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yuxiaoqi017/Documents/元分析四审修改/三审修补数据/"/>
    </mc:Choice>
  </mc:AlternateContent>
  <xr:revisionPtr revIDLastSave="0" documentId="13_ncr:1_{9FC10C19-9266-1D4D-9EED-FF34D95EA2E4}" xr6:coauthVersionLast="45" xr6:coauthVersionMax="47" xr10:uidLastSave="{00000000-0000-0000-0000-000000000000}"/>
  <bookViews>
    <workbookView xWindow="0" yWindow="0" windowWidth="20480" windowHeight="12800" activeTab="4" xr2:uid="{00000000-000D-0000-FFFF-FFFF00000000}"/>
  </bookViews>
  <sheets>
    <sheet name="焦虑" sheetId="8" r:id="rId1"/>
    <sheet name="抑郁" sheetId="9" r:id="rId2"/>
    <sheet name="睡眠" sheetId="2" r:id="rId3"/>
    <sheet name="自伤" sheetId="5" r:id="rId4"/>
    <sheet name="自杀意念" sheetId="6" r:id="rId5"/>
    <sheet name="自杀计划" sheetId="3" r:id="rId6"/>
    <sheet name="自杀未遂" sheetId="7" r:id="rId7"/>
    <sheet name="躯体化" sheetId="1" r:id="rId8"/>
  </sheets>
  <definedNames>
    <definedName name="_xlnm._FilterDatabase" localSheetId="0" hidden="1">焦虑!$A$1:$V$129</definedName>
    <definedName name="_xlnm._FilterDatabase" localSheetId="7" hidden="1">躯体化!$A$1:$X$23</definedName>
    <definedName name="_xlnm._FilterDatabase" localSheetId="2" hidden="1">睡眠!$A$1:$Y$39</definedName>
    <definedName name="_xlnm._FilterDatabase" localSheetId="1" hidden="1">抑郁!$A$1:$V$287</definedName>
    <definedName name="_xlnm._FilterDatabase" localSheetId="5" hidden="1">自杀计划!$A$1:$Y$132</definedName>
    <definedName name="_xlnm._FilterDatabase" localSheetId="6" hidden="1">自杀未遂!$A$1:$Z$27</definedName>
    <definedName name="_xlnm._FilterDatabase" localSheetId="4" hidden="1">自杀意念!$A$1:$Z$53</definedName>
    <definedName name="_xlnm._FilterDatabase" localSheetId="3" hidden="1">自伤!$A$1:$Z$63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3" i="6" l="1"/>
  <c r="Y52" i="6"/>
  <c r="Y51" i="6"/>
  <c r="Y50" i="6"/>
  <c r="Y49" i="6"/>
  <c r="Y48" i="6"/>
  <c r="Y57" i="5" l="1"/>
  <c r="Y56" i="5"/>
  <c r="Y55" i="5"/>
  <c r="Y54" i="5"/>
  <c r="Y18" i="7" l="1"/>
  <c r="Y9" i="2"/>
  <c r="W12" i="1"/>
  <c r="Y22" i="5" l="1"/>
  <c r="H287" i="9" l="1"/>
  <c r="H286" i="9"/>
  <c r="H285" i="9"/>
  <c r="H282" i="9"/>
  <c r="H281" i="9"/>
  <c r="H280" i="9"/>
  <c r="L279" i="9"/>
  <c r="H279" i="9"/>
  <c r="L278" i="9"/>
  <c r="L277" i="9"/>
  <c r="L276" i="9"/>
  <c r="L275" i="9"/>
  <c r="H275" i="9"/>
  <c r="L271" i="9"/>
  <c r="H271" i="9"/>
  <c r="L270" i="9"/>
  <c r="H270" i="9"/>
  <c r="L269" i="9"/>
  <c r="H269" i="9"/>
  <c r="L268" i="9"/>
  <c r="L267" i="9"/>
  <c r="L266" i="9"/>
  <c r="L265" i="9"/>
  <c r="L264" i="9"/>
  <c r="H264" i="9"/>
  <c r="L263" i="9"/>
  <c r="H263" i="9"/>
  <c r="L262" i="9"/>
  <c r="H262" i="9"/>
  <c r="L261" i="9"/>
  <c r="H261" i="9"/>
  <c r="L258" i="9"/>
  <c r="H258" i="9"/>
  <c r="L257" i="9"/>
  <c r="H257" i="9"/>
  <c r="L256" i="9"/>
  <c r="L255" i="9"/>
  <c r="L254" i="9"/>
  <c r="L253" i="9"/>
  <c r="L252" i="9"/>
  <c r="L251" i="9"/>
  <c r="L250" i="9"/>
  <c r="L249" i="9"/>
  <c r="L247" i="9"/>
  <c r="L246" i="9"/>
  <c r="L245" i="9"/>
  <c r="H245" i="9"/>
  <c r="L244" i="9"/>
  <c r="L243" i="9"/>
  <c r="L242" i="9"/>
  <c r="L241" i="9"/>
  <c r="L240" i="9"/>
  <c r="L239" i="9"/>
  <c r="H239" i="9"/>
  <c r="L238" i="9"/>
  <c r="H238" i="9"/>
  <c r="L237" i="9"/>
  <c r="L236" i="9"/>
  <c r="L235" i="9"/>
  <c r="L234" i="9"/>
  <c r="L232" i="9"/>
  <c r="L231" i="9"/>
  <c r="L230" i="9"/>
  <c r="L229" i="9"/>
  <c r="H229" i="9"/>
  <c r="L228" i="9"/>
  <c r="L227" i="9"/>
  <c r="L226" i="9"/>
  <c r="H226" i="9"/>
  <c r="L222" i="9"/>
  <c r="H222" i="9"/>
  <c r="L221" i="9"/>
  <c r="H221" i="9"/>
  <c r="L220" i="9"/>
  <c r="L219" i="9"/>
  <c r="L218" i="9"/>
  <c r="L217" i="9"/>
  <c r="H217" i="9"/>
  <c r="L216" i="9"/>
  <c r="L215" i="9"/>
  <c r="H215" i="9"/>
  <c r="L214" i="9"/>
  <c r="H214" i="9"/>
  <c r="L213" i="9"/>
  <c r="L212" i="9"/>
  <c r="L211" i="9"/>
  <c r="H211" i="9"/>
  <c r="L210" i="9"/>
  <c r="L209" i="9"/>
  <c r="L208" i="9"/>
  <c r="L207" i="9"/>
  <c r="H207" i="9"/>
  <c r="L206" i="9"/>
  <c r="H206" i="9"/>
  <c r="L205" i="9"/>
  <c r="H205" i="9"/>
  <c r="L204" i="9"/>
  <c r="L203" i="9"/>
  <c r="L202" i="9"/>
  <c r="L201" i="9"/>
  <c r="L200" i="9"/>
  <c r="H200" i="9"/>
  <c r="L199" i="9"/>
  <c r="H199" i="9"/>
  <c r="L198" i="9"/>
  <c r="L197" i="9"/>
  <c r="L196" i="9"/>
  <c r="H196" i="9"/>
  <c r="L195" i="9"/>
  <c r="L194" i="9"/>
  <c r="L193" i="9"/>
  <c r="L192" i="9"/>
  <c r="H192" i="9"/>
  <c r="H190" i="9"/>
  <c r="L189" i="9"/>
  <c r="L188" i="9"/>
  <c r="L187" i="9"/>
  <c r="L186" i="9"/>
  <c r="H186" i="9"/>
  <c r="L182" i="9"/>
  <c r="H182" i="9"/>
  <c r="H181" i="9"/>
  <c r="L180" i="9"/>
  <c r="H180" i="9"/>
  <c r="L179" i="9"/>
  <c r="L178" i="9"/>
  <c r="L177" i="9"/>
  <c r="H175" i="9"/>
  <c r="L174" i="9"/>
  <c r="L173" i="9"/>
  <c r="L172" i="9"/>
  <c r="L171" i="9"/>
  <c r="H171" i="9"/>
  <c r="H170" i="9"/>
  <c r="L169" i="9"/>
  <c r="L166" i="9"/>
  <c r="L165" i="9"/>
  <c r="L164" i="9"/>
  <c r="L163" i="9"/>
  <c r="H163" i="9"/>
  <c r="L162" i="9"/>
  <c r="L161" i="9"/>
  <c r="L160" i="9"/>
  <c r="L159" i="9"/>
  <c r="H159" i="9"/>
  <c r="L158" i="9"/>
  <c r="L157" i="9"/>
  <c r="L156" i="9"/>
  <c r="H156" i="9"/>
  <c r="L155" i="9"/>
  <c r="L154" i="9"/>
  <c r="L153" i="9"/>
  <c r="L152" i="9"/>
  <c r="H152" i="9"/>
  <c r="L151" i="9"/>
  <c r="L150" i="9"/>
  <c r="H150" i="9"/>
  <c r="L149" i="9"/>
  <c r="L148" i="9"/>
  <c r="L147" i="9"/>
  <c r="L146" i="9"/>
  <c r="H146" i="9"/>
  <c r="L145" i="9"/>
  <c r="H145" i="9"/>
  <c r="H141" i="9"/>
  <c r="H140" i="9"/>
  <c r="H139" i="9"/>
  <c r="L138" i="9"/>
  <c r="L134" i="9"/>
  <c r="L133" i="9"/>
  <c r="H133" i="9"/>
  <c r="L132" i="9"/>
  <c r="H132" i="9"/>
  <c r="H131" i="9"/>
  <c r="H130" i="9"/>
  <c r="H126" i="9"/>
  <c r="L125" i="9"/>
  <c r="L124" i="9"/>
  <c r="L120" i="9"/>
  <c r="L119" i="9"/>
  <c r="L118" i="9"/>
  <c r="H118" i="9"/>
  <c r="L117" i="9"/>
  <c r="L116" i="9"/>
  <c r="H113" i="9"/>
  <c r="L112" i="9"/>
  <c r="L111" i="9"/>
  <c r="L110" i="9"/>
  <c r="L109" i="9"/>
  <c r="L108" i="9"/>
  <c r="L107" i="9"/>
  <c r="H107" i="9"/>
  <c r="L106" i="9"/>
  <c r="H106" i="9"/>
  <c r="L105" i="9"/>
  <c r="H105" i="9"/>
  <c r="L102" i="9"/>
  <c r="H102" i="9"/>
  <c r="L100" i="9"/>
  <c r="L99" i="9"/>
  <c r="H99" i="9"/>
  <c r="L98" i="9"/>
  <c r="L97" i="9"/>
  <c r="L96" i="9"/>
  <c r="L95" i="9"/>
  <c r="H95" i="9"/>
  <c r="H94" i="9"/>
  <c r="L93" i="9"/>
  <c r="H93" i="9"/>
  <c r="L92" i="9"/>
  <c r="H92" i="9"/>
  <c r="L90" i="9"/>
  <c r="L89" i="9"/>
  <c r="H89" i="9"/>
  <c r="L87" i="9"/>
  <c r="L86" i="9"/>
  <c r="L85" i="9"/>
  <c r="L84" i="9"/>
  <c r="L80" i="9"/>
  <c r="L79" i="9"/>
  <c r="L78" i="9"/>
  <c r="H78" i="9"/>
  <c r="L73" i="9"/>
  <c r="L72" i="9"/>
  <c r="L71" i="9"/>
  <c r="H71" i="9"/>
  <c r="L70" i="9"/>
  <c r="L69" i="9"/>
  <c r="L68" i="9"/>
  <c r="L67" i="9"/>
  <c r="L66" i="9"/>
  <c r="L65" i="9"/>
  <c r="L64" i="9"/>
  <c r="L63" i="9"/>
  <c r="L62" i="9"/>
  <c r="L61" i="9"/>
  <c r="L60" i="9"/>
  <c r="L59" i="9"/>
  <c r="H59" i="9"/>
  <c r="L58" i="9"/>
  <c r="L57" i="9"/>
  <c r="L56" i="9"/>
  <c r="L55" i="9"/>
  <c r="L54" i="9"/>
  <c r="L53" i="9"/>
  <c r="L52" i="9"/>
  <c r="L51" i="9"/>
  <c r="L50" i="9"/>
  <c r="H50" i="9"/>
  <c r="L47" i="9"/>
  <c r="H47" i="9"/>
  <c r="L43" i="9"/>
  <c r="L42" i="9"/>
  <c r="L41" i="9"/>
  <c r="L40" i="9"/>
  <c r="L39" i="9"/>
  <c r="L38" i="9"/>
  <c r="L37" i="9"/>
  <c r="H37" i="9"/>
  <c r="L36" i="9"/>
  <c r="H36" i="9"/>
  <c r="L35" i="9"/>
  <c r="L34" i="9"/>
  <c r="L33" i="9"/>
  <c r="L32" i="9"/>
  <c r="L31" i="9"/>
  <c r="L30" i="9"/>
  <c r="L29" i="9"/>
  <c r="L28" i="9"/>
  <c r="H28" i="9"/>
  <c r="L27" i="9"/>
  <c r="L26" i="9"/>
  <c r="L25" i="9"/>
  <c r="L24" i="9"/>
  <c r="L23" i="9"/>
  <c r="L22" i="9"/>
  <c r="L21" i="9"/>
  <c r="H20" i="9"/>
  <c r="L19" i="9"/>
  <c r="H19" i="9"/>
  <c r="L18" i="9"/>
  <c r="L17" i="9"/>
  <c r="L16" i="9"/>
  <c r="H16" i="9"/>
  <c r="L15" i="9"/>
  <c r="H15" i="9"/>
  <c r="H13" i="9"/>
  <c r="H3" i="9"/>
  <c r="Y25" i="6" l="1"/>
  <c r="Y32" i="2" l="1"/>
  <c r="W18" i="1" l="1"/>
  <c r="W9" i="1"/>
  <c r="W3" i="1"/>
  <c r="W16" i="1" l="1"/>
  <c r="W15" i="1"/>
  <c r="W14" i="1"/>
  <c r="Y53" i="5" l="1"/>
  <c r="Y52" i="5"/>
  <c r="Y51" i="5"/>
  <c r="Y50" i="5"/>
  <c r="Y27" i="7"/>
  <c r="Y47" i="6"/>
  <c r="Y46" i="5"/>
  <c r="Y45" i="5"/>
  <c r="Y44" i="5"/>
  <c r="Y26" i="7"/>
  <c r="Y46" i="6"/>
  <c r="Y43" i="5"/>
  <c r="Y42" i="5"/>
  <c r="Y25" i="7"/>
  <c r="Y24" i="7"/>
  <c r="Y23" i="7"/>
  <c r="Y45" i="6"/>
  <c r="Y44" i="6"/>
  <c r="Y43" i="6"/>
  <c r="Y22" i="7"/>
  <c r="Y21" i="7"/>
  <c r="Y20" i="7"/>
  <c r="Y19" i="7"/>
  <c r="Y42" i="6"/>
  <c r="Y41" i="6"/>
  <c r="Y40" i="6"/>
  <c r="Y39" i="6"/>
  <c r="Y17" i="7"/>
  <c r="Y41" i="5"/>
  <c r="Y40" i="5"/>
  <c r="Y39" i="5"/>
  <c r="Y35" i="5"/>
  <c r="Y34" i="5"/>
  <c r="Y33" i="5"/>
  <c r="Y32" i="5"/>
  <c r="Y16" i="7"/>
  <c r="Y15" i="7"/>
  <c r="Y14" i="7"/>
  <c r="Y13" i="7"/>
  <c r="Y38" i="6"/>
  <c r="Y37" i="6"/>
  <c r="Y36" i="6"/>
  <c r="Y35" i="6"/>
  <c r="Y34" i="6"/>
  <c r="Y12" i="7"/>
  <c r="Y33" i="6"/>
  <c r="Y32" i="6"/>
  <c r="Y31" i="6"/>
  <c r="Y30" i="6"/>
  <c r="Y29" i="6"/>
  <c r="Y28" i="6"/>
  <c r="Y27" i="6"/>
  <c r="Y31" i="5"/>
  <c r="Y26" i="6"/>
  <c r="Y11" i="7"/>
  <c r="Y24" i="6"/>
  <c r="Y30" i="5"/>
  <c r="Y23" i="6"/>
  <c r="Y29" i="5"/>
  <c r="N29" i="5"/>
  <c r="Y28" i="5"/>
  <c r="N28" i="5"/>
  <c r="Y27" i="5"/>
  <c r="N27" i="5"/>
  <c r="Y19" i="6"/>
  <c r="Y10" i="7"/>
  <c r="Y26" i="5"/>
  <c r="Y9" i="7"/>
  <c r="Y18" i="6"/>
  <c r="Y25" i="5"/>
  <c r="Y24" i="5"/>
  <c r="Y23" i="5"/>
  <c r="Y21" i="5"/>
  <c r="Y17" i="6"/>
  <c r="Y19" i="5"/>
  <c r="Y18" i="5"/>
  <c r="Y17" i="5"/>
  <c r="Y16" i="5"/>
  <c r="Y8" i="7"/>
  <c r="Y7" i="7"/>
  <c r="Y6" i="7"/>
  <c r="Y16" i="6"/>
  <c r="Y15" i="6"/>
  <c r="Y14" i="6"/>
  <c r="Y15" i="5"/>
  <c r="Y14" i="5"/>
  <c r="Y13" i="5"/>
  <c r="Y12" i="5"/>
  <c r="N12" i="5"/>
  <c r="Y11" i="5"/>
  <c r="N11" i="5"/>
  <c r="Y10" i="5"/>
  <c r="N10" i="5"/>
  <c r="Y9" i="5"/>
  <c r="N9" i="5"/>
  <c r="Y8" i="5"/>
  <c r="N8" i="5"/>
  <c r="Y7" i="5"/>
  <c r="N7" i="5"/>
  <c r="Y6" i="5"/>
  <c r="N6" i="5"/>
  <c r="Y13" i="6"/>
  <c r="N13" i="6"/>
  <c r="Y5" i="7"/>
  <c r="N5" i="7"/>
  <c r="Y4" i="7"/>
  <c r="N4" i="7"/>
  <c r="Y3" i="7"/>
  <c r="N3" i="7"/>
  <c r="Y12" i="6"/>
  <c r="N12" i="6"/>
  <c r="Y11" i="6"/>
  <c r="N11" i="6"/>
  <c r="Y10" i="6"/>
  <c r="N10" i="6"/>
  <c r="Y9" i="6"/>
  <c r="Y8" i="6"/>
  <c r="Y7" i="6"/>
  <c r="Y6" i="6"/>
  <c r="Y5" i="6"/>
  <c r="Y4" i="6"/>
  <c r="Y3" i="6"/>
  <c r="Y2" i="6"/>
  <c r="Y2" i="5"/>
  <c r="N3" i="3" l="1"/>
  <c r="N4" i="3"/>
  <c r="N5" i="3"/>
  <c r="Y39" i="2" l="1"/>
  <c r="Y38" i="2"/>
  <c r="Y29" i="2"/>
  <c r="W2" i="1" l="1"/>
  <c r="M2" i="1"/>
  <c r="Y15" i="3" l="1"/>
  <c r="Y2" i="3"/>
  <c r="Y3" i="3"/>
  <c r="Y4" i="3"/>
  <c r="Y5" i="3"/>
  <c r="Y6" i="3"/>
  <c r="Y7" i="3"/>
  <c r="Y8" i="3"/>
  <c r="Y9" i="3"/>
  <c r="Y10" i="3"/>
  <c r="Y11" i="3"/>
  <c r="Y12" i="3"/>
  <c r="Y13" i="3"/>
  <c r="Y14" i="3"/>
  <c r="Y31" i="2"/>
  <c r="Y36" i="2"/>
  <c r="Y30" i="2"/>
  <c r="Y3" i="2"/>
  <c r="Y4" i="2"/>
  <c r="Y5" i="2"/>
  <c r="Y6" i="2"/>
  <c r="Y7" i="2"/>
  <c r="Y8" i="2"/>
  <c r="Y10" i="2"/>
  <c r="Y11" i="2"/>
  <c r="Y12" i="2"/>
  <c r="Y13" i="2"/>
  <c r="Y14" i="2"/>
  <c r="Y15" i="2"/>
  <c r="Y16" i="2"/>
  <c r="Y17" i="2"/>
  <c r="Y18" i="2"/>
  <c r="Y19" i="2"/>
  <c r="Y20" i="2"/>
  <c r="Y22" i="2"/>
  <c r="Y23" i="2"/>
  <c r="Y24" i="2"/>
  <c r="Y25" i="2"/>
  <c r="Y26" i="2"/>
  <c r="Y27" i="2"/>
  <c r="Y28" i="2"/>
  <c r="Y2" i="2"/>
  <c r="N3" i="2"/>
  <c r="N8" i="2"/>
  <c r="N16" i="2"/>
  <c r="N23" i="2"/>
  <c r="N28" i="2"/>
  <c r="N2" i="2"/>
  <c r="W4" i="1"/>
  <c r="W5" i="1"/>
  <c r="W6" i="1"/>
  <c r="W7" i="1"/>
  <c r="W8" i="1"/>
  <c r="W10" i="1"/>
  <c r="W11" i="1"/>
  <c r="W13" i="1"/>
  <c r="W17" i="1"/>
  <c r="W19" i="1"/>
  <c r="W20" i="1"/>
  <c r="W21" i="1"/>
  <c r="W22" i="1"/>
  <c r="W23" i="1"/>
  <c r="M23" i="1"/>
  <c r="M22" i="1"/>
  <c r="M19" i="1"/>
  <c r="M11" i="1"/>
  <c r="M13" i="1"/>
  <c r="M14" i="1"/>
  <c r="M10" i="1"/>
  <c r="M5" i="1"/>
  <c r="M6" i="1"/>
  <c r="M7" i="1"/>
  <c r="M4" i="1"/>
</calcChain>
</file>

<file path=xl/sharedStrings.xml><?xml version="1.0" encoding="utf-8"?>
<sst xmlns="http://schemas.openxmlformats.org/spreadsheetml/2006/main" count="5724" uniqueCount="1178">
  <si>
    <t>序列号</t>
  </si>
  <si>
    <t>文献编号</t>
  </si>
  <si>
    <t>第一作者</t>
  </si>
  <si>
    <t>发表年份</t>
  </si>
  <si>
    <t>是否发表</t>
  </si>
  <si>
    <t>被试省份</t>
  </si>
  <si>
    <t>被试学段</t>
  </si>
  <si>
    <t>男性人数</t>
  </si>
  <si>
    <t>男性比例</t>
  </si>
  <si>
    <t>被试平均年龄</t>
  </si>
  <si>
    <t>测量工具名称</t>
  </si>
  <si>
    <t>测量工具如何计分</t>
  </si>
  <si>
    <t>检出率标准</t>
  </si>
  <si>
    <t>名称-题目数-标准</t>
  </si>
  <si>
    <t>标签</t>
  </si>
  <si>
    <t>被试数</t>
  </si>
  <si>
    <t>检出率</t>
  </si>
  <si>
    <t>文献名</t>
    <phoneticPr fontId="2" type="noConversion"/>
  </si>
  <si>
    <t>男性比例小数点</t>
    <phoneticPr fontId="2" type="noConversion"/>
  </si>
  <si>
    <t>检出时间</t>
    <phoneticPr fontId="2" type="noConversion"/>
  </si>
  <si>
    <t>检出率小数点</t>
    <phoneticPr fontId="2" type="noConversion"/>
  </si>
  <si>
    <t>SCL-90</t>
  </si>
  <si>
    <t>YSR</t>
    <phoneticPr fontId="2" type="noConversion"/>
  </si>
  <si>
    <t>14~22</t>
  </si>
  <si>
    <t>被试学段重新编码</t>
    <phoneticPr fontId="2" type="noConversion"/>
  </si>
  <si>
    <t>PSQI</t>
  </si>
  <si>
    <t>PSQI-18-8</t>
  </si>
  <si>
    <t>OSI</t>
    <phoneticPr fontId="2" type="noConversion"/>
  </si>
  <si>
    <t>自杀具体</t>
    <phoneticPr fontId="2" type="noConversion"/>
  </si>
  <si>
    <t>OSI-10-1</t>
    <phoneticPr fontId="2" type="noConversion"/>
  </si>
  <si>
    <t>ANSAQ</t>
    <phoneticPr fontId="2" type="noConversion"/>
  </si>
  <si>
    <t>ANSAQ-12-1</t>
    <phoneticPr fontId="2" type="noConversion"/>
  </si>
  <si>
    <t>YRBSS</t>
    <phoneticPr fontId="2" type="noConversion"/>
  </si>
  <si>
    <t>SIOSS</t>
  </si>
  <si>
    <t>SIOSS</t>
    <phoneticPr fontId="2" type="noConversion"/>
  </si>
  <si>
    <t>SIOSS-26-12</t>
  </si>
  <si>
    <t>ASHS</t>
    <phoneticPr fontId="2" type="noConversion"/>
  </si>
  <si>
    <t>ASHS-19-5</t>
    <phoneticPr fontId="2" type="noConversion"/>
  </si>
  <si>
    <t>AHRBI</t>
  </si>
  <si>
    <t>AHRBI-50-3</t>
  </si>
  <si>
    <t>16~18</t>
    <phoneticPr fontId="2" type="noConversion"/>
  </si>
  <si>
    <t>﻿Insomnia partially mediated the association between problematic Internet use and depression among secondary school students in China</t>
  </si>
  <si>
    <t>e-61</t>
    <phoneticPr fontId="2" type="noConversion"/>
  </si>
  <si>
    <t>e-107</t>
    <phoneticPr fontId="2" type="noConversion"/>
  </si>
  <si>
    <t>PSQI</t>
    <phoneticPr fontId="2" type="noConversion"/>
  </si>
  <si>
    <t>PSQI-19-6</t>
    <phoneticPr fontId="2" type="noConversion"/>
  </si>
  <si>
    <t>e-130</t>
    <phoneticPr fontId="2" type="noConversion"/>
  </si>
  <si>
    <t>Bullying as a Risk for Poor Sleep Quality among High School Students in China</t>
  </si>
  <si>
    <t>e-166</t>
    <phoneticPr fontId="2" type="noConversion"/>
  </si>
  <si>
    <t/>
  </si>
  <si>
    <t>﻿JI</t>
  </si>
  <si>
    <t>﻿Ya</t>
  </si>
  <si>
    <t>﻿Da</t>
  </si>
  <si>
    <t>﻿Di</t>
  </si>
  <si>
    <t>﻿Yi</t>
  </si>
  <si>
    <t>A comparative analysis of suicide attempts in left-behind children and non-left-behind children in rural China</t>
  </si>
  <si>
    <t>e-1</t>
    <phoneticPr fontId="2" type="noConversion"/>
  </si>
  <si>
    <t>Association between Childhood Maltreatment and Suicidal Ideation and Suicide Attempts among Chinese Adolescents: The Moderating Role of Depressive Symptoms</t>
  </si>
  <si>
    <t>e-4</t>
    <phoneticPr fontId="2" type="noConversion"/>
  </si>
  <si>
    <t>Association between nonmedical use of opioids or sedatives and suicidal behavior among Chinese adolescents: An analysis of sex differences</t>
  </si>
  <si>
    <t>e-5</t>
    <phoneticPr fontId="2" type="noConversion"/>
  </si>
  <si>
    <t>Gender differences in self-harm and drinking behaviors among high school students in Beijing, China</t>
  </si>
  <si>
    <t>e-9</t>
    <phoneticPr fontId="2" type="noConversion"/>
  </si>
  <si>
    <t>Interaction of Health Literacy and Problematic Mobile Phone Use and Their Impact on Non-Suicidal Self-Injury among Chinese Adolescents</t>
  </si>
  <si>
    <t>e-13</t>
  </si>
  <si>
    <t>Soft drink and sweet food consumption and suicidal behaviours among Chinese adolescents</t>
  </si>
  <si>
    <t>Deliberate self-harm behaviors in Chinese adolescents and young adults</t>
  </si>
  <si>
    <t>e-22</t>
    <phoneticPr fontId="2" type="noConversion"/>
  </si>
  <si>
    <t>e-23</t>
  </si>
  <si>
    <t>Relationship of being threatened or injured with a weapon in school with suicidal ideation and attempt among school students: a school-based study in Zhejiang Province, China</t>
  </si>
  <si>
    <t>e-29</t>
  </si>
  <si>
    <t>Prevalence and Correlates of Direct Self-Injurious Behavior among Chinese Adolescents: Findings from a Multicenter and Multistage Survey</t>
  </si>
  <si>
    <t>Low health literacy and psychological symptoms potentially increase the risks of non-suicidal self-injury in Chinese middle school students</t>
  </si>
  <si>
    <t>e-37</t>
  </si>
  <si>
    <t>e-151</t>
  </si>
  <si>
    <t>Association of health literacy and sleep problems with mental health of Chinese students in combined junior and senior high school</t>
  </si>
  <si>
    <t>﻿Shi-chen Zhang</t>
  </si>
  <si>
    <t>Exploring Associations between Problematic Internet Use, Depressive Symptoms and Sleep Disturbance among Southern Chinese Adolescents</t>
    <phoneticPr fontId="2" type="noConversion"/>
  </si>
  <si>
    <t>﻿Associations Between Problematic Internet Use and
Adolescents’ Physical and Psychological Symptoms:
Possible Role of Sleep Quality</t>
  </si>
  <si>
    <t>﻿Jing An, MM</t>
  </si>
  <si>
    <t>﻿Zheng Ren</t>
  </si>
  <si>
    <t>Assessing the relationship between weight stigma, stress, depression, and sleep in Chinese adolescents</t>
  </si>
  <si>
    <t>﻿Zhanxia Wang</t>
  </si>
  <si>
    <t>Chang, H. J.</t>
    <phoneticPr fontId="2" type="noConversion"/>
  </si>
  <si>
    <t>Gong, M. Q.</t>
    <phoneticPr fontId="2" type="noConversion"/>
  </si>
  <si>
    <t>Guo, L.</t>
    <phoneticPr fontId="2" type="noConversion"/>
  </si>
  <si>
    <t>Li, C. Q.</t>
    <phoneticPr fontId="2" type="noConversion"/>
  </si>
  <si>
    <t>Li, D. L.</t>
    <phoneticPr fontId="2" type="noConversion"/>
  </si>
  <si>
    <t>Pan, X. Q.</t>
    <phoneticPr fontId="2" type="noConversion"/>
  </si>
  <si>
    <t>Wan, Y. H.</t>
    <phoneticPr fontId="2" type="noConversion"/>
  </si>
  <si>
    <t>Wang, H.</t>
    <phoneticPr fontId="2" type="noConversion"/>
  </si>
  <si>
    <t>Xin, X. H.</t>
    <phoneticPr fontId="2" type="noConversion"/>
  </si>
  <si>
    <t>Zhang, S. C.</t>
    <phoneticPr fontId="2" type="noConversion"/>
  </si>
  <si>
    <t>地区</t>
    <phoneticPr fontId="2" type="noConversion"/>
  </si>
  <si>
    <t>e-10</t>
    <phoneticPr fontId="2" type="noConversion"/>
  </si>
  <si>
    <t>备注</t>
    <phoneticPr fontId="2" type="noConversion"/>
  </si>
  <si>
    <t>AHRBI-50-4</t>
  </si>
  <si>
    <t>AHRBI-50-5</t>
  </si>
  <si>
    <t>PSQI-18-8</t>
    <phoneticPr fontId="2" type="noConversion"/>
  </si>
  <si>
    <t>Impact of Negative Life Events and Social Support on Nonsuicidal Self-Injury Among Chinese Middle School Students</t>
  </si>
  <si>
    <t xml:space="preserve">Xin, M. Y., et al. </t>
  </si>
  <si>
    <t>The prevalences of and association between nonmedical prescription opioid use and poor sleep among Chinese high school students</t>
    <phoneticPr fontId="2" type="noConversion"/>
  </si>
  <si>
    <t>PSQI-19-8</t>
    <phoneticPr fontId="2" type="noConversion"/>
  </si>
  <si>
    <t>Effect of Sex on the Association Between Nonmedical Use of Opioids and Sleep Disturbance Among Chinese Adolescents: A Cross-Sectional Study</t>
    <phoneticPr fontId="2" type="noConversion"/>
  </si>
  <si>
    <t>e-108</t>
    <phoneticPr fontId="2" type="noConversion"/>
  </si>
  <si>
    <t>新序列号</t>
    <phoneticPr fontId="2" type="noConversion"/>
  </si>
  <si>
    <t>15.19±2.19</t>
  </si>
  <si>
    <t>16.2±0.74</t>
  </si>
  <si>
    <t>SAS</t>
  </si>
  <si>
    <t>16.82±0.75</t>
  </si>
  <si>
    <t>15.02±1.75</t>
  </si>
  <si>
    <t>17.18±1.27</t>
  </si>
  <si>
    <t>15.16±1.53</t>
  </si>
  <si>
    <t>15.75±1.826</t>
  </si>
  <si>
    <t>16.20±1.12</t>
  </si>
  <si>
    <t>SCARED</t>
  </si>
  <si>
    <t>Shen</t>
    <phoneticPr fontId="2" type="noConversion"/>
  </si>
  <si>
    <t>14.22±1.71</t>
  </si>
  <si>
    <t>Zhang</t>
    <phoneticPr fontId="2" type="noConversion"/>
  </si>
  <si>
    <t>An epidemiologic study of irritable bowel syndrome in adolescents and children in South China: a school-based study</t>
  </si>
  <si>
    <t>Zhou</t>
    <phoneticPr fontId="2" type="noConversion"/>
  </si>
  <si>
    <t>DASS-21</t>
  </si>
  <si>
    <t>16.28±2.85</t>
  </si>
  <si>
    <t>16.7±1.8</t>
  </si>
  <si>
    <t>序列号</t>
    <phoneticPr fontId="2" type="noConversion"/>
  </si>
  <si>
    <t>文献编号</t>
    <phoneticPr fontId="2" type="noConversion"/>
  </si>
  <si>
    <t>第一作者</t>
    <phoneticPr fontId="2" type="noConversion"/>
  </si>
  <si>
    <t>发表年份</t>
    <phoneticPr fontId="2" type="noConversion"/>
  </si>
  <si>
    <t>被试数</t>
    <phoneticPr fontId="2" type="noConversion"/>
  </si>
  <si>
    <t>检出率</t>
    <phoneticPr fontId="2" type="noConversion"/>
  </si>
  <si>
    <t>被试省份</t>
    <phoneticPr fontId="2" type="noConversion"/>
  </si>
  <si>
    <t>被试平均年龄</t>
    <phoneticPr fontId="2" type="noConversion"/>
  </si>
  <si>
    <t>被试学段</t>
    <phoneticPr fontId="2" type="noConversion"/>
  </si>
  <si>
    <t>是否发表</t>
    <phoneticPr fontId="2" type="noConversion"/>
  </si>
  <si>
    <t>测量工具如何计分</t>
    <phoneticPr fontId="2" type="noConversion"/>
  </si>
  <si>
    <t>检出率标准</t>
    <phoneticPr fontId="2" type="noConversion"/>
  </si>
  <si>
    <t>﻿17.55±0.96</t>
    <phoneticPr fontId="2" type="noConversion"/>
  </si>
  <si>
    <t>14—21</t>
    <phoneticPr fontId="2" type="noConversion"/>
  </si>
  <si>
    <t>16—20</t>
    <phoneticPr fontId="2" type="noConversion"/>
  </si>
  <si>
    <t>12—20</t>
    <phoneticPr fontId="2" type="noConversion"/>
  </si>
  <si>
    <t>18.38±0.93</t>
    <phoneticPr fontId="2" type="noConversion"/>
  </si>
  <si>
    <t>SCL90-13-&gt;2</t>
    <phoneticPr fontId="2" type="noConversion"/>
  </si>
  <si>
    <t>﻿15.74±2.07</t>
    <phoneticPr fontId="2" type="noConversion"/>
  </si>
  <si>
    <t>17—22</t>
    <phoneticPr fontId="2" type="noConversion"/>
  </si>
  <si>
    <t>15—19</t>
    <phoneticPr fontId="2" type="noConversion"/>
  </si>
  <si>
    <t>﻿18.44±1.14</t>
    <phoneticPr fontId="2" type="noConversion"/>
  </si>
  <si>
    <t>CESD-20-&gt;31</t>
    <phoneticPr fontId="2" type="noConversion"/>
  </si>
  <si>
    <t>﻿15.16±1.53</t>
    <phoneticPr fontId="2" type="noConversion"/>
  </si>
  <si>
    <t>PHQ-9-&gt;4</t>
    <phoneticPr fontId="2" type="noConversion"/>
  </si>
  <si>
    <t>﻿15—20</t>
    <phoneticPr fontId="2" type="noConversion"/>
  </si>
  <si>
    <t>SDS-20-&gt;53</t>
    <phoneticPr fontId="2" type="noConversion"/>
  </si>
  <si>
    <t>15—24</t>
    <phoneticPr fontId="2" type="noConversion"/>
  </si>
  <si>
    <t>﻿16.2±0.74</t>
    <phoneticPr fontId="2" type="noConversion"/>
  </si>
  <si>
    <t>SDS-20-&gt;50</t>
    <phoneticPr fontId="2" type="noConversion"/>
  </si>
  <si>
    <t>17.18±1.27</t>
    <phoneticPr fontId="2" type="noConversion"/>
  </si>
  <si>
    <t>12—18</t>
    <phoneticPr fontId="2" type="noConversion"/>
  </si>
  <si>
    <t>﻿16.51±0.97</t>
    <phoneticPr fontId="2" type="noConversion"/>
  </si>
  <si>
    <t>﻿17±1</t>
    <phoneticPr fontId="2" type="noConversion"/>
  </si>
  <si>
    <t>﻿16.19±1.03</t>
    <phoneticPr fontId="2" type="noConversion"/>
  </si>
  <si>
    <t>16.7±1.8</t>
    <phoneticPr fontId="2" type="noConversion"/>
  </si>
  <si>
    <t>10—18</t>
    <phoneticPr fontId="2" type="noConversion"/>
  </si>
  <si>
    <t>CESD-20-&gt;28</t>
    <phoneticPr fontId="2" type="noConversion"/>
  </si>
  <si>
    <t>15.08±2.9</t>
    <phoneticPr fontId="2" type="noConversion"/>
  </si>
  <si>
    <t>20.65±2.62</t>
    <phoneticPr fontId="2" type="noConversion"/>
  </si>
  <si>
    <t>CESD-20-&gt;20</t>
    <phoneticPr fontId="2" type="noConversion"/>
  </si>
  <si>
    <t>CESD-20-&gt;16</t>
    <phoneticPr fontId="2" type="noConversion"/>
  </si>
  <si>
    <t>12—19</t>
    <phoneticPr fontId="2" type="noConversion"/>
  </si>
  <si>
    <t>﻿15.9±0.78</t>
    <phoneticPr fontId="2" type="noConversion"/>
  </si>
  <si>
    <t>﻿15.66±2.69</t>
    <phoneticPr fontId="2" type="noConversion"/>
  </si>
  <si>
    <t>16.6±1.1</t>
    <phoneticPr fontId="2" type="noConversion"/>
  </si>
  <si>
    <t>16.28±2.85</t>
    <phoneticPr fontId="2" type="noConversion"/>
  </si>
  <si>
    <t>14—18</t>
    <phoneticPr fontId="2" type="noConversion"/>
  </si>
  <si>
    <t>17.01±0.88</t>
    <phoneticPr fontId="2" type="noConversion"/>
  </si>
  <si>
    <t>15.18±1.75</t>
    <phoneticPr fontId="2" type="noConversion"/>
  </si>
  <si>
    <t>Prevalence and associated factors of poly-victimization in Chinese adolescents</t>
    <phoneticPr fontId="2" type="noConversion"/>
  </si>
  <si>
    <r>
      <rPr>
        <sz val="11"/>
        <color theme="1"/>
        <rFont val="宋体"/>
        <family val="3"/>
        <charset val="134"/>
      </rPr>
      <t>抑郁</t>
    </r>
    <phoneticPr fontId="2" type="noConversion"/>
  </si>
  <si>
    <t>Effort-Reward Imbalance at School and Depressive Symptoms in Chinese Adolescents The Role of Family Socioeconomic Status</t>
    <phoneticPr fontId="2" type="noConversion"/>
  </si>
  <si>
    <t>Associations between depression risk, bullying and current smoking among Chinese adolescents-Modulated by gender</t>
    <phoneticPr fontId="2" type="noConversion"/>
  </si>
  <si>
    <t>Guo2</t>
    <phoneticPr fontId="2" type="noConversion"/>
  </si>
  <si>
    <t>Tan</t>
    <phoneticPr fontId="2" type="noConversion"/>
  </si>
  <si>
    <t>CESD-10-&gt;8</t>
    <phoneticPr fontId="2" type="noConversion"/>
  </si>
  <si>
    <t>Depressive symptoms among children and adolescents in western china- An epidemiological survey of prevalence and correlates</t>
    <phoneticPr fontId="2" type="noConversion"/>
  </si>
  <si>
    <t>Wang</t>
    <phoneticPr fontId="2" type="noConversion"/>
  </si>
  <si>
    <t>7—17</t>
    <phoneticPr fontId="2" type="noConversion"/>
  </si>
  <si>
    <t>Association of health literacy and sleep problems with mental health of Chinese students in combined junior and senior high school</t>
    <phoneticPr fontId="2" type="noConversion"/>
  </si>
  <si>
    <t>﻿FANGHONG DONG</t>
    <phoneticPr fontId="2" type="noConversion"/>
  </si>
  <si>
    <t xml:space="preserve">﻿Hongxiang Guo </t>
    <phoneticPr fontId="2" type="noConversion"/>
  </si>
  <si>
    <r>
      <t>1</t>
    </r>
    <r>
      <rPr>
        <sz val="11"/>
        <color theme="1"/>
        <rFont val="宋体"/>
        <family val="3"/>
        <charset val="134"/>
      </rPr>
      <t>周</t>
    </r>
    <phoneticPr fontId="2" type="noConversion"/>
  </si>
  <si>
    <t>13.6±2.8</t>
  </si>
  <si>
    <t>Parental migration patterns and risk of depression and anxiety disorder among rural children aged 10-18 years in China: a cross-sectional study</t>
    <phoneticPr fontId="2" type="noConversion"/>
  </si>
  <si>
    <t>e-28</t>
    <phoneticPr fontId="2" type="noConversion"/>
  </si>
  <si>
    <t>NSSI-AT</t>
    <phoneticPr fontId="2" type="noConversion"/>
  </si>
  <si>
    <t>e-29</t>
    <phoneticPr fontId="2" type="noConversion"/>
  </si>
  <si>
    <t>RBQ-A</t>
    <phoneticPr fontId="2" type="noConversion"/>
  </si>
  <si>
    <t>RBQA-7-3</t>
    <phoneticPr fontId="2" type="noConversion"/>
  </si>
  <si>
    <r>
      <t>4165</t>
    </r>
    <r>
      <rPr>
        <sz val="11"/>
        <color theme="1"/>
        <rFont val="宋体"/>
        <family val="3"/>
        <charset val="134"/>
      </rPr>
      <t>名中学生心理健康现况调查分析</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</si>
  <si>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2" type="noConversion"/>
  </si>
  <si>
    <r>
      <rPr>
        <sz val="11"/>
        <color theme="1"/>
        <rFont val="宋体"/>
        <family val="3"/>
        <charset val="134"/>
      </rPr>
      <t>新疆</t>
    </r>
  </si>
  <si>
    <r>
      <rPr>
        <sz val="11"/>
        <color theme="1"/>
        <rFont val="宋体"/>
        <family val="3"/>
        <charset val="134"/>
      </rPr>
      <t>西部</t>
    </r>
    <phoneticPr fontId="2" type="noConversion"/>
  </si>
  <si>
    <r>
      <rPr>
        <sz val="11"/>
        <color theme="1"/>
        <rFont val="宋体"/>
        <family val="3"/>
        <charset val="134"/>
      </rPr>
      <t>高中</t>
    </r>
  </si>
  <si>
    <r>
      <rPr>
        <sz val="11"/>
        <color theme="1"/>
        <rFont val="宋体"/>
        <family val="3"/>
        <charset val="134"/>
      </rPr>
      <t>高中生</t>
    </r>
  </si>
  <si>
    <r>
      <rPr>
        <sz val="11"/>
        <color theme="1"/>
        <rFont val="宋体"/>
        <family val="3"/>
        <charset val="134"/>
      </rPr>
      <t>是</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</si>
  <si>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</si>
  <si>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t>5</t>
    </r>
    <r>
      <rPr>
        <sz val="11"/>
        <color theme="1"/>
        <rFont val="宋体"/>
        <family val="3"/>
        <charset val="134"/>
      </rPr>
      <t>级评分</t>
    </r>
  </si>
  <si>
    <r>
      <rPr>
        <sz val="11"/>
        <color theme="1"/>
        <rFont val="宋体"/>
        <family val="3"/>
        <charset val="134"/>
      </rPr>
      <t>≥</t>
    </r>
    <r>
      <rPr>
        <sz val="11"/>
        <color theme="1"/>
        <rFont val="Times New Roman"/>
        <family val="1"/>
      </rPr>
      <t>2</t>
    </r>
    <r>
      <rPr>
        <sz val="11"/>
        <color theme="1"/>
        <rFont val="宋体"/>
        <family val="3"/>
        <charset val="134"/>
      </rPr>
      <t>分</t>
    </r>
  </si>
  <si>
    <r>
      <t>MMHI-6-</t>
    </r>
    <r>
      <rPr>
        <sz val="11"/>
        <color theme="1"/>
        <rFont val="宋体"/>
        <family val="3"/>
        <charset val="134"/>
      </rPr>
      <t>≥</t>
    </r>
    <r>
      <rPr>
        <sz val="11"/>
        <color theme="1"/>
        <rFont val="Times New Roman"/>
        <family val="1"/>
      </rPr>
      <t>2</t>
    </r>
  </si>
  <si>
    <r>
      <rPr>
        <sz val="11"/>
        <color theme="1"/>
        <rFont val="宋体"/>
        <family val="3"/>
        <charset val="134"/>
      </rPr>
      <t>总检出率</t>
    </r>
  </si>
  <si>
    <r>
      <rPr>
        <sz val="11"/>
        <color theme="1"/>
        <rFont val="宋体"/>
        <family val="3"/>
        <charset val="134"/>
      </rPr>
      <t>近来</t>
    </r>
    <phoneticPr fontId="2" type="noConversion"/>
  </si>
  <si>
    <r>
      <rPr>
        <sz val="11"/>
        <color theme="1"/>
        <rFont val="宋体"/>
        <family val="3"/>
        <charset val="134"/>
      </rPr>
      <t>某中学高中学生心理健康状况分析</t>
    </r>
  </si>
  <si>
    <r>
      <rPr>
        <sz val="11"/>
        <color theme="1"/>
        <rFont val="宋体"/>
        <family val="3"/>
        <charset val="134"/>
      </rPr>
      <t>曹一鹤</t>
    </r>
  </si>
  <si>
    <r>
      <rPr>
        <sz val="11"/>
        <color theme="1"/>
        <rFont val="宋体"/>
        <family val="3"/>
        <charset val="134"/>
      </rPr>
      <t>宁夏</t>
    </r>
  </si>
  <si>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</si>
  <si>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2" type="noConversion"/>
  </si>
  <si>
    <r>
      <rPr>
        <sz val="11"/>
        <color theme="1"/>
        <rFont val="宋体"/>
        <family val="3"/>
        <charset val="134"/>
      </rPr>
      <t>程芳</t>
    </r>
  </si>
  <si>
    <r>
      <rPr>
        <sz val="11"/>
        <color theme="1"/>
        <rFont val="宋体"/>
        <family val="3"/>
        <charset val="134"/>
      </rPr>
      <t>浙江</t>
    </r>
  </si>
  <si>
    <r>
      <rPr>
        <sz val="11"/>
        <color theme="1"/>
        <rFont val="宋体"/>
        <family val="3"/>
        <charset val="134"/>
      </rPr>
      <t>东部</t>
    </r>
    <phoneticPr fontId="2" type="noConversion"/>
  </si>
  <si>
    <r>
      <rPr>
        <sz val="11"/>
        <color theme="1"/>
        <rFont val="宋体"/>
        <family val="3"/>
        <charset val="134"/>
      </rPr>
      <t>初一到高三</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</si>
  <si>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</si>
  <si>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t>3</t>
    </r>
    <r>
      <rPr>
        <sz val="11"/>
        <color theme="1"/>
        <rFont val="宋体"/>
        <family val="3"/>
        <charset val="134"/>
      </rPr>
      <t>级评分</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</si>
  <si>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</si>
  <si>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</si>
  <si>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3</t>
    </r>
    <r>
      <rPr>
        <sz val="11"/>
        <color theme="1"/>
        <rFont val="宋体"/>
        <family val="3"/>
        <charset val="134"/>
      </rPr>
      <t>个月</t>
    </r>
  </si>
  <si>
    <r>
      <rPr>
        <sz val="11"/>
        <color theme="1"/>
        <rFont val="宋体"/>
        <family val="3"/>
        <charset val="134"/>
      </rPr>
      <t>珠江三角洲某校高中生心理健康状况调查与管理</t>
    </r>
    <phoneticPr fontId="2" type="noConversion"/>
  </si>
  <si>
    <r>
      <rPr>
        <sz val="11"/>
        <color theme="1"/>
        <rFont val="宋体"/>
        <family val="3"/>
        <charset val="134"/>
      </rPr>
      <t>邓碧兰</t>
    </r>
  </si>
  <si>
    <r>
      <rPr>
        <sz val="11"/>
        <color theme="1"/>
        <rFont val="宋体"/>
        <family val="3"/>
        <charset val="134"/>
      </rPr>
      <t>广东</t>
    </r>
  </si>
  <si>
    <r>
      <rPr>
        <sz val="11"/>
        <color theme="1"/>
        <rFont val="宋体"/>
        <family val="3"/>
        <charset val="134"/>
      </rPr>
      <t>≥</t>
    </r>
    <r>
      <rPr>
        <sz val="11"/>
        <color theme="1"/>
        <rFont val="Times New Roman"/>
        <family val="1"/>
      </rPr>
      <t>2</t>
    </r>
  </si>
  <si>
    <r>
      <rPr>
        <sz val="11"/>
        <color theme="1"/>
        <rFont val="宋体"/>
        <family val="3"/>
        <charset val="134"/>
      </rPr>
      <t>男</t>
    </r>
  </si>
  <si>
    <r>
      <rPr>
        <sz val="11"/>
        <color theme="1"/>
        <rFont val="宋体"/>
        <family val="3"/>
        <charset val="134"/>
      </rPr>
      <t>无</t>
    </r>
  </si>
  <si>
    <r>
      <rPr>
        <sz val="11"/>
        <color theme="1"/>
        <rFont val="宋体"/>
        <family val="3"/>
        <charset val="134"/>
      </rPr>
      <t>女</t>
    </r>
  </si>
  <si>
    <r>
      <rPr>
        <sz val="11"/>
        <color theme="1"/>
        <rFont val="宋体"/>
        <family val="3"/>
        <charset val="134"/>
      </rPr>
      <t>高一</t>
    </r>
  </si>
  <si>
    <r>
      <rPr>
        <sz val="11"/>
        <color theme="1"/>
        <rFont val="宋体"/>
        <family val="3"/>
        <charset val="134"/>
      </rPr>
      <t>高二</t>
    </r>
  </si>
  <si>
    <r>
      <rPr>
        <sz val="11"/>
        <color theme="1"/>
        <rFont val="宋体"/>
        <family val="3"/>
        <charset val="134"/>
      </rPr>
      <t>高三</t>
    </r>
  </si>
  <si>
    <r>
      <rPr>
        <sz val="11"/>
        <color theme="1"/>
        <rFont val="宋体"/>
        <family val="3"/>
        <charset val="134"/>
      </rPr>
      <t>乌鲁木齐市某重点高中学生睡眠质量与焦虑状况的相关分析</t>
    </r>
  </si>
  <si>
    <r>
      <rPr>
        <sz val="11"/>
        <color theme="1"/>
        <rFont val="宋体"/>
        <family val="3"/>
        <charset val="134"/>
      </rPr>
      <t>邓春燕</t>
    </r>
  </si>
  <si>
    <r>
      <t>4</t>
    </r>
    <r>
      <rPr>
        <sz val="11"/>
        <color theme="1"/>
        <rFont val="宋体"/>
        <family val="3"/>
        <charset val="134"/>
      </rPr>
      <t>级评分</t>
    </r>
  </si>
  <si>
    <r>
      <rPr>
        <sz val="11"/>
        <color theme="1"/>
        <rFont val="宋体"/>
        <family val="3"/>
        <charset val="134"/>
      </rPr>
      <t>总分＞</t>
    </r>
    <r>
      <rPr>
        <sz val="11"/>
        <color theme="1"/>
        <rFont val="Times New Roman"/>
        <family val="1"/>
      </rPr>
      <t>40</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</si>
  <si>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</si>
  <si>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t>1</t>
    </r>
    <r>
      <rPr>
        <sz val="11"/>
        <color theme="1"/>
        <rFont val="宋体"/>
        <family val="3"/>
        <charset val="134"/>
      </rPr>
      <t>周</t>
    </r>
  </si>
  <si>
    <r>
      <rPr>
        <sz val="11"/>
        <color theme="1"/>
        <rFont val="宋体"/>
        <family val="3"/>
        <charset val="134"/>
      </rPr>
      <t>中学生心理社会因素与抑郁关系</t>
    </r>
  </si>
  <si>
    <r>
      <rPr>
        <sz val="11"/>
        <color theme="1"/>
        <rFont val="宋体"/>
        <family val="3"/>
        <charset val="134"/>
      </rPr>
      <t>邓厚才</t>
    </r>
    <phoneticPr fontId="2" type="noConversion"/>
  </si>
  <si>
    <r>
      <rPr>
        <sz val="11"/>
        <color theme="1"/>
        <rFont val="宋体"/>
        <family val="3"/>
        <charset val="134"/>
      </rPr>
      <t>贵州</t>
    </r>
  </si>
  <si>
    <r>
      <rPr>
        <sz val="11"/>
        <color theme="1"/>
        <rFont val="宋体"/>
        <family val="3"/>
        <charset val="134"/>
      </rPr>
      <t>中学生焦虑量表（王极盛）</t>
    </r>
  </si>
  <si>
    <r>
      <t>CSSSAS-20-</t>
    </r>
    <r>
      <rPr>
        <sz val="11"/>
        <color theme="1"/>
        <rFont val="宋体"/>
        <family val="3"/>
        <charset val="134"/>
      </rPr>
      <t>≥</t>
    </r>
    <r>
      <rPr>
        <sz val="11"/>
        <color theme="1"/>
        <rFont val="Times New Roman"/>
        <family val="1"/>
      </rPr>
      <t>2</t>
    </r>
  </si>
  <si>
    <r>
      <rPr>
        <sz val="11"/>
        <color theme="1"/>
        <rFont val="宋体"/>
        <family val="3"/>
        <charset val="134"/>
      </rPr>
      <t>中学生头痛与抑郁焦虑的相关性调查及其中医药防治</t>
    </r>
  </si>
  <si>
    <r>
      <rPr>
        <sz val="11"/>
        <color theme="1"/>
        <rFont val="宋体"/>
        <family val="3"/>
        <charset val="134"/>
      </rPr>
      <t>丁柳辰</t>
    </r>
  </si>
  <si>
    <r>
      <rPr>
        <sz val="11"/>
        <color theme="1"/>
        <rFont val="宋体"/>
        <family val="3"/>
        <charset val="134"/>
      </rPr>
      <t>江苏</t>
    </r>
  </si>
  <si>
    <r>
      <rPr>
        <sz val="11"/>
        <color theme="1"/>
        <rFont val="宋体"/>
        <family val="3"/>
        <charset val="134"/>
      </rPr>
      <t>≥</t>
    </r>
    <r>
      <rPr>
        <sz val="11"/>
        <color theme="1"/>
        <rFont val="Times New Roman"/>
        <family val="1"/>
      </rPr>
      <t xml:space="preserve">50 </t>
    </r>
    <r>
      <rPr>
        <sz val="11"/>
        <color theme="1"/>
        <rFont val="宋体"/>
        <family val="3"/>
        <charset val="134"/>
      </rPr>
      <t>分</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</si>
  <si>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</si>
  <si>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t>2015</t>
    </r>
    <r>
      <rPr>
        <sz val="11"/>
        <color theme="1"/>
        <rFont val="宋体"/>
        <family val="3"/>
        <charset val="134"/>
      </rPr>
      <t>年广西民族地区中学生抑郁焦虑现状及影响因素</t>
    </r>
  </si>
  <si>
    <r>
      <rPr>
        <sz val="11"/>
        <color theme="1"/>
        <rFont val="宋体"/>
        <family val="3"/>
        <charset val="134"/>
      </rPr>
      <t>段修云</t>
    </r>
  </si>
  <si>
    <r>
      <rPr>
        <sz val="11"/>
        <color theme="1"/>
        <rFont val="宋体"/>
        <family val="3"/>
        <charset val="134"/>
      </rPr>
      <t>广西</t>
    </r>
  </si>
  <si>
    <r>
      <rPr>
        <sz val="11"/>
        <color theme="1"/>
        <rFont val="宋体"/>
        <family val="3"/>
        <charset val="134"/>
      </rPr>
      <t>初中、高中</t>
    </r>
  </si>
  <si>
    <r>
      <rPr>
        <sz val="11"/>
        <color theme="1"/>
        <rFont val="宋体"/>
        <family val="3"/>
        <charset val="134"/>
      </rPr>
      <t>方洁</t>
    </r>
  </si>
  <si>
    <r>
      <rPr>
        <sz val="11"/>
        <color theme="1"/>
        <rFont val="宋体"/>
        <family val="3"/>
        <charset val="134"/>
      </rPr>
      <t>安徽</t>
    </r>
  </si>
  <si>
    <r>
      <rPr>
        <sz val="11"/>
        <color theme="1"/>
        <rFont val="宋体"/>
        <family val="3"/>
        <charset val="134"/>
      </rPr>
      <t>中部</t>
    </r>
    <phoneticPr fontId="2" type="noConversion"/>
  </si>
  <si>
    <r>
      <rPr>
        <sz val="11"/>
        <color theme="1"/>
        <rFont val="宋体"/>
        <family val="3"/>
        <charset val="134"/>
      </rPr>
      <t>否</t>
    </r>
  </si>
  <si>
    <r>
      <rPr>
        <sz val="11"/>
        <color theme="1"/>
        <rFont val="宋体"/>
        <family val="3"/>
        <charset val="134"/>
      </rPr>
      <t>≥</t>
    </r>
    <r>
      <rPr>
        <sz val="11"/>
        <color theme="1"/>
        <rFont val="Times New Roman"/>
        <family val="1"/>
      </rPr>
      <t xml:space="preserve">60 </t>
    </r>
    <r>
      <rPr>
        <sz val="11"/>
        <color theme="1"/>
        <rFont val="宋体"/>
        <family val="3"/>
        <charset val="134"/>
      </rPr>
      <t>分</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</si>
  <si>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</si>
  <si>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城镇</t>
    </r>
  </si>
  <si>
    <r>
      <rPr>
        <sz val="11"/>
        <color theme="1"/>
        <rFont val="宋体"/>
        <family val="3"/>
        <charset val="134"/>
      </rPr>
      <t>农村</t>
    </r>
  </si>
  <si>
    <r>
      <rPr>
        <sz val="11"/>
        <color theme="1"/>
        <rFont val="宋体"/>
        <family val="3"/>
        <charset val="134"/>
      </rPr>
      <t>父亲文化程度小学及以下</t>
    </r>
  </si>
  <si>
    <r>
      <rPr>
        <sz val="11"/>
        <color theme="1"/>
        <rFont val="宋体"/>
        <family val="3"/>
        <charset val="134"/>
      </rPr>
      <t>中学或中专</t>
    </r>
  </si>
  <si>
    <r>
      <rPr>
        <sz val="11"/>
        <color theme="1"/>
        <rFont val="宋体"/>
        <family val="3"/>
        <charset val="134"/>
      </rPr>
      <t>大专及以上</t>
    </r>
  </si>
  <si>
    <r>
      <rPr>
        <sz val="11"/>
        <color theme="1"/>
        <rFont val="宋体"/>
        <family val="3"/>
        <charset val="134"/>
      </rPr>
      <t>母亲文化程度小学及以下</t>
    </r>
  </si>
  <si>
    <r>
      <rPr>
        <sz val="11"/>
        <color theme="1"/>
        <rFont val="宋体"/>
        <family val="3"/>
        <charset val="134"/>
      </rPr>
      <t>沈阳市农村高中生心理健康状况调查分析</t>
    </r>
    <phoneticPr fontId="2" type="noConversion"/>
  </si>
  <si>
    <r>
      <rPr>
        <sz val="11"/>
        <color theme="1"/>
        <rFont val="宋体"/>
        <family val="3"/>
        <charset val="134"/>
      </rPr>
      <t>郭忠武</t>
    </r>
  </si>
  <si>
    <r>
      <rPr>
        <sz val="11"/>
        <color theme="1"/>
        <rFont val="宋体"/>
        <family val="3"/>
        <charset val="134"/>
      </rPr>
      <t>辽宁</t>
    </r>
  </si>
  <si>
    <r>
      <rPr>
        <sz val="11"/>
        <color theme="1"/>
        <rFont val="宋体"/>
        <family val="3"/>
        <charset val="134"/>
      </rPr>
      <t>东北</t>
    </r>
    <phoneticPr fontId="2" type="noConversion"/>
  </si>
  <si>
    <r>
      <rPr>
        <sz val="11"/>
        <color theme="1"/>
        <rFont val="宋体"/>
        <family val="3"/>
        <charset val="134"/>
      </rPr>
      <t>是</t>
    </r>
    <phoneticPr fontId="2" type="noConversion"/>
  </si>
  <si>
    <r>
      <t>SCL90-10-</t>
    </r>
    <r>
      <rPr>
        <sz val="11"/>
        <color theme="1"/>
        <rFont val="宋体"/>
        <family val="3"/>
        <charset val="134"/>
      </rPr>
      <t>≥</t>
    </r>
    <r>
      <rPr>
        <sz val="11"/>
        <color theme="1"/>
        <rFont val="Times New Roman"/>
        <family val="1"/>
      </rPr>
      <t>2</t>
    </r>
  </si>
  <si>
    <r>
      <rPr>
        <sz val="11"/>
        <color theme="1"/>
        <rFont val="宋体"/>
        <family val="3"/>
        <charset val="134"/>
      </rPr>
      <t>农村</t>
    </r>
    <phoneticPr fontId="2"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</si>
  <si>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</si>
  <si>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何春玲</t>
    </r>
    <phoneticPr fontId="2" type="noConversion"/>
  </si>
  <si>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</si>
  <si>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</si>
  <si>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</si>
  <si>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情绪智力、应对方式与高中生心理健康的关系研究</t>
    </r>
    <phoneticPr fontId="2" type="noConversion"/>
  </si>
  <si>
    <r>
      <rPr>
        <sz val="11"/>
        <color theme="1"/>
        <rFont val="宋体"/>
        <family val="3"/>
        <charset val="134"/>
      </rPr>
      <t>贺江浩</t>
    </r>
  </si>
  <si>
    <r>
      <rPr>
        <sz val="11"/>
        <color theme="1"/>
        <rFont val="宋体"/>
        <family val="3"/>
        <charset val="134"/>
      </rPr>
      <t>无</t>
    </r>
    <phoneticPr fontId="2" type="noConversion"/>
  </si>
  <si>
    <r>
      <rPr>
        <sz val="11"/>
        <color theme="1"/>
        <rFont val="宋体"/>
        <family val="3"/>
        <charset val="134"/>
      </rPr>
      <t>四川省农村中学生社会支持与生命质量的直接与间接关系：网瘾与焦虑的中介作用</t>
    </r>
  </si>
  <si>
    <r>
      <rPr>
        <sz val="11"/>
        <color theme="1"/>
        <rFont val="宋体"/>
        <family val="3"/>
        <charset val="134"/>
      </rPr>
      <t>姜少华</t>
    </r>
  </si>
  <si>
    <r>
      <rPr>
        <sz val="11"/>
        <color theme="1"/>
        <rFont val="宋体"/>
        <family val="3"/>
        <charset val="134"/>
      </rPr>
      <t>四川</t>
    </r>
  </si>
  <si>
    <r>
      <rPr>
        <sz val="11"/>
        <color theme="1"/>
        <rFont val="宋体"/>
        <family val="3"/>
        <charset val="134"/>
      </rPr>
      <t>初一、高一</t>
    </r>
  </si>
  <si>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</si>
  <si>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姜志红</t>
    </r>
    <r>
      <rPr>
        <sz val="11"/>
        <color theme="1"/>
        <rFont val="Times New Roman"/>
        <family val="1"/>
      </rPr>
      <t>1</t>
    </r>
    <phoneticPr fontId="2" type="noConversion"/>
  </si>
  <si>
    <r>
      <rPr>
        <sz val="11"/>
        <color theme="1"/>
        <rFont val="宋体"/>
        <family val="3"/>
        <charset val="134"/>
      </rPr>
      <t>河南</t>
    </r>
  </si>
  <si>
    <r>
      <rPr>
        <sz val="11"/>
        <color theme="1"/>
        <rFont val="宋体"/>
        <family val="3"/>
        <charset val="134"/>
      </rPr>
      <t>农村中学生焦虑情绪与家庭因素的关系</t>
    </r>
  </si>
  <si>
    <r>
      <rPr>
        <sz val="11"/>
        <color theme="1"/>
        <rFont val="宋体"/>
        <family val="3"/>
        <charset val="134"/>
      </rPr>
      <t>姜志红</t>
    </r>
    <r>
      <rPr>
        <sz val="11"/>
        <color theme="1"/>
        <rFont val="Times New Roman"/>
        <family val="1"/>
      </rPr>
      <t>2</t>
    </r>
    <phoneticPr fontId="2" type="noConversion"/>
  </si>
  <si>
    <r>
      <rPr>
        <sz val="11"/>
        <color theme="1"/>
        <rFont val="宋体"/>
        <family val="3"/>
        <charset val="134"/>
      </rPr>
      <t>湖北</t>
    </r>
  </si>
  <si>
    <r>
      <rPr>
        <sz val="11"/>
        <color theme="1"/>
        <rFont val="宋体"/>
        <family val="3"/>
        <charset val="134"/>
      </rPr>
      <t>应届与往届考生高考前心理状态对照研究</t>
    </r>
    <phoneticPr fontId="2" type="noConversion"/>
  </si>
  <si>
    <r>
      <rPr>
        <sz val="11"/>
        <color theme="1"/>
        <rFont val="宋体"/>
        <family val="3"/>
        <charset val="134"/>
      </rPr>
      <t>金毅琼</t>
    </r>
    <phoneticPr fontId="2" type="noConversion"/>
  </si>
  <si>
    <r>
      <rPr>
        <sz val="11"/>
        <color theme="1"/>
        <rFont val="宋体"/>
        <family val="3"/>
        <charset val="134"/>
      </rPr>
      <t>甘肃</t>
    </r>
  </si>
  <si>
    <r>
      <rPr>
        <sz val="11"/>
        <color theme="1"/>
        <rFont val="宋体"/>
        <family val="3"/>
        <charset val="134"/>
      </rPr>
      <t>＞</t>
    </r>
    <r>
      <rPr>
        <sz val="11"/>
        <color theme="1"/>
        <rFont val="Times New Roman"/>
        <family val="1"/>
      </rPr>
      <t>50</t>
    </r>
  </si>
  <si>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2"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</si>
  <si>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</si>
  <si>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</si>
  <si>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</si>
  <si>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r>
      <rPr>
        <sz val="11"/>
        <color theme="1"/>
        <rFont val="宋体"/>
        <family val="3"/>
        <charset val="134"/>
      </rPr>
      <t>≥</t>
    </r>
    <r>
      <rPr>
        <sz val="11"/>
        <color theme="1"/>
        <rFont val="Times New Roman"/>
        <family val="1"/>
      </rPr>
      <t>3</t>
    </r>
    <r>
      <rPr>
        <sz val="11"/>
        <color theme="1"/>
        <rFont val="宋体"/>
        <family val="3"/>
        <charset val="134"/>
      </rPr>
      <t>分</t>
    </r>
  </si>
  <si>
    <r>
      <t>SCL90-10-</t>
    </r>
    <r>
      <rPr>
        <sz val="11"/>
        <color theme="1"/>
        <rFont val="宋体"/>
        <family val="3"/>
        <charset val="134"/>
      </rPr>
      <t>≥</t>
    </r>
    <r>
      <rPr>
        <sz val="11"/>
        <color theme="1"/>
        <rFont val="Times New Roman"/>
        <family val="1"/>
      </rPr>
      <t>3</t>
    </r>
  </si>
  <si>
    <r>
      <rPr>
        <sz val="11"/>
        <color theme="1"/>
        <rFont val="宋体"/>
        <family val="3"/>
        <charset val="134"/>
      </rPr>
      <t>女</t>
    </r>
    <phoneticPr fontId="2" type="noConversion"/>
  </si>
  <si>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</si>
  <si>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</si>
  <si>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</si>
  <si>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高三</t>
    </r>
    <phoneticPr fontId="2" type="noConversion"/>
  </si>
  <si>
    <r>
      <rPr>
        <sz val="11"/>
        <color theme="1"/>
        <rFont val="宋体"/>
        <family val="3"/>
        <charset val="134"/>
      </rPr>
      <t>青少年心理健康的公平性及影响因素研究</t>
    </r>
    <phoneticPr fontId="2" type="noConversion"/>
  </si>
  <si>
    <r>
      <rPr>
        <sz val="11"/>
        <color theme="1"/>
        <rFont val="宋体"/>
        <family val="3"/>
        <charset val="134"/>
      </rPr>
      <t>李玖玲</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</si>
  <si>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</si>
  <si>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</si>
  <si>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某重点高中学生情绪症状影响因素随访研究</t>
    </r>
    <phoneticPr fontId="2" type="noConversion"/>
  </si>
  <si>
    <r>
      <rPr>
        <sz val="11"/>
        <color theme="1"/>
        <rFont val="宋体"/>
        <family val="3"/>
        <charset val="134"/>
      </rPr>
      <t>刘晓宇</t>
    </r>
  </si>
  <si>
    <r>
      <rPr>
        <sz val="11"/>
        <color theme="1"/>
        <rFont val="宋体"/>
        <family val="3"/>
        <charset val="134"/>
      </rPr>
      <t>重庆市中学毕业生心理健康状况及其与社会支持的关系</t>
    </r>
  </si>
  <si>
    <r>
      <rPr>
        <sz val="11"/>
        <color theme="1"/>
        <rFont val="宋体"/>
        <family val="3"/>
        <charset val="134"/>
      </rPr>
      <t>刘妍洁</t>
    </r>
    <phoneticPr fontId="2"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</si>
  <si>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</si>
  <si>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</si>
  <si>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t>MMHI-6-</t>
    </r>
    <r>
      <rPr>
        <sz val="11"/>
        <color theme="1"/>
        <rFont val="宋体"/>
        <family val="3"/>
        <charset val="134"/>
      </rPr>
      <t>≥</t>
    </r>
    <r>
      <rPr>
        <sz val="11"/>
        <color theme="1"/>
        <rFont val="Times New Roman"/>
        <family val="1"/>
      </rPr>
      <t>3</t>
    </r>
  </si>
  <si>
    <r>
      <rPr>
        <sz val="11"/>
        <color theme="1"/>
        <rFont val="宋体"/>
        <family val="3"/>
        <charset val="134"/>
      </rPr>
      <t>深圳市龙华区中学生焦虑性情绪障碍现况的调查</t>
    </r>
  </si>
  <si>
    <r>
      <rPr>
        <sz val="11"/>
        <color theme="1"/>
        <rFont val="宋体"/>
        <family val="3"/>
        <charset val="134"/>
      </rPr>
      <t>罗碧云</t>
    </r>
    <phoneticPr fontId="2" type="noConversion"/>
  </si>
  <si>
    <r>
      <rPr>
        <sz val="11"/>
        <color theme="1"/>
        <rFont val="宋体"/>
        <family val="3"/>
        <charset val="134"/>
      </rPr>
      <t>广东</t>
    </r>
    <phoneticPr fontId="2" type="noConversion"/>
  </si>
  <si>
    <r>
      <t>SCARED</t>
    </r>
    <r>
      <rPr>
        <sz val="11"/>
        <color theme="1"/>
        <rFont val="宋体"/>
        <family val="3"/>
        <charset val="134"/>
      </rPr>
      <t>（</t>
    </r>
    <r>
      <rPr>
        <sz val="11"/>
        <color theme="1"/>
        <rFont val="Times New Roman"/>
        <family val="1"/>
      </rPr>
      <t>41</t>
    </r>
    <r>
      <rPr>
        <sz val="11"/>
        <color theme="1"/>
        <rFont val="宋体"/>
        <family val="3"/>
        <charset val="134"/>
      </rPr>
      <t>条目）</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</si>
  <si>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</si>
  <si>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</si>
  <si>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城镇</t>
    </r>
    <phoneticPr fontId="2" type="noConversion"/>
  </si>
  <si>
    <r>
      <rPr>
        <sz val="11"/>
        <color theme="1"/>
        <rFont val="宋体"/>
        <family val="3"/>
        <charset val="134"/>
      </rPr>
      <t>浅析高中生的焦虑、抑郁与家庭环境的关系</t>
    </r>
    <phoneticPr fontId="2" type="noConversion"/>
  </si>
  <si>
    <r>
      <rPr>
        <sz val="11"/>
        <color theme="1"/>
        <rFont val="宋体"/>
        <family val="3"/>
        <charset val="134"/>
      </rPr>
      <t>潘彦玙</t>
    </r>
  </si>
  <si>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2"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</si>
  <si>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2"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</si>
  <si>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2"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</si>
  <si>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2"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</si>
  <si>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2"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</si>
  <si>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2" type="noConversion"/>
  </si>
  <si>
    <r>
      <rPr>
        <sz val="11"/>
        <color theme="1"/>
        <rFont val="宋体"/>
        <family val="3"/>
        <charset val="134"/>
      </rPr>
      <t>农村中学生心理健康与生活事件关系研究</t>
    </r>
  </si>
  <si>
    <r>
      <rPr>
        <sz val="11"/>
        <color theme="1"/>
        <rFont val="宋体"/>
        <family val="3"/>
        <charset val="134"/>
      </rPr>
      <t>石晓磊</t>
    </r>
  </si>
  <si>
    <r>
      <rPr>
        <sz val="11"/>
        <color theme="1"/>
        <rFont val="宋体"/>
        <family val="3"/>
        <charset val="134"/>
      </rPr>
      <t>绍兴市学生抑郁焦虑症状及其影响因素分析</t>
    </r>
  </si>
  <si>
    <r>
      <rPr>
        <sz val="11"/>
        <color theme="1"/>
        <rFont val="宋体"/>
        <family val="3"/>
        <charset val="134"/>
      </rPr>
      <t>屠春雨</t>
    </r>
    <phoneticPr fontId="2" type="noConversion"/>
  </si>
  <si>
    <r>
      <rPr>
        <sz val="11"/>
        <color theme="1"/>
        <rFont val="宋体"/>
        <family val="3"/>
        <charset val="134"/>
      </rPr>
      <t>湖南省青春期女性焦虑、抑郁现状调查及其影响因子的预测</t>
    </r>
    <phoneticPr fontId="2"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</si>
  <si>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</si>
  <si>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</si>
  <si>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</si>
  <si>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</si>
  <si>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</si>
  <si>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</si>
  <si>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</si>
  <si>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</si>
  <si>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2" type="noConversion"/>
  </si>
  <si>
    <r>
      <rPr>
        <sz val="11"/>
        <color theme="1"/>
        <rFont val="宋体"/>
        <family val="3"/>
        <charset val="134"/>
      </rPr>
      <t>伍颖华</t>
    </r>
    <phoneticPr fontId="2"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</si>
  <si>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</si>
  <si>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2" type="noConversion"/>
  </si>
  <si>
    <r>
      <rPr>
        <sz val="11"/>
        <color theme="1"/>
        <rFont val="宋体"/>
        <family val="3"/>
        <charset val="134"/>
      </rPr>
      <t>上海</t>
    </r>
  </si>
  <si>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</si>
  <si>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</si>
  <si>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</si>
  <si>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</si>
  <si>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</si>
  <si>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</si>
  <si>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</si>
  <si>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</si>
  <si>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</si>
  <si>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</si>
  <si>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</si>
  <si>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</si>
  <si>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</si>
  <si>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青少年焦虑情绪与功能性便秘的相关性调查</t>
    </r>
  </si>
  <si>
    <r>
      <rPr>
        <sz val="11"/>
        <color theme="1"/>
        <rFont val="宋体"/>
        <family val="3"/>
        <charset val="134"/>
      </rPr>
      <t>周立平</t>
    </r>
    <phoneticPr fontId="2" type="noConversion"/>
  </si>
  <si>
    <r>
      <rPr>
        <sz val="11"/>
        <color theme="1"/>
        <rFont val="宋体"/>
        <family val="3"/>
        <charset val="134"/>
      </rPr>
      <t>≥</t>
    </r>
    <r>
      <rPr>
        <sz val="11"/>
        <color theme="1"/>
        <rFont val="Times New Roman"/>
        <family val="1"/>
      </rPr>
      <t>23</t>
    </r>
  </si>
  <si>
    <r>
      <rPr>
        <sz val="11"/>
        <color theme="1"/>
        <rFont val="宋体"/>
        <family val="3"/>
        <charset val="134"/>
      </rPr>
      <t>延安市学生心理健康状况评估分析</t>
    </r>
  </si>
  <si>
    <r>
      <rPr>
        <sz val="11"/>
        <color theme="1"/>
        <rFont val="宋体"/>
        <family val="3"/>
        <charset val="134"/>
      </rPr>
      <t>周小燕</t>
    </r>
    <phoneticPr fontId="2" type="noConversion"/>
  </si>
  <si>
    <r>
      <rPr>
        <sz val="11"/>
        <color theme="1"/>
        <rFont val="宋体"/>
        <family val="3"/>
        <charset val="134"/>
      </rPr>
      <t>陕西</t>
    </r>
  </si>
  <si>
    <r>
      <rPr>
        <sz val="11"/>
        <color theme="1"/>
        <rFont val="宋体"/>
        <family val="3"/>
        <charset val="134"/>
      </rPr>
      <t>≥</t>
    </r>
    <r>
      <rPr>
        <sz val="11"/>
        <color theme="1"/>
        <rFont val="Times New Roman"/>
        <family val="1"/>
      </rPr>
      <t>25</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</si>
  <si>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</si>
  <si>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</si>
  <si>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王旭</t>
    </r>
  </si>
  <si>
    <r>
      <t>17.02±0.88</t>
    </r>
    <r>
      <rPr>
        <sz val="11"/>
        <color theme="1"/>
        <rFont val="宋体"/>
        <family val="3"/>
        <charset val="134"/>
      </rPr>
      <t>（高中）</t>
    </r>
  </si>
  <si>
    <r>
      <rPr>
        <sz val="11"/>
        <color theme="1"/>
        <rFont val="宋体"/>
        <family val="3"/>
        <charset val="134"/>
      </rPr>
      <t>青少年</t>
    </r>
  </si>
  <si>
    <r>
      <rPr>
        <sz val="11"/>
        <color theme="1"/>
        <rFont val="宋体"/>
        <family val="3"/>
        <charset val="134"/>
      </rPr>
      <t>≥</t>
    </r>
    <r>
      <rPr>
        <sz val="11"/>
        <color theme="1"/>
        <rFont val="Times New Roman"/>
        <family val="1"/>
      </rPr>
      <t>8</t>
    </r>
  </si>
  <si>
    <r>
      <t>DASS21-7-</t>
    </r>
    <r>
      <rPr>
        <sz val="11"/>
        <color theme="1"/>
        <rFont val="宋体"/>
        <family val="3"/>
        <charset val="134"/>
      </rPr>
      <t>≥</t>
    </r>
    <r>
      <rPr>
        <sz val="11"/>
        <color theme="1"/>
        <rFont val="Times New Roman"/>
        <family val="1"/>
      </rPr>
      <t>8</t>
    </r>
  </si>
  <si>
    <r>
      <rPr>
        <sz val="11"/>
        <color theme="1"/>
        <rFont val="宋体"/>
        <family val="3"/>
        <charset val="134"/>
      </rPr>
      <t>南充市中学生心理健康状况调查</t>
    </r>
  </si>
  <si>
    <r>
      <rPr>
        <sz val="11"/>
        <color theme="1"/>
        <rFont val="宋体"/>
        <family val="3"/>
        <charset val="134"/>
      </rPr>
      <t>雍那</t>
    </r>
    <phoneticPr fontId="2" type="noConversion"/>
  </si>
  <si>
    <r>
      <rPr>
        <sz val="11"/>
        <color theme="1"/>
        <rFont val="宋体"/>
        <family val="3"/>
        <charset val="134"/>
      </rPr>
      <t>陈玉琴</t>
    </r>
  </si>
  <si>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</si>
  <si>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</si>
  <si>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</si>
  <si>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</si>
  <si>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</si>
  <si>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</si>
  <si>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r>
      <rPr>
        <sz val="11"/>
        <color theme="1"/>
        <rFont val="宋体"/>
        <family val="3"/>
        <charset val="134"/>
      </rPr>
      <t>安化县中学生心理健康问题及成因流行病学调查</t>
    </r>
  </si>
  <si>
    <r>
      <rPr>
        <sz val="11"/>
        <color theme="1"/>
        <rFont val="宋体"/>
        <family val="3"/>
        <charset val="134"/>
      </rPr>
      <t>蒋智勇</t>
    </r>
    <phoneticPr fontId="2" type="noConversion"/>
  </si>
  <si>
    <r>
      <rPr>
        <sz val="11"/>
        <color theme="1"/>
        <rFont val="宋体"/>
        <family val="3"/>
        <charset val="134"/>
      </rPr>
      <t>涂涛</t>
    </r>
  </si>
  <si>
    <r>
      <rPr>
        <sz val="11"/>
        <color theme="1"/>
        <rFont val="宋体"/>
        <family val="3"/>
        <charset val="134"/>
      </rPr>
      <t>高一</t>
    </r>
    <phoneticPr fontId="2" type="noConversion"/>
  </si>
  <si>
    <r>
      <rPr>
        <sz val="11"/>
        <color theme="1"/>
        <rFont val="宋体"/>
        <family val="3"/>
        <charset val="134"/>
      </rPr>
      <t>魏云花</t>
    </r>
  </si>
  <si>
    <r>
      <rPr>
        <sz val="11"/>
        <color theme="1"/>
        <rFont val="宋体"/>
        <family val="3"/>
        <charset val="134"/>
      </rPr>
      <t>男</t>
    </r>
    <phoneticPr fontId="2" type="noConversion"/>
  </si>
  <si>
    <r>
      <rPr>
        <sz val="11"/>
        <color theme="1"/>
        <rFont val="宋体"/>
        <family val="3"/>
        <charset val="134"/>
      </rPr>
      <t>李倩妮</t>
    </r>
  </si>
  <si>
    <r>
      <rPr>
        <sz val="11"/>
        <color theme="1"/>
        <rFont val="宋体"/>
        <family val="3"/>
        <charset val="134"/>
      </rPr>
      <t>≥</t>
    </r>
    <r>
      <rPr>
        <sz val="11"/>
        <color theme="1"/>
        <rFont val="Times New Roman"/>
        <family val="1"/>
      </rPr>
      <t xml:space="preserve">3 </t>
    </r>
  </si>
  <si>
    <t>男性人数</t>
    <phoneticPr fontId="2" type="noConversion"/>
  </si>
  <si>
    <t>学段重新编码</t>
    <phoneticPr fontId="2" type="noConversion"/>
  </si>
  <si>
    <t>测量工具名称</t>
    <phoneticPr fontId="2" type="noConversion"/>
  </si>
  <si>
    <t>名称-题目数-标准</t>
    <phoneticPr fontId="2" type="noConversion"/>
  </si>
  <si>
    <t>标签</t>
    <phoneticPr fontId="2" type="noConversion"/>
  </si>
  <si>
    <r>
      <rPr>
        <sz val="11"/>
        <color theme="1"/>
        <rFont val="宋体"/>
        <family val="3"/>
        <charset val="134"/>
      </rPr>
      <t>高中生手机依赖与睡眠质量和心理健康的关系</t>
    </r>
  </si>
  <si>
    <r>
      <rPr>
        <sz val="11"/>
        <color theme="1"/>
        <rFont val="宋体"/>
        <family val="3"/>
        <charset val="134"/>
      </rPr>
      <t>崔丹丹</t>
    </r>
  </si>
  <si>
    <r>
      <rPr>
        <sz val="11"/>
        <color theme="1"/>
        <rFont val="宋体"/>
        <family val="3"/>
        <charset val="134"/>
      </rPr>
      <t>河南</t>
    </r>
    <phoneticPr fontId="2" type="noConversion"/>
  </si>
  <si>
    <r>
      <rPr>
        <sz val="11"/>
        <color theme="1"/>
        <rFont val="宋体"/>
        <family val="3"/>
        <charset val="134"/>
      </rPr>
      <t>高中生</t>
    </r>
    <phoneticPr fontId="2" type="noConversion"/>
  </si>
  <si>
    <r>
      <t>4</t>
    </r>
    <r>
      <rPr>
        <sz val="11"/>
        <color theme="1"/>
        <rFont val="宋体"/>
        <family val="3"/>
        <charset val="134"/>
      </rPr>
      <t>点</t>
    </r>
  </si>
  <si>
    <r>
      <rPr>
        <sz val="11"/>
        <color theme="1"/>
        <rFont val="宋体"/>
        <family val="3"/>
        <charset val="134"/>
      </rPr>
      <t>大于等于</t>
    </r>
    <r>
      <rPr>
        <sz val="11"/>
        <color theme="1"/>
        <rFont val="Times New Roman"/>
        <family val="1"/>
      </rPr>
      <t>8</t>
    </r>
  </si>
  <si>
    <r>
      <t>PSQI-18-</t>
    </r>
    <r>
      <rPr>
        <sz val="11"/>
        <color theme="1"/>
        <rFont val="宋体"/>
        <family val="3"/>
        <charset val="134"/>
      </rPr>
      <t>≥</t>
    </r>
    <r>
      <rPr>
        <sz val="11"/>
        <color theme="1"/>
        <rFont val="Times New Roman"/>
        <family val="1"/>
      </rPr>
      <t>8</t>
    </r>
    <phoneticPr fontId="2" type="noConversion"/>
  </si>
  <si>
    <r>
      <rPr>
        <sz val="11"/>
        <color theme="1"/>
        <rFont val="宋体"/>
        <family val="3"/>
        <charset val="134"/>
      </rPr>
      <t>近一个月</t>
    </r>
  </si>
  <si>
    <r>
      <rPr>
        <sz val="11"/>
        <color theme="1"/>
        <rFont val="宋体"/>
        <family val="3"/>
        <charset val="134"/>
      </rPr>
      <t>总检出</t>
    </r>
  </si>
  <si>
    <r>
      <rPr>
        <sz val="11"/>
        <color theme="1"/>
        <rFont val="宋体"/>
        <family val="3"/>
        <charset val="134"/>
      </rPr>
      <t>乌鲁木齐某重点高中学生睡眠状况及影响因素分析</t>
    </r>
  </si>
  <si>
    <r>
      <rPr>
        <sz val="11"/>
        <color theme="1"/>
        <rFont val="宋体"/>
        <family val="3"/>
        <charset val="134"/>
      </rPr>
      <t>男生</t>
    </r>
  </si>
  <si>
    <r>
      <rPr>
        <sz val="11"/>
        <color theme="1"/>
        <rFont val="宋体"/>
        <family val="3"/>
        <charset val="134"/>
      </rPr>
      <t>女生</t>
    </r>
  </si>
  <si>
    <r>
      <rPr>
        <sz val="11"/>
        <color theme="1"/>
        <rFont val="宋体"/>
        <family val="3"/>
        <charset val="134"/>
      </rPr>
      <t>山东省高密市中学毕业生睡眠质量及影响因素研究</t>
    </r>
  </si>
  <si>
    <r>
      <rPr>
        <sz val="11"/>
        <color theme="1"/>
        <rFont val="宋体"/>
        <family val="3"/>
        <charset val="134"/>
      </rPr>
      <t>杜亚慧</t>
    </r>
  </si>
  <si>
    <r>
      <rPr>
        <sz val="11"/>
        <color theme="1"/>
        <rFont val="宋体"/>
        <family val="3"/>
        <charset val="134"/>
      </rPr>
      <t>山东</t>
    </r>
    <phoneticPr fontId="2"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</si>
  <si>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</si>
  <si>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总检出</t>
    </r>
    <phoneticPr fontId="2" type="noConversion"/>
  </si>
  <si>
    <r>
      <rPr>
        <sz val="11"/>
        <color theme="1"/>
        <rFont val="宋体"/>
        <family val="3"/>
        <charset val="134"/>
      </rPr>
      <t>男生</t>
    </r>
    <phoneticPr fontId="2" type="noConversion"/>
  </si>
  <si>
    <r>
      <rPr>
        <sz val="11"/>
        <color theme="1"/>
        <rFont val="宋体"/>
        <family val="3"/>
        <charset val="134"/>
      </rPr>
      <t>女生</t>
    </r>
    <phoneticPr fontId="2" type="noConversion"/>
  </si>
  <si>
    <r>
      <rPr>
        <sz val="11"/>
        <color theme="1"/>
        <rFont val="宋体"/>
        <family val="3"/>
        <charset val="134"/>
      </rPr>
      <t>娄底市中学生睡眠现状调查及影响因素分析</t>
    </r>
  </si>
  <si>
    <r>
      <rPr>
        <sz val="11"/>
        <color theme="1"/>
        <rFont val="宋体"/>
        <family val="3"/>
        <charset val="134"/>
      </rPr>
      <t>龚正求</t>
    </r>
  </si>
  <si>
    <r>
      <rPr>
        <sz val="11"/>
        <color theme="1"/>
        <rFont val="宋体"/>
        <family val="3"/>
        <charset val="134"/>
      </rPr>
      <t>湖南</t>
    </r>
    <phoneticPr fontId="2" type="noConversion"/>
  </si>
  <si>
    <r>
      <rPr>
        <sz val="11"/>
        <color theme="1"/>
        <rFont val="宋体"/>
        <family val="3"/>
        <charset val="134"/>
      </rPr>
      <t>高中学生睡眠质量与应对方式的相关性</t>
    </r>
  </si>
  <si>
    <r>
      <rPr>
        <sz val="11"/>
        <color theme="1"/>
        <rFont val="宋体"/>
        <family val="3"/>
        <charset val="134"/>
      </rPr>
      <t>黄国明</t>
    </r>
  </si>
  <si>
    <r>
      <rPr>
        <sz val="11"/>
        <color theme="1"/>
        <rFont val="宋体"/>
        <family val="3"/>
        <charset val="134"/>
      </rPr>
      <t>江西</t>
    </r>
    <phoneticPr fontId="2" type="noConversion"/>
  </si>
  <si>
    <r>
      <rPr>
        <sz val="11"/>
        <color theme="1"/>
        <rFont val="宋体"/>
        <family val="3"/>
        <charset val="134"/>
      </rPr>
      <t>中学生睡眠质量调查及影响因素分析</t>
    </r>
  </si>
  <si>
    <r>
      <rPr>
        <sz val="11"/>
        <color theme="1"/>
        <rFont val="宋体"/>
        <family val="3"/>
        <charset val="134"/>
      </rPr>
      <t>刘剑平</t>
    </r>
  </si>
  <si>
    <r>
      <rPr>
        <sz val="11"/>
        <color theme="1"/>
        <rFont val="宋体"/>
        <family val="3"/>
        <charset val="134"/>
      </rPr>
      <t>吉林</t>
    </r>
    <phoneticPr fontId="2" type="noConversion"/>
  </si>
  <si>
    <r>
      <rPr>
        <sz val="11"/>
        <color theme="1"/>
        <rFont val="宋体"/>
        <family val="3"/>
        <charset val="134"/>
      </rPr>
      <t>中学生</t>
    </r>
    <r>
      <rPr>
        <sz val="11"/>
        <color theme="1"/>
        <rFont val="Times New Roman"/>
        <family val="1"/>
      </rPr>
      <t>-</t>
    </r>
    <r>
      <rPr>
        <sz val="11"/>
        <color theme="1"/>
        <rFont val="宋体"/>
        <family val="3"/>
        <charset val="134"/>
      </rPr>
      <t>都有</t>
    </r>
    <phoneticPr fontId="2" type="noConversion"/>
  </si>
  <si>
    <r>
      <rPr>
        <sz val="11"/>
        <color theme="1"/>
        <rFont val="宋体"/>
        <family val="3"/>
        <charset val="134"/>
      </rPr>
      <t>中学生学习压力源、学习倦怠与睡眠质量的关系及其模型建构</t>
    </r>
  </si>
  <si>
    <r>
      <rPr>
        <sz val="11"/>
        <color theme="1"/>
        <rFont val="宋体"/>
        <family val="3"/>
        <charset val="134"/>
      </rPr>
      <t>刘明艳</t>
    </r>
  </si>
  <si>
    <r>
      <rPr>
        <sz val="11"/>
        <color theme="1"/>
        <rFont val="宋体"/>
        <family val="3"/>
        <charset val="134"/>
      </rPr>
      <t>福建</t>
    </r>
    <phoneticPr fontId="2" type="noConversion"/>
  </si>
  <si>
    <r>
      <rPr>
        <sz val="11"/>
        <color theme="1"/>
        <rFont val="宋体"/>
        <family val="3"/>
        <charset val="134"/>
      </rPr>
      <t>中学生</t>
    </r>
    <r>
      <rPr>
        <sz val="11"/>
        <color theme="1"/>
        <rFont val="Times New Roman"/>
        <family val="1"/>
      </rPr>
      <t>-</t>
    </r>
    <r>
      <rPr>
        <sz val="11"/>
        <color theme="1"/>
        <rFont val="宋体"/>
        <family val="3"/>
        <charset val="134"/>
      </rPr>
      <t>高中</t>
    </r>
    <phoneticPr fontId="2" type="noConversion"/>
  </si>
  <si>
    <r>
      <rPr>
        <sz val="11"/>
        <color theme="1"/>
        <rFont val="宋体"/>
        <family val="3"/>
        <charset val="134"/>
      </rPr>
      <t>济宁市青少年体育学习兴趣、睡眠质量与主观幸福感的相关性研究</t>
    </r>
  </si>
  <si>
    <r>
      <rPr>
        <sz val="11"/>
        <color theme="1"/>
        <rFont val="宋体"/>
        <family val="3"/>
        <charset val="134"/>
      </rPr>
      <t>齐汉林</t>
    </r>
  </si>
  <si>
    <r>
      <rPr>
        <sz val="11"/>
        <color theme="1"/>
        <rFont val="宋体"/>
        <family val="3"/>
        <charset val="134"/>
      </rPr>
      <t>小学生、中学生</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</si>
  <si>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</si>
  <si>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田朝霞</t>
    </r>
  </si>
  <si>
    <r>
      <rPr>
        <sz val="11"/>
        <color theme="1"/>
        <rFont val="宋体"/>
        <family val="3"/>
        <charset val="134"/>
      </rPr>
      <t>山西</t>
    </r>
    <phoneticPr fontId="2" type="noConversion"/>
  </si>
  <si>
    <r>
      <rPr>
        <sz val="11"/>
        <color theme="1"/>
        <rFont val="宋体"/>
        <family val="3"/>
        <charset val="134"/>
      </rPr>
      <t>山西省中学生睡眠质量及影响因素分析</t>
    </r>
  </si>
  <si>
    <r>
      <rPr>
        <sz val="11"/>
        <color theme="1"/>
        <rFont val="宋体"/>
        <family val="3"/>
        <charset val="134"/>
      </rPr>
      <t>毋瑞朋</t>
    </r>
  </si>
  <si>
    <r>
      <rPr>
        <sz val="11"/>
        <color theme="1"/>
        <rFont val="宋体"/>
        <family val="3"/>
        <charset val="134"/>
      </rPr>
      <t>沈阳市寄宿制学校中学生健康素养和睡眠问题与抑郁症状的关联</t>
    </r>
  </si>
  <si>
    <r>
      <rPr>
        <sz val="11"/>
        <color theme="1"/>
        <rFont val="宋体"/>
        <family val="3"/>
        <charset val="134"/>
      </rPr>
      <t>姚成玲</t>
    </r>
  </si>
  <si>
    <r>
      <rPr>
        <sz val="11"/>
        <color theme="1"/>
        <rFont val="宋体"/>
        <family val="3"/>
        <charset val="134"/>
      </rPr>
      <t>辽宁</t>
    </r>
    <phoneticPr fontId="2" type="noConversion"/>
  </si>
  <si>
    <r>
      <rPr>
        <sz val="11"/>
        <color theme="1"/>
        <rFont val="宋体"/>
        <family val="3"/>
        <charset val="134"/>
      </rPr>
      <t>钟慧</t>
    </r>
    <r>
      <rPr>
        <sz val="11"/>
        <color theme="1"/>
        <rFont val="Times New Roman"/>
        <family val="1"/>
      </rPr>
      <t>;</t>
    </r>
  </si>
  <si>
    <r>
      <rPr>
        <sz val="11"/>
        <color theme="1"/>
        <rFont val="宋体"/>
        <family val="3"/>
        <charset val="134"/>
      </rPr>
      <t>安徽</t>
    </r>
    <phoneticPr fontId="2" type="noConversion"/>
  </si>
  <si>
    <r>
      <t xml:space="preserve">e-2 </t>
    </r>
    <r>
      <rPr>
        <sz val="11"/>
        <color theme="1"/>
        <rFont val="宋体"/>
        <family val="3"/>
        <charset val="134"/>
      </rPr>
      <t>高中生的</t>
    </r>
  </si>
  <si>
    <r>
      <rPr>
        <sz val="11"/>
        <color theme="1"/>
        <rFont val="宋体"/>
        <family val="3"/>
        <charset val="134"/>
      </rPr>
      <t>辽宁广东河南重庆</t>
    </r>
  </si>
  <si>
    <r>
      <rPr>
        <sz val="11"/>
        <color theme="1"/>
        <rFont val="宋体"/>
        <family val="3"/>
        <charset val="134"/>
      </rPr>
      <t>未知</t>
    </r>
    <phoneticPr fontId="2" type="noConversion"/>
  </si>
  <si>
    <r>
      <rPr>
        <sz val="11"/>
        <color theme="1"/>
        <rFont val="宋体"/>
        <family val="3"/>
        <charset val="134"/>
      </rPr>
      <t>睡眠时长</t>
    </r>
    <phoneticPr fontId="2" type="noConversion"/>
  </si>
  <si>
    <r>
      <rPr>
        <sz val="11"/>
        <color theme="1"/>
        <rFont val="宋体"/>
        <family val="3"/>
        <charset val="134"/>
      </rPr>
      <t>小于</t>
    </r>
    <r>
      <rPr>
        <sz val="11"/>
        <color theme="1"/>
        <rFont val="Times New Roman"/>
        <family val="1"/>
      </rPr>
      <t>7</t>
    </r>
    <r>
      <rPr>
        <sz val="11"/>
        <color theme="1"/>
        <rFont val="宋体"/>
        <family val="3"/>
        <charset val="134"/>
      </rPr>
      <t>小时</t>
    </r>
    <phoneticPr fontId="2" type="noConversion"/>
  </si>
  <si>
    <r>
      <rPr>
        <sz val="11"/>
        <color theme="1"/>
        <rFont val="宋体"/>
        <family val="3"/>
        <charset val="134"/>
      </rPr>
      <t>睡眠时长</t>
    </r>
    <r>
      <rPr>
        <sz val="11"/>
        <color theme="1"/>
        <rFont val="Times New Roman"/>
        <family val="1"/>
      </rPr>
      <t>-7</t>
    </r>
    <phoneticPr fontId="2" type="noConversion"/>
  </si>
  <si>
    <r>
      <rPr>
        <sz val="11"/>
        <color theme="1"/>
        <rFont val="宋体"/>
        <family val="3"/>
        <charset val="134"/>
      </rPr>
      <t>睡眠时长</t>
    </r>
    <r>
      <rPr>
        <sz val="11"/>
        <color theme="1"/>
        <rFont val="Times New Roman"/>
        <family val="1"/>
      </rPr>
      <t>-&lt;7</t>
    </r>
    <phoneticPr fontId="2" type="noConversion"/>
  </si>
  <si>
    <r>
      <rPr>
        <sz val="11"/>
        <color theme="1"/>
        <rFont val="宋体"/>
        <family val="3"/>
        <charset val="134"/>
      </rPr>
      <t>每天</t>
    </r>
    <phoneticPr fontId="2" type="noConversion"/>
  </si>
  <si>
    <r>
      <t>4</t>
    </r>
    <r>
      <rPr>
        <sz val="11"/>
        <color theme="1"/>
        <rFont val="宋体"/>
        <family val="3"/>
        <charset val="134"/>
      </rPr>
      <t>点</t>
    </r>
    <phoneticPr fontId="2" type="noConversion"/>
  </si>
  <si>
    <r>
      <rPr>
        <sz val="11"/>
        <color theme="1"/>
        <rFont val="宋体"/>
        <family val="3"/>
        <charset val="134"/>
      </rPr>
      <t>大于等于</t>
    </r>
    <r>
      <rPr>
        <sz val="11"/>
        <color theme="1"/>
        <rFont val="Times New Roman"/>
        <family val="1"/>
      </rPr>
      <t>6</t>
    </r>
    <phoneticPr fontId="2" type="noConversion"/>
  </si>
  <si>
    <r>
      <t>PSQI-18-</t>
    </r>
    <r>
      <rPr>
        <sz val="11"/>
        <color theme="1"/>
        <rFont val="宋体"/>
        <family val="3"/>
        <charset val="134"/>
      </rPr>
      <t>≥</t>
    </r>
    <r>
      <rPr>
        <sz val="11"/>
        <color theme="1"/>
        <rFont val="Times New Roman"/>
        <family val="1"/>
      </rPr>
      <t>6</t>
    </r>
    <phoneticPr fontId="2" type="noConversion"/>
  </si>
  <si>
    <r>
      <rPr>
        <sz val="11"/>
        <color theme="1"/>
        <rFont val="宋体"/>
        <family val="3"/>
        <charset val="134"/>
      </rPr>
      <t>近一个月</t>
    </r>
    <phoneticPr fontId="2" type="noConversion"/>
  </si>
  <si>
    <r>
      <rPr>
        <sz val="11"/>
        <color theme="1"/>
        <rFont val="宋体"/>
        <family val="3"/>
        <charset val="134"/>
      </rPr>
      <t>重庆</t>
    </r>
    <phoneticPr fontId="2" type="noConversion"/>
  </si>
  <si>
    <r>
      <rPr>
        <sz val="11"/>
        <color theme="1"/>
        <rFont val="宋体"/>
        <family val="3"/>
        <charset val="134"/>
      </rPr>
      <t>初中、高中</t>
    </r>
    <phoneticPr fontId="2" type="noConversion"/>
  </si>
  <si>
    <r>
      <rPr>
        <sz val="11"/>
        <color theme="1"/>
        <rFont val="宋体"/>
        <family val="3"/>
        <charset val="134"/>
      </rPr>
      <t>大于等于</t>
    </r>
    <r>
      <rPr>
        <sz val="11"/>
        <color theme="1"/>
        <rFont val="Times New Roman"/>
        <family val="1"/>
      </rPr>
      <t>8</t>
    </r>
    <phoneticPr fontId="2" type="noConversion"/>
  </si>
  <si>
    <r>
      <t>PSQI-19-</t>
    </r>
    <r>
      <rPr>
        <sz val="11"/>
        <color theme="1"/>
        <rFont val="宋体"/>
        <family val="3"/>
        <charset val="134"/>
      </rPr>
      <t>≥</t>
    </r>
    <r>
      <rPr>
        <sz val="11"/>
        <color theme="1"/>
        <rFont val="Times New Roman"/>
        <family val="1"/>
      </rPr>
      <t>8</t>
    </r>
    <phoneticPr fontId="2" type="noConversion"/>
  </si>
  <si>
    <r>
      <t xml:space="preserve">e-99 </t>
    </r>
    <r>
      <rPr>
        <sz val="11"/>
        <color theme="1"/>
        <rFont val="宋体"/>
        <family val="3"/>
        <charset val="134"/>
      </rPr>
      <t>高中生的</t>
    </r>
  </si>
  <si>
    <r>
      <rPr>
        <sz val="11"/>
        <color theme="1"/>
        <rFont val="宋体"/>
        <family val="3"/>
        <charset val="134"/>
      </rPr>
      <t>吉林</t>
    </r>
  </si>
  <si>
    <r>
      <t xml:space="preserve">e-125 </t>
    </r>
    <r>
      <rPr>
        <sz val="11"/>
        <color theme="1"/>
        <rFont val="宋体"/>
        <family val="3"/>
        <charset val="134"/>
      </rPr>
      <t>高中的</t>
    </r>
  </si>
  <si>
    <r>
      <rPr>
        <sz val="11"/>
        <color theme="1"/>
        <rFont val="宋体"/>
        <family val="3"/>
        <charset val="134"/>
      </rPr>
      <t>全国</t>
    </r>
    <phoneticPr fontId="2" type="noConversion"/>
  </si>
  <si>
    <r>
      <rPr>
        <sz val="11"/>
        <color theme="1"/>
        <rFont val="宋体"/>
        <family val="3"/>
        <charset val="134"/>
      </rPr>
      <t>高中、大学</t>
    </r>
    <phoneticPr fontId="2" type="noConversion"/>
  </si>
  <si>
    <r>
      <rPr>
        <sz val="11"/>
        <color theme="1"/>
        <rFont val="宋体"/>
        <family val="3"/>
        <charset val="134"/>
      </rPr>
      <t>故意自伤量表</t>
    </r>
    <r>
      <rPr>
        <sz val="11"/>
        <color theme="1"/>
        <rFont val="Times New Roman"/>
        <family val="1"/>
      </rPr>
      <t>DSH</t>
    </r>
    <phoneticPr fontId="2" type="noConversion"/>
  </si>
  <si>
    <r>
      <rPr>
        <sz val="11"/>
        <color theme="1"/>
        <rFont val="宋体"/>
        <family val="3"/>
        <charset val="134"/>
      </rPr>
      <t>是否</t>
    </r>
    <phoneticPr fontId="2" type="noConversion"/>
  </si>
  <si>
    <r>
      <rPr>
        <sz val="11"/>
        <color theme="1"/>
        <rFont val="宋体"/>
        <family val="3"/>
        <charset val="134"/>
      </rPr>
      <t>大于等于</t>
    </r>
    <r>
      <rPr>
        <sz val="11"/>
        <color theme="1"/>
        <rFont val="Times New Roman"/>
        <family val="1"/>
      </rPr>
      <t>2</t>
    </r>
    <phoneticPr fontId="2" type="noConversion"/>
  </si>
  <si>
    <r>
      <rPr>
        <sz val="11"/>
        <color theme="1"/>
        <rFont val="宋体"/>
        <family val="3"/>
        <charset val="134"/>
      </rPr>
      <t>自伤行为</t>
    </r>
    <r>
      <rPr>
        <sz val="11"/>
        <color theme="1"/>
        <rFont val="Times New Roman"/>
        <family val="1"/>
      </rPr>
      <t>-8-1</t>
    </r>
    <phoneticPr fontId="2" type="noConversion"/>
  </si>
  <si>
    <r>
      <rPr>
        <sz val="11"/>
        <color theme="1"/>
        <rFont val="宋体"/>
        <family val="3"/>
        <charset val="134"/>
      </rPr>
      <t>最近一年</t>
    </r>
    <phoneticPr fontId="2" type="noConversion"/>
  </si>
  <si>
    <r>
      <rPr>
        <sz val="11"/>
        <color theme="1"/>
        <rFont val="宋体"/>
        <family val="3"/>
        <charset val="134"/>
      </rPr>
      <t>自伤行为</t>
    </r>
    <phoneticPr fontId="2" type="noConversion"/>
  </si>
  <si>
    <r>
      <rPr>
        <sz val="11"/>
        <color theme="1"/>
        <rFont val="宋体"/>
        <family val="3"/>
        <charset val="134"/>
      </rPr>
      <t>大于等于</t>
    </r>
    <r>
      <rPr>
        <sz val="11"/>
        <color theme="1"/>
        <rFont val="Times New Roman"/>
        <family val="1"/>
      </rPr>
      <t>3</t>
    </r>
    <phoneticPr fontId="2" type="noConversion"/>
  </si>
  <si>
    <r>
      <rPr>
        <sz val="11"/>
        <color theme="1"/>
        <rFont val="宋体"/>
        <family val="3"/>
        <charset val="134"/>
      </rPr>
      <t>陕西</t>
    </r>
    <phoneticPr fontId="2" type="noConversion"/>
  </si>
  <si>
    <r>
      <rPr>
        <sz val="11"/>
        <color theme="1"/>
        <rFont val="宋体"/>
        <family val="3"/>
        <charset val="134"/>
      </rPr>
      <t>中学生</t>
    </r>
    <phoneticPr fontId="2" type="noConversion"/>
  </si>
  <si>
    <r>
      <rPr>
        <sz val="11"/>
        <color theme="1"/>
        <rFont val="宋体"/>
        <family val="3"/>
        <charset val="134"/>
      </rPr>
      <t>大于等于</t>
    </r>
    <r>
      <rPr>
        <sz val="11"/>
        <color theme="1"/>
        <rFont val="Times New Roman"/>
        <family val="1"/>
      </rPr>
      <t>1</t>
    </r>
    <phoneticPr fontId="2" type="noConversion"/>
  </si>
  <si>
    <r>
      <rPr>
        <sz val="11"/>
        <color theme="1"/>
        <rFont val="宋体"/>
        <family val="3"/>
        <charset val="134"/>
      </rPr>
      <t>自伤行为</t>
    </r>
    <r>
      <rPr>
        <sz val="11"/>
        <color theme="1"/>
        <rFont val="Times New Roman"/>
        <family val="1"/>
      </rPr>
      <t>-18-1</t>
    </r>
    <phoneticPr fontId="2" type="noConversion"/>
  </si>
  <si>
    <r>
      <rPr>
        <sz val="11"/>
        <color theme="1"/>
        <rFont val="宋体"/>
        <family val="3"/>
        <charset val="134"/>
      </rPr>
      <t>自伤行为</t>
    </r>
    <r>
      <rPr>
        <sz val="11"/>
        <color theme="1"/>
        <rFont val="Times New Roman"/>
        <family val="1"/>
      </rPr>
      <t>-18-</t>
    </r>
    <r>
      <rPr>
        <sz val="11"/>
        <color theme="1"/>
        <rFont val="宋体"/>
        <family val="3"/>
        <charset val="134"/>
      </rPr>
      <t>≥</t>
    </r>
    <r>
      <rPr>
        <sz val="11"/>
        <color theme="1"/>
        <rFont val="Times New Roman"/>
        <family val="1"/>
      </rPr>
      <t>1</t>
    </r>
    <phoneticPr fontId="2" type="noConversion"/>
  </si>
  <si>
    <r>
      <rPr>
        <sz val="11"/>
        <color theme="1"/>
        <rFont val="宋体"/>
        <family val="3"/>
        <charset val="134"/>
      </rPr>
      <t>小学、中学生</t>
    </r>
    <phoneticPr fontId="2" type="noConversion"/>
  </si>
  <si>
    <r>
      <rPr>
        <sz val="11"/>
        <color theme="1"/>
        <rFont val="宋体"/>
        <family val="3"/>
        <charset val="134"/>
      </rPr>
      <t>青少年健康风险行为问卷两个项目</t>
    </r>
    <phoneticPr fontId="2" type="noConversion"/>
  </si>
  <si>
    <r>
      <rPr>
        <sz val="11"/>
        <color theme="1"/>
        <rFont val="宋体"/>
        <family val="3"/>
        <charset val="134"/>
      </rPr>
      <t>青少年健康风险自伤行为</t>
    </r>
    <r>
      <rPr>
        <sz val="11"/>
        <color theme="1"/>
        <rFont val="Times New Roman"/>
        <family val="1"/>
      </rPr>
      <t>-2-1</t>
    </r>
    <phoneticPr fontId="2" type="noConversion"/>
  </si>
  <si>
    <r>
      <rPr>
        <sz val="11"/>
        <color theme="1"/>
        <rFont val="宋体"/>
        <family val="3"/>
        <charset val="134"/>
      </rPr>
      <t>青少年健康风险自伤行为</t>
    </r>
    <r>
      <rPr>
        <sz val="11"/>
        <color theme="1"/>
        <rFont val="Times New Roman"/>
        <family val="1"/>
      </rPr>
      <t>-2-</t>
    </r>
    <r>
      <rPr>
        <sz val="11"/>
        <color theme="1"/>
        <rFont val="宋体"/>
        <family val="3"/>
        <charset val="134"/>
      </rPr>
      <t>≥</t>
    </r>
    <r>
      <rPr>
        <sz val="11"/>
        <color theme="1"/>
        <rFont val="Times New Roman"/>
        <family val="1"/>
      </rPr>
      <t>1</t>
    </r>
    <phoneticPr fontId="2" type="noConversion"/>
  </si>
  <si>
    <r>
      <rPr>
        <sz val="11"/>
        <color theme="1"/>
        <rFont val="宋体"/>
        <family val="3"/>
        <charset val="134"/>
      </rPr>
      <t>小学、中学生</t>
    </r>
  </si>
  <si>
    <r>
      <rPr>
        <sz val="11"/>
        <color theme="1"/>
        <rFont val="宋体"/>
        <family val="3"/>
        <charset val="134"/>
      </rPr>
      <t>青少年健康风险行为问卷两个项目</t>
    </r>
  </si>
  <si>
    <r>
      <rPr>
        <sz val="11"/>
        <color theme="1"/>
        <rFont val="宋体"/>
        <family val="3"/>
        <charset val="134"/>
      </rPr>
      <t>是否</t>
    </r>
  </si>
  <si>
    <r>
      <rPr>
        <sz val="11"/>
        <color theme="1"/>
        <rFont val="宋体"/>
        <family val="3"/>
        <charset val="134"/>
      </rPr>
      <t>大于等于</t>
    </r>
    <r>
      <rPr>
        <sz val="11"/>
        <color theme="1"/>
        <rFont val="Times New Roman"/>
        <family val="1"/>
      </rPr>
      <t>1</t>
    </r>
  </si>
  <si>
    <r>
      <rPr>
        <sz val="11"/>
        <color theme="1"/>
        <rFont val="宋体"/>
        <family val="3"/>
        <charset val="134"/>
      </rPr>
      <t>青少年健康风险自伤行为</t>
    </r>
    <r>
      <rPr>
        <sz val="11"/>
        <color theme="1"/>
        <rFont val="Times New Roman"/>
        <family val="1"/>
      </rPr>
      <t>-2-1</t>
    </r>
  </si>
  <si>
    <r>
      <rPr>
        <sz val="11"/>
        <color theme="1"/>
        <rFont val="宋体"/>
        <family val="3"/>
        <charset val="134"/>
      </rPr>
      <t>最近一年</t>
    </r>
  </si>
  <si>
    <r>
      <rPr>
        <sz val="11"/>
        <color theme="1"/>
        <rFont val="宋体"/>
        <family val="3"/>
        <charset val="134"/>
      </rPr>
      <t>自伤行为</t>
    </r>
  </si>
  <si>
    <r>
      <rPr>
        <sz val="11"/>
        <color theme="1"/>
        <rFont val="宋体"/>
        <family val="3"/>
        <charset val="134"/>
      </rPr>
      <t>全国</t>
    </r>
  </si>
  <si>
    <r>
      <rPr>
        <sz val="11"/>
        <color theme="1"/>
        <rFont val="宋体"/>
        <family val="3"/>
        <charset val="134"/>
      </rPr>
      <t>中学生</t>
    </r>
  </si>
  <si>
    <r>
      <rPr>
        <sz val="11"/>
        <color theme="1"/>
        <rFont val="宋体"/>
        <family val="3"/>
        <charset val="134"/>
      </rPr>
      <t>自伤行为调查</t>
    </r>
  </si>
  <si>
    <r>
      <rPr>
        <sz val="11"/>
        <color theme="1"/>
        <rFont val="宋体"/>
        <family val="3"/>
        <charset val="134"/>
      </rPr>
      <t>自伤行为</t>
    </r>
    <r>
      <rPr>
        <sz val="11"/>
        <color theme="1"/>
        <rFont val="Times New Roman"/>
        <family val="1"/>
      </rPr>
      <t>-8-1</t>
    </r>
  </si>
  <si>
    <r>
      <rPr>
        <sz val="11"/>
        <color theme="1"/>
        <rFont val="宋体"/>
        <family val="3"/>
        <charset val="134"/>
      </rPr>
      <t>自伤行为</t>
    </r>
    <r>
      <rPr>
        <sz val="11"/>
        <color theme="1"/>
        <rFont val="Times New Roman"/>
        <family val="1"/>
      </rPr>
      <t>-8-</t>
    </r>
    <r>
      <rPr>
        <sz val="11"/>
        <color theme="1"/>
        <rFont val="宋体"/>
        <family val="3"/>
        <charset val="134"/>
      </rPr>
      <t>≥</t>
    </r>
    <r>
      <rPr>
        <sz val="11"/>
        <color theme="1"/>
        <rFont val="Times New Roman"/>
        <family val="1"/>
      </rPr>
      <t>1</t>
    </r>
    <phoneticPr fontId="2" type="noConversion"/>
  </si>
  <si>
    <r>
      <rPr>
        <sz val="11"/>
        <color theme="1"/>
        <rFont val="宋体"/>
        <family val="3"/>
        <charset val="134"/>
      </rPr>
      <t>深圳市中学生非自杀性自伤行为检出率及相关危险因素调查</t>
    </r>
  </si>
  <si>
    <r>
      <rPr>
        <sz val="11"/>
        <color theme="1"/>
        <rFont val="宋体"/>
        <family val="3"/>
        <charset val="134"/>
      </rPr>
      <t>操小兰</t>
    </r>
  </si>
  <si>
    <r>
      <rPr>
        <sz val="11"/>
        <color theme="1"/>
        <rFont val="宋体"/>
        <family val="3"/>
        <charset val="134"/>
      </rPr>
      <t>自伤行为调查</t>
    </r>
    <phoneticPr fontId="2" type="noConversion"/>
  </si>
  <si>
    <r>
      <rPr>
        <sz val="11"/>
        <color theme="1"/>
        <rFont val="宋体"/>
        <family val="3"/>
        <charset val="134"/>
      </rPr>
      <t>自伤行为</t>
    </r>
    <r>
      <rPr>
        <sz val="11"/>
        <color theme="1"/>
        <rFont val="Times New Roman"/>
        <family val="1"/>
      </rPr>
      <t>-1-1</t>
    </r>
    <phoneticPr fontId="2" type="noConversion"/>
  </si>
  <si>
    <r>
      <rPr>
        <sz val="11"/>
        <color theme="1"/>
        <rFont val="宋体"/>
        <family val="3"/>
        <charset val="134"/>
      </rPr>
      <t>自伤行为</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</si>
  <si>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中学生校园被欺凌行为、情绪行为与非自杀性自伤的关系</t>
    </r>
  </si>
  <si>
    <r>
      <rPr>
        <sz val="11"/>
        <color theme="1"/>
        <rFont val="宋体"/>
        <family val="3"/>
        <charset val="134"/>
      </rPr>
      <t>陈小龙</t>
    </r>
  </si>
  <si>
    <r>
      <t>OSI-10-</t>
    </r>
    <r>
      <rPr>
        <sz val="11"/>
        <color theme="1"/>
        <rFont val="宋体"/>
        <family val="3"/>
        <charset val="134"/>
      </rPr>
      <t>≥</t>
    </r>
    <r>
      <rPr>
        <sz val="11"/>
        <color theme="1"/>
        <rFont val="Times New Roman"/>
        <family val="1"/>
      </rPr>
      <t>1</t>
    </r>
    <phoneticPr fontId="2" type="noConversion"/>
  </si>
  <si>
    <r>
      <rPr>
        <sz val="11"/>
        <color theme="1"/>
        <rFont val="宋体"/>
        <family val="3"/>
        <charset val="134"/>
      </rPr>
      <t>中学生应对方式与情绪行为问题对非自杀性自伤的影响及路径研究</t>
    </r>
  </si>
  <si>
    <r>
      <rPr>
        <sz val="11"/>
        <color theme="1"/>
        <rFont val="宋体"/>
        <family val="3"/>
        <charset val="134"/>
      </rPr>
      <t>傅燕艳</t>
    </r>
  </si>
  <si>
    <r>
      <rPr>
        <sz val="11"/>
        <color theme="1"/>
        <rFont val="宋体"/>
        <family val="3"/>
        <charset val="134"/>
      </rPr>
      <t>独生</t>
    </r>
    <phoneticPr fontId="2" type="noConversion"/>
  </si>
  <si>
    <r>
      <rPr>
        <sz val="11"/>
        <color theme="1"/>
        <rFont val="宋体"/>
        <family val="3"/>
        <charset val="134"/>
      </rPr>
      <t>非独生</t>
    </r>
    <phoneticPr fontId="2" type="noConversion"/>
  </si>
  <si>
    <r>
      <rPr>
        <sz val="11"/>
        <color theme="1"/>
        <rFont val="宋体"/>
        <family val="3"/>
        <charset val="134"/>
      </rPr>
      <t>中学生生活事件多维评定问卷的编制及应用研究</t>
    </r>
  </si>
  <si>
    <r>
      <rPr>
        <sz val="11"/>
        <color theme="1"/>
        <rFont val="宋体"/>
        <family val="3"/>
        <charset val="134"/>
      </rPr>
      <t>胡燕</t>
    </r>
  </si>
  <si>
    <r>
      <rPr>
        <sz val="11"/>
        <color theme="1"/>
        <rFont val="宋体"/>
        <family val="3"/>
        <charset val="134"/>
      </rPr>
      <t>自伤和是否自杀</t>
    </r>
    <phoneticPr fontId="2"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</si>
  <si>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t>
    </r>
    <phoneticPr fontId="2" type="noConversion"/>
  </si>
  <si>
    <r>
      <rPr>
        <sz val="11"/>
        <color theme="1"/>
        <rFont val="宋体"/>
        <family val="3"/>
        <charset val="134"/>
      </rPr>
      <t>高二</t>
    </r>
    <phoneticPr fontId="2" type="noConversion"/>
  </si>
  <si>
    <r>
      <rPr>
        <sz val="11"/>
        <color theme="1"/>
        <rFont val="宋体"/>
        <family val="3"/>
        <charset val="134"/>
      </rPr>
      <t>安徽省中学生非自杀性自伤行为现状及其影响因素</t>
    </r>
  </si>
  <si>
    <r>
      <rPr>
        <sz val="11"/>
        <color theme="1"/>
        <rFont val="宋体"/>
        <family val="3"/>
        <charset val="134"/>
      </rPr>
      <t>胡燕</t>
    </r>
    <r>
      <rPr>
        <sz val="11"/>
        <color theme="1"/>
        <rFont val="Times New Roman"/>
        <family val="1"/>
      </rPr>
      <t xml:space="preserve"> </t>
    </r>
  </si>
  <si>
    <r>
      <rPr>
        <sz val="11"/>
        <color theme="1"/>
        <rFont val="宋体"/>
        <family val="3"/>
        <charset val="134"/>
      </rPr>
      <t>是否及次数</t>
    </r>
    <phoneticPr fontId="2" type="noConversion"/>
  </si>
  <si>
    <r>
      <t>ANSAQ-12-</t>
    </r>
    <r>
      <rPr>
        <sz val="11"/>
        <color theme="1"/>
        <rFont val="宋体"/>
        <family val="3"/>
        <charset val="134"/>
      </rPr>
      <t>≥</t>
    </r>
    <r>
      <rPr>
        <sz val="11"/>
        <color theme="1"/>
        <rFont val="Times New Roman"/>
        <family val="1"/>
      </rPr>
      <t>1</t>
    </r>
    <phoneticPr fontId="2" type="noConversion"/>
  </si>
  <si>
    <r>
      <rPr>
        <sz val="11"/>
        <color theme="1"/>
        <rFont val="宋体"/>
        <family val="3"/>
        <charset val="134"/>
      </rPr>
      <t>中学生危险行为特点研究及防治策略</t>
    </r>
  </si>
  <si>
    <r>
      <rPr>
        <sz val="11"/>
        <color theme="1"/>
        <rFont val="宋体"/>
        <family val="3"/>
        <charset val="134"/>
      </rPr>
      <t>贾碎林</t>
    </r>
  </si>
  <si>
    <r>
      <rPr>
        <sz val="11"/>
        <color theme="1"/>
        <rFont val="宋体"/>
        <family val="3"/>
        <charset val="134"/>
      </rPr>
      <t>浙江</t>
    </r>
    <phoneticPr fontId="2" type="noConversion"/>
  </si>
  <si>
    <r>
      <t>5</t>
    </r>
    <r>
      <rPr>
        <sz val="11"/>
        <color theme="1"/>
        <rFont val="宋体"/>
        <family val="3"/>
        <charset val="134"/>
      </rPr>
      <t>点</t>
    </r>
    <phoneticPr fontId="2" type="noConversion"/>
  </si>
  <si>
    <r>
      <t>RBQA-7-</t>
    </r>
    <r>
      <rPr>
        <sz val="11"/>
        <color theme="1"/>
        <rFont val="宋体"/>
        <family val="3"/>
        <charset val="134"/>
      </rPr>
      <t>≥</t>
    </r>
    <r>
      <rPr>
        <sz val="11"/>
        <color theme="1"/>
        <rFont val="Times New Roman"/>
        <family val="1"/>
      </rPr>
      <t>3</t>
    </r>
    <phoneticPr fontId="2" type="noConversion"/>
  </si>
  <si>
    <r>
      <rPr>
        <sz val="11"/>
        <color theme="1"/>
        <rFont val="宋体"/>
        <family val="3"/>
        <charset val="134"/>
      </rPr>
      <t>婺源农村高中生非自杀性自伤行为危险因素及其累积效应</t>
    </r>
  </si>
  <si>
    <r>
      <rPr>
        <sz val="11"/>
        <color theme="1"/>
        <rFont val="宋体"/>
        <family val="3"/>
        <charset val="134"/>
      </rPr>
      <t>姜小庆</t>
    </r>
  </si>
  <si>
    <r>
      <rPr>
        <sz val="11"/>
        <color theme="1"/>
        <rFont val="宋体"/>
        <family val="3"/>
        <charset val="134"/>
      </rPr>
      <t>童年期虐待经历和亲子关系与中学生自伤行为的关联</t>
    </r>
  </si>
  <si>
    <r>
      <rPr>
        <sz val="11"/>
        <color theme="1"/>
        <rFont val="宋体"/>
        <family val="3"/>
        <charset val="134"/>
      </rPr>
      <t>蒋志成</t>
    </r>
  </si>
  <si>
    <r>
      <rPr>
        <sz val="11"/>
        <color theme="1"/>
        <rFont val="宋体"/>
        <family val="3"/>
        <charset val="134"/>
      </rPr>
      <t>广东河南江西贵州</t>
    </r>
    <phoneticPr fontId="2" type="noConversion"/>
  </si>
  <si>
    <r>
      <rPr>
        <sz val="11"/>
        <color theme="1"/>
        <rFont val="宋体"/>
        <family val="3"/>
        <charset val="134"/>
      </rPr>
      <t>青少年自伤评定</t>
    </r>
    <phoneticPr fontId="2" type="noConversion"/>
  </si>
  <si>
    <r>
      <rPr>
        <sz val="11"/>
        <color theme="1"/>
        <rFont val="宋体"/>
        <family val="3"/>
        <charset val="134"/>
      </rPr>
      <t>自伤行为</t>
    </r>
    <r>
      <rPr>
        <sz val="11"/>
        <color theme="1"/>
        <rFont val="Times New Roman"/>
        <family val="1"/>
      </rPr>
      <t>-12-3</t>
    </r>
    <phoneticPr fontId="2" type="noConversion"/>
  </si>
  <si>
    <r>
      <rPr>
        <sz val="11"/>
        <color theme="1"/>
        <rFont val="宋体"/>
        <family val="3"/>
        <charset val="134"/>
      </rPr>
      <t>自伤行为</t>
    </r>
    <r>
      <rPr>
        <sz val="11"/>
        <color theme="1"/>
        <rFont val="Times New Roman"/>
        <family val="1"/>
      </rPr>
      <t>-12-</t>
    </r>
    <r>
      <rPr>
        <sz val="11"/>
        <color theme="1"/>
        <rFont val="宋体"/>
        <family val="3"/>
        <charset val="134"/>
      </rPr>
      <t>≥</t>
    </r>
    <r>
      <rPr>
        <sz val="11"/>
        <color theme="1"/>
        <rFont val="Times New Roman"/>
        <family val="1"/>
      </rPr>
      <t>3</t>
    </r>
    <phoneticPr fontId="2" type="noConversion"/>
  </si>
  <si>
    <r>
      <rPr>
        <sz val="11"/>
        <color theme="1"/>
        <rFont val="宋体"/>
        <family val="3"/>
        <charset val="134"/>
      </rPr>
      <t>北京某中学学生健康危险行为与生活技能水平的关系</t>
    </r>
  </si>
  <si>
    <r>
      <rPr>
        <sz val="11"/>
        <color theme="1"/>
        <rFont val="宋体"/>
        <family val="3"/>
        <charset val="134"/>
      </rPr>
      <t>李晴雨</t>
    </r>
  </si>
  <si>
    <r>
      <rPr>
        <sz val="11"/>
        <color theme="1"/>
        <rFont val="宋体"/>
        <family val="3"/>
        <charset val="134"/>
      </rPr>
      <t>高中生父母教养方式与非自杀性自伤的关系</t>
    </r>
    <r>
      <rPr>
        <sz val="11"/>
        <color theme="1"/>
        <rFont val="Times New Roman"/>
        <family val="1"/>
      </rPr>
      <t>:</t>
    </r>
    <r>
      <rPr>
        <sz val="11"/>
        <color theme="1"/>
        <rFont val="宋体"/>
        <family val="3"/>
        <charset val="134"/>
      </rPr>
      <t>性别的调节作用</t>
    </r>
  </si>
  <si>
    <r>
      <rPr>
        <sz val="11"/>
        <color theme="1"/>
        <rFont val="宋体"/>
        <family val="3"/>
        <charset val="134"/>
      </rPr>
      <t>毛毳</t>
    </r>
    <phoneticPr fontId="2" type="noConversion"/>
  </si>
  <si>
    <r>
      <rPr>
        <sz val="11"/>
        <color theme="1"/>
        <rFont val="宋体"/>
        <family val="3"/>
        <charset val="134"/>
      </rPr>
      <t>青少年自我伤害问卷</t>
    </r>
  </si>
  <si>
    <r>
      <t>5</t>
    </r>
    <r>
      <rPr>
        <sz val="11"/>
        <color theme="1"/>
        <rFont val="宋体"/>
        <family val="3"/>
        <charset val="134"/>
      </rPr>
      <t>点</t>
    </r>
  </si>
  <si>
    <r>
      <rPr>
        <sz val="11"/>
        <color theme="1"/>
        <rFont val="宋体"/>
        <family val="3"/>
        <charset val="134"/>
      </rPr>
      <t>乘积大于</t>
    </r>
    <r>
      <rPr>
        <sz val="11"/>
        <color theme="1"/>
        <rFont val="Times New Roman"/>
        <family val="1"/>
      </rPr>
      <t>0</t>
    </r>
  </si>
  <si>
    <r>
      <rPr>
        <sz val="11"/>
        <color theme="1"/>
        <rFont val="宋体"/>
        <family val="3"/>
        <charset val="134"/>
      </rPr>
      <t>青少年自伤</t>
    </r>
    <r>
      <rPr>
        <sz val="11"/>
        <color theme="1"/>
        <rFont val="Times New Roman"/>
        <family val="1"/>
      </rPr>
      <t>-18-0</t>
    </r>
  </si>
  <si>
    <r>
      <rPr>
        <sz val="11"/>
        <color theme="1"/>
        <rFont val="宋体"/>
        <family val="3"/>
        <charset val="134"/>
      </rPr>
      <t>青少年自伤</t>
    </r>
    <r>
      <rPr>
        <sz val="11"/>
        <color theme="1"/>
        <rFont val="Times New Roman"/>
        <family val="1"/>
      </rPr>
      <t>-18-</t>
    </r>
    <r>
      <rPr>
        <sz val="11"/>
        <color theme="1"/>
        <rFont val="宋体"/>
        <family val="3"/>
        <charset val="134"/>
      </rPr>
      <t>≥</t>
    </r>
    <r>
      <rPr>
        <sz val="11"/>
        <color theme="1"/>
        <rFont val="Times New Roman"/>
        <family val="1"/>
      </rPr>
      <t>0</t>
    </r>
    <phoneticPr fontId="2" type="noConversion"/>
  </si>
  <si>
    <r>
      <rPr>
        <sz val="11"/>
        <color theme="1"/>
        <rFont val="宋体"/>
        <family val="3"/>
        <charset val="134"/>
      </rPr>
      <t>父母教养方式与非自杀性自伤行为的关系</t>
    </r>
    <r>
      <rPr>
        <sz val="11"/>
        <color theme="1"/>
        <rFont val="Times New Roman"/>
        <family val="1"/>
      </rPr>
      <t>:</t>
    </r>
    <r>
      <rPr>
        <sz val="11"/>
        <color theme="1"/>
        <rFont val="宋体"/>
        <family val="3"/>
        <charset val="134"/>
      </rPr>
      <t>心理病理症状的中介作用</t>
    </r>
  </si>
  <si>
    <r>
      <rPr>
        <sz val="11"/>
        <color theme="1"/>
        <rFont val="宋体"/>
        <family val="3"/>
        <charset val="134"/>
      </rPr>
      <t>石云鹏</t>
    </r>
  </si>
  <si>
    <r>
      <rPr>
        <sz val="11"/>
        <color theme="1"/>
        <rFont val="宋体"/>
        <family val="3"/>
        <charset val="134"/>
      </rPr>
      <t>海南</t>
    </r>
  </si>
  <si>
    <r>
      <rPr>
        <sz val="11"/>
        <color theme="1"/>
        <rFont val="宋体"/>
        <family val="3"/>
        <charset val="134"/>
      </rPr>
      <t>高中、大学</t>
    </r>
  </si>
  <si>
    <r>
      <rPr>
        <sz val="11"/>
        <color theme="1"/>
        <rFont val="宋体"/>
        <family val="3"/>
        <charset val="134"/>
      </rPr>
      <t>频率与严重性乘积</t>
    </r>
    <phoneticPr fontId="2" type="noConversion"/>
  </si>
  <si>
    <r>
      <rPr>
        <sz val="11"/>
        <color theme="1"/>
        <rFont val="宋体"/>
        <family val="3"/>
        <charset val="134"/>
      </rPr>
      <t>大于等于</t>
    </r>
    <r>
      <rPr>
        <sz val="11"/>
        <color theme="1"/>
        <rFont val="Times New Roman"/>
        <family val="1"/>
      </rPr>
      <t>5</t>
    </r>
    <phoneticPr fontId="2" type="noConversion"/>
  </si>
  <si>
    <r>
      <t>ASHS-19-</t>
    </r>
    <r>
      <rPr>
        <sz val="11"/>
        <color theme="1"/>
        <rFont val="宋体"/>
        <family val="3"/>
        <charset val="134"/>
      </rPr>
      <t>≥</t>
    </r>
    <r>
      <rPr>
        <sz val="11"/>
        <color theme="1"/>
        <rFont val="Times New Roman"/>
        <family val="1"/>
      </rPr>
      <t>5</t>
    </r>
    <phoneticPr fontId="2" type="noConversion"/>
  </si>
  <si>
    <r>
      <t>131</t>
    </r>
    <r>
      <rPr>
        <sz val="11"/>
        <color theme="1"/>
        <rFont val="宋体"/>
        <family val="3"/>
        <charset val="134"/>
      </rPr>
      <t>的子集</t>
    </r>
    <phoneticPr fontId="2" type="noConversion"/>
  </si>
  <si>
    <r>
      <rPr>
        <sz val="11"/>
        <color theme="1"/>
        <rFont val="宋体"/>
        <family val="3"/>
        <charset val="134"/>
      </rPr>
      <t>沈阳某校中学生健康素养和视屏时间与非自杀性自伤行为关联</t>
    </r>
  </si>
  <si>
    <r>
      <rPr>
        <sz val="11"/>
        <color theme="1"/>
        <rFont val="宋体"/>
        <family val="3"/>
        <charset val="134"/>
      </rPr>
      <t>王兰</t>
    </r>
    <phoneticPr fontId="2" type="noConversion"/>
  </si>
  <si>
    <r>
      <rPr>
        <sz val="11"/>
        <color theme="1"/>
        <rFont val="宋体"/>
        <family val="3"/>
        <charset val="134"/>
      </rPr>
      <t>自伤行为</t>
    </r>
    <r>
      <rPr>
        <sz val="11"/>
        <color theme="1"/>
        <rFont val="Times New Roman"/>
        <family val="1"/>
      </rPr>
      <t>-14-1</t>
    </r>
    <phoneticPr fontId="2" type="noConversion"/>
  </si>
  <si>
    <r>
      <rPr>
        <sz val="11"/>
        <color theme="1"/>
        <rFont val="宋体"/>
        <family val="3"/>
        <charset val="134"/>
      </rPr>
      <t>自伤行为</t>
    </r>
    <r>
      <rPr>
        <sz val="11"/>
        <color theme="1"/>
        <rFont val="Times New Roman"/>
        <family val="1"/>
      </rPr>
      <t>-14-</t>
    </r>
    <r>
      <rPr>
        <sz val="11"/>
        <color theme="1"/>
        <rFont val="宋体"/>
        <family val="3"/>
        <charset val="134"/>
      </rPr>
      <t>≥</t>
    </r>
    <r>
      <rPr>
        <sz val="11"/>
        <color theme="1"/>
        <rFont val="Times New Roman"/>
        <family val="1"/>
      </rPr>
      <t>1</t>
    </r>
    <phoneticPr fontId="2" type="noConversion"/>
  </si>
  <si>
    <r>
      <rPr>
        <sz val="11"/>
        <color theme="1"/>
        <rFont val="宋体"/>
        <family val="3"/>
        <charset val="134"/>
      </rPr>
      <t>自伤</t>
    </r>
    <r>
      <rPr>
        <sz val="11"/>
        <color theme="1"/>
        <rFont val="Times New Roman"/>
        <family val="1"/>
      </rPr>
      <t>-2</t>
    </r>
    <phoneticPr fontId="2" type="noConversion"/>
  </si>
  <si>
    <r>
      <t>131</t>
    </r>
    <r>
      <rPr>
        <sz val="11"/>
        <color rgb="FF000000"/>
        <rFont val="宋体"/>
        <family val="3"/>
        <charset val="134"/>
      </rPr>
      <t>的子集</t>
    </r>
  </si>
  <si>
    <r>
      <rPr>
        <sz val="11"/>
        <color theme="1"/>
        <rFont val="宋体"/>
        <family val="3"/>
        <charset val="134"/>
      </rPr>
      <t>青少年自伤行为不同发展阶段的心理行为因素分析</t>
    </r>
  </si>
  <si>
    <r>
      <rPr>
        <sz val="11"/>
        <color theme="1"/>
        <rFont val="宋体"/>
        <family val="3"/>
        <charset val="134"/>
      </rPr>
      <t>陈静</t>
    </r>
  </si>
  <si>
    <r>
      <rPr>
        <sz val="11"/>
        <color theme="1"/>
        <rFont val="宋体"/>
        <family val="3"/>
        <charset val="134"/>
      </rPr>
      <t>河南贵州</t>
    </r>
    <phoneticPr fontId="2" type="noConversion"/>
  </si>
  <si>
    <r>
      <rPr>
        <sz val="11"/>
        <color theme="1"/>
        <rFont val="宋体"/>
        <family val="3"/>
        <charset val="134"/>
      </rPr>
      <t>次数</t>
    </r>
    <phoneticPr fontId="2" type="noConversion"/>
  </si>
  <si>
    <r>
      <rPr>
        <sz val="11"/>
        <color theme="1"/>
        <rFont val="宋体"/>
        <family val="3"/>
        <charset val="134"/>
      </rPr>
      <t>自伤行为</t>
    </r>
    <r>
      <rPr>
        <sz val="11"/>
        <color theme="1"/>
        <rFont val="Times New Roman"/>
        <family val="1"/>
      </rPr>
      <t>-8-3</t>
    </r>
    <phoneticPr fontId="2" type="noConversion"/>
  </si>
  <si>
    <r>
      <rPr>
        <sz val="11"/>
        <color theme="1"/>
        <rFont val="宋体"/>
        <family val="3"/>
        <charset val="134"/>
      </rPr>
      <t>自伤行为</t>
    </r>
    <r>
      <rPr>
        <sz val="11"/>
        <color theme="1"/>
        <rFont val="Times New Roman"/>
        <family val="1"/>
      </rPr>
      <t>-8-</t>
    </r>
    <r>
      <rPr>
        <sz val="11"/>
        <color theme="1"/>
        <rFont val="宋体"/>
        <family val="3"/>
        <charset val="134"/>
      </rPr>
      <t>≥</t>
    </r>
    <r>
      <rPr>
        <sz val="11"/>
        <color theme="1"/>
        <rFont val="Times New Roman"/>
        <family val="1"/>
      </rPr>
      <t>3</t>
    </r>
    <phoneticPr fontId="2" type="noConversion"/>
  </si>
  <si>
    <r>
      <rPr>
        <sz val="11"/>
        <color theme="1"/>
        <rFont val="宋体"/>
        <family val="3"/>
        <charset val="134"/>
      </rPr>
      <t>自伤</t>
    </r>
    <r>
      <rPr>
        <sz val="11"/>
        <color theme="1"/>
        <rFont val="Times New Roman"/>
        <family val="1"/>
      </rPr>
      <t>-10</t>
    </r>
    <phoneticPr fontId="2" type="noConversion"/>
  </si>
  <si>
    <r>
      <rPr>
        <sz val="11"/>
        <color theme="1"/>
        <rFont val="宋体"/>
        <family val="3"/>
        <charset val="134"/>
      </rPr>
      <t>中学生亲子依恋与故意自我伤害行为的相关性研究</t>
    </r>
  </si>
  <si>
    <r>
      <rPr>
        <sz val="11"/>
        <color theme="1"/>
        <rFont val="宋体"/>
        <family val="3"/>
        <charset val="134"/>
      </rPr>
      <t>万宇辉</t>
    </r>
  </si>
  <si>
    <r>
      <rPr>
        <sz val="11"/>
        <color theme="1"/>
        <rFont val="宋体"/>
        <family val="3"/>
        <charset val="134"/>
      </rPr>
      <t>辽宁河南重庆广东</t>
    </r>
    <phoneticPr fontId="2" type="noConversion"/>
  </si>
  <si>
    <r>
      <rPr>
        <sz val="11"/>
        <color theme="1"/>
        <rFont val="宋体"/>
        <family val="3"/>
        <charset val="134"/>
      </rPr>
      <t>自伤</t>
    </r>
    <r>
      <rPr>
        <sz val="11"/>
        <color theme="1"/>
        <rFont val="Times New Roman"/>
        <family val="1"/>
      </rPr>
      <t>-14</t>
    </r>
    <phoneticPr fontId="2" type="noConversion"/>
  </si>
  <si>
    <r>
      <rPr>
        <sz val="11"/>
        <color theme="1"/>
        <rFont val="宋体"/>
        <family val="3"/>
        <charset val="134"/>
      </rPr>
      <t>中职生自伤行为特点及功能研究</t>
    </r>
  </si>
  <si>
    <r>
      <rPr>
        <sz val="11"/>
        <color theme="1"/>
        <rFont val="宋体"/>
        <family val="3"/>
        <charset val="134"/>
      </rPr>
      <t>许延礼</t>
    </r>
  </si>
  <si>
    <r>
      <rPr>
        <sz val="11"/>
        <color theme="1"/>
        <rFont val="宋体"/>
        <family val="3"/>
        <charset val="134"/>
      </rPr>
      <t>中职生</t>
    </r>
    <phoneticPr fontId="2" type="noConversion"/>
  </si>
  <si>
    <r>
      <rPr>
        <sz val="11"/>
        <color theme="1"/>
        <rFont val="宋体"/>
        <family val="3"/>
        <charset val="134"/>
      </rPr>
      <t>自伤行为评定</t>
    </r>
    <phoneticPr fontId="2" type="noConversion"/>
  </si>
  <si>
    <r>
      <rPr>
        <sz val="11"/>
        <color theme="1"/>
        <rFont val="宋体"/>
        <family val="3"/>
        <charset val="134"/>
      </rPr>
      <t>自伤行为</t>
    </r>
    <r>
      <rPr>
        <sz val="11"/>
        <color theme="1"/>
        <rFont val="Times New Roman"/>
        <family val="1"/>
      </rPr>
      <t>-12-1</t>
    </r>
    <phoneticPr fontId="2" type="noConversion"/>
  </si>
  <si>
    <r>
      <rPr>
        <sz val="11"/>
        <color theme="1"/>
        <rFont val="宋体"/>
        <family val="3"/>
        <charset val="134"/>
      </rPr>
      <t>自伤行为</t>
    </r>
    <r>
      <rPr>
        <sz val="11"/>
        <color theme="1"/>
        <rFont val="Times New Roman"/>
        <family val="1"/>
      </rPr>
      <t>-12-</t>
    </r>
    <r>
      <rPr>
        <sz val="11"/>
        <color theme="1"/>
        <rFont val="宋体"/>
        <family val="3"/>
        <charset val="134"/>
      </rPr>
      <t>≥</t>
    </r>
    <r>
      <rPr>
        <sz val="11"/>
        <color theme="1"/>
        <rFont val="Times New Roman"/>
        <family val="1"/>
      </rPr>
      <t>1</t>
    </r>
    <phoneticPr fontId="2" type="noConversion"/>
  </si>
  <si>
    <r>
      <rPr>
        <sz val="11"/>
        <color theme="1"/>
        <rFont val="宋体"/>
        <family val="3"/>
        <charset val="134"/>
      </rPr>
      <t>自伤</t>
    </r>
    <r>
      <rPr>
        <sz val="11"/>
        <color theme="1"/>
        <rFont val="Times New Roman"/>
        <family val="1"/>
      </rPr>
      <t>-15</t>
    </r>
    <phoneticPr fontId="2" type="noConversion"/>
  </si>
  <si>
    <r>
      <rPr>
        <sz val="11"/>
        <color theme="1"/>
        <rFont val="宋体"/>
        <family val="3"/>
        <charset val="134"/>
      </rPr>
      <t>重庆某库区县中学生自伤行为与亚健康的相关性研究</t>
    </r>
  </si>
  <si>
    <r>
      <rPr>
        <sz val="11"/>
        <color theme="1"/>
        <rFont val="宋体"/>
        <family val="3"/>
        <charset val="134"/>
      </rPr>
      <t>袁保诚</t>
    </r>
  </si>
  <si>
    <r>
      <rPr>
        <sz val="11"/>
        <color theme="1"/>
        <rFont val="宋体"/>
        <family val="3"/>
        <charset val="134"/>
      </rPr>
      <t>自伤</t>
    </r>
    <r>
      <rPr>
        <sz val="11"/>
        <color theme="1"/>
        <rFont val="Times New Roman"/>
        <family val="1"/>
      </rPr>
      <t>-18</t>
    </r>
    <phoneticPr fontId="2" type="noConversion"/>
  </si>
  <si>
    <r>
      <rPr>
        <sz val="11"/>
        <color theme="1"/>
        <rFont val="宋体"/>
        <family val="3"/>
        <charset val="134"/>
      </rPr>
      <t>父母养育方式对</t>
    </r>
    <r>
      <rPr>
        <sz val="11"/>
        <color theme="1"/>
        <rFont val="Times New Roman"/>
        <family val="1"/>
      </rPr>
      <t>11</t>
    </r>
    <r>
      <rPr>
        <sz val="11"/>
        <color theme="1"/>
        <rFont val="宋体"/>
        <family val="3"/>
        <charset val="134"/>
      </rPr>
      <t>～</t>
    </r>
    <r>
      <rPr>
        <sz val="11"/>
        <color theme="1"/>
        <rFont val="Times New Roman"/>
        <family val="1"/>
      </rPr>
      <t>22</t>
    </r>
    <r>
      <rPr>
        <sz val="11"/>
        <color theme="1"/>
        <rFont val="宋体"/>
        <family val="3"/>
        <charset val="134"/>
      </rPr>
      <t>岁青少年自伤行为的影响</t>
    </r>
  </si>
  <si>
    <r>
      <rPr>
        <sz val="11"/>
        <color theme="1"/>
        <rFont val="宋体"/>
        <family val="3"/>
        <charset val="134"/>
      </rPr>
      <t>张烨</t>
    </r>
    <phoneticPr fontId="2" type="noConversion"/>
  </si>
  <si>
    <r>
      <rPr>
        <sz val="11"/>
        <color theme="1"/>
        <rFont val="宋体"/>
        <family val="3"/>
        <charset val="134"/>
      </rPr>
      <t>青少年</t>
    </r>
    <r>
      <rPr>
        <sz val="11"/>
        <color theme="1"/>
        <rFont val="Times New Roman"/>
        <family val="1"/>
      </rPr>
      <t>-</t>
    </r>
    <r>
      <rPr>
        <sz val="11"/>
        <color theme="1"/>
        <rFont val="宋体"/>
        <family val="3"/>
        <charset val="134"/>
      </rPr>
      <t>都有</t>
    </r>
    <phoneticPr fontId="2" type="noConversion"/>
  </si>
  <si>
    <r>
      <t>3</t>
    </r>
    <r>
      <rPr>
        <sz val="11"/>
        <color theme="1"/>
        <rFont val="宋体"/>
        <family val="3"/>
        <charset val="134"/>
      </rPr>
      <t>点</t>
    </r>
    <phoneticPr fontId="2" type="noConversion"/>
  </si>
  <si>
    <r>
      <rPr>
        <sz val="11"/>
        <color theme="1"/>
        <rFont val="宋体"/>
        <family val="3"/>
        <charset val="134"/>
      </rPr>
      <t>自伤行为</t>
    </r>
    <r>
      <rPr>
        <sz val="11"/>
        <color theme="1"/>
        <rFont val="Times New Roman"/>
        <family val="1"/>
      </rPr>
      <t>-5-1</t>
    </r>
    <phoneticPr fontId="2" type="noConversion"/>
  </si>
  <si>
    <r>
      <rPr>
        <sz val="11"/>
        <color theme="1"/>
        <rFont val="宋体"/>
        <family val="3"/>
        <charset val="134"/>
      </rPr>
      <t>自伤行为</t>
    </r>
    <r>
      <rPr>
        <sz val="11"/>
        <color theme="1"/>
        <rFont val="Times New Roman"/>
        <family val="1"/>
      </rPr>
      <t>-5-</t>
    </r>
    <r>
      <rPr>
        <sz val="11"/>
        <color theme="1"/>
        <rFont val="宋体"/>
        <family val="3"/>
        <charset val="134"/>
      </rPr>
      <t>≥</t>
    </r>
    <r>
      <rPr>
        <sz val="11"/>
        <color theme="1"/>
        <rFont val="Times New Roman"/>
        <family val="1"/>
      </rPr>
      <t>1</t>
    </r>
    <phoneticPr fontId="2" type="noConversion"/>
  </si>
  <si>
    <r>
      <rPr>
        <sz val="11"/>
        <color theme="1"/>
        <rFont val="宋体"/>
        <family val="3"/>
        <charset val="134"/>
      </rPr>
      <t>北京</t>
    </r>
    <phoneticPr fontId="2" type="noConversion"/>
  </si>
  <si>
    <r>
      <rPr>
        <sz val="11"/>
        <color theme="1"/>
        <rFont val="宋体"/>
        <family val="3"/>
        <charset val="134"/>
      </rPr>
      <t>高中生人格特征、抑郁、焦虑与自杀意念关系的结构模型分析</t>
    </r>
  </si>
  <si>
    <r>
      <rPr>
        <sz val="11"/>
        <color theme="1"/>
        <rFont val="宋体"/>
        <family val="3"/>
        <charset val="134"/>
      </rPr>
      <t>陈洁</t>
    </r>
  </si>
  <si>
    <r>
      <t>beck</t>
    </r>
    <r>
      <rPr>
        <sz val="11"/>
        <color theme="1"/>
        <rFont val="宋体"/>
        <family val="3"/>
        <charset val="134"/>
      </rPr>
      <t>自杀意念</t>
    </r>
    <phoneticPr fontId="2" type="noConversion"/>
  </si>
  <si>
    <r>
      <rPr>
        <sz val="11"/>
        <color theme="1"/>
        <rFont val="宋体"/>
        <family val="3"/>
        <charset val="134"/>
      </rPr>
      <t>大于</t>
    </r>
    <r>
      <rPr>
        <sz val="11"/>
        <color theme="1"/>
        <rFont val="Times New Roman"/>
        <family val="1"/>
      </rPr>
      <t>0</t>
    </r>
    <phoneticPr fontId="2" type="noConversion"/>
  </si>
  <si>
    <r>
      <t>beck</t>
    </r>
    <r>
      <rPr>
        <sz val="11"/>
        <color theme="1"/>
        <rFont val="宋体"/>
        <family val="3"/>
        <charset val="134"/>
      </rPr>
      <t>自杀意念</t>
    </r>
    <r>
      <rPr>
        <sz val="11"/>
        <color theme="1"/>
        <rFont val="Times New Roman"/>
        <family val="1"/>
      </rPr>
      <t>-2-1</t>
    </r>
    <phoneticPr fontId="2" type="noConversion"/>
  </si>
  <si>
    <r>
      <t>beck</t>
    </r>
    <r>
      <rPr>
        <sz val="11"/>
        <color theme="1"/>
        <rFont val="宋体"/>
        <family val="3"/>
        <charset val="134"/>
      </rPr>
      <t>自杀意念</t>
    </r>
    <r>
      <rPr>
        <sz val="11"/>
        <color theme="1"/>
        <rFont val="Times New Roman"/>
        <family val="1"/>
      </rPr>
      <t>-2-</t>
    </r>
    <r>
      <rPr>
        <sz val="11"/>
        <color theme="1"/>
        <rFont val="宋体"/>
        <family val="3"/>
        <charset val="134"/>
      </rPr>
      <t>≥</t>
    </r>
    <r>
      <rPr>
        <sz val="11"/>
        <color theme="1"/>
        <rFont val="Times New Roman"/>
        <family val="1"/>
      </rPr>
      <t>1</t>
    </r>
    <phoneticPr fontId="2" type="noConversion"/>
  </si>
  <si>
    <r>
      <rPr>
        <sz val="11"/>
        <color theme="1"/>
        <rFont val="宋体"/>
        <family val="3"/>
        <charset val="134"/>
      </rPr>
      <t>自杀意念</t>
    </r>
    <phoneticPr fontId="2" type="noConversion"/>
  </si>
  <si>
    <r>
      <rPr>
        <sz val="11"/>
        <color theme="1"/>
        <rFont val="宋体"/>
        <family val="3"/>
        <charset val="134"/>
      </rPr>
      <t>中学生睡眠问题与自杀行为的相关性研究</t>
    </r>
  </si>
  <si>
    <r>
      <rPr>
        <sz val="11"/>
        <color theme="1"/>
        <rFont val="宋体"/>
        <family val="3"/>
        <charset val="134"/>
      </rPr>
      <t>陈静</t>
    </r>
    <r>
      <rPr>
        <sz val="11"/>
        <color theme="1"/>
        <rFont val="Times New Roman"/>
        <family val="1"/>
      </rPr>
      <t xml:space="preserve"> </t>
    </r>
  </si>
  <si>
    <r>
      <rPr>
        <sz val="11"/>
        <color theme="1"/>
        <rFont val="宋体"/>
        <family val="3"/>
        <charset val="134"/>
      </rPr>
      <t>广东重庆河南辽宁</t>
    </r>
    <phoneticPr fontId="2" type="noConversion"/>
  </si>
  <si>
    <r>
      <rPr>
        <sz val="11"/>
        <color theme="1"/>
        <rFont val="宋体"/>
        <family val="3"/>
        <charset val="134"/>
      </rPr>
      <t>自杀行为调查</t>
    </r>
    <phoneticPr fontId="2" type="noConversion"/>
  </si>
  <si>
    <r>
      <rPr>
        <sz val="11"/>
        <color theme="1"/>
        <rFont val="宋体"/>
        <family val="3"/>
        <charset val="134"/>
      </rPr>
      <t>是否自杀意念、自杀计划、自杀未遂</t>
    </r>
    <r>
      <rPr>
        <sz val="11"/>
        <color theme="1"/>
        <rFont val="Times New Roman"/>
        <family val="1"/>
      </rPr>
      <t>-1-1</t>
    </r>
    <phoneticPr fontId="2" type="noConversion"/>
  </si>
  <si>
    <r>
      <rPr>
        <sz val="11"/>
        <color theme="1"/>
        <rFont val="宋体"/>
        <family val="3"/>
        <charset val="134"/>
      </rPr>
      <t>是否自杀意念、自杀计划、自杀未遂</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</si>
  <si>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深圳市中学生心理亚健康状况及其与自杀心理行为的相关性</t>
    </r>
  </si>
  <si>
    <r>
      <rPr>
        <sz val="11"/>
        <color theme="1"/>
        <rFont val="宋体"/>
        <family val="3"/>
        <charset val="134"/>
      </rPr>
      <t>谌丁艳</t>
    </r>
  </si>
  <si>
    <r>
      <rPr>
        <sz val="11"/>
        <color theme="1"/>
        <rFont val="宋体"/>
        <family val="3"/>
        <charset val="134"/>
      </rPr>
      <t>自杀行为调查</t>
    </r>
  </si>
  <si>
    <r>
      <rPr>
        <sz val="11"/>
        <color theme="1"/>
        <rFont val="宋体"/>
        <family val="3"/>
        <charset val="134"/>
      </rPr>
      <t>是否自杀意念、自杀计划、自杀未遂</t>
    </r>
    <r>
      <rPr>
        <sz val="11"/>
        <color theme="1"/>
        <rFont val="Times New Roman"/>
        <family val="1"/>
      </rPr>
      <t>-1-1</t>
    </r>
  </si>
  <si>
    <r>
      <rPr>
        <sz val="11"/>
        <color theme="1"/>
        <rFont val="宋体"/>
        <family val="3"/>
        <charset val="134"/>
      </rPr>
      <t>某农村县高中生抑郁流行现状及其影响因素研究</t>
    </r>
  </si>
  <si>
    <r>
      <rPr>
        <sz val="11"/>
        <color theme="1"/>
        <rFont val="宋体"/>
        <family val="3"/>
        <charset val="134"/>
      </rPr>
      <t>董炳刚</t>
    </r>
  </si>
  <si>
    <r>
      <rPr>
        <sz val="11"/>
        <color theme="1"/>
        <rFont val="宋体"/>
        <family val="3"/>
        <charset val="134"/>
      </rPr>
      <t>自杀意念</t>
    </r>
    <r>
      <rPr>
        <sz val="11"/>
        <color theme="1"/>
        <rFont val="Times New Roman"/>
        <family val="1"/>
      </rPr>
      <t>-1-1</t>
    </r>
    <phoneticPr fontId="2" type="noConversion"/>
  </si>
  <si>
    <r>
      <rPr>
        <sz val="11"/>
        <color theme="1"/>
        <rFont val="宋体"/>
        <family val="3"/>
        <charset val="134"/>
      </rPr>
      <t>自杀意念</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</si>
  <si>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无法判断</t>
    </r>
    <phoneticPr fontId="2" type="noConversion"/>
  </si>
  <si>
    <r>
      <rPr>
        <sz val="11"/>
        <color theme="1"/>
        <rFont val="宋体"/>
        <family val="3"/>
        <charset val="134"/>
      </rPr>
      <t>大于等于</t>
    </r>
    <r>
      <rPr>
        <sz val="11"/>
        <color theme="1"/>
        <rFont val="Times New Roman"/>
        <family val="1"/>
      </rPr>
      <t>4</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</si>
  <si>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-1-4</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</si>
  <si>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t>
    </r>
    <r>
      <rPr>
        <sz val="11"/>
        <color theme="1"/>
        <rFont val="宋体"/>
        <family val="3"/>
        <charset val="134"/>
      </rPr>
      <t>≥</t>
    </r>
    <r>
      <rPr>
        <sz val="11"/>
        <color theme="1"/>
        <rFont val="Times New Roman"/>
        <family val="1"/>
      </rPr>
      <t>4</t>
    </r>
    <phoneticPr fontId="2" type="noConversion"/>
  </si>
  <si>
    <r>
      <rPr>
        <sz val="11"/>
        <color theme="1"/>
        <rFont val="宋体"/>
        <family val="3"/>
        <charset val="134"/>
      </rPr>
      <t>大于等于</t>
    </r>
    <r>
      <rPr>
        <sz val="11"/>
        <color theme="1"/>
        <rFont val="Times New Roman"/>
        <family val="1"/>
      </rPr>
      <t>4</t>
    </r>
    <phoneticPr fontId="2"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</si>
  <si>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-1-4</t>
    </r>
    <phoneticPr fontId="2" type="noConversion"/>
  </si>
  <si>
    <r>
      <rPr>
        <sz val="11"/>
        <color theme="1"/>
        <rFont val="宋体"/>
        <family val="3"/>
        <charset val="134"/>
      </rPr>
      <t>姜林辉</t>
    </r>
  </si>
  <si>
    <r>
      <rPr>
        <sz val="11"/>
        <color theme="1"/>
        <rFont val="宋体"/>
        <family val="3"/>
        <charset val="134"/>
      </rPr>
      <t>中职生</t>
    </r>
  </si>
  <si>
    <r>
      <rPr>
        <sz val="11"/>
        <color theme="1"/>
        <rFont val="宋体"/>
        <family val="3"/>
        <charset val="134"/>
      </rPr>
      <t>重庆市中学生亚健康现状、影响因素及其预测作用研究</t>
    </r>
  </si>
  <si>
    <r>
      <rPr>
        <sz val="11"/>
        <color theme="1"/>
        <rFont val="宋体"/>
        <family val="3"/>
        <charset val="134"/>
      </rPr>
      <t>李雷雷</t>
    </r>
  </si>
  <si>
    <r>
      <rPr>
        <sz val="11"/>
        <color theme="1"/>
        <rFont val="宋体"/>
        <family val="3"/>
        <charset val="134"/>
      </rPr>
      <t>自杀行为评定</t>
    </r>
    <phoneticPr fontId="2" type="noConversion"/>
  </si>
  <si>
    <r>
      <rPr>
        <sz val="11"/>
        <color theme="1"/>
        <rFont val="宋体"/>
        <family val="3"/>
        <charset val="134"/>
      </rPr>
      <t>是否自杀</t>
    </r>
    <r>
      <rPr>
        <sz val="11"/>
        <color theme="1"/>
        <rFont val="Times New Roman"/>
        <family val="1"/>
      </rPr>
      <t>-1-1</t>
    </r>
    <phoneticPr fontId="2" type="noConversion"/>
  </si>
  <si>
    <r>
      <rPr>
        <sz val="11"/>
        <color theme="1"/>
        <rFont val="宋体"/>
        <family val="3"/>
        <charset val="134"/>
      </rPr>
      <t>是否自杀</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</si>
  <si>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济南市青少年自杀意念与家庭状况关系的研究</t>
    </r>
  </si>
  <si>
    <r>
      <rPr>
        <sz val="11"/>
        <color theme="1"/>
        <rFont val="宋体"/>
        <family val="3"/>
        <charset val="134"/>
      </rPr>
      <t>李宪琪</t>
    </r>
  </si>
  <si>
    <r>
      <rPr>
        <sz val="11"/>
        <color theme="1"/>
        <rFont val="宋体"/>
        <family val="3"/>
        <charset val="134"/>
      </rPr>
      <t>自杀意念问卷</t>
    </r>
    <phoneticPr fontId="2" type="noConversion"/>
  </si>
  <si>
    <r>
      <rPr>
        <sz val="11"/>
        <color theme="1"/>
        <rFont val="宋体"/>
        <family val="3"/>
        <charset val="134"/>
      </rPr>
      <t>自杀意念</t>
    </r>
    <r>
      <rPr>
        <sz val="11"/>
        <color theme="1"/>
        <rFont val="Times New Roman"/>
        <family val="1"/>
      </rPr>
      <t>-2-1</t>
    </r>
    <phoneticPr fontId="2" type="noConversion"/>
  </si>
  <si>
    <r>
      <rPr>
        <sz val="11"/>
        <color theme="1"/>
        <rFont val="宋体"/>
        <family val="3"/>
        <charset val="134"/>
      </rPr>
      <t>自杀意念</t>
    </r>
    <r>
      <rPr>
        <sz val="11"/>
        <color theme="1"/>
        <rFont val="Times New Roman"/>
        <family val="1"/>
      </rPr>
      <t>-2-</t>
    </r>
    <r>
      <rPr>
        <sz val="11"/>
        <color theme="1"/>
        <rFont val="宋体"/>
        <family val="3"/>
        <charset val="134"/>
      </rPr>
      <t>≥</t>
    </r>
    <r>
      <rPr>
        <sz val="11"/>
        <color theme="1"/>
        <rFont val="Times New Roman"/>
        <family val="1"/>
      </rPr>
      <t>1</t>
    </r>
    <phoneticPr fontId="2" type="noConversion"/>
  </si>
  <si>
    <r>
      <rPr>
        <sz val="11"/>
        <color theme="1"/>
        <rFont val="宋体"/>
        <family val="3"/>
        <charset val="134"/>
      </rPr>
      <t>童年期不良经历与中学生自杀行为的关联性研究</t>
    </r>
  </si>
  <si>
    <r>
      <rPr>
        <sz val="11"/>
        <color theme="1"/>
        <rFont val="宋体"/>
        <family val="3"/>
        <charset val="134"/>
      </rPr>
      <t>刘佳</t>
    </r>
  </si>
  <si>
    <r>
      <rPr>
        <sz val="11"/>
        <color theme="1"/>
        <rFont val="宋体"/>
        <family val="3"/>
        <charset val="134"/>
      </rPr>
      <t>自杀行为问卷</t>
    </r>
    <phoneticPr fontId="2" type="noConversion"/>
  </si>
  <si>
    <r>
      <rPr>
        <sz val="11"/>
        <color theme="1"/>
        <rFont val="宋体"/>
        <family val="3"/>
        <charset val="134"/>
      </rPr>
      <t>基于分类树模型的潍坊市中学生自杀意念危险因素分析</t>
    </r>
  </si>
  <si>
    <r>
      <rPr>
        <sz val="11"/>
        <color theme="1"/>
        <rFont val="宋体"/>
        <family val="3"/>
        <charset val="134"/>
      </rPr>
      <t>任梦飞</t>
    </r>
  </si>
  <si>
    <r>
      <t>26</t>
    </r>
    <r>
      <rPr>
        <sz val="11"/>
        <color theme="1"/>
        <rFont val="宋体"/>
        <family val="3"/>
        <charset val="134"/>
      </rPr>
      <t>，是否</t>
    </r>
    <phoneticPr fontId="2" type="noConversion"/>
  </si>
  <si>
    <r>
      <rPr>
        <sz val="11"/>
        <color theme="1"/>
        <rFont val="宋体"/>
        <family val="3"/>
        <charset val="134"/>
      </rPr>
      <t>绝望、乐观和睡眠</t>
    </r>
    <r>
      <rPr>
        <sz val="11"/>
        <color theme="1"/>
        <rFont val="Times New Roman"/>
        <family val="1"/>
      </rPr>
      <t>3</t>
    </r>
    <r>
      <rPr>
        <sz val="11"/>
        <color theme="1"/>
        <rFont val="宋体"/>
        <family val="3"/>
        <charset val="134"/>
      </rPr>
      <t>个因子总分≥</t>
    </r>
    <r>
      <rPr>
        <sz val="11"/>
        <color theme="1"/>
        <rFont val="Times New Roman"/>
        <family val="1"/>
      </rPr>
      <t>12</t>
    </r>
    <r>
      <rPr>
        <sz val="11"/>
        <color theme="1"/>
        <rFont val="宋体"/>
        <family val="3"/>
        <charset val="134"/>
      </rPr>
      <t>分，且掩饰因子得分</t>
    </r>
    <r>
      <rPr>
        <sz val="11"/>
        <color theme="1"/>
        <rFont val="Times New Roman"/>
        <family val="1"/>
      </rPr>
      <t>&lt;4</t>
    </r>
    <r>
      <rPr>
        <sz val="11"/>
        <color theme="1"/>
        <rFont val="宋体"/>
        <family val="3"/>
        <charset val="134"/>
      </rPr>
      <t>分</t>
    </r>
  </si>
  <si>
    <r>
      <t>SIOSS-26-</t>
    </r>
    <r>
      <rPr>
        <sz val="11"/>
        <color theme="1"/>
        <rFont val="宋体"/>
        <family val="3"/>
        <charset val="134"/>
      </rPr>
      <t>≥</t>
    </r>
    <r>
      <rPr>
        <sz val="11"/>
        <color theme="1"/>
        <rFont val="Times New Roman"/>
        <family val="1"/>
      </rPr>
      <t>12</t>
    </r>
    <phoneticPr fontId="2" type="noConversion"/>
  </si>
  <si>
    <r>
      <rPr>
        <sz val="11"/>
        <color theme="1"/>
        <rFont val="宋体"/>
        <family val="3"/>
        <charset val="134"/>
      </rPr>
      <t>杭州市青少年自杀问题现况调查</t>
    </r>
  </si>
  <si>
    <r>
      <rPr>
        <sz val="11"/>
        <color theme="1"/>
        <rFont val="宋体"/>
        <family val="3"/>
        <charset val="134"/>
      </rPr>
      <t>田琪</t>
    </r>
    <phoneticPr fontId="2" type="noConversion"/>
  </si>
  <si>
    <r>
      <rPr>
        <sz val="11"/>
        <color theme="1"/>
        <rFont val="宋体"/>
        <family val="3"/>
        <charset val="134"/>
      </rPr>
      <t>初中、高中、大学</t>
    </r>
  </si>
  <si>
    <r>
      <rPr>
        <sz val="11"/>
        <color theme="1"/>
        <rFont val="宋体"/>
        <family val="3"/>
        <charset val="134"/>
      </rPr>
      <t>大于等于</t>
    </r>
    <r>
      <rPr>
        <sz val="11"/>
        <color theme="1"/>
        <rFont val="Times New Roman"/>
        <family val="1"/>
      </rPr>
      <t>3</t>
    </r>
  </si>
  <si>
    <r>
      <t>AHRBI-50-</t>
    </r>
    <r>
      <rPr>
        <sz val="11"/>
        <color theme="1"/>
        <rFont val="宋体"/>
        <family val="3"/>
        <charset val="134"/>
      </rPr>
      <t>≥</t>
    </r>
    <r>
      <rPr>
        <sz val="11"/>
        <color theme="1"/>
        <rFont val="Times New Roman"/>
        <family val="1"/>
      </rPr>
      <t>3</t>
    </r>
    <phoneticPr fontId="2" type="noConversion"/>
  </si>
  <si>
    <r>
      <rPr>
        <sz val="11"/>
        <color theme="1"/>
        <rFont val="宋体"/>
        <family val="3"/>
        <charset val="134"/>
      </rPr>
      <t>中学生自杀意念与负性生活学习事件及家庭环境和成长环境关系的影响</t>
    </r>
  </si>
  <si>
    <r>
      <rPr>
        <sz val="11"/>
        <color theme="1"/>
        <rFont val="宋体"/>
        <family val="3"/>
        <charset val="134"/>
      </rPr>
      <t>王金燕</t>
    </r>
  </si>
  <si>
    <r>
      <t>26</t>
    </r>
    <r>
      <rPr>
        <sz val="11"/>
        <color theme="1"/>
        <rFont val="宋体"/>
        <family val="3"/>
        <charset val="134"/>
      </rPr>
      <t>，是否</t>
    </r>
  </si>
  <si>
    <r>
      <rPr>
        <sz val="11"/>
        <color theme="1"/>
        <rFont val="宋体"/>
        <family val="3"/>
        <charset val="134"/>
      </rPr>
      <t>自杀意念</t>
    </r>
  </si>
  <si>
    <r>
      <rPr>
        <sz val="11"/>
        <color theme="1"/>
        <rFont val="宋体"/>
        <family val="3"/>
        <charset val="134"/>
      </rPr>
      <t>家庭功能、健康危险行为对高中生自杀意念的影响</t>
    </r>
    <r>
      <rPr>
        <sz val="11"/>
        <color theme="1"/>
        <rFont val="Times New Roman"/>
        <family val="1"/>
      </rPr>
      <t xml:space="preserve"> </t>
    </r>
  </si>
  <si>
    <r>
      <rPr>
        <sz val="11"/>
        <color theme="1"/>
        <rFont val="宋体"/>
        <family val="3"/>
        <charset val="134"/>
      </rPr>
      <t>谢红涛</t>
    </r>
  </si>
  <si>
    <r>
      <t>BDI</t>
    </r>
    <r>
      <rPr>
        <sz val="11"/>
        <color theme="1"/>
        <rFont val="宋体"/>
        <family val="3"/>
        <charset val="134"/>
      </rPr>
      <t>和自杀意念</t>
    </r>
    <phoneticPr fontId="2" type="noConversion"/>
  </si>
  <si>
    <r>
      <rPr>
        <sz val="11"/>
        <color theme="1"/>
        <rFont val="宋体"/>
        <family val="3"/>
        <charset val="134"/>
      </rPr>
      <t>汉族</t>
    </r>
  </si>
  <si>
    <r>
      <rPr>
        <sz val="11"/>
        <color theme="1"/>
        <rFont val="宋体"/>
        <family val="3"/>
        <charset val="134"/>
      </rPr>
      <t>少数</t>
    </r>
  </si>
  <si>
    <r>
      <rPr>
        <sz val="11"/>
        <color theme="1"/>
        <rFont val="宋体"/>
        <family val="3"/>
        <charset val="134"/>
      </rPr>
      <t>独生</t>
    </r>
  </si>
  <si>
    <r>
      <rPr>
        <sz val="11"/>
        <color theme="1"/>
        <rFont val="宋体"/>
        <family val="3"/>
        <charset val="134"/>
      </rPr>
      <t>非独生</t>
    </r>
  </si>
  <si>
    <r>
      <rPr>
        <sz val="11"/>
        <color theme="1"/>
        <rFont val="宋体"/>
        <family val="3"/>
        <charset val="134"/>
      </rPr>
      <t>长沙市青少年自杀意念与若干心理因素的相关分析</t>
    </r>
  </si>
  <si>
    <r>
      <rPr>
        <sz val="11"/>
        <color theme="1"/>
        <rFont val="宋体"/>
        <family val="3"/>
        <charset val="134"/>
      </rPr>
      <t>严虎</t>
    </r>
    <phoneticPr fontId="2" type="noConversion"/>
  </si>
  <si>
    <r>
      <rPr>
        <sz val="11"/>
        <color theme="1"/>
        <rFont val="宋体"/>
        <family val="3"/>
        <charset val="134"/>
      </rPr>
      <t>自杀意念评定</t>
    </r>
    <phoneticPr fontId="2" type="noConversion"/>
  </si>
  <si>
    <r>
      <rPr>
        <sz val="11"/>
        <color theme="1"/>
        <rFont val="宋体"/>
        <family val="3"/>
        <charset val="134"/>
      </rPr>
      <t>中学生自杀相关行为及其影响因素研究</t>
    </r>
  </si>
  <si>
    <r>
      <rPr>
        <sz val="11"/>
        <color theme="1"/>
        <rFont val="宋体"/>
        <family val="3"/>
        <charset val="134"/>
      </rPr>
      <t>袁芳</t>
    </r>
    <phoneticPr fontId="2" type="noConversion"/>
  </si>
  <si>
    <r>
      <rPr>
        <sz val="11"/>
        <color theme="1"/>
        <rFont val="宋体"/>
        <family val="3"/>
        <charset val="134"/>
      </rPr>
      <t>广东省</t>
    </r>
  </si>
  <si>
    <r>
      <rPr>
        <sz val="11"/>
        <color theme="1"/>
        <rFont val="宋体"/>
        <family val="3"/>
        <charset val="134"/>
      </rPr>
      <t>自杀调查表</t>
    </r>
    <phoneticPr fontId="2" type="noConversion"/>
  </si>
  <si>
    <r>
      <rPr>
        <sz val="11"/>
        <color theme="1"/>
        <rFont val="宋体"/>
        <family val="3"/>
        <charset val="134"/>
      </rPr>
      <t>是否自杀</t>
    </r>
    <r>
      <rPr>
        <sz val="11"/>
        <color theme="1"/>
        <rFont val="Times New Roman"/>
        <family val="1"/>
      </rPr>
      <t>-1-1</t>
    </r>
  </si>
  <si>
    <r>
      <rPr>
        <sz val="11"/>
        <color theme="1"/>
        <rFont val="宋体"/>
        <family val="3"/>
        <charset val="134"/>
      </rPr>
      <t>自杀调查表</t>
    </r>
  </si>
  <si>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-1-1</t>
    </r>
  </si>
  <si>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</si>
  <si>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大于等于</t>
    </r>
    <r>
      <rPr>
        <sz val="11"/>
        <color theme="1"/>
        <rFont val="Times New Roman"/>
        <family val="1"/>
      </rPr>
      <t>2</t>
    </r>
  </si>
  <si>
    <r>
      <rPr>
        <sz val="11"/>
        <color theme="1"/>
        <rFont val="宋体"/>
        <family val="3"/>
        <charset val="134"/>
      </rPr>
      <t>≥</t>
    </r>
    <r>
      <rPr>
        <sz val="11"/>
        <color theme="1"/>
        <rFont val="Times New Roman"/>
        <family val="1"/>
      </rPr>
      <t>2</t>
    </r>
    <phoneticPr fontId="2" type="noConversion"/>
  </si>
  <si>
    <r>
      <rPr>
        <sz val="11"/>
        <color theme="1"/>
        <rFont val="宋体"/>
        <family val="3"/>
        <charset val="134"/>
      </rPr>
      <t>是否自杀意念、自杀计划、自杀未遂</t>
    </r>
    <r>
      <rPr>
        <sz val="11"/>
        <color theme="1"/>
        <rFont val="Times New Roman"/>
        <family val="1"/>
      </rPr>
      <t>-1-2</t>
    </r>
  </si>
  <si>
    <r>
      <rPr>
        <sz val="11"/>
        <color theme="1"/>
        <rFont val="宋体"/>
        <family val="3"/>
        <charset val="134"/>
      </rPr>
      <t>自杀计划</t>
    </r>
    <phoneticPr fontId="2" type="noConversion"/>
  </si>
  <si>
    <r>
      <rPr>
        <sz val="11"/>
        <color theme="1"/>
        <rFont val="宋体"/>
        <family val="3"/>
        <charset val="134"/>
      </rPr>
      <t>≥</t>
    </r>
    <r>
      <rPr>
        <sz val="11"/>
        <color theme="1"/>
        <rFont val="Times New Roman"/>
        <family val="1"/>
      </rPr>
      <t>4</t>
    </r>
    <phoneticPr fontId="2" type="noConversion"/>
  </si>
  <si>
    <r>
      <rPr>
        <sz val="11"/>
        <color theme="1"/>
        <rFont val="宋体"/>
        <family val="3"/>
        <charset val="134"/>
      </rPr>
      <t>是否自杀意念、自杀计划、自杀未遂</t>
    </r>
    <r>
      <rPr>
        <sz val="11"/>
        <color theme="1"/>
        <rFont val="Times New Roman"/>
        <family val="1"/>
      </rPr>
      <t>-1-4</t>
    </r>
  </si>
  <si>
    <r>
      <rPr>
        <sz val="11"/>
        <color theme="1"/>
        <rFont val="宋体"/>
        <family val="3"/>
        <charset val="134"/>
      </rPr>
      <t>大于等于</t>
    </r>
    <r>
      <rPr>
        <sz val="11"/>
        <color theme="1"/>
        <rFont val="Times New Roman"/>
        <family val="1"/>
      </rPr>
      <t>7</t>
    </r>
  </si>
  <si>
    <r>
      <rPr>
        <sz val="11"/>
        <color rgb="FF000000"/>
        <rFont val="宋体"/>
        <family val="3"/>
        <charset val="134"/>
      </rPr>
      <t>≥</t>
    </r>
    <r>
      <rPr>
        <sz val="11"/>
        <color rgb="FF000000"/>
        <rFont val="Times New Roman"/>
        <family val="1"/>
      </rPr>
      <t>7</t>
    </r>
    <phoneticPr fontId="2"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</si>
  <si>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-1-7</t>
    </r>
  </si>
  <si>
    <r>
      <rPr>
        <sz val="11"/>
        <color theme="1"/>
        <rFont val="宋体"/>
        <family val="3"/>
        <charset val="134"/>
      </rPr>
      <t>是否自杀</t>
    </r>
    <r>
      <rPr>
        <sz val="11"/>
        <color theme="1"/>
        <rFont val="Times New Roman"/>
        <family val="1"/>
      </rPr>
      <t>-1-2</t>
    </r>
  </si>
  <si>
    <r>
      <t>6</t>
    </r>
    <r>
      <rPr>
        <sz val="11"/>
        <color theme="1"/>
        <rFont val="宋体"/>
        <family val="3"/>
        <charset val="134"/>
      </rPr>
      <t>点</t>
    </r>
  </si>
  <si>
    <r>
      <rPr>
        <sz val="11"/>
        <color rgb="FF000000"/>
        <rFont val="宋体"/>
        <family val="3"/>
        <charset val="134"/>
      </rPr>
      <t>≥</t>
    </r>
    <r>
      <rPr>
        <sz val="11"/>
        <color rgb="FF000000"/>
        <rFont val="Times New Roman"/>
        <family val="1"/>
      </rPr>
      <t>4</t>
    </r>
    <phoneticPr fontId="2" type="noConversion"/>
  </si>
  <si>
    <r>
      <rPr>
        <sz val="11"/>
        <color theme="1"/>
        <rFont val="宋体"/>
        <family val="3"/>
        <charset val="134"/>
      </rPr>
      <t>大于等于</t>
    </r>
    <r>
      <rPr>
        <sz val="11"/>
        <color theme="1"/>
        <rFont val="Times New Roman"/>
        <family val="1"/>
      </rPr>
      <t>5</t>
    </r>
  </si>
  <si>
    <r>
      <rPr>
        <sz val="11"/>
        <color theme="1"/>
        <rFont val="宋体"/>
        <family val="3"/>
        <charset val="134"/>
      </rPr>
      <t>≥</t>
    </r>
    <r>
      <rPr>
        <sz val="11"/>
        <color theme="1"/>
        <rFont val="Times New Roman"/>
        <family val="1"/>
      </rPr>
      <t>5</t>
    </r>
    <phoneticPr fontId="2" type="noConversion"/>
  </si>
  <si>
    <r>
      <rPr>
        <sz val="11"/>
        <color theme="1"/>
        <rFont val="宋体"/>
        <family val="3"/>
        <charset val="134"/>
      </rPr>
      <t>是否自杀</t>
    </r>
    <r>
      <rPr>
        <sz val="11"/>
        <color theme="1"/>
        <rFont val="Times New Roman"/>
        <family val="1"/>
      </rPr>
      <t>-1-5</t>
    </r>
  </si>
  <si>
    <r>
      <rPr>
        <sz val="11"/>
        <color theme="1"/>
        <rFont val="宋体"/>
        <family val="3"/>
        <charset val="134"/>
      </rPr>
      <t>自杀计划</t>
    </r>
  </si>
  <si>
    <r>
      <rPr>
        <sz val="11"/>
        <color rgb="FF000000"/>
        <rFont val="宋体"/>
        <family val="3"/>
        <charset val="134"/>
      </rPr>
      <t>中学生睡眠问题与自杀行为的相关性研究</t>
    </r>
  </si>
  <si>
    <r>
      <rPr>
        <sz val="11"/>
        <color rgb="FF000000"/>
        <rFont val="宋体"/>
        <family val="3"/>
        <charset val="134"/>
      </rPr>
      <t>陈静</t>
    </r>
    <r>
      <rPr>
        <sz val="11"/>
        <color rgb="FF000000"/>
        <rFont val="Times New Roman"/>
        <family val="1"/>
      </rPr>
      <t xml:space="preserve"> </t>
    </r>
  </si>
  <si>
    <r>
      <rPr>
        <sz val="11"/>
        <color rgb="FF000000"/>
        <rFont val="宋体"/>
        <family val="3"/>
        <charset val="134"/>
      </rPr>
      <t>是</t>
    </r>
    <phoneticPr fontId="2" type="noConversion"/>
  </si>
  <si>
    <r>
      <rPr>
        <sz val="11"/>
        <color rgb="FF000000"/>
        <rFont val="宋体"/>
        <family val="3"/>
        <charset val="134"/>
      </rPr>
      <t>广东重庆河南辽宁</t>
    </r>
  </si>
  <si>
    <r>
      <rPr>
        <sz val="11"/>
        <color rgb="FF000000"/>
        <rFont val="宋体"/>
        <family val="3"/>
        <charset val="134"/>
      </rPr>
      <t>无</t>
    </r>
  </si>
  <si>
    <r>
      <rPr>
        <sz val="11"/>
        <color rgb="FF000000"/>
        <rFont val="宋体"/>
        <family val="3"/>
        <charset val="134"/>
      </rPr>
      <t>中学生</t>
    </r>
    <r>
      <rPr>
        <sz val="11"/>
        <color rgb="FF000000"/>
        <rFont val="Times New Roman"/>
        <family val="1"/>
      </rPr>
      <t>-</t>
    </r>
    <r>
      <rPr>
        <sz val="11"/>
        <color rgb="FF000000"/>
        <rFont val="宋体"/>
        <family val="3"/>
        <charset val="134"/>
      </rPr>
      <t>都有</t>
    </r>
  </si>
  <si>
    <r>
      <rPr>
        <sz val="11"/>
        <color rgb="FF000000"/>
        <rFont val="宋体"/>
        <family val="3"/>
        <charset val="134"/>
      </rPr>
      <t>高中生</t>
    </r>
  </si>
  <si>
    <r>
      <rPr>
        <sz val="11"/>
        <color rgb="FF000000"/>
        <rFont val="宋体"/>
        <family val="3"/>
        <charset val="134"/>
      </rPr>
      <t>自杀行为调查</t>
    </r>
  </si>
  <si>
    <r>
      <rPr>
        <sz val="11"/>
        <color rgb="FF000000"/>
        <rFont val="宋体"/>
        <family val="3"/>
        <charset val="134"/>
      </rPr>
      <t>是否</t>
    </r>
  </si>
  <si>
    <r>
      <rPr>
        <sz val="11"/>
        <color rgb="FF000000"/>
        <rFont val="宋体"/>
        <family val="3"/>
        <charset val="134"/>
      </rPr>
      <t>大于等于</t>
    </r>
    <r>
      <rPr>
        <sz val="11"/>
        <color rgb="FF000000"/>
        <rFont val="Times New Roman"/>
        <family val="1"/>
      </rPr>
      <t>3</t>
    </r>
  </si>
  <si>
    <r>
      <rPr>
        <sz val="11"/>
        <color rgb="FF000000"/>
        <rFont val="宋体"/>
        <family val="3"/>
        <charset val="134"/>
      </rPr>
      <t>是否自杀意念、自杀计划、自杀未遂</t>
    </r>
    <r>
      <rPr>
        <sz val="11"/>
        <color rgb="FF000000"/>
        <rFont val="Times New Roman"/>
        <family val="1"/>
      </rPr>
      <t>-1-3</t>
    </r>
  </si>
  <si>
    <r>
      <rPr>
        <sz val="11"/>
        <color rgb="FF000000"/>
        <rFont val="宋体"/>
        <family val="3"/>
        <charset val="134"/>
      </rPr>
      <t>是否自杀意念、自杀计划、自杀未遂</t>
    </r>
    <r>
      <rPr>
        <sz val="11"/>
        <color rgb="FF000000"/>
        <rFont val="Times New Roman"/>
        <family val="1"/>
      </rPr>
      <t>-1-</t>
    </r>
    <r>
      <rPr>
        <sz val="11"/>
        <color rgb="FF000000"/>
        <rFont val="宋体"/>
        <family val="3"/>
        <charset val="134"/>
      </rPr>
      <t>≥</t>
    </r>
    <r>
      <rPr>
        <sz val="11"/>
        <color rgb="FF000000"/>
        <rFont val="Times New Roman"/>
        <family val="1"/>
      </rPr>
      <t>3</t>
    </r>
    <phoneticPr fontId="2" type="noConversion"/>
  </si>
  <si>
    <r>
      <rPr>
        <sz val="11"/>
        <color rgb="FF000000"/>
        <rFont val="宋体"/>
        <family val="3"/>
        <charset val="134"/>
      </rPr>
      <t>最近一年</t>
    </r>
  </si>
  <si>
    <r>
      <rPr>
        <sz val="11"/>
        <color rgb="FF000000"/>
        <rFont val="宋体"/>
        <family val="3"/>
        <charset val="134"/>
      </rPr>
      <t>总检出</t>
    </r>
  </si>
  <si>
    <r>
      <rPr>
        <sz val="11"/>
        <color rgb="FF000000"/>
        <rFont val="宋体"/>
        <family val="3"/>
        <charset val="134"/>
      </rPr>
      <t>自杀未遂</t>
    </r>
  </si>
  <si>
    <r>
      <rPr>
        <sz val="11"/>
        <color theme="1"/>
        <rFont val="宋体"/>
        <family val="3"/>
        <charset val="134"/>
      </rPr>
      <t>大于等于</t>
    </r>
    <r>
      <rPr>
        <sz val="11"/>
        <color theme="1"/>
        <rFont val="Times New Roman"/>
        <family val="1"/>
      </rPr>
      <t>7</t>
    </r>
    <phoneticPr fontId="2" type="noConversion"/>
  </si>
  <si>
    <r>
      <rPr>
        <sz val="11"/>
        <color theme="1"/>
        <rFont val="宋体"/>
        <family val="3"/>
        <charset val="134"/>
      </rPr>
      <t>是否自杀意念、自杀计划、自杀未遂</t>
    </r>
    <r>
      <rPr>
        <sz val="11"/>
        <color theme="1"/>
        <rFont val="Times New Roman"/>
        <family val="1"/>
      </rPr>
      <t>-1-7</t>
    </r>
  </si>
  <si>
    <r>
      <rPr>
        <sz val="11"/>
        <color theme="1"/>
        <rFont val="宋体"/>
        <family val="3"/>
        <charset val="134"/>
      </rPr>
      <t>是否自杀意念、自杀计划、自杀未遂</t>
    </r>
    <r>
      <rPr>
        <sz val="11"/>
        <color theme="1"/>
        <rFont val="Times New Roman"/>
        <family val="1"/>
      </rPr>
      <t>-1-</t>
    </r>
    <r>
      <rPr>
        <sz val="11"/>
        <color theme="1"/>
        <rFont val="宋体"/>
        <family val="3"/>
        <charset val="134"/>
      </rPr>
      <t>≥</t>
    </r>
    <r>
      <rPr>
        <sz val="11"/>
        <color theme="1"/>
        <rFont val="Times New Roman"/>
        <family val="1"/>
      </rPr>
      <t>7</t>
    </r>
    <phoneticPr fontId="2" type="noConversion"/>
  </si>
  <si>
    <r>
      <rPr>
        <sz val="11"/>
        <color theme="1"/>
        <rFont val="宋体"/>
        <family val="3"/>
        <charset val="134"/>
      </rPr>
      <t>自杀未遂</t>
    </r>
    <phoneticPr fontId="2" type="noConversion"/>
  </si>
  <si>
    <r>
      <rPr>
        <sz val="11"/>
        <color theme="1"/>
        <rFont val="宋体"/>
        <family val="3"/>
        <charset val="134"/>
      </rPr>
      <t>大于等于</t>
    </r>
    <r>
      <rPr>
        <sz val="11"/>
        <color theme="1"/>
        <rFont val="Times New Roman"/>
        <family val="1"/>
      </rPr>
      <t>10</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</si>
  <si>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-1-10</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</si>
  <si>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t>
    </r>
    <r>
      <rPr>
        <sz val="11"/>
        <color theme="1"/>
        <rFont val="宋体"/>
        <family val="3"/>
        <charset val="134"/>
      </rPr>
      <t>≥</t>
    </r>
    <r>
      <rPr>
        <sz val="11"/>
        <color theme="1"/>
        <rFont val="Times New Roman"/>
        <family val="1"/>
      </rPr>
      <t>10</t>
    </r>
    <phoneticPr fontId="2" type="noConversion"/>
  </si>
  <si>
    <r>
      <rPr>
        <sz val="11"/>
        <color theme="1"/>
        <rFont val="宋体"/>
        <family val="3"/>
        <charset val="134"/>
      </rPr>
      <t>是否自杀</t>
    </r>
    <r>
      <rPr>
        <sz val="11"/>
        <color theme="1"/>
        <rFont val="Times New Roman"/>
        <family val="1"/>
      </rPr>
      <t>-1-3</t>
    </r>
  </si>
  <si>
    <r>
      <rPr>
        <sz val="11"/>
        <color theme="1"/>
        <rFont val="宋体"/>
        <family val="3"/>
        <charset val="134"/>
      </rPr>
      <t>是否自杀</t>
    </r>
    <r>
      <rPr>
        <sz val="11"/>
        <color theme="1"/>
        <rFont val="Times New Roman"/>
        <family val="1"/>
      </rPr>
      <t>-1-</t>
    </r>
    <r>
      <rPr>
        <sz val="11"/>
        <color theme="1"/>
        <rFont val="宋体"/>
        <family val="3"/>
        <charset val="134"/>
      </rPr>
      <t>≥</t>
    </r>
    <r>
      <rPr>
        <sz val="11"/>
        <color theme="1"/>
        <rFont val="Times New Roman"/>
        <family val="1"/>
      </rPr>
      <t>3</t>
    </r>
    <phoneticPr fontId="2" type="noConversion"/>
  </si>
  <si>
    <r>
      <t>7</t>
    </r>
    <r>
      <rPr>
        <sz val="11"/>
        <color theme="1"/>
        <rFont val="宋体"/>
        <family val="3"/>
        <charset val="134"/>
      </rPr>
      <t>点</t>
    </r>
  </si>
  <si>
    <r>
      <t>AHRBI-50-</t>
    </r>
    <r>
      <rPr>
        <sz val="11"/>
        <color theme="1"/>
        <rFont val="宋体"/>
        <family val="3"/>
        <charset val="134"/>
      </rPr>
      <t>≥</t>
    </r>
    <r>
      <rPr>
        <sz val="11"/>
        <color theme="1"/>
        <rFont val="Times New Roman"/>
        <family val="1"/>
      </rPr>
      <t>5</t>
    </r>
    <phoneticPr fontId="2" type="noConversion"/>
  </si>
  <si>
    <r>
      <rPr>
        <sz val="11"/>
        <color theme="1"/>
        <rFont val="宋体"/>
        <family val="3"/>
        <charset val="134"/>
      </rPr>
      <t>都江堰市中学生自杀未遂的危险因素研究</t>
    </r>
  </si>
  <si>
    <r>
      <rPr>
        <sz val="11"/>
        <color theme="1"/>
        <rFont val="宋体"/>
        <family val="3"/>
        <charset val="134"/>
      </rPr>
      <t>闫敬</t>
    </r>
    <phoneticPr fontId="2" type="noConversion"/>
  </si>
  <si>
    <r>
      <rPr>
        <sz val="11"/>
        <color theme="1"/>
        <rFont val="宋体"/>
        <family val="3"/>
        <charset val="134"/>
      </rPr>
      <t>自杀未遂调查</t>
    </r>
    <phoneticPr fontId="2" type="noConversion"/>
  </si>
  <si>
    <r>
      <rPr>
        <sz val="11"/>
        <color theme="1"/>
        <rFont val="宋体"/>
        <family val="3"/>
        <charset val="134"/>
      </rPr>
      <t>是否自杀未遂</t>
    </r>
    <r>
      <rPr>
        <sz val="11"/>
        <color theme="1"/>
        <rFont val="Times New Roman"/>
        <family val="1"/>
      </rPr>
      <t>-1-1</t>
    </r>
    <phoneticPr fontId="2" type="noConversion"/>
  </si>
  <si>
    <r>
      <rPr>
        <sz val="11"/>
        <color theme="1"/>
        <rFont val="宋体"/>
        <family val="3"/>
        <charset val="134"/>
      </rPr>
      <t>是否自杀未遂</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</si>
  <si>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大于等于</t>
    </r>
    <r>
      <rPr>
        <sz val="11"/>
        <color theme="1"/>
        <rFont val="Times New Roman"/>
        <family val="1"/>
      </rPr>
      <t>9</t>
    </r>
  </si>
  <si>
    <r>
      <rPr>
        <sz val="11"/>
        <color theme="1"/>
        <rFont val="宋体"/>
        <family val="3"/>
        <charset val="134"/>
      </rPr>
      <t>是否自杀</t>
    </r>
    <r>
      <rPr>
        <sz val="11"/>
        <color theme="1"/>
        <rFont val="Times New Roman"/>
        <family val="1"/>
      </rPr>
      <t>-1-9</t>
    </r>
  </si>
  <si>
    <r>
      <rPr>
        <sz val="11"/>
        <color theme="1"/>
        <rFont val="宋体"/>
        <family val="3"/>
        <charset val="134"/>
      </rPr>
      <t>是否自杀</t>
    </r>
    <r>
      <rPr>
        <sz val="11"/>
        <color theme="1"/>
        <rFont val="Times New Roman"/>
        <family val="1"/>
      </rPr>
      <t>-1-</t>
    </r>
    <r>
      <rPr>
        <sz val="11"/>
        <color theme="1"/>
        <rFont val="宋体"/>
        <family val="3"/>
        <charset val="134"/>
      </rPr>
      <t>≥</t>
    </r>
    <r>
      <rPr>
        <sz val="11"/>
        <color theme="1"/>
        <rFont val="Times New Roman"/>
        <family val="1"/>
      </rPr>
      <t>9</t>
    </r>
    <phoneticPr fontId="2" type="noConversion"/>
  </si>
  <si>
    <r>
      <rPr>
        <sz val="11"/>
        <color theme="1"/>
        <rFont val="宋体"/>
        <family val="3"/>
        <charset val="134"/>
      </rPr>
      <t>自杀企图调查</t>
    </r>
    <phoneticPr fontId="2" type="noConversion"/>
  </si>
  <si>
    <r>
      <rPr>
        <sz val="11"/>
        <color theme="1"/>
        <rFont val="宋体"/>
        <family val="3"/>
        <charset val="134"/>
      </rPr>
      <t>自杀企图</t>
    </r>
    <r>
      <rPr>
        <sz val="11"/>
        <color theme="1"/>
        <rFont val="Times New Roman"/>
        <family val="1"/>
      </rPr>
      <t>-1-1</t>
    </r>
    <phoneticPr fontId="2"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</si>
  <si>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-1-5</t>
    </r>
  </si>
  <si>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-1-4</t>
    </r>
  </si>
  <si>
    <r>
      <rPr>
        <sz val="11"/>
        <color theme="1"/>
        <rFont val="宋体"/>
        <family val="3"/>
        <charset val="134"/>
      </rPr>
      <t>自杀未遂</t>
    </r>
  </si>
  <si>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-1-2</t>
    </r>
  </si>
  <si>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t>
    </r>
    <r>
      <rPr>
        <sz val="11"/>
        <color theme="1"/>
        <rFont val="宋体"/>
        <family val="3"/>
        <charset val="134"/>
      </rPr>
      <t>≥</t>
    </r>
    <r>
      <rPr>
        <sz val="11"/>
        <color theme="1"/>
        <rFont val="Times New Roman"/>
        <family val="1"/>
      </rPr>
      <t>2</t>
    </r>
    <phoneticPr fontId="2" type="noConversion"/>
  </si>
  <si>
    <r>
      <t xml:space="preserve">1 </t>
    </r>
    <r>
      <rPr>
        <sz val="11"/>
        <color theme="1"/>
        <rFont val="宋体"/>
        <family val="3"/>
        <charset val="134"/>
      </rPr>
      <t>高中</t>
    </r>
    <phoneticPr fontId="2" type="noConversion"/>
  </si>
  <si>
    <r>
      <rPr>
        <sz val="11"/>
        <color theme="1"/>
        <rFont val="宋体"/>
        <family val="3"/>
        <charset val="134"/>
      </rPr>
      <t>中职卫校女生心理健康状况调查</t>
    </r>
  </si>
  <si>
    <r>
      <rPr>
        <sz val="11"/>
        <color theme="1"/>
        <rFont val="宋体"/>
        <family val="3"/>
        <charset val="134"/>
      </rPr>
      <t>陈胜</t>
    </r>
    <phoneticPr fontId="2" type="noConversion"/>
  </si>
  <si>
    <r>
      <t>SCL90-5-</t>
    </r>
    <r>
      <rPr>
        <sz val="11"/>
        <color theme="1"/>
        <rFont val="宋体"/>
        <family val="3"/>
        <charset val="134"/>
      </rPr>
      <t>≥</t>
    </r>
    <r>
      <rPr>
        <sz val="11"/>
        <color theme="1"/>
        <rFont val="Times New Roman"/>
        <family val="1"/>
      </rPr>
      <t>2</t>
    </r>
    <phoneticPr fontId="2" type="noConversion"/>
  </si>
  <si>
    <r>
      <rPr>
        <sz val="11"/>
        <color theme="1"/>
        <rFont val="宋体"/>
        <family val="3"/>
        <charset val="134"/>
      </rPr>
      <t>一星期内</t>
    </r>
    <phoneticPr fontId="2" type="noConversion"/>
  </si>
  <si>
    <r>
      <rPr>
        <sz val="11"/>
        <color theme="1"/>
        <rFont val="宋体"/>
        <family val="3"/>
        <charset val="134"/>
      </rPr>
      <t>中职生心理健康状况调查</t>
    </r>
  </si>
  <si>
    <r>
      <rPr>
        <sz val="11"/>
        <color theme="1"/>
        <rFont val="宋体"/>
        <family val="3"/>
        <charset val="134"/>
      </rPr>
      <t>郭慧</t>
    </r>
    <phoneticPr fontId="2" type="noConversion"/>
  </si>
  <si>
    <r>
      <rPr>
        <sz val="11"/>
        <color theme="1"/>
        <rFont val="宋体"/>
        <family val="3"/>
        <charset val="134"/>
      </rPr>
      <t>情绪智力、应对方式与高中生心理健康的关系研究</t>
    </r>
  </si>
  <si>
    <r>
      <rPr>
        <sz val="11"/>
        <color theme="1"/>
        <rFont val="宋体"/>
        <family val="3"/>
        <charset val="134"/>
      </rPr>
      <t>贺江浩</t>
    </r>
    <phoneticPr fontId="2" type="noConversion"/>
  </si>
  <si>
    <r>
      <rPr>
        <sz val="11"/>
        <color theme="1"/>
        <rFont val="宋体"/>
        <family val="3"/>
        <charset val="134"/>
      </rPr>
      <t>云南普洱卫校学生心理健康特点及其与人格、应对方式和特质焦虑的关系</t>
    </r>
  </si>
  <si>
    <r>
      <rPr>
        <sz val="11"/>
        <color theme="1"/>
        <rFont val="宋体"/>
        <family val="3"/>
        <charset val="134"/>
      </rPr>
      <t>李晨</t>
    </r>
    <phoneticPr fontId="2" type="noConversion"/>
  </si>
  <si>
    <r>
      <rPr>
        <sz val="11"/>
        <color theme="1"/>
        <rFont val="宋体"/>
        <family val="3"/>
        <charset val="134"/>
      </rPr>
      <t>云南</t>
    </r>
    <phoneticPr fontId="2" type="noConversion"/>
  </si>
  <si>
    <r>
      <rPr>
        <sz val="11"/>
        <color theme="1"/>
        <rFont val="宋体"/>
        <family val="3"/>
        <charset val="134"/>
      </rPr>
      <t>卫校学生</t>
    </r>
  </si>
  <si>
    <r>
      <rPr>
        <sz val="11"/>
        <color theme="1"/>
        <rFont val="宋体"/>
        <family val="3"/>
        <charset val="134"/>
      </rPr>
      <t>中山市高中生心理健康状况研究</t>
    </r>
  </si>
  <si>
    <r>
      <rPr>
        <sz val="11"/>
        <color theme="1"/>
        <rFont val="宋体"/>
        <family val="3"/>
        <charset val="134"/>
      </rPr>
      <t>李海霞</t>
    </r>
    <phoneticPr fontId="2" type="noConversion"/>
  </si>
  <si>
    <r>
      <rPr>
        <sz val="11"/>
        <color theme="1"/>
        <rFont val="宋体"/>
        <family val="3"/>
        <charset val="134"/>
      </rPr>
      <t>李嘉</t>
    </r>
    <phoneticPr fontId="2" type="noConversion"/>
  </si>
  <si>
    <r>
      <rPr>
        <sz val="11"/>
        <color theme="1"/>
        <rFont val="宋体"/>
        <family val="3"/>
        <charset val="134"/>
      </rPr>
      <t>甘肃</t>
    </r>
    <phoneticPr fontId="2"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</si>
  <si>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</si>
  <si>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t>SCL90-5-</t>
    </r>
    <r>
      <rPr>
        <sz val="11"/>
        <color theme="1"/>
        <rFont val="宋体"/>
        <family val="3"/>
        <charset val="134"/>
      </rPr>
      <t>≥</t>
    </r>
    <r>
      <rPr>
        <sz val="11"/>
        <color theme="1"/>
        <rFont val="Times New Roman"/>
        <family val="1"/>
      </rPr>
      <t>3</t>
    </r>
    <phoneticPr fontId="2" type="noConversion"/>
  </si>
  <si>
    <r>
      <rPr>
        <sz val="11"/>
        <color theme="1"/>
        <rFont val="宋体"/>
        <family val="3"/>
        <charset val="134"/>
      </rPr>
      <t>豫南地区高中生心理健康状况调查</t>
    </r>
  </si>
  <si>
    <r>
      <rPr>
        <sz val="11"/>
        <color theme="1"/>
        <rFont val="宋体"/>
        <family val="3"/>
        <charset val="134"/>
      </rPr>
      <t>罗明英</t>
    </r>
    <phoneticPr fontId="2" type="noConversion"/>
  </si>
  <si>
    <r>
      <rPr>
        <sz val="11"/>
        <color theme="1"/>
        <rFont val="宋体"/>
        <family val="3"/>
        <charset val="134"/>
      </rPr>
      <t>石晓磊</t>
    </r>
    <phoneticPr fontId="2" type="noConversion"/>
  </si>
  <si>
    <r>
      <rPr>
        <sz val="11"/>
        <color theme="1"/>
        <rFont val="宋体"/>
        <family val="3"/>
        <charset val="134"/>
      </rPr>
      <t>中学生压力知觉、状态焦虑与躯体化的关系研究</t>
    </r>
  </si>
  <si>
    <r>
      <rPr>
        <sz val="11"/>
        <color theme="1"/>
        <rFont val="宋体"/>
        <family val="3"/>
        <charset val="134"/>
      </rPr>
      <t>史小爱</t>
    </r>
    <phoneticPr fontId="2" type="noConversion"/>
  </si>
  <si>
    <r>
      <rPr>
        <sz val="11"/>
        <color theme="1"/>
        <rFont val="宋体"/>
        <family val="3"/>
        <charset val="134"/>
      </rPr>
      <t>儿童躯体化量表</t>
    </r>
    <phoneticPr fontId="2"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</si>
  <si>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</si>
  <si>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2"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</si>
  <si>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</si>
  <si>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田伟翠</t>
    </r>
    <phoneticPr fontId="2" type="noConversion"/>
  </si>
  <si>
    <r>
      <rPr>
        <sz val="11"/>
        <color theme="1"/>
        <rFont val="宋体"/>
        <family val="3"/>
        <charset val="134"/>
      </rPr>
      <t>某卫校女生心理健康状况及其影响因素研究</t>
    </r>
  </si>
  <si>
    <r>
      <rPr>
        <sz val="11"/>
        <color theme="1"/>
        <rFont val="宋体"/>
        <family val="3"/>
        <charset val="134"/>
      </rPr>
      <t>王鸿鹄</t>
    </r>
    <phoneticPr fontId="2" type="noConversion"/>
  </si>
  <si>
    <r>
      <rPr>
        <sz val="11"/>
        <color theme="1"/>
        <rFont val="宋体"/>
        <family val="3"/>
        <charset val="134"/>
      </rPr>
      <t>中职生行为问题与述情障碍及家庭相关因素的研究</t>
    </r>
  </si>
  <si>
    <r>
      <rPr>
        <sz val="11"/>
        <color theme="1"/>
        <rFont val="宋体"/>
        <family val="3"/>
        <charset val="134"/>
      </rPr>
      <t>卫敏</t>
    </r>
    <phoneticPr fontId="2"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</si>
  <si>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</si>
  <si>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2" type="noConversion"/>
  </si>
  <si>
    <r>
      <rPr>
        <sz val="11"/>
        <color theme="1"/>
        <rFont val="宋体"/>
        <family val="3"/>
        <charset val="134"/>
      </rPr>
      <t>过去半年</t>
    </r>
    <phoneticPr fontId="2" type="noConversion"/>
  </si>
  <si>
    <r>
      <rPr>
        <sz val="11"/>
        <color theme="1"/>
        <rFont val="宋体"/>
        <family val="3"/>
        <charset val="134"/>
      </rPr>
      <t>中等职业学校学生心理健康状况</t>
    </r>
  </si>
  <si>
    <r>
      <rPr>
        <sz val="11"/>
        <color theme="1"/>
        <rFont val="宋体"/>
        <family val="3"/>
        <charset val="134"/>
      </rPr>
      <t>余金聪</t>
    </r>
    <phoneticPr fontId="2" type="noConversion"/>
  </si>
  <si>
    <r>
      <rPr>
        <sz val="11"/>
        <color theme="1"/>
        <rFont val="宋体"/>
        <family val="3"/>
        <charset val="134"/>
      </rPr>
      <t>少数民族医学中职生心理健康及团体心理训练研究</t>
    </r>
  </si>
  <si>
    <r>
      <rPr>
        <sz val="11"/>
        <color theme="1"/>
        <rFont val="宋体"/>
        <family val="3"/>
        <charset val="134"/>
      </rPr>
      <t>张丽</t>
    </r>
    <phoneticPr fontId="2" type="noConversion"/>
  </si>
  <si>
    <r>
      <t>MMHI-6-</t>
    </r>
    <r>
      <rPr>
        <sz val="11"/>
        <color theme="1"/>
        <rFont val="宋体"/>
        <family val="3"/>
        <charset val="134"/>
      </rPr>
      <t>≥</t>
    </r>
    <r>
      <rPr>
        <sz val="11"/>
        <color theme="1"/>
        <rFont val="Times New Roman"/>
        <family val="1"/>
      </rPr>
      <t>2</t>
    </r>
    <phoneticPr fontId="2" type="noConversion"/>
  </si>
  <si>
    <t>17.2﻿±1.3</t>
    <phoneticPr fontId="2" type="noConversion"/>
  </si>
  <si>
    <r>
      <rPr>
        <sz val="11"/>
        <color theme="1"/>
        <rFont val="宋体"/>
        <family val="3"/>
        <charset val="134"/>
      </rPr>
      <t>序列号</t>
    </r>
    <phoneticPr fontId="2" type="noConversion"/>
  </si>
  <si>
    <r>
      <rPr>
        <b/>
        <sz val="12"/>
        <color theme="1"/>
        <rFont val="宋体"/>
        <family val="3"/>
        <charset val="134"/>
      </rPr>
      <t>指标名称</t>
    </r>
    <phoneticPr fontId="2" type="noConversion"/>
  </si>
  <si>
    <r>
      <rPr>
        <b/>
        <sz val="12"/>
        <color theme="1"/>
        <rFont val="宋体"/>
        <family val="3"/>
        <charset val="134"/>
      </rPr>
      <t>文献编号</t>
    </r>
    <phoneticPr fontId="2" type="noConversion"/>
  </si>
  <si>
    <r>
      <rPr>
        <b/>
        <sz val="12"/>
        <color theme="1"/>
        <rFont val="宋体"/>
        <family val="3"/>
        <charset val="134"/>
      </rPr>
      <t>文献名</t>
    </r>
    <phoneticPr fontId="2" type="noConversion"/>
  </si>
  <si>
    <r>
      <rPr>
        <b/>
        <sz val="12"/>
        <color theme="1"/>
        <rFont val="宋体"/>
        <family val="3"/>
        <charset val="134"/>
      </rPr>
      <t>第一作者</t>
    </r>
    <phoneticPr fontId="2" type="noConversion"/>
  </si>
  <si>
    <r>
      <rPr>
        <b/>
        <sz val="12"/>
        <color theme="1"/>
        <rFont val="宋体"/>
        <family val="3"/>
        <charset val="134"/>
      </rPr>
      <t>发表年份</t>
    </r>
    <phoneticPr fontId="2" type="noConversion"/>
  </si>
  <si>
    <r>
      <rPr>
        <b/>
        <sz val="12"/>
        <color theme="1"/>
        <rFont val="宋体"/>
        <family val="3"/>
        <charset val="134"/>
      </rPr>
      <t>男性比例</t>
    </r>
    <phoneticPr fontId="2" type="noConversion"/>
  </si>
  <si>
    <r>
      <rPr>
        <b/>
        <sz val="12"/>
        <color theme="1"/>
        <rFont val="宋体"/>
        <family val="3"/>
        <charset val="134"/>
      </rPr>
      <t>检出标签</t>
    </r>
    <phoneticPr fontId="2" type="noConversion"/>
  </si>
  <si>
    <r>
      <rPr>
        <b/>
        <sz val="12"/>
        <color theme="1"/>
        <rFont val="宋体"/>
        <family val="3"/>
        <charset val="134"/>
      </rPr>
      <t>被试数</t>
    </r>
    <phoneticPr fontId="2" type="noConversion"/>
  </si>
  <si>
    <r>
      <rPr>
        <b/>
        <sz val="12"/>
        <color theme="1"/>
        <rFont val="宋体"/>
        <family val="3"/>
        <charset val="134"/>
      </rPr>
      <t>检出率（百分数）</t>
    </r>
    <phoneticPr fontId="2" type="noConversion"/>
  </si>
  <si>
    <r>
      <rPr>
        <b/>
        <sz val="12"/>
        <color theme="1"/>
        <rFont val="宋体"/>
        <family val="3"/>
        <charset val="134"/>
      </rPr>
      <t>检出率</t>
    </r>
    <phoneticPr fontId="2" type="noConversion"/>
  </si>
  <si>
    <r>
      <rPr>
        <b/>
        <sz val="12"/>
        <color theme="1"/>
        <rFont val="宋体"/>
        <family val="3"/>
        <charset val="134"/>
      </rPr>
      <t>被试省份</t>
    </r>
    <phoneticPr fontId="2" type="noConversion"/>
  </si>
  <si>
    <r>
      <rPr>
        <b/>
        <sz val="12"/>
        <color theme="1"/>
        <rFont val="宋体"/>
        <family val="3"/>
        <charset val="134"/>
      </rPr>
      <t>地区</t>
    </r>
    <phoneticPr fontId="2" type="noConversion"/>
  </si>
  <si>
    <r>
      <rPr>
        <b/>
        <sz val="12"/>
        <color theme="1"/>
        <rFont val="宋体"/>
        <family val="3"/>
        <charset val="134"/>
      </rPr>
      <t>被试平均年龄</t>
    </r>
    <phoneticPr fontId="2" type="noConversion"/>
  </si>
  <si>
    <r>
      <rPr>
        <b/>
        <sz val="12"/>
        <color theme="1"/>
        <rFont val="宋体"/>
        <family val="3"/>
        <charset val="134"/>
      </rPr>
      <t>被试学段</t>
    </r>
    <phoneticPr fontId="2" type="noConversion"/>
  </si>
  <si>
    <r>
      <rPr>
        <b/>
        <sz val="12"/>
        <color theme="1"/>
        <rFont val="宋体"/>
        <family val="3"/>
        <charset val="134"/>
      </rPr>
      <t>是否发表</t>
    </r>
    <phoneticPr fontId="2" type="noConversion"/>
  </si>
  <si>
    <r>
      <rPr>
        <b/>
        <sz val="12"/>
        <color theme="1"/>
        <rFont val="宋体"/>
        <family val="3"/>
        <charset val="134"/>
      </rPr>
      <t xml:space="preserve">测量工具名称	</t>
    </r>
    <phoneticPr fontId="2" type="noConversion"/>
  </si>
  <si>
    <r>
      <rPr>
        <b/>
        <sz val="12"/>
        <color theme="1"/>
        <rFont val="宋体"/>
        <family val="3"/>
        <charset val="134"/>
      </rPr>
      <t>测量工具</t>
    </r>
    <r>
      <rPr>
        <b/>
        <sz val="12"/>
        <color theme="1"/>
        <rFont val="Times New Roman"/>
        <family val="1"/>
      </rPr>
      <t>+</t>
    </r>
    <r>
      <rPr>
        <b/>
        <sz val="12"/>
        <color theme="1"/>
        <rFont val="宋体"/>
        <family val="3"/>
        <charset val="134"/>
      </rPr>
      <t>检出标准</t>
    </r>
    <phoneticPr fontId="2" type="noConversion"/>
  </si>
  <si>
    <r>
      <rPr>
        <b/>
        <sz val="12"/>
        <rFont val="宋体"/>
        <family val="3"/>
        <charset val="134"/>
      </rPr>
      <t>检出时间</t>
    </r>
    <phoneticPr fontId="2" type="noConversion"/>
  </si>
  <si>
    <r>
      <rPr>
        <sz val="11"/>
        <color theme="1"/>
        <rFont val="宋体"/>
        <family val="3"/>
        <charset val="134"/>
      </rPr>
      <t>测量工具如何计分</t>
    </r>
    <phoneticPr fontId="2" type="noConversion"/>
  </si>
  <si>
    <r>
      <rPr>
        <sz val="11"/>
        <color theme="1"/>
        <rFont val="宋体"/>
        <family val="3"/>
        <charset val="134"/>
      </rPr>
      <t>检出率标准</t>
    </r>
    <phoneticPr fontId="2" type="noConversion"/>
  </si>
  <si>
    <r>
      <rPr>
        <sz val="11"/>
        <color theme="1"/>
        <rFont val="宋体"/>
        <family val="3"/>
        <charset val="134"/>
      </rPr>
      <t>长治市卫生学校在校学生心理健康状况及与社会支持的相关关系的研究</t>
    </r>
    <phoneticPr fontId="2" type="noConversion"/>
  </si>
  <si>
    <r>
      <rPr>
        <sz val="11"/>
        <color theme="1"/>
        <rFont val="宋体"/>
        <family val="3"/>
        <charset val="134"/>
      </rPr>
      <t>龚勇</t>
    </r>
    <phoneticPr fontId="2" type="noConversion"/>
  </si>
  <si>
    <r>
      <rPr>
        <sz val="11"/>
        <color theme="1"/>
        <rFont val="宋体"/>
        <family val="3"/>
        <charset val="134"/>
      </rPr>
      <t>高中</t>
    </r>
    <phoneticPr fontId="2" type="noConversion"/>
  </si>
  <si>
    <r>
      <rPr>
        <sz val="11"/>
        <color theme="1"/>
        <rFont val="宋体"/>
        <family val="3"/>
        <charset val="134"/>
      </rPr>
      <t>否</t>
    </r>
    <phoneticPr fontId="2" type="noConversion"/>
  </si>
  <si>
    <r>
      <t>﻿</t>
    </r>
    <r>
      <rPr>
        <sz val="11"/>
        <color theme="1"/>
        <rFont val="宋体"/>
        <family val="3"/>
        <charset val="134"/>
      </rPr>
      <t>症状自评量表</t>
    </r>
    <r>
      <rPr>
        <sz val="11"/>
        <color theme="1"/>
        <rFont val="Times New Roman"/>
        <family val="1"/>
      </rPr>
      <t xml:space="preserve">(SCL-90)	</t>
    </r>
    <phoneticPr fontId="2" type="noConversion"/>
  </si>
  <si>
    <r>
      <t>SCL90-13-</t>
    </r>
    <r>
      <rPr>
        <sz val="11"/>
        <color theme="1"/>
        <rFont val="宋体"/>
        <family val="3"/>
        <charset val="134"/>
      </rPr>
      <t>≥</t>
    </r>
    <r>
      <rPr>
        <sz val="11"/>
        <color theme="1"/>
        <rFont val="Times New Roman"/>
        <family val="1"/>
      </rPr>
      <t>3</t>
    </r>
    <phoneticPr fontId="2" type="noConversion"/>
  </si>
  <si>
    <r>
      <t>5</t>
    </r>
    <r>
      <rPr>
        <sz val="11"/>
        <color theme="1"/>
        <rFont val="宋体"/>
        <family val="3"/>
        <charset val="134"/>
      </rPr>
      <t>级计分</t>
    </r>
  </si>
  <si>
    <r>
      <rPr>
        <sz val="11"/>
        <color theme="1"/>
        <rFont val="宋体"/>
        <family val="3"/>
        <charset val="134"/>
      </rPr>
      <t>因子得分≥</t>
    </r>
    <r>
      <rPr>
        <sz val="11"/>
        <color theme="1"/>
        <rFont val="Times New Roman"/>
        <family val="1"/>
      </rPr>
      <t>3</t>
    </r>
    <phoneticPr fontId="2" type="noConversion"/>
  </si>
  <si>
    <r>
      <rPr>
        <sz val="11"/>
        <color theme="1"/>
        <rFont val="宋体"/>
        <family val="3"/>
        <charset val="134"/>
      </rPr>
      <t>绍兴市艺术专业在校学生心理健康状况调查</t>
    </r>
  </si>
  <si>
    <r>
      <rPr>
        <sz val="11"/>
        <color theme="1"/>
        <rFont val="宋体"/>
        <family val="3"/>
        <charset val="134"/>
      </rPr>
      <t>郭萍</t>
    </r>
  </si>
  <si>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2" type="noConversion"/>
  </si>
  <si>
    <r>
      <t>PHI-168-</t>
    </r>
    <r>
      <rPr>
        <sz val="11"/>
        <color theme="1"/>
        <rFont val="宋体"/>
        <family val="3"/>
        <charset val="134"/>
      </rPr>
      <t>≥</t>
    </r>
    <r>
      <rPr>
        <sz val="11"/>
        <color theme="1"/>
        <rFont val="Times New Roman"/>
        <family val="1"/>
      </rPr>
      <t>60</t>
    </r>
    <phoneticPr fontId="2" type="noConversion"/>
  </si>
  <si>
    <r>
      <rPr>
        <sz val="11"/>
        <color theme="1"/>
        <rFont val="宋体"/>
        <family val="3"/>
        <charset val="134"/>
      </rPr>
      <t>无法确定</t>
    </r>
    <phoneticPr fontId="2"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</si>
  <si>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2" type="noConversion"/>
  </si>
  <si>
    <r>
      <rPr>
        <sz val="11"/>
        <color theme="1"/>
        <rFont val="宋体"/>
        <family val="3"/>
        <charset val="134"/>
      </rPr>
      <t>成都市中学生身体活动与抑郁现况及其相互关系的研究</t>
    </r>
    <phoneticPr fontId="2" type="noConversion"/>
  </si>
  <si>
    <r>
      <rPr>
        <sz val="11"/>
        <color theme="1"/>
        <rFont val="宋体"/>
        <family val="3"/>
        <charset val="134"/>
      </rPr>
      <t>郭为</t>
    </r>
    <phoneticPr fontId="2" type="noConversion"/>
  </si>
  <si>
    <r>
      <rPr>
        <sz val="11"/>
        <color theme="1"/>
        <rFont val="宋体"/>
        <family val="3"/>
        <charset val="134"/>
      </rPr>
      <t>四川</t>
    </r>
    <phoneticPr fontId="2" type="noConversion"/>
  </si>
  <si>
    <r>
      <t>﻿Zung</t>
    </r>
    <r>
      <rPr>
        <sz val="11"/>
        <color theme="1"/>
        <rFont val="宋体"/>
        <family val="3"/>
        <charset val="134"/>
      </rPr>
      <t>氏抑郁自评量表</t>
    </r>
    <r>
      <rPr>
        <sz val="11"/>
        <color theme="1"/>
        <rFont val="Times New Roman"/>
        <family val="1"/>
      </rPr>
      <t>(SDS)</t>
    </r>
    <phoneticPr fontId="2" type="noConversion"/>
  </si>
  <si>
    <r>
      <t>SDS-20-</t>
    </r>
    <r>
      <rPr>
        <sz val="11"/>
        <color theme="1"/>
        <rFont val="宋体"/>
        <family val="3"/>
        <charset val="134"/>
      </rPr>
      <t>≥</t>
    </r>
    <r>
      <rPr>
        <sz val="11"/>
        <color theme="1"/>
        <rFont val="Times New Roman"/>
        <family val="1"/>
      </rPr>
      <t>53</t>
    </r>
    <phoneticPr fontId="2" type="noConversion"/>
  </si>
  <si>
    <r>
      <t>4</t>
    </r>
    <r>
      <rPr>
        <sz val="11"/>
        <color theme="1"/>
        <rFont val="宋体"/>
        <family val="3"/>
        <charset val="134"/>
      </rPr>
      <t>级计分</t>
    </r>
    <phoneticPr fontId="2"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</si>
  <si>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2" type="noConversion"/>
  </si>
  <si>
    <r>
      <rPr>
        <sz val="11"/>
        <color theme="1"/>
        <rFont val="宋体"/>
        <family val="3"/>
        <charset val="134"/>
      </rPr>
      <t>轻度抑郁</t>
    </r>
    <phoneticPr fontId="2" type="noConversion"/>
  </si>
  <si>
    <r>
      <rPr>
        <sz val="11"/>
        <color theme="1"/>
        <rFont val="宋体"/>
        <family val="3"/>
        <charset val="134"/>
      </rPr>
      <t>中度抑郁</t>
    </r>
    <phoneticPr fontId="2" type="noConversion"/>
  </si>
  <si>
    <r>
      <rPr>
        <sz val="11"/>
        <color theme="1"/>
        <rFont val="宋体"/>
        <family val="3"/>
        <charset val="134"/>
      </rPr>
      <t>重度抑郁</t>
    </r>
    <phoneticPr fontId="2" type="noConversion"/>
  </si>
  <si>
    <r>
      <rPr>
        <sz val="11"/>
        <color theme="1"/>
        <rFont val="宋体"/>
        <family val="3"/>
        <charset val="134"/>
      </rPr>
      <t>民族中学高中生心理健康调查与教育建议</t>
    </r>
    <phoneticPr fontId="2" type="noConversion"/>
  </si>
  <si>
    <r>
      <rPr>
        <sz val="11"/>
        <color theme="1"/>
        <rFont val="宋体"/>
        <family val="3"/>
        <charset val="134"/>
      </rPr>
      <t>何木叶</t>
    </r>
    <phoneticPr fontId="2" type="noConversion"/>
  </si>
  <si>
    <r>
      <rPr>
        <sz val="11"/>
        <color theme="1"/>
        <rFont val="宋体"/>
        <family val="3"/>
        <charset val="134"/>
      </rPr>
      <t>中国中学生心理健康量表（王极盛编制）</t>
    </r>
    <phoneticPr fontId="2"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</si>
  <si>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2" type="noConversion"/>
  </si>
  <si>
    <r>
      <rPr>
        <sz val="11"/>
        <color theme="1"/>
        <rFont val="宋体"/>
        <family val="3"/>
        <charset val="134"/>
      </rPr>
      <t>职业高中学生网络使用与心理健康状况的相关性分析</t>
    </r>
    <phoneticPr fontId="2" type="noConversion"/>
  </si>
  <si>
    <r>
      <rPr>
        <sz val="11"/>
        <color theme="1"/>
        <rFont val="宋体"/>
        <family val="3"/>
        <charset val="134"/>
      </rPr>
      <t>侯永梅</t>
    </r>
    <phoneticPr fontId="2" type="noConversion"/>
  </si>
  <si>
    <r>
      <t>5</t>
    </r>
    <r>
      <rPr>
        <sz val="11"/>
        <color theme="1"/>
        <rFont val="宋体"/>
        <family val="3"/>
        <charset val="134"/>
      </rPr>
      <t>级计分</t>
    </r>
    <phoneticPr fontId="2" type="noConversion"/>
  </si>
  <si>
    <r>
      <t>2</t>
    </r>
    <r>
      <rPr>
        <sz val="11"/>
        <color theme="1"/>
        <rFont val="宋体"/>
        <family val="3"/>
        <charset val="134"/>
      </rPr>
      <t>分以上，表示有症状</t>
    </r>
    <phoneticPr fontId="2" type="noConversion"/>
  </si>
  <si>
    <r>
      <rPr>
        <sz val="11"/>
        <color theme="1"/>
        <rFont val="宋体"/>
        <family val="3"/>
        <charset val="134"/>
      </rPr>
      <t>中学生完美主义、家庭环境与抑郁心境的关系探究</t>
    </r>
    <phoneticPr fontId="2" type="noConversion"/>
  </si>
  <si>
    <r>
      <rPr>
        <sz val="11"/>
        <color theme="1"/>
        <rFont val="宋体"/>
        <family val="3"/>
        <charset val="134"/>
      </rPr>
      <t>刘虹</t>
    </r>
    <phoneticPr fontId="2"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</si>
  <si>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2" type="noConversion"/>
  </si>
  <si>
    <r>
      <t>CESD-20-</t>
    </r>
    <r>
      <rPr>
        <sz val="11"/>
        <color theme="1"/>
        <rFont val="宋体"/>
        <family val="3"/>
        <charset val="134"/>
      </rPr>
      <t>≥</t>
    </r>
    <r>
      <rPr>
        <sz val="11"/>
        <color theme="1"/>
        <rFont val="Times New Roman"/>
        <family val="1"/>
      </rPr>
      <t>20</t>
    </r>
    <phoneticPr fontId="2"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</si>
  <si>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2" type="noConversion"/>
  </si>
  <si>
    <r>
      <rPr>
        <sz val="11"/>
        <color theme="1"/>
        <rFont val="宋体"/>
        <family val="3"/>
        <charset val="134"/>
      </rPr>
      <t>某护校学生焦虑抑郁情绪与个性的相关性分析</t>
    </r>
    <phoneticPr fontId="2" type="noConversion"/>
  </si>
  <si>
    <r>
      <rPr>
        <sz val="11"/>
        <color theme="1"/>
        <rFont val="宋体"/>
        <family val="3"/>
        <charset val="134"/>
      </rPr>
      <t>许娓</t>
    </r>
    <phoneticPr fontId="2" type="noConversion"/>
  </si>
  <si>
    <r>
      <t>SDS-20-</t>
    </r>
    <r>
      <rPr>
        <sz val="11"/>
        <color theme="1"/>
        <rFont val="宋体"/>
        <family val="3"/>
        <charset val="134"/>
      </rPr>
      <t>≥</t>
    </r>
    <r>
      <rPr>
        <sz val="11"/>
        <color theme="1"/>
        <rFont val="Times New Roman"/>
        <family val="1"/>
      </rPr>
      <t>50</t>
    </r>
    <phoneticPr fontId="2"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</si>
  <si>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2" type="noConversion"/>
  </si>
  <si>
    <r>
      <rPr>
        <sz val="11"/>
        <color theme="1"/>
        <rFont val="宋体"/>
        <family val="3"/>
        <charset val="134"/>
      </rPr>
      <t>中重度抑郁</t>
    </r>
    <phoneticPr fontId="2" type="noConversion"/>
  </si>
  <si>
    <r>
      <rPr>
        <sz val="11"/>
        <color theme="1"/>
        <rFont val="宋体"/>
        <family val="3"/>
        <charset val="134"/>
      </rPr>
      <t>宜春市城区高中学生抑郁情绪调查分析</t>
    </r>
    <phoneticPr fontId="2" type="noConversion"/>
  </si>
  <si>
    <r>
      <rPr>
        <sz val="11"/>
        <color theme="1"/>
        <rFont val="宋体"/>
        <family val="3"/>
        <charset val="134"/>
      </rPr>
      <t>张思明</t>
    </r>
    <phoneticPr fontId="2"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</si>
  <si>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2"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</si>
  <si>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2" type="noConversion"/>
  </si>
  <si>
    <r>
      <rPr>
        <sz val="11"/>
        <color theme="1"/>
        <rFont val="宋体"/>
        <family val="3"/>
        <charset val="134"/>
      </rPr>
      <t>马静</t>
    </r>
    <phoneticPr fontId="2" type="noConversion"/>
  </si>
  <si>
    <r>
      <rPr>
        <sz val="11"/>
        <color theme="1"/>
        <rFont val="宋体"/>
        <family val="3"/>
        <charset val="134"/>
      </rPr>
      <t>情绪与心境问卷</t>
    </r>
    <r>
      <rPr>
        <sz val="11"/>
        <color theme="1"/>
        <rFont val="Times New Roman"/>
        <family val="1"/>
      </rPr>
      <t xml:space="preserve">(MFQ-C) </t>
    </r>
    <phoneticPr fontId="2" type="noConversion"/>
  </si>
  <si>
    <r>
      <t>MFQC-33-</t>
    </r>
    <r>
      <rPr>
        <sz val="11"/>
        <color theme="1"/>
        <rFont val="宋体"/>
        <family val="3"/>
        <charset val="134"/>
      </rPr>
      <t>≥</t>
    </r>
    <r>
      <rPr>
        <sz val="11"/>
        <color theme="1"/>
        <rFont val="Times New Roman"/>
        <family val="1"/>
      </rPr>
      <t>18</t>
    </r>
    <phoneticPr fontId="2" type="noConversion"/>
  </si>
  <si>
    <r>
      <t>2</t>
    </r>
    <r>
      <rPr>
        <sz val="11"/>
        <color theme="1"/>
        <rFont val="宋体"/>
        <family val="3"/>
        <charset val="134"/>
      </rPr>
      <t>周</t>
    </r>
    <phoneticPr fontId="2" type="noConversion"/>
  </si>
  <si>
    <r>
      <t>MFQ-C</t>
    </r>
    <r>
      <rPr>
        <sz val="11"/>
        <color theme="1"/>
        <rFont val="宋体"/>
        <family val="3"/>
        <charset val="134"/>
      </rPr>
      <t>总分≥</t>
    </r>
    <r>
      <rPr>
        <sz val="11"/>
        <color theme="1"/>
        <rFont val="Times New Roman"/>
        <family val="1"/>
      </rPr>
      <t>18</t>
    </r>
    <phoneticPr fontId="2" type="noConversion"/>
  </si>
  <si>
    <r>
      <rPr>
        <sz val="11"/>
        <color theme="1"/>
        <rFont val="宋体"/>
        <family val="3"/>
        <charset val="134"/>
      </rPr>
      <t>我校二年级护生期末期间心理健康状况分析</t>
    </r>
    <phoneticPr fontId="2" type="noConversion"/>
  </si>
  <si>
    <r>
      <rPr>
        <sz val="11"/>
        <color theme="1"/>
        <rFont val="宋体"/>
        <family val="3"/>
        <charset val="134"/>
      </rPr>
      <t>赵丽萍</t>
    </r>
    <phoneticPr fontId="2" type="noConversion"/>
  </si>
  <si>
    <r>
      <rPr>
        <sz val="11"/>
        <color theme="1"/>
        <rFont val="宋体"/>
        <family val="3"/>
        <charset val="134"/>
      </rPr>
      <t>内蒙古</t>
    </r>
    <phoneticPr fontId="2"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</si>
  <si>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2" type="noConversion"/>
  </si>
  <si>
    <r>
      <rPr>
        <sz val="11"/>
        <color theme="1"/>
        <rFont val="宋体"/>
        <family val="3"/>
        <charset val="134"/>
      </rPr>
      <t>合肥市某高中学生心理健康状况及其影响因素研究</t>
    </r>
    <phoneticPr fontId="2" type="noConversion"/>
  </si>
  <si>
    <r>
      <rPr>
        <sz val="11"/>
        <color theme="1"/>
        <rFont val="宋体"/>
        <family val="3"/>
        <charset val="134"/>
      </rPr>
      <t>方洁</t>
    </r>
    <phoneticPr fontId="2" type="noConversion"/>
  </si>
  <si>
    <r>
      <t>CESD-20-</t>
    </r>
    <r>
      <rPr>
        <sz val="11"/>
        <color theme="1"/>
        <rFont val="宋体"/>
        <family val="3"/>
        <charset val="134"/>
      </rPr>
      <t>≥</t>
    </r>
    <r>
      <rPr>
        <sz val="11"/>
        <color theme="1"/>
        <rFont val="Times New Roman"/>
        <family val="1"/>
      </rPr>
      <t>24</t>
    </r>
    <phoneticPr fontId="2"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</si>
  <si>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2" type="noConversion"/>
  </si>
  <si>
    <r>
      <rPr>
        <sz val="11"/>
        <color theme="1"/>
        <rFont val="宋体"/>
        <family val="3"/>
        <charset val="134"/>
      </rPr>
      <t>南京市中学生抑郁症现况调查</t>
    </r>
    <phoneticPr fontId="2" type="noConversion"/>
  </si>
  <si>
    <r>
      <rPr>
        <sz val="11"/>
        <color theme="1"/>
        <rFont val="宋体"/>
        <family val="3"/>
        <charset val="134"/>
      </rPr>
      <t>洪忻</t>
    </r>
    <phoneticPr fontId="2" type="noConversion"/>
  </si>
  <si>
    <r>
      <rPr>
        <sz val="11"/>
        <color theme="1"/>
        <rFont val="宋体"/>
        <family val="3"/>
        <charset val="134"/>
      </rPr>
      <t>江苏</t>
    </r>
    <phoneticPr fontId="2"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</si>
  <si>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2" type="noConversion"/>
  </si>
  <si>
    <r>
      <rPr>
        <sz val="11"/>
        <color theme="1"/>
        <rFont val="宋体"/>
        <family val="3"/>
        <charset val="134"/>
      </rPr>
      <t>独生与非独生中学生抑郁症状及影响因素分析</t>
    </r>
    <phoneticPr fontId="2" type="noConversion"/>
  </si>
  <si>
    <r>
      <rPr>
        <sz val="11"/>
        <color theme="1"/>
        <rFont val="宋体"/>
        <family val="3"/>
        <charset val="134"/>
      </rPr>
      <t>黄莹</t>
    </r>
    <phoneticPr fontId="2"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</si>
  <si>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2" type="noConversion"/>
  </si>
  <si>
    <r>
      <rPr>
        <sz val="11"/>
        <color theme="1"/>
        <rFont val="宋体"/>
        <family val="3"/>
        <charset val="134"/>
      </rPr>
      <t>对我校不同层次护生抑郁状况的调查</t>
    </r>
    <phoneticPr fontId="2" type="noConversion"/>
  </si>
  <si>
    <r>
      <rPr>
        <sz val="11"/>
        <color theme="1"/>
        <rFont val="宋体"/>
        <family val="3"/>
        <charset val="134"/>
      </rPr>
      <t>蒋慧玥</t>
    </r>
    <phoneticPr fontId="2" type="noConversion"/>
  </si>
  <si>
    <r>
      <rPr>
        <sz val="11"/>
        <color theme="1"/>
        <rFont val="宋体"/>
        <family val="3"/>
        <charset val="134"/>
      </rPr>
      <t>广西</t>
    </r>
    <phoneticPr fontId="2" type="noConversion"/>
  </si>
  <si>
    <r>
      <rPr>
        <sz val="11"/>
        <color theme="1"/>
        <rFont val="宋体"/>
        <family val="3"/>
        <charset val="134"/>
      </rPr>
      <t>大学生</t>
    </r>
    <phoneticPr fontId="2"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</si>
  <si>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2" type="noConversion"/>
  </si>
  <si>
    <r>
      <rPr>
        <sz val="11"/>
        <color theme="1"/>
        <rFont val="宋体"/>
        <family val="3"/>
        <charset val="134"/>
      </rPr>
      <t>绍兴市学生抑郁焦虑症状及其影响因素分析</t>
    </r>
    <phoneticPr fontId="2"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</si>
  <si>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2" type="noConversion"/>
  </si>
  <si>
    <r>
      <rPr>
        <sz val="11"/>
        <color theme="1"/>
        <rFont val="宋体"/>
        <family val="3"/>
        <charset val="134"/>
      </rPr>
      <t>新疆中职护生心理健康状况及与人格的相关关系</t>
    </r>
    <phoneticPr fontId="2" type="noConversion"/>
  </si>
  <si>
    <r>
      <rPr>
        <sz val="11"/>
        <color theme="1"/>
        <rFont val="宋体"/>
        <family val="3"/>
        <charset val="134"/>
      </rPr>
      <t>谢静</t>
    </r>
    <phoneticPr fontId="2" type="noConversion"/>
  </si>
  <si>
    <r>
      <rPr>
        <sz val="11"/>
        <color theme="1"/>
        <rFont val="宋体"/>
        <family val="3"/>
        <charset val="134"/>
      </rPr>
      <t>新疆</t>
    </r>
    <phoneticPr fontId="2" type="noConversion"/>
  </si>
  <si>
    <r>
      <t>SCL90-13-</t>
    </r>
    <r>
      <rPr>
        <sz val="11"/>
        <color theme="1"/>
        <rFont val="宋体"/>
        <family val="3"/>
        <charset val="134"/>
      </rPr>
      <t>≥</t>
    </r>
    <r>
      <rPr>
        <sz val="11"/>
        <color theme="1"/>
        <rFont val="Times New Roman"/>
        <family val="1"/>
      </rPr>
      <t>2</t>
    </r>
    <phoneticPr fontId="2"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</si>
  <si>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2" type="noConversion"/>
  </si>
  <si>
    <r>
      <rPr>
        <sz val="11"/>
        <color theme="1"/>
        <rFont val="宋体"/>
        <family val="3"/>
        <charset val="134"/>
      </rPr>
      <t>广州市中专生的抑郁状况及影响因素分析</t>
    </r>
    <phoneticPr fontId="2" type="noConversion"/>
  </si>
  <si>
    <r>
      <rPr>
        <sz val="11"/>
        <color theme="1"/>
        <rFont val="宋体"/>
        <family val="3"/>
        <charset val="134"/>
      </rPr>
      <t>白卢皙</t>
    </r>
    <phoneticPr fontId="2"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</si>
  <si>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2" type="noConversion"/>
  </si>
  <si>
    <r>
      <rPr>
        <sz val="11"/>
        <color theme="1"/>
        <rFont val="宋体"/>
        <family val="3"/>
        <charset val="134"/>
      </rPr>
      <t>定西市第一中学学生心理健康状况调查</t>
    </r>
    <phoneticPr fontId="2" type="noConversion"/>
  </si>
  <si>
    <r>
      <rPr>
        <sz val="11"/>
        <color theme="1"/>
        <rFont val="宋体"/>
        <family val="3"/>
        <charset val="134"/>
      </rPr>
      <t>陈玉琴</t>
    </r>
    <phoneticPr fontId="2" type="noConversion"/>
  </si>
  <si>
    <r>
      <rPr>
        <sz val="11"/>
        <color theme="1"/>
        <rFont val="宋体"/>
        <family val="3"/>
        <charset val="134"/>
      </rPr>
      <t>较严重抑郁</t>
    </r>
    <phoneticPr fontId="2" type="noConversion"/>
  </si>
  <si>
    <r>
      <rPr>
        <sz val="11"/>
        <color theme="1"/>
        <rFont val="宋体"/>
        <family val="3"/>
        <charset val="134"/>
      </rPr>
      <t>严重抑郁</t>
    </r>
    <phoneticPr fontId="2" type="noConversion"/>
  </si>
  <si>
    <r>
      <rPr>
        <sz val="11"/>
        <color theme="1"/>
        <rFont val="宋体"/>
        <family val="3"/>
        <charset val="134"/>
      </rPr>
      <t>技校学生抑郁和焦虑相关性研究</t>
    </r>
    <phoneticPr fontId="2" type="noConversion"/>
  </si>
  <si>
    <r>
      <t>﻿</t>
    </r>
    <r>
      <rPr>
        <sz val="11"/>
        <color theme="1"/>
        <rFont val="宋体"/>
        <family val="3"/>
        <charset val="134"/>
      </rPr>
      <t>杜琼</t>
    </r>
    <phoneticPr fontId="2"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</si>
  <si>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2" type="noConversion"/>
  </si>
  <si>
    <r>
      <rPr>
        <sz val="11"/>
        <color theme="1"/>
        <rFont val="宋体"/>
        <family val="3"/>
        <charset val="134"/>
      </rPr>
      <t>较重抑郁</t>
    </r>
    <phoneticPr fontId="2" type="noConversion"/>
  </si>
  <si>
    <r>
      <rPr>
        <sz val="11"/>
        <color theme="1"/>
        <rFont val="宋体"/>
        <family val="3"/>
        <charset val="134"/>
      </rPr>
      <t>成都市中学生吸烟饮酒与抑郁的关系</t>
    </r>
    <phoneticPr fontId="2" type="noConversion"/>
  </si>
  <si>
    <r>
      <rPr>
        <sz val="11"/>
        <color theme="1"/>
        <rFont val="宋体"/>
        <family val="3"/>
        <charset val="134"/>
      </rPr>
      <t>彭中</t>
    </r>
    <phoneticPr fontId="2"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</si>
  <si>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2" type="noConversion"/>
  </si>
  <si>
    <r>
      <rPr>
        <sz val="11"/>
        <color theme="1"/>
        <rFont val="宋体"/>
        <family val="3"/>
        <charset val="134"/>
      </rPr>
      <t>农村中学生心理健康与生活事件关系研究</t>
    </r>
    <phoneticPr fontId="2"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</si>
  <si>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2"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</si>
  <si>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2" type="noConversion"/>
  </si>
  <si>
    <r>
      <rPr>
        <sz val="11"/>
        <color theme="1"/>
        <rFont val="宋体"/>
        <family val="3"/>
        <charset val="134"/>
      </rPr>
      <t>汤春菊</t>
    </r>
    <phoneticPr fontId="2" type="noConversion"/>
  </si>
  <si>
    <r>
      <t>﻿</t>
    </r>
    <r>
      <rPr>
        <sz val="11"/>
        <color theme="1"/>
        <rFont val="宋体"/>
        <family val="3"/>
        <charset val="134"/>
      </rPr>
      <t>任一因子分≥</t>
    </r>
    <r>
      <rPr>
        <sz val="11"/>
        <color theme="1"/>
        <rFont val="Times New Roman"/>
        <family val="1"/>
      </rPr>
      <t>3</t>
    </r>
    <phoneticPr fontId="2"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</si>
  <si>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2" type="noConversion"/>
  </si>
  <si>
    <r>
      <rPr>
        <sz val="11"/>
        <color theme="1"/>
        <rFont val="宋体"/>
        <family val="3"/>
        <charset val="134"/>
      </rPr>
      <t>闫梅</t>
    </r>
    <phoneticPr fontId="2" type="noConversion"/>
  </si>
  <si>
    <r>
      <rPr>
        <sz val="11"/>
        <color theme="1"/>
        <rFont val="宋体"/>
        <family val="3"/>
        <charset val="134"/>
      </rPr>
      <t>湖北</t>
    </r>
    <phoneticPr fontId="2" type="noConversion"/>
  </si>
  <si>
    <r>
      <rPr>
        <sz val="11"/>
        <color theme="1"/>
        <rFont val="宋体"/>
        <family val="3"/>
        <charset val="134"/>
      </rPr>
      <t>儿童抑郁量表</t>
    </r>
    <r>
      <rPr>
        <sz val="11"/>
        <color theme="1"/>
        <rFont val="Times New Roman"/>
        <family val="1"/>
      </rPr>
      <t xml:space="preserve">(CDI) </t>
    </r>
    <phoneticPr fontId="2" type="noConversion"/>
  </si>
  <si>
    <r>
      <t>CDI-27-</t>
    </r>
    <r>
      <rPr>
        <sz val="11"/>
        <color theme="1"/>
        <rFont val="宋体"/>
        <family val="3"/>
        <charset val="134"/>
      </rPr>
      <t>≥</t>
    </r>
    <r>
      <rPr>
        <sz val="11"/>
        <color theme="1"/>
        <rFont val="Times New Roman"/>
        <family val="1"/>
      </rPr>
      <t>19</t>
    </r>
    <phoneticPr fontId="2" type="noConversion"/>
  </si>
  <si>
    <r>
      <t>3</t>
    </r>
    <r>
      <rPr>
        <sz val="11"/>
        <color theme="1"/>
        <rFont val="宋体"/>
        <family val="3"/>
        <charset val="134"/>
      </rPr>
      <t>级计分</t>
    </r>
    <phoneticPr fontId="2"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</si>
  <si>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2" type="noConversion"/>
  </si>
  <si>
    <r>
      <rPr>
        <sz val="11"/>
        <color theme="1"/>
        <rFont val="宋体"/>
        <family val="3"/>
        <charset val="134"/>
      </rPr>
      <t>沈阳市沈北新区某中学学生抑郁状况及相关因素研究</t>
    </r>
    <phoneticPr fontId="2" type="noConversion"/>
  </si>
  <si>
    <r>
      <rPr>
        <sz val="11"/>
        <color theme="1"/>
        <rFont val="宋体"/>
        <family val="3"/>
        <charset val="134"/>
      </rPr>
      <t>郁秀峰</t>
    </r>
    <phoneticPr fontId="2" type="noConversion"/>
  </si>
  <si>
    <r>
      <t>﻿</t>
    </r>
    <r>
      <rPr>
        <sz val="11"/>
        <color theme="1"/>
        <rFont val="宋体"/>
        <family val="3"/>
        <charset val="134"/>
      </rPr>
      <t>患者健康问卷</t>
    </r>
    <r>
      <rPr>
        <sz val="11"/>
        <color theme="1"/>
        <rFont val="Times New Roman"/>
        <family val="1"/>
      </rPr>
      <t>(PHQ-9)</t>
    </r>
    <phoneticPr fontId="2" type="noConversion"/>
  </si>
  <si>
    <r>
      <t>PHQ-9&gt;4</t>
    </r>
    <r>
      <rPr>
        <sz val="11"/>
        <color theme="1"/>
        <rFont val="宋体"/>
        <family val="3"/>
        <charset val="134"/>
      </rPr>
      <t>分</t>
    </r>
    <phoneticPr fontId="2" type="noConversion"/>
  </si>
  <si>
    <r>
      <rPr>
        <sz val="11"/>
        <color theme="1"/>
        <rFont val="宋体"/>
        <family val="3"/>
        <charset val="134"/>
      </rPr>
      <t>延安市学生心理健康状况评估分析</t>
    </r>
    <phoneticPr fontId="2"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</si>
  <si>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2"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</si>
  <si>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2" type="noConversion"/>
  </si>
  <si>
    <r>
      <rPr>
        <sz val="11"/>
        <color theme="1"/>
        <rFont val="宋体"/>
        <family val="3"/>
        <charset val="134"/>
      </rPr>
      <t>曹望楠</t>
    </r>
    <phoneticPr fontId="2"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</si>
  <si>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2"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</si>
  <si>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2"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</si>
  <si>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2" type="noConversion"/>
  </si>
  <si>
    <r>
      <rPr>
        <sz val="11"/>
        <color theme="1"/>
        <rFont val="宋体"/>
        <family val="3"/>
        <charset val="134"/>
      </rPr>
      <t>乌鲁木齐某重点高中学生睡眠状况及影响因素分析</t>
    </r>
    <phoneticPr fontId="2" type="noConversion"/>
  </si>
  <si>
    <r>
      <rPr>
        <sz val="11"/>
        <color theme="1"/>
        <rFont val="宋体"/>
        <family val="3"/>
        <charset val="134"/>
      </rPr>
      <t>邓春燕</t>
    </r>
    <phoneticPr fontId="2" type="noConversion"/>
  </si>
  <si>
    <r>
      <t>&gt;40</t>
    </r>
    <r>
      <rPr>
        <sz val="11"/>
        <color theme="1"/>
        <rFont val="宋体"/>
        <family val="3"/>
        <charset val="134"/>
      </rPr>
      <t>分为有抑郁症状</t>
    </r>
    <phoneticPr fontId="2" type="noConversion"/>
  </si>
  <si>
    <r>
      <rPr>
        <sz val="11"/>
        <color theme="1"/>
        <rFont val="宋体"/>
        <family val="3"/>
        <charset val="134"/>
      </rPr>
      <t>在校青少年的自尊和抑郁现况研究</t>
    </r>
    <phoneticPr fontId="2" type="noConversion"/>
  </si>
  <si>
    <r>
      <rPr>
        <sz val="11"/>
        <color theme="1"/>
        <rFont val="宋体"/>
        <family val="3"/>
        <charset val="134"/>
      </rPr>
      <t>邓福春</t>
    </r>
    <phoneticPr fontId="2" type="noConversion"/>
  </si>
  <si>
    <r>
      <t>﻿﻿Beck</t>
    </r>
    <r>
      <rPr>
        <sz val="11"/>
        <color theme="1"/>
        <rFont val="宋体"/>
        <family val="3"/>
        <charset val="134"/>
      </rPr>
      <t>抑郁量表</t>
    </r>
    <r>
      <rPr>
        <sz val="11"/>
        <color theme="1"/>
        <rFont val="Times New Roman"/>
        <family val="1"/>
      </rPr>
      <t>(BDI)</t>
    </r>
    <phoneticPr fontId="2" type="noConversion"/>
  </si>
  <si>
    <r>
      <t>﻿BDI-21-</t>
    </r>
    <r>
      <rPr>
        <sz val="11"/>
        <color theme="1"/>
        <rFont val="宋体"/>
        <family val="3"/>
        <charset val="134"/>
      </rPr>
      <t>≥</t>
    </r>
    <r>
      <rPr>
        <sz val="11"/>
        <color theme="1"/>
        <rFont val="Times New Roman"/>
        <family val="1"/>
      </rPr>
      <t>14</t>
    </r>
    <phoneticPr fontId="2"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</si>
  <si>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2" type="noConversion"/>
  </si>
  <si>
    <r>
      <rPr>
        <sz val="11"/>
        <color theme="1"/>
        <rFont val="宋体"/>
        <family val="3"/>
        <charset val="134"/>
      </rPr>
      <t>重庆某城乡统筹区县中小学生抑郁状况及相关因素分析</t>
    </r>
    <phoneticPr fontId="2" type="noConversion"/>
  </si>
  <si>
    <r>
      <rPr>
        <sz val="11"/>
        <color theme="1"/>
        <rFont val="宋体"/>
        <family val="3"/>
        <charset val="134"/>
      </rPr>
      <t>李陈</t>
    </r>
    <phoneticPr fontId="2"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</si>
  <si>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2" type="noConversion"/>
  </si>
  <si>
    <r>
      <rPr>
        <sz val="11"/>
        <color theme="1"/>
        <rFont val="宋体"/>
        <family val="3"/>
        <charset val="134"/>
      </rPr>
      <t>内地新疆班高中生生活事件与焦虑、抑郁：学校适应的作用</t>
    </r>
    <phoneticPr fontId="2" type="noConversion"/>
  </si>
  <si>
    <r>
      <rPr>
        <sz val="11"/>
        <color theme="1"/>
        <rFont val="宋体"/>
        <family val="3"/>
        <charset val="134"/>
      </rPr>
      <t>廖传景</t>
    </r>
    <phoneticPr fontId="2"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</si>
  <si>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2" type="noConversion"/>
  </si>
  <si>
    <r>
      <rPr>
        <sz val="11"/>
        <color theme="1"/>
        <rFont val="宋体"/>
        <family val="3"/>
        <charset val="134"/>
      </rPr>
      <t>深圳市中学生抑郁症状流行状况及其影响因素研究</t>
    </r>
    <phoneticPr fontId="2" type="noConversion"/>
  </si>
  <si>
    <r>
      <rPr>
        <sz val="11"/>
        <color theme="1"/>
        <rFont val="宋体"/>
        <family val="3"/>
        <charset val="134"/>
      </rPr>
      <t>梁伟德</t>
    </r>
    <phoneticPr fontId="2" type="noConversion"/>
  </si>
  <si>
    <r>
      <t>﻿19</t>
    </r>
    <r>
      <rPr>
        <sz val="11"/>
        <color theme="1"/>
        <rFont val="宋体"/>
        <family val="3"/>
        <charset val="134"/>
      </rPr>
      <t>分为确定抑郁症状的划界分</t>
    </r>
    <phoneticPr fontId="2" type="noConversion"/>
  </si>
  <si>
    <r>
      <rPr>
        <sz val="11"/>
        <color theme="1"/>
        <rFont val="宋体"/>
        <family val="3"/>
        <charset val="134"/>
      </rPr>
      <t>芜湖市青少年亚健康状态下抑郁情绪分析</t>
    </r>
    <phoneticPr fontId="2" type="noConversion"/>
  </si>
  <si>
    <r>
      <rPr>
        <sz val="11"/>
        <color theme="1"/>
        <rFont val="宋体"/>
        <family val="3"/>
        <charset val="134"/>
      </rPr>
      <t>唐慧</t>
    </r>
    <phoneticPr fontId="2"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</si>
  <si>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2" type="noConversion"/>
  </si>
  <si>
    <r>
      <rPr>
        <sz val="11"/>
        <color theme="1"/>
        <rFont val="宋体"/>
        <family val="3"/>
        <charset val="134"/>
      </rPr>
      <t>中等职业学校学生心理健康状况</t>
    </r>
    <phoneticPr fontId="2"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</si>
  <si>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2" type="noConversion"/>
  </si>
  <si>
    <r>
      <rPr>
        <sz val="11"/>
        <color theme="1"/>
        <rFont val="宋体"/>
        <family val="3"/>
        <charset val="134"/>
      </rPr>
      <t>少数民族地区卫校不同民族学生心理健康的比较研究</t>
    </r>
    <phoneticPr fontId="2"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</si>
  <si>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2" type="noConversion"/>
  </si>
  <si>
    <r>
      <rPr>
        <sz val="11"/>
        <color theme="1"/>
        <rFont val="宋体"/>
        <family val="3"/>
        <charset val="134"/>
      </rPr>
      <t>黔南州高中异地生心理健康状况分析</t>
    </r>
    <phoneticPr fontId="2" type="noConversion"/>
  </si>
  <si>
    <r>
      <rPr>
        <sz val="11"/>
        <color theme="1"/>
        <rFont val="宋体"/>
        <family val="3"/>
        <charset val="134"/>
      </rPr>
      <t>张新炼</t>
    </r>
    <phoneticPr fontId="2" type="noConversion"/>
  </si>
  <si>
    <r>
      <rPr>
        <sz val="11"/>
        <color theme="1"/>
        <rFont val="宋体"/>
        <family val="3"/>
        <charset val="134"/>
      </rPr>
      <t>贵州</t>
    </r>
    <phoneticPr fontId="2"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</si>
  <si>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2" type="noConversion"/>
  </si>
  <si>
    <r>
      <rPr>
        <sz val="11"/>
        <color theme="1"/>
        <rFont val="宋体"/>
        <family val="3"/>
        <charset val="134"/>
      </rPr>
      <t>合肥市中学生独生与非独生子女的抑郁状况调查</t>
    </r>
    <phoneticPr fontId="2" type="noConversion"/>
  </si>
  <si>
    <r>
      <rPr>
        <sz val="11"/>
        <color theme="1"/>
        <rFont val="宋体"/>
        <family val="3"/>
        <charset val="134"/>
      </rPr>
      <t>章清荷</t>
    </r>
    <phoneticPr fontId="2"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</si>
  <si>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2" type="noConversion"/>
  </si>
  <si>
    <r>
      <rPr>
        <sz val="11"/>
        <color theme="1"/>
        <rFont val="宋体"/>
        <family val="3"/>
        <charset val="134"/>
      </rPr>
      <t>惠州卫生职业技术学院中专护理新生心理状况调查分析</t>
    </r>
    <phoneticPr fontId="2" type="noConversion"/>
  </si>
  <si>
    <r>
      <rPr>
        <sz val="11"/>
        <color theme="1"/>
        <rFont val="宋体"/>
        <family val="3"/>
        <charset val="134"/>
      </rPr>
      <t>王小丽</t>
    </r>
    <phoneticPr fontId="2"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</si>
  <si>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2" type="noConversion"/>
  </si>
  <si>
    <r>
      <rPr>
        <sz val="11"/>
        <color theme="1"/>
        <rFont val="宋体"/>
        <family val="3"/>
        <charset val="134"/>
      </rPr>
      <t>甘肃省皋兰县高中生心理健康状况调查分析</t>
    </r>
    <phoneticPr fontId="2" type="noConversion"/>
  </si>
  <si>
    <r>
      <rPr>
        <sz val="11"/>
        <color theme="1"/>
        <rFont val="宋体"/>
        <family val="3"/>
        <charset val="134"/>
      </rPr>
      <t>魏云花</t>
    </r>
    <phoneticPr fontId="2"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</si>
  <si>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2" type="noConversion"/>
  </si>
  <si>
    <r>
      <rPr>
        <sz val="11"/>
        <color theme="1"/>
        <rFont val="宋体"/>
        <family val="3"/>
        <charset val="134"/>
      </rPr>
      <t>安化县中学生心理健康问题及成因流行病学调查</t>
    </r>
    <phoneticPr fontId="2"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</si>
  <si>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2" type="noConversion"/>
  </si>
  <si>
    <r>
      <rPr>
        <sz val="11"/>
        <color theme="1"/>
        <rFont val="宋体"/>
        <family val="3"/>
        <charset val="134"/>
      </rPr>
      <t>上海市杨浦区中学生慢性疲劳综合征现况及影响因素分析</t>
    </r>
    <phoneticPr fontId="2" type="noConversion"/>
  </si>
  <si>
    <r>
      <rPr>
        <sz val="11"/>
        <color theme="1"/>
        <rFont val="宋体"/>
        <family val="3"/>
        <charset val="134"/>
      </rPr>
      <t>上海</t>
    </r>
    <phoneticPr fontId="2" type="noConversion"/>
  </si>
  <si>
    <r>
      <t>4</t>
    </r>
    <r>
      <rPr>
        <sz val="11"/>
        <color theme="1"/>
        <rFont val="宋体"/>
        <family val="3"/>
        <charset val="134"/>
      </rPr>
      <t>级计分</t>
    </r>
  </si>
  <si>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2" type="noConversion"/>
  </si>
  <si>
    <r>
      <rPr>
        <sz val="11"/>
        <color theme="1"/>
        <rFont val="宋体"/>
        <family val="3"/>
        <charset val="134"/>
      </rPr>
      <t>宁波市中学生抑郁情绪现状及其相关因素分析</t>
    </r>
    <phoneticPr fontId="2" type="noConversion"/>
  </si>
  <si>
    <r>
      <rPr>
        <sz val="11"/>
        <color theme="1"/>
        <rFont val="宋体"/>
        <family val="3"/>
        <charset val="134"/>
      </rPr>
      <t>张文武</t>
    </r>
    <phoneticPr fontId="2" type="noConversion"/>
  </si>
  <si>
    <r>
      <t>﻿</t>
    </r>
    <r>
      <rPr>
        <sz val="11"/>
        <color theme="1"/>
        <rFont val="宋体"/>
        <family val="3"/>
        <charset val="134"/>
      </rPr>
      <t>儿童抑郁自评量表</t>
    </r>
    <r>
      <rPr>
        <sz val="11"/>
        <color theme="1"/>
        <rFont val="Times New Roman"/>
        <family val="1"/>
      </rPr>
      <t>(DSRSC)</t>
    </r>
    <phoneticPr fontId="2" type="noConversion"/>
  </si>
  <si>
    <r>
      <t>DSRSC-18-</t>
    </r>
    <r>
      <rPr>
        <sz val="11"/>
        <color theme="1"/>
        <rFont val="宋体"/>
        <family val="3"/>
        <charset val="134"/>
      </rPr>
      <t>≥</t>
    </r>
    <r>
      <rPr>
        <sz val="11"/>
        <color theme="1"/>
        <rFont val="Times New Roman"/>
        <family val="1"/>
      </rPr>
      <t>15</t>
    </r>
    <phoneticPr fontId="2" type="noConversion"/>
  </si>
  <si>
    <r>
      <t>﻿</t>
    </r>
    <r>
      <rPr>
        <sz val="11"/>
        <color theme="1"/>
        <rFont val="宋体"/>
        <family val="3"/>
        <charset val="134"/>
      </rPr>
      <t>总分≥</t>
    </r>
    <r>
      <rPr>
        <sz val="11"/>
        <color theme="1"/>
        <rFont val="Times New Roman"/>
        <family val="1"/>
      </rPr>
      <t>15</t>
    </r>
    <phoneticPr fontId="2" type="noConversion"/>
  </si>
  <si>
    <r>
      <rPr>
        <sz val="11"/>
        <color theme="1"/>
        <rFont val="宋体"/>
        <family val="3"/>
        <charset val="134"/>
      </rPr>
      <t>中职生心理健康状况调查</t>
    </r>
    <phoneticPr fontId="2"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</si>
  <si>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2" type="noConversion"/>
  </si>
  <si>
    <r>
      <rPr>
        <sz val="11"/>
        <color theme="1"/>
        <rFont val="宋体"/>
        <family val="3"/>
        <charset val="134"/>
      </rPr>
      <t>郭忠武</t>
    </r>
    <phoneticPr fontId="2" type="noConversion"/>
  </si>
  <si>
    <r>
      <rPr>
        <sz val="11"/>
        <color theme="1"/>
        <rFont val="宋体"/>
        <family val="3"/>
        <charset val="134"/>
      </rPr>
      <t>兰州市某高中和卫生学校女生心理健康状况对比分析</t>
    </r>
    <phoneticPr fontId="2"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</si>
  <si>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2" type="noConversion"/>
  </si>
  <si>
    <r>
      <t>4165</t>
    </r>
    <r>
      <rPr>
        <sz val="11"/>
        <color theme="1"/>
        <rFont val="宋体"/>
        <family val="3"/>
        <charset val="134"/>
      </rPr>
      <t>名中学生心理健康现况调查分析</t>
    </r>
    <phoneticPr fontId="2" type="noConversion"/>
  </si>
  <si>
    <r>
      <rPr>
        <sz val="11"/>
        <color theme="1"/>
        <rFont val="宋体"/>
        <family val="3"/>
        <charset val="134"/>
      </rPr>
      <t>阿合买提</t>
    </r>
    <phoneticPr fontId="2" type="noConversion"/>
  </si>
  <si>
    <r>
      <t>5</t>
    </r>
    <r>
      <rPr>
        <sz val="11"/>
        <color theme="1"/>
        <rFont val="宋体"/>
        <family val="3"/>
        <charset val="134"/>
      </rPr>
      <t>级评分</t>
    </r>
    <phoneticPr fontId="2"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</si>
  <si>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2" type="noConversion"/>
  </si>
  <si>
    <r>
      <rPr>
        <sz val="11"/>
        <color theme="1"/>
        <rFont val="宋体"/>
        <family val="3"/>
        <charset val="134"/>
      </rPr>
      <t>郑州市城乡中小学生抑郁症状分析</t>
    </r>
    <phoneticPr fontId="2" type="noConversion"/>
  </si>
  <si>
    <r>
      <rPr>
        <sz val="11"/>
        <color theme="1"/>
        <rFont val="宋体"/>
        <family val="3"/>
        <charset val="134"/>
      </rPr>
      <t>王会贞</t>
    </r>
    <phoneticPr fontId="2" type="noConversion"/>
  </si>
  <si>
    <r>
      <t>3</t>
    </r>
    <r>
      <rPr>
        <sz val="11"/>
        <color theme="1"/>
        <rFont val="宋体"/>
        <family val="3"/>
        <charset val="134"/>
      </rPr>
      <t>级计分</t>
    </r>
  </si>
  <si>
    <r>
      <rPr>
        <sz val="11"/>
        <color theme="1"/>
        <rFont val="宋体"/>
        <family val="3"/>
        <charset val="134"/>
      </rPr>
      <t>汕尾市中学生抑郁现状及其影响因素研究</t>
    </r>
    <phoneticPr fontId="2" type="noConversion"/>
  </si>
  <si>
    <r>
      <rPr>
        <sz val="11"/>
        <color theme="1"/>
        <rFont val="宋体"/>
        <family val="3"/>
        <charset val="134"/>
      </rPr>
      <t>吴虹</t>
    </r>
    <phoneticPr fontId="2" type="noConversion"/>
  </si>
  <si>
    <r>
      <t>4</t>
    </r>
    <r>
      <rPr>
        <sz val="11"/>
        <color theme="1"/>
        <rFont val="宋体"/>
        <family val="3"/>
        <charset val="134"/>
      </rPr>
      <t>级评分</t>
    </r>
    <phoneticPr fontId="2" type="noConversion"/>
  </si>
  <si>
    <r>
      <t>&gt;28</t>
    </r>
    <r>
      <rPr>
        <sz val="11"/>
        <color theme="1"/>
        <rFont val="宋体"/>
        <family val="3"/>
        <charset val="134"/>
      </rPr>
      <t>分为有抑郁症状</t>
    </r>
    <phoneticPr fontId="2" type="noConversion"/>
  </si>
  <si>
    <r>
      <rPr>
        <sz val="11"/>
        <color theme="1"/>
        <rFont val="宋体"/>
        <family val="3"/>
        <charset val="134"/>
      </rPr>
      <t>江门市中学生抑郁影响因素分析</t>
    </r>
    <phoneticPr fontId="2" type="noConversion"/>
  </si>
  <si>
    <r>
      <rPr>
        <sz val="11"/>
        <color theme="1"/>
        <rFont val="宋体"/>
        <family val="3"/>
        <charset val="134"/>
      </rPr>
      <t>徐伏莲</t>
    </r>
    <phoneticPr fontId="2" type="noConversion"/>
  </si>
  <si>
    <r>
      <t>BDI﻿-21-</t>
    </r>
    <r>
      <rPr>
        <sz val="11"/>
        <color theme="1"/>
        <rFont val="宋体"/>
        <family val="3"/>
        <charset val="134"/>
      </rPr>
      <t>≥</t>
    </r>
    <r>
      <rPr>
        <sz val="11"/>
        <color theme="1"/>
        <rFont val="Times New Roman"/>
        <family val="1"/>
      </rPr>
      <t>14</t>
    </r>
    <phoneticPr fontId="2"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</si>
  <si>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2"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</si>
  <si>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2" type="noConversion"/>
  </si>
  <si>
    <r>
      <rPr>
        <sz val="11"/>
        <color theme="1"/>
        <rFont val="宋体"/>
        <family val="3"/>
        <charset val="134"/>
      </rPr>
      <t>周晴</t>
    </r>
    <phoneticPr fontId="2" type="noConversion"/>
  </si>
  <si>
    <r>
      <t>CESD-20-</t>
    </r>
    <r>
      <rPr>
        <sz val="11"/>
        <color theme="1"/>
        <rFont val="宋体"/>
        <family val="3"/>
        <charset val="134"/>
      </rPr>
      <t>≥</t>
    </r>
    <r>
      <rPr>
        <sz val="11"/>
        <color theme="1"/>
        <rFont val="Times New Roman"/>
        <family val="1"/>
      </rPr>
      <t>16</t>
    </r>
    <phoneticPr fontId="2"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</si>
  <si>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2"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</si>
  <si>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2" type="noConversion"/>
  </si>
  <si>
    <r>
      <rPr>
        <sz val="11"/>
        <color theme="1"/>
        <rFont val="宋体"/>
        <family val="3"/>
        <charset val="134"/>
      </rPr>
      <t>龚超</t>
    </r>
    <phoneticPr fontId="2"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</si>
  <si>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2"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</si>
  <si>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2" type="noConversion"/>
  </si>
  <si>
    <r>
      <rPr>
        <sz val="11"/>
        <color theme="1"/>
        <rFont val="宋体"/>
        <family val="3"/>
        <charset val="134"/>
      </rPr>
      <t>卫校学生考试焦虑状况及相关因素</t>
    </r>
    <phoneticPr fontId="2" type="noConversion"/>
  </si>
  <si>
    <r>
      <rPr>
        <sz val="11"/>
        <color theme="1"/>
        <rFont val="宋体"/>
        <family val="3"/>
        <charset val="134"/>
      </rPr>
      <t>黄蓉</t>
    </r>
    <phoneticPr fontId="2"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</si>
  <si>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2" type="noConversion"/>
  </si>
  <si>
    <r>
      <rPr>
        <sz val="11"/>
        <color theme="1"/>
        <rFont val="宋体"/>
        <family val="3"/>
        <charset val="134"/>
      </rPr>
      <t>中山市高中生心理健康状况研究</t>
    </r>
    <phoneticPr fontId="2"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</si>
  <si>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2" type="noConversion"/>
  </si>
  <si>
    <r>
      <rPr>
        <sz val="11"/>
        <color theme="1"/>
        <rFont val="宋体"/>
        <family val="3"/>
        <charset val="134"/>
      </rPr>
      <t>郑州某中学学生抑郁症状与父母教养方式的关系</t>
    </r>
    <phoneticPr fontId="2" type="noConversion"/>
  </si>
  <si>
    <r>
      <rPr>
        <sz val="11"/>
        <color theme="1"/>
        <rFont val="宋体"/>
        <family val="3"/>
        <charset val="134"/>
      </rPr>
      <t>靳晓霞</t>
    </r>
    <phoneticPr fontId="2"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</si>
  <si>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2" type="noConversion"/>
  </si>
  <si>
    <r>
      <rPr>
        <sz val="11"/>
        <color theme="1"/>
        <rFont val="宋体"/>
        <family val="3"/>
        <charset val="134"/>
      </rPr>
      <t>青少年认知易感性、应激和抑郁症状之间的关系：一项追踪研究</t>
    </r>
    <phoneticPr fontId="2" type="noConversion"/>
  </si>
  <si>
    <r>
      <rPr>
        <sz val="11"/>
        <color theme="1"/>
        <rFont val="宋体"/>
        <family val="3"/>
        <charset val="134"/>
      </rPr>
      <t>吕永晓</t>
    </r>
    <phoneticPr fontId="2"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</si>
  <si>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2" type="noConversion"/>
  </si>
  <si>
    <r>
      <rPr>
        <sz val="11"/>
        <color theme="1"/>
        <rFont val="宋体"/>
        <family val="3"/>
        <charset val="134"/>
      </rPr>
      <t>新疆维吾尔族中学生抑郁情绪及相关因素分析</t>
    </r>
    <phoneticPr fontId="2" type="noConversion"/>
  </si>
  <si>
    <r>
      <rPr>
        <sz val="11"/>
        <color theme="1"/>
        <rFont val="宋体"/>
        <family val="3"/>
        <charset val="134"/>
      </rPr>
      <t>刘莉新</t>
    </r>
    <phoneticPr fontId="2"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</si>
  <si>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2" type="noConversion"/>
  </si>
  <si>
    <r>
      <rPr>
        <sz val="11"/>
        <color theme="1"/>
        <rFont val="宋体"/>
        <family val="3"/>
        <charset val="134"/>
      </rPr>
      <t>莲都区中学生抑郁症状现况调查</t>
    </r>
    <phoneticPr fontId="2" type="noConversion"/>
  </si>
  <si>
    <r>
      <rPr>
        <sz val="11"/>
        <color theme="1"/>
        <rFont val="宋体"/>
        <family val="3"/>
        <charset val="134"/>
      </rPr>
      <t>王俊霞</t>
    </r>
    <phoneticPr fontId="2" type="noConversion"/>
  </si>
  <si>
    <r>
      <rPr>
        <sz val="11"/>
        <color theme="1"/>
        <rFont val="宋体"/>
        <family val="3"/>
        <charset val="134"/>
      </rPr>
      <t>中学生抑郁量表（王极盛编制）</t>
    </r>
    <phoneticPr fontId="2" type="noConversion"/>
  </si>
  <si>
    <r>
      <t>CSSSDS-20-</t>
    </r>
    <r>
      <rPr>
        <sz val="11"/>
        <color theme="1"/>
        <rFont val="宋体"/>
        <family val="3"/>
        <charset val="134"/>
      </rPr>
      <t>≥</t>
    </r>
    <r>
      <rPr>
        <sz val="11"/>
        <color theme="1"/>
        <rFont val="Times New Roman"/>
        <family val="1"/>
      </rPr>
      <t>2</t>
    </r>
    <phoneticPr fontId="2" type="noConversion"/>
  </si>
  <si>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2" type="noConversion"/>
  </si>
  <si>
    <r>
      <rPr>
        <sz val="11"/>
        <color theme="1"/>
        <rFont val="宋体"/>
        <family val="3"/>
        <charset val="134"/>
      </rPr>
      <t>考前抑郁和应对方式的相互影响及其现实意义</t>
    </r>
    <phoneticPr fontId="2" type="noConversion"/>
  </si>
  <si>
    <r>
      <rPr>
        <sz val="11"/>
        <color theme="1"/>
        <rFont val="宋体"/>
        <family val="3"/>
        <charset val="134"/>
      </rPr>
      <t>燕玮琪</t>
    </r>
    <phoneticPr fontId="2"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</si>
  <si>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2" type="noConversion"/>
  </si>
  <si>
    <r>
      <rPr>
        <sz val="11"/>
        <color theme="1"/>
        <rFont val="宋体"/>
        <family val="3"/>
        <charset val="134"/>
      </rPr>
      <t>轻微至轻度抑郁</t>
    </r>
    <phoneticPr fontId="2" type="noConversion"/>
  </si>
  <si>
    <r>
      <rPr>
        <sz val="11"/>
        <color theme="1"/>
        <rFont val="宋体"/>
        <family val="3"/>
        <charset val="134"/>
      </rPr>
      <t>内地西藏中职学生心理健康状况调查研究</t>
    </r>
    <phoneticPr fontId="2" type="noConversion"/>
  </si>
  <si>
    <r>
      <rPr>
        <sz val="11"/>
        <color theme="1"/>
        <rFont val="宋体"/>
        <family val="3"/>
        <charset val="134"/>
      </rPr>
      <t>张小文</t>
    </r>
    <phoneticPr fontId="2"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</si>
  <si>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2" type="noConversion"/>
  </si>
  <si>
    <r>
      <rPr>
        <sz val="11"/>
        <color theme="1"/>
        <rFont val="宋体"/>
        <family val="3"/>
        <charset val="134"/>
      </rPr>
      <t>长治市中学生抑郁情绪与学校教育相关因素分析</t>
    </r>
    <phoneticPr fontId="2" type="noConversion"/>
  </si>
  <si>
    <r>
      <rPr>
        <sz val="11"/>
        <color theme="1"/>
        <rFont val="宋体"/>
        <family val="3"/>
        <charset val="134"/>
      </rPr>
      <t>张莉</t>
    </r>
    <phoneticPr fontId="2"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</si>
  <si>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2" type="noConversion"/>
  </si>
  <si>
    <r>
      <rPr>
        <sz val="11"/>
        <color theme="1"/>
        <rFont val="宋体"/>
        <family val="3"/>
        <charset val="134"/>
      </rPr>
      <t>北京和哈尔滨中学生社会支持希望与抑郁的关系</t>
    </r>
    <phoneticPr fontId="2" type="noConversion"/>
  </si>
  <si>
    <r>
      <rPr>
        <sz val="11"/>
        <color theme="1"/>
        <rFont val="宋体"/>
        <family val="3"/>
        <charset val="134"/>
      </rPr>
      <t>曹廷珲</t>
    </r>
    <phoneticPr fontId="2" type="noConversion"/>
  </si>
  <si>
    <r>
      <rPr>
        <sz val="11"/>
        <color theme="1"/>
        <rFont val="宋体"/>
        <family val="3"/>
        <charset val="134"/>
      </rPr>
      <t>北京、黑龙江</t>
    </r>
    <phoneticPr fontId="2"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</si>
  <si>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2"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</si>
  <si>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2" type="noConversion"/>
  </si>
  <si>
    <r>
      <rPr>
        <sz val="11"/>
        <color theme="1"/>
        <rFont val="宋体"/>
        <family val="3"/>
        <charset val="134"/>
      </rPr>
      <t>新疆石河子市高中学生心理健康状况调查分析</t>
    </r>
    <phoneticPr fontId="2" type="noConversion"/>
  </si>
  <si>
    <r>
      <rPr>
        <sz val="11"/>
        <color theme="1"/>
        <rFont val="宋体"/>
        <family val="3"/>
        <charset val="134"/>
      </rPr>
      <t>谌德荣</t>
    </r>
    <phoneticPr fontId="2"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</si>
  <si>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2" type="noConversion"/>
  </si>
  <si>
    <r>
      <rPr>
        <sz val="11"/>
        <color theme="1"/>
        <rFont val="宋体"/>
        <family val="3"/>
        <charset val="134"/>
      </rPr>
      <t>儿童期创伤与青少年抑郁症状的关系</t>
    </r>
    <phoneticPr fontId="2" type="noConversion"/>
  </si>
  <si>
    <r>
      <rPr>
        <sz val="11"/>
        <color theme="1"/>
        <rFont val="宋体"/>
        <family val="3"/>
        <charset val="134"/>
      </rPr>
      <t>丁慧思</t>
    </r>
    <phoneticPr fontId="2"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</si>
  <si>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2" type="noConversion"/>
  </si>
  <si>
    <r>
      <rPr>
        <sz val="11"/>
        <color theme="1"/>
        <rFont val="宋体"/>
        <family val="3"/>
        <charset val="134"/>
      </rPr>
      <t>高中生抑郁情绪与生活事件、应对方式的关系研究</t>
    </r>
    <phoneticPr fontId="2" type="noConversion"/>
  </si>
  <si>
    <r>
      <rPr>
        <sz val="11"/>
        <color theme="1"/>
        <rFont val="宋体"/>
        <family val="3"/>
        <charset val="134"/>
      </rPr>
      <t>马晓亮</t>
    </r>
    <phoneticPr fontId="2" type="noConversion"/>
  </si>
  <si>
    <r>
      <rPr>
        <sz val="11"/>
        <color theme="1"/>
        <rFont val="宋体"/>
        <family val="3"/>
        <charset val="134"/>
      </rPr>
      <t>潘彦玙</t>
    </r>
    <phoneticPr fontId="2" type="noConversion"/>
  </si>
  <si>
    <r>
      <t>2015</t>
    </r>
    <r>
      <rPr>
        <sz val="11"/>
        <color theme="1"/>
        <rFont val="宋体"/>
        <family val="3"/>
        <charset val="134"/>
      </rPr>
      <t>年广西民族地区中学生抑郁焦虑现状及影响因素</t>
    </r>
    <phoneticPr fontId="2" type="noConversion"/>
  </si>
  <si>
    <r>
      <rPr>
        <sz val="11"/>
        <color theme="1"/>
        <rFont val="宋体"/>
        <family val="3"/>
        <charset val="134"/>
      </rPr>
      <t>段修云</t>
    </r>
    <phoneticPr fontId="2"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</si>
  <si>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2" type="noConversion"/>
  </si>
  <si>
    <r>
      <t>5935</t>
    </r>
    <r>
      <rPr>
        <sz val="11"/>
        <color theme="1"/>
        <rFont val="宋体"/>
        <family val="3"/>
        <charset val="134"/>
      </rPr>
      <t>名中等职业学校学生抑郁、焦虑和压力与成瘾物质使用行为的关系研究</t>
    </r>
    <phoneticPr fontId="2" type="noConversion"/>
  </si>
  <si>
    <r>
      <rPr>
        <sz val="11"/>
        <color theme="1"/>
        <rFont val="宋体"/>
        <family val="3"/>
        <charset val="134"/>
      </rPr>
      <t>余小东</t>
    </r>
    <phoneticPr fontId="2" type="noConversion"/>
  </si>
  <si>
    <r>
      <rPr>
        <sz val="11"/>
        <color theme="1"/>
        <rFont val="宋体"/>
        <family val="3"/>
        <charset val="134"/>
      </rPr>
      <t>重庆、浙江、山西、广东</t>
    </r>
    <phoneticPr fontId="2"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</si>
  <si>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2" type="noConversion"/>
  </si>
  <si>
    <r>
      <t>DASS-21-</t>
    </r>
    <r>
      <rPr>
        <sz val="11"/>
        <color theme="1"/>
        <rFont val="宋体"/>
        <family val="3"/>
        <charset val="134"/>
      </rPr>
      <t>≥</t>
    </r>
    <r>
      <rPr>
        <sz val="11"/>
        <color theme="1"/>
        <rFont val="Times New Roman"/>
        <family val="1"/>
      </rPr>
      <t>10</t>
    </r>
    <phoneticPr fontId="2"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</si>
  <si>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2" type="noConversion"/>
  </si>
  <si>
    <r>
      <rPr>
        <sz val="11"/>
        <color theme="1"/>
        <rFont val="宋体"/>
        <family val="3"/>
        <charset val="134"/>
      </rPr>
      <t>非常严重抑郁</t>
    </r>
    <phoneticPr fontId="2" type="noConversion"/>
  </si>
  <si>
    <r>
      <rPr>
        <sz val="11"/>
        <color theme="1"/>
        <rFont val="宋体"/>
        <family val="3"/>
        <charset val="134"/>
      </rPr>
      <t>青少年内外化症状现状调查及预测因素</t>
    </r>
    <phoneticPr fontId="2" type="noConversion"/>
  </si>
  <si>
    <r>
      <rPr>
        <sz val="11"/>
        <color theme="1"/>
        <rFont val="宋体"/>
        <family val="3"/>
        <charset val="134"/>
      </rPr>
      <t>余萌</t>
    </r>
    <phoneticPr fontId="2"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</si>
  <si>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2" type="noConversion"/>
  </si>
  <si>
    <r>
      <t>SMFQ-13-</t>
    </r>
    <r>
      <rPr>
        <sz val="11"/>
        <color theme="1"/>
        <rFont val="宋体"/>
        <family val="3"/>
        <charset val="134"/>
      </rPr>
      <t>≥</t>
    </r>
    <r>
      <rPr>
        <sz val="11"/>
        <color theme="1"/>
        <rFont val="Times New Roman"/>
        <family val="1"/>
      </rPr>
      <t>8</t>
    </r>
    <phoneticPr fontId="2"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</si>
  <si>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2" type="noConversion"/>
  </si>
  <si>
    <r>
      <rPr>
        <sz val="11"/>
        <color theme="1"/>
        <rFont val="宋体"/>
        <family val="3"/>
        <charset val="134"/>
      </rPr>
      <t>郑州市省级示范中学学生抑郁症状现状及其与生活事件的关系</t>
    </r>
    <phoneticPr fontId="2" type="noConversion"/>
  </si>
  <si>
    <r>
      <rPr>
        <sz val="11"/>
        <color theme="1"/>
        <rFont val="宋体"/>
        <family val="3"/>
        <charset val="134"/>
      </rPr>
      <t>张小娟</t>
    </r>
    <phoneticPr fontId="2"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</si>
  <si>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2" type="noConversion"/>
  </si>
  <si>
    <r>
      <rPr>
        <sz val="11"/>
        <color theme="1"/>
        <rFont val="宋体"/>
        <family val="3"/>
        <charset val="134"/>
      </rPr>
      <t>中学生头痛与抑郁焦虑的相关性调查及其中医药防治</t>
    </r>
    <phoneticPr fontId="2" type="noConversion"/>
  </si>
  <si>
    <r>
      <rPr>
        <sz val="11"/>
        <color theme="1"/>
        <rFont val="宋体"/>
        <family val="3"/>
        <charset val="134"/>
      </rPr>
      <t>丁柳辰</t>
    </r>
    <phoneticPr fontId="2" type="noConversion"/>
  </si>
  <si>
    <r>
      <t>SDS-19-</t>
    </r>
    <r>
      <rPr>
        <sz val="11"/>
        <color theme="1"/>
        <rFont val="宋体"/>
        <family val="3"/>
        <charset val="134"/>
      </rPr>
      <t>≥</t>
    </r>
    <r>
      <rPr>
        <sz val="11"/>
        <color theme="1"/>
        <rFont val="Times New Roman"/>
        <family val="1"/>
      </rPr>
      <t>53</t>
    </r>
    <phoneticPr fontId="2"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</si>
  <si>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2" type="noConversion"/>
  </si>
  <si>
    <r>
      <rPr>
        <sz val="11"/>
        <color theme="1"/>
        <rFont val="宋体"/>
        <family val="3"/>
        <charset val="134"/>
      </rPr>
      <t>中职生心理危机状况调查及干预对策研究：以上海市为例</t>
    </r>
    <phoneticPr fontId="2" type="noConversion"/>
  </si>
  <si>
    <r>
      <rPr>
        <sz val="11"/>
        <color theme="1"/>
        <rFont val="宋体"/>
        <family val="3"/>
        <charset val="134"/>
      </rPr>
      <t>黄静</t>
    </r>
    <phoneticPr fontId="2" type="noConversion"/>
  </si>
  <si>
    <r>
      <rPr>
        <sz val="11"/>
        <color theme="1"/>
        <rFont val="宋体"/>
        <family val="3"/>
        <charset val="134"/>
      </rPr>
      <t>家庭氛围与父母受教育程度对青少年抑郁影响</t>
    </r>
    <phoneticPr fontId="2" type="noConversion"/>
  </si>
  <si>
    <r>
      <rPr>
        <sz val="11"/>
        <color theme="1"/>
        <rFont val="宋体"/>
        <family val="3"/>
        <charset val="134"/>
      </rPr>
      <t>季冬</t>
    </r>
    <phoneticPr fontId="2" type="noConversion"/>
  </si>
  <si>
    <r>
      <t>CESD-20-</t>
    </r>
    <r>
      <rPr>
        <sz val="11"/>
        <color theme="1"/>
        <rFont val="宋体"/>
        <family val="3"/>
        <charset val="134"/>
      </rPr>
      <t>≥</t>
    </r>
    <r>
      <rPr>
        <sz val="11"/>
        <color theme="1"/>
        <rFont val="Times New Roman"/>
        <family val="1"/>
      </rPr>
      <t>28</t>
    </r>
    <phoneticPr fontId="2"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</si>
  <si>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2"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</si>
  <si>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2" type="noConversion"/>
  </si>
  <si>
    <r>
      <rPr>
        <sz val="11"/>
        <color theme="1"/>
        <rFont val="宋体"/>
        <family val="3"/>
        <charset val="134"/>
      </rPr>
      <t>刘晓宇</t>
    </r>
    <phoneticPr fontId="2" type="noConversion"/>
  </si>
  <si>
    <r>
      <t>CESD-20-</t>
    </r>
    <r>
      <rPr>
        <sz val="11"/>
        <color theme="1"/>
        <rFont val="宋体"/>
        <family val="3"/>
        <charset val="134"/>
      </rPr>
      <t>≥</t>
    </r>
    <r>
      <rPr>
        <sz val="11"/>
        <color theme="1"/>
        <rFont val="Times New Roman"/>
        <family val="1"/>
      </rPr>
      <t>21</t>
    </r>
    <phoneticPr fontId="2"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</si>
  <si>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2" type="noConversion"/>
  </si>
  <si>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2" type="noConversion"/>
  </si>
  <si>
    <r>
      <rPr>
        <sz val="11"/>
        <color theme="1"/>
        <rFont val="宋体"/>
        <family val="3"/>
        <charset val="134"/>
      </rPr>
      <t>涂涛</t>
    </r>
    <phoneticPr fontId="2"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</si>
  <si>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2" type="noConversion"/>
  </si>
  <si>
    <r>
      <rPr>
        <sz val="11"/>
        <color theme="1"/>
        <rFont val="宋体"/>
        <family val="3"/>
        <charset val="134"/>
      </rPr>
      <t>南充市中学生心理健康状况调查</t>
    </r>
    <phoneticPr fontId="2"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</si>
  <si>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2" type="noConversion"/>
  </si>
  <si>
    <r>
      <rPr>
        <sz val="11"/>
        <color theme="1"/>
        <rFont val="宋体"/>
        <family val="3"/>
        <charset val="134"/>
      </rPr>
      <t>中职院校护理学生心理健康现状及其影响因素研究</t>
    </r>
    <phoneticPr fontId="2" type="noConversion"/>
  </si>
  <si>
    <r>
      <rPr>
        <sz val="11"/>
        <color theme="1"/>
        <rFont val="宋体"/>
        <family val="3"/>
        <charset val="134"/>
      </rPr>
      <t>高晶磊</t>
    </r>
    <phoneticPr fontId="2" type="noConversion"/>
  </si>
  <si>
    <r>
      <rPr>
        <sz val="11"/>
        <color theme="1"/>
        <rFont val="宋体"/>
        <family val="3"/>
        <charset val="134"/>
      </rPr>
      <t>东莞市中职生抑郁情绪的调查与研究</t>
    </r>
    <phoneticPr fontId="2" type="noConversion"/>
  </si>
  <si>
    <r>
      <rPr>
        <sz val="11"/>
        <color theme="1"/>
        <rFont val="宋体"/>
        <family val="3"/>
        <charset val="134"/>
      </rPr>
      <t>姜林辉</t>
    </r>
    <phoneticPr fontId="2" type="noConversion"/>
  </si>
  <si>
    <r>
      <rPr>
        <sz val="11"/>
        <color theme="1"/>
        <rFont val="宋体"/>
        <family val="3"/>
        <charset val="134"/>
      </rPr>
      <t>上海市中学生抑郁症状和网络成瘾行为的相关性</t>
    </r>
    <phoneticPr fontId="2" type="noConversion"/>
  </si>
  <si>
    <r>
      <rPr>
        <sz val="11"/>
        <color theme="1"/>
        <rFont val="宋体"/>
        <family val="3"/>
        <charset val="134"/>
      </rPr>
      <t>孙力菁</t>
    </r>
    <phoneticPr fontId="2"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</si>
  <si>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2" type="noConversion"/>
  </si>
  <si>
    <r>
      <rPr>
        <sz val="11"/>
        <color theme="1"/>
        <rFont val="宋体"/>
        <family val="3"/>
        <charset val="134"/>
      </rPr>
      <t>青少年抑郁症状与外卖快餐碳酸饮料消费相关性分析</t>
    </r>
    <phoneticPr fontId="2" type="noConversion"/>
  </si>
  <si>
    <r>
      <rPr>
        <sz val="11"/>
        <color theme="1"/>
        <rFont val="宋体"/>
        <family val="3"/>
        <charset val="134"/>
      </rPr>
      <t>徐洪吕</t>
    </r>
    <phoneticPr fontId="2" type="noConversion"/>
  </si>
  <si>
    <r>
      <t>﻿</t>
    </r>
    <r>
      <rPr>
        <sz val="11"/>
        <color theme="1"/>
        <rFont val="宋体"/>
        <family val="3"/>
        <charset val="134"/>
      </rPr>
      <t>广东、河南、江西、贵州</t>
    </r>
    <phoneticPr fontId="2"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</si>
  <si>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2" type="noConversion"/>
  </si>
  <si>
    <r>
      <rPr>
        <sz val="11"/>
        <color theme="1"/>
        <rFont val="宋体"/>
        <family val="3"/>
        <charset val="134"/>
      </rPr>
      <t>人际关系对中专护生孤独感和负性情绪的中介作用</t>
    </r>
    <phoneticPr fontId="2" type="noConversion"/>
  </si>
  <si>
    <r>
      <rPr>
        <sz val="11"/>
        <color theme="1"/>
        <rFont val="宋体"/>
        <family val="3"/>
        <charset val="134"/>
      </rPr>
      <t>章容</t>
    </r>
    <phoneticPr fontId="2"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</si>
  <si>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2" type="noConversion"/>
  </si>
  <si>
    <r>
      <rPr>
        <sz val="11"/>
        <color theme="1"/>
        <rFont val="宋体"/>
        <family val="3"/>
        <charset val="134"/>
      </rPr>
      <t>淮北市在校中职护生抑郁现况调查</t>
    </r>
    <phoneticPr fontId="2" type="noConversion"/>
  </si>
  <si>
    <r>
      <rPr>
        <sz val="11"/>
        <color theme="1"/>
        <rFont val="宋体"/>
        <family val="3"/>
        <charset val="134"/>
      </rPr>
      <t>朱伟</t>
    </r>
    <phoneticPr fontId="2"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</si>
  <si>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2" type="noConversion"/>
  </si>
  <si>
    <r>
      <rPr>
        <sz val="11"/>
        <color theme="1"/>
        <rFont val="宋体"/>
        <family val="3"/>
        <charset val="134"/>
      </rPr>
      <t>陈毅斌</t>
    </r>
    <phoneticPr fontId="2" type="noConversion"/>
  </si>
  <si>
    <r>
      <rPr>
        <sz val="11"/>
        <color theme="1"/>
        <rFont val="宋体"/>
        <family val="3"/>
        <charset val="134"/>
      </rPr>
      <t>江西省中学生校园受欺凌行为与抑郁的相关性</t>
    </r>
    <phoneticPr fontId="2" type="noConversion"/>
  </si>
  <si>
    <r>
      <rPr>
        <sz val="11"/>
        <color theme="1"/>
        <rFont val="宋体"/>
        <family val="3"/>
        <charset val="134"/>
      </rPr>
      <t>陈婷</t>
    </r>
    <phoneticPr fontId="2"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</si>
  <si>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2" type="noConversion"/>
  </si>
  <si>
    <r>
      <t>2017</t>
    </r>
    <r>
      <rPr>
        <sz val="11"/>
        <color theme="1"/>
        <rFont val="宋体"/>
        <family val="3"/>
        <charset val="134"/>
      </rPr>
      <t>年深圳市中学生抑郁症状现况及影响因素分析</t>
    </r>
    <phoneticPr fontId="2" type="noConversion"/>
  </si>
  <si>
    <r>
      <rPr>
        <sz val="11"/>
        <color theme="1"/>
        <rFont val="宋体"/>
        <family val="3"/>
        <charset val="134"/>
      </rPr>
      <t>谌丁艳</t>
    </r>
    <phoneticPr fontId="2" type="noConversion"/>
  </si>
  <si>
    <r>
      <t>19</t>
    </r>
    <r>
      <rPr>
        <sz val="11"/>
        <color theme="1"/>
        <rFont val="宋体"/>
        <family val="3"/>
        <charset val="134"/>
      </rPr>
      <t>分为抑郁症状的划界分，没有提具体检出时间</t>
    </r>
    <phoneticPr fontId="2" type="noConversion"/>
  </si>
  <si>
    <r>
      <rPr>
        <sz val="11"/>
        <color theme="1"/>
        <rFont val="宋体"/>
        <family val="3"/>
        <charset val="134"/>
      </rPr>
      <t>苏州市中学生抑郁与血压的关联分析</t>
    </r>
    <phoneticPr fontId="2" type="noConversion"/>
  </si>
  <si>
    <r>
      <rPr>
        <sz val="11"/>
        <color theme="1"/>
        <rFont val="宋体"/>
        <family val="3"/>
        <charset val="134"/>
      </rPr>
      <t>褚光萍</t>
    </r>
    <phoneticPr fontId="2"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</si>
  <si>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2" type="noConversion"/>
  </si>
  <si>
    <r>
      <rPr>
        <sz val="11"/>
        <color theme="1"/>
        <rFont val="宋体"/>
        <family val="3"/>
        <charset val="134"/>
      </rPr>
      <t>郑州市青少年抑郁症状和网络成瘾状况及其两者间的关系分析</t>
    </r>
    <phoneticPr fontId="2" type="noConversion"/>
  </si>
  <si>
    <r>
      <rPr>
        <sz val="11"/>
        <color theme="1"/>
        <rFont val="宋体"/>
        <family val="3"/>
        <charset val="134"/>
      </rPr>
      <t>代长顺</t>
    </r>
    <phoneticPr fontId="2"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</si>
  <si>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2" type="noConversion"/>
  </si>
  <si>
    <r>
      <rPr>
        <sz val="11"/>
        <color theme="1"/>
        <rFont val="宋体"/>
        <family val="3"/>
        <charset val="134"/>
      </rPr>
      <t>辽宁省中学生抑郁现况及影响因素分析</t>
    </r>
    <phoneticPr fontId="2" type="noConversion"/>
  </si>
  <si>
    <r>
      <rPr>
        <sz val="11"/>
        <color theme="1"/>
        <rFont val="宋体"/>
        <family val="3"/>
        <charset val="134"/>
      </rPr>
      <t>高青</t>
    </r>
    <phoneticPr fontId="2"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</si>
  <si>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2"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</si>
  <si>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2" type="noConversion"/>
  </si>
  <si>
    <r>
      <rPr>
        <sz val="11"/>
        <color theme="1"/>
        <rFont val="宋体"/>
        <family val="3"/>
        <charset val="134"/>
      </rPr>
      <t>南平地区中学生抑郁症状及相关因素分析</t>
    </r>
    <phoneticPr fontId="2" type="noConversion"/>
  </si>
  <si>
    <r>
      <rPr>
        <sz val="11"/>
        <color theme="1"/>
        <rFont val="宋体"/>
        <family val="3"/>
        <charset val="134"/>
      </rPr>
      <t>侯成利</t>
    </r>
    <phoneticPr fontId="2" type="noConversion"/>
  </si>
  <si>
    <r>
      <rPr>
        <sz val="11"/>
        <color theme="1"/>
        <rFont val="宋体"/>
        <family val="3"/>
        <charset val="134"/>
      </rPr>
      <t>上海市虹口区中学生抑郁症状和网络使用的关系</t>
    </r>
    <phoneticPr fontId="2" type="noConversion"/>
  </si>
  <si>
    <r>
      <rPr>
        <sz val="11"/>
        <color theme="1"/>
        <rFont val="宋体"/>
        <family val="3"/>
        <charset val="134"/>
      </rPr>
      <t>李丽平</t>
    </r>
    <phoneticPr fontId="2"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</si>
  <si>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2" type="noConversion"/>
  </si>
  <si>
    <r>
      <rPr>
        <sz val="11"/>
        <color theme="1"/>
        <rFont val="宋体"/>
        <family val="3"/>
        <charset val="134"/>
      </rPr>
      <t>山东省青少年抑郁现状及影响因素分析</t>
    </r>
    <phoneticPr fontId="2" type="noConversion"/>
  </si>
  <si>
    <r>
      <rPr>
        <sz val="11"/>
        <color theme="1"/>
        <rFont val="宋体"/>
        <family val="3"/>
        <charset val="134"/>
      </rPr>
      <t>马胜旗</t>
    </r>
    <phoneticPr fontId="2"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</si>
  <si>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2" type="noConversion"/>
  </si>
  <si>
    <r>
      <rPr>
        <sz val="11"/>
        <color theme="1"/>
        <rFont val="宋体"/>
        <family val="3"/>
        <charset val="134"/>
      </rPr>
      <t>苏畅</t>
    </r>
    <phoneticPr fontId="2" type="noConversion"/>
  </si>
  <si>
    <r>
      <rPr>
        <sz val="11"/>
        <color theme="1"/>
        <rFont val="宋体"/>
        <family val="3"/>
        <charset val="134"/>
      </rPr>
      <t>父母冲突影响青少年焦虑和抑郁：自尊的中介作用</t>
    </r>
    <phoneticPr fontId="2" type="noConversion"/>
  </si>
  <si>
    <r>
      <rPr>
        <sz val="11"/>
        <color theme="1"/>
        <rFont val="宋体"/>
        <family val="3"/>
        <charset val="134"/>
      </rPr>
      <t>王鉴</t>
    </r>
    <phoneticPr fontId="2"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</si>
  <si>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2" type="noConversion"/>
  </si>
  <si>
    <r>
      <t>DSRSC-18-</t>
    </r>
    <r>
      <rPr>
        <sz val="11"/>
        <color theme="1"/>
        <rFont val="宋体"/>
        <family val="3"/>
        <charset val="134"/>
      </rPr>
      <t>≥</t>
    </r>
    <r>
      <rPr>
        <sz val="11"/>
        <color theme="1"/>
        <rFont val="Times New Roman"/>
        <family val="1"/>
      </rPr>
      <t>16</t>
    </r>
    <phoneticPr fontId="2"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</si>
  <si>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2" type="noConversion"/>
  </si>
  <si>
    <r>
      <rPr>
        <sz val="11"/>
        <color theme="1"/>
        <rFont val="宋体"/>
        <family val="3"/>
        <charset val="134"/>
      </rPr>
      <t>河南、山西</t>
    </r>
    <phoneticPr fontId="2"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</si>
  <si>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2"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</si>
  <si>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2" type="noConversion"/>
  </si>
  <si>
    <r>
      <rPr>
        <sz val="11"/>
        <color theme="1"/>
        <rFont val="宋体"/>
        <family val="3"/>
        <charset val="134"/>
      </rPr>
      <t>广东、福建、重庆</t>
    </r>
    <phoneticPr fontId="2"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</si>
  <si>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2"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</si>
  <si>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2"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</si>
  <si>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2"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</si>
  <si>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2" type="noConversion"/>
  </si>
  <si>
    <t>城镇</t>
    <phoneticPr fontId="2" type="noConversion"/>
  </si>
  <si>
    <t>未知</t>
    <phoneticPr fontId="2" type="noConversion"/>
  </si>
  <si>
    <t>无</t>
    <phoneticPr fontId="2" type="noConversion"/>
  </si>
  <si>
    <t>农村</t>
    <phoneticPr fontId="2" type="noConversion"/>
  </si>
  <si>
    <r>
      <rPr>
        <sz val="11"/>
        <color theme="1"/>
        <rFont val="宋体"/>
        <family val="3"/>
        <charset val="134"/>
      </rPr>
      <t>自杀未遂</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</si>
  <si>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t>
    </r>
    <r>
      <rPr>
        <sz val="11"/>
        <color theme="1"/>
        <rFont val="宋体"/>
        <family val="3"/>
        <charset val="134"/>
      </rPr>
      <t>≥</t>
    </r>
    <r>
      <rPr>
        <sz val="11"/>
        <color theme="1"/>
        <rFont val="Times New Roman"/>
        <family val="1"/>
      </rPr>
      <t>5</t>
    </r>
    <phoneticPr fontId="2"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</si>
  <si>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t>
    </r>
    <r>
      <rPr>
        <sz val="11"/>
        <color theme="1"/>
        <rFont val="宋体"/>
        <family val="3"/>
        <charset val="134"/>
      </rPr>
      <t>≥</t>
    </r>
    <r>
      <rPr>
        <sz val="11"/>
        <color theme="1"/>
        <rFont val="Times New Roman"/>
        <family val="1"/>
      </rPr>
      <t>4</t>
    </r>
    <phoneticPr fontId="2"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</si>
  <si>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-1-1</t>
    </r>
    <phoneticPr fontId="2" type="noConversion"/>
  </si>
  <si>
    <t>合肥市某高中学生心理健康状况及其影响因素研究</t>
    <phoneticPr fontId="2" type="noConversion"/>
  </si>
  <si>
    <t>青少年焦虑情绪与生长发育因素的关系</t>
    <phoneticPr fontId="2" type="noConversion"/>
  </si>
  <si>
    <r>
      <rPr>
        <sz val="11"/>
        <color theme="1"/>
        <rFont val="宋体"/>
        <family val="3"/>
        <charset val="134"/>
      </rPr>
      <t>青少年女性社会支持与负性情绪的关系</t>
    </r>
    <r>
      <rPr>
        <sz val="11"/>
        <color theme="1"/>
        <rFont val="Times New Roman"/>
        <family val="1"/>
      </rPr>
      <t xml:space="preserve">: </t>
    </r>
    <r>
      <rPr>
        <sz val="11"/>
        <color theme="1"/>
        <rFont val="宋体"/>
        <family val="3"/>
        <charset val="134"/>
      </rPr>
      <t>心理弹性的中介作用</t>
    </r>
    <phoneticPr fontId="2" type="noConversion"/>
  </si>
  <si>
    <t>定西市第一中学学生心理健康状况调查</t>
    <phoneticPr fontId="2" type="noConversion"/>
  </si>
  <si>
    <t>泰安市青少年营养认知行为、体形自我评价和自我意识的调查</t>
    <phoneticPr fontId="2" type="noConversion"/>
  </si>
  <si>
    <t>甘肃省皋兰县高中生心理健康状况调查分析</t>
    <phoneticPr fontId="2" type="noConversion"/>
  </si>
  <si>
    <t>平顶山市高中学生心理健康现状与对策研究</t>
    <phoneticPr fontId="2" type="noConversion"/>
  </si>
  <si>
    <t>合肥市普通高中学生高考前睡眠质量多因素分析</t>
    <phoneticPr fontId="2" type="noConversion"/>
  </si>
  <si>
    <t>Association between lifestyle factors and depressive symptoms among Chinese middle school students: a cross-sectional study</t>
    <phoneticPr fontId="2" type="noConversion"/>
  </si>
  <si>
    <t>深圳市中学生心理亚健康状况及其与自杀心理行为的相关性</t>
    <phoneticPr fontId="2" type="noConversion"/>
  </si>
  <si>
    <t>东莞市中职生自杀意念的调查与研究</t>
    <phoneticPr fontId="2" type="noConversion"/>
  </si>
  <si>
    <t>中学生自杀意念与负性生活学习事件及家庭环境和成长环境关系的影响</t>
    <phoneticPr fontId="2" type="noConversion"/>
  </si>
  <si>
    <t>Association between nonmedical use of opioids or sedatives and suicidal behavior among Chinese adolescents: An analysis of sex differences</t>
    <phoneticPr fontId="2" type="noConversion"/>
  </si>
  <si>
    <t>高三</t>
    <phoneticPr fontId="2" type="noConversion"/>
  </si>
  <si>
    <t>i-1</t>
    <phoneticPr fontId="2" type="noConversion"/>
  </si>
  <si>
    <t>i-9</t>
  </si>
  <si>
    <t>i-16</t>
  </si>
  <si>
    <t>i-19</t>
  </si>
  <si>
    <t>i-23</t>
  </si>
  <si>
    <t>i-31</t>
  </si>
  <si>
    <t>﻿Nonsuicidal Self-Injury in Adolescence: Longitudinal Course, Trajectories, and Intrapersonal Predictors</t>
    <phoneticPr fontId="2" type="noConversion"/>
  </si>
  <si>
    <t>是</t>
    <phoneticPr fontId="2" type="noConversion"/>
  </si>
  <si>
    <t>3个月</t>
    <phoneticPr fontId="2" type="noConversion"/>
  </si>
  <si>
    <t>自编自伤行为调查</t>
  </si>
  <si>
    <r>
      <rPr>
        <sz val="11"/>
        <color theme="1"/>
        <rFont val="SimSun"/>
        <family val="3"/>
        <charset val="134"/>
      </rPr>
      <t>自编自伤行为调查</t>
    </r>
    <r>
      <rPr>
        <sz val="11"/>
        <color theme="1"/>
        <rFont val="Times New Roman"/>
        <family val="1"/>
      </rPr>
      <t>-5-1</t>
    </r>
    <phoneticPr fontId="2" type="noConversion"/>
  </si>
  <si>
    <r>
      <t>自编自伤行为调查</t>
    </r>
    <r>
      <rPr>
        <sz val="11"/>
        <color theme="1"/>
        <rFont val="Times New Roman"/>
        <family val="1"/>
      </rPr>
      <t>-5</t>
    </r>
    <r>
      <rPr>
        <sz val="11"/>
        <color theme="1"/>
        <rFont val="宋体"/>
        <family val="3"/>
        <charset val="134"/>
      </rPr>
      <t>≥</t>
    </r>
    <r>
      <rPr>
        <sz val="11"/>
        <color theme="1"/>
        <rFont val="Times New Roman"/>
        <family val="1"/>
      </rPr>
      <t>1</t>
    </r>
    <phoneticPr fontId="2" type="noConversion"/>
  </si>
  <si>
    <t>总检出</t>
    <phoneticPr fontId="2" type="noConversion"/>
  </si>
  <si>
    <t>﻿Barrocas, A. L.</t>
    <phoneticPr fontId="2" type="noConversion"/>
  </si>
  <si>
    <t>﻿A self-harm series and its relationship with childhood adversity among adolescents in mainland China: a cross-sectional study</t>
    <phoneticPr fontId="2" type="noConversion"/>
  </si>
  <si>
    <t>Han, A.</t>
    <phoneticPr fontId="2" type="noConversion"/>
  </si>
  <si>
    <t>东部</t>
    <phoneticPr fontId="2" type="noConversion"/>
  </si>
  <si>
    <t>高中生</t>
    <phoneticPr fontId="2" type="noConversion"/>
  </si>
  <si>
    <r>
      <rPr>
        <sz val="11"/>
        <color theme="1"/>
        <rFont val="SimSun"/>
        <family val="3"/>
        <charset val="134"/>
      </rPr>
      <t>自编问卷</t>
    </r>
    <r>
      <rPr>
        <sz val="11"/>
        <color theme="1"/>
        <rFont val="Times New Roman"/>
        <family val="1"/>
      </rPr>
      <t>（9道高致死性自我伤害；8道致命性较低，并伴有明显的组织损伤的自伤；8道无明显组织损伤的自伤；9道有潜伏期损害的自残行为的自伤；5道心理自伤。）</t>
    </r>
    <phoneticPr fontId="2" type="noConversion"/>
  </si>
  <si>
    <r>
      <rPr>
        <sz val="11"/>
        <color theme="1"/>
        <rFont val="宋体"/>
        <family val="3"/>
        <charset val="134"/>
      </rPr>
      <t>自伤行为</t>
    </r>
    <r>
      <rPr>
        <sz val="11"/>
        <color theme="1"/>
        <rFont val="Times New Roman"/>
        <family val="1"/>
      </rPr>
      <t>-39-1</t>
    </r>
    <phoneticPr fontId="2" type="noConversion"/>
  </si>
  <si>
    <r>
      <rPr>
        <sz val="11"/>
        <color theme="1"/>
        <rFont val="宋体"/>
        <family val="3"/>
        <charset val="134"/>
      </rPr>
      <t>自编问卷自伤行为</t>
    </r>
    <r>
      <rPr>
        <sz val="11"/>
        <color theme="1"/>
        <rFont val="Times New Roman"/>
        <family val="1"/>
      </rPr>
      <t>-39-</t>
    </r>
    <r>
      <rPr>
        <sz val="11"/>
        <color theme="1"/>
        <rFont val="宋体"/>
        <family val="3"/>
        <charset val="134"/>
      </rPr>
      <t>≥</t>
    </r>
    <r>
      <rPr>
        <sz val="11"/>
        <color theme="1"/>
        <rFont val="Times New Roman"/>
        <family val="1"/>
      </rPr>
      <t>1</t>
    </r>
    <phoneticPr fontId="2" type="noConversion"/>
  </si>
  <si>
    <t>6个月</t>
    <phoneticPr fontId="2" type="noConversion"/>
  </si>
  <si>
    <t>西部</t>
    <phoneticPr fontId="2" type="noConversion"/>
  </si>
  <si>
    <t>Prevalence and Correlates of Direct Self-Injurious Behavior among Chinese Adolescents: Findings from a Multicenter and Multistage Survey</t>
    <phoneticPr fontId="2" type="noConversion"/>
  </si>
  <si>
    <t>﻿Menarche and menstrual problems are associated with non-suicidal self-injury in adolescent girls</t>
    <phoneticPr fontId="2" type="noConversion"/>
  </si>
  <si>
    <t>Liu, X. C.</t>
    <phoneticPr fontId="2" type="noConversion"/>
  </si>
  <si>
    <r>
      <rPr>
        <sz val="11"/>
        <color theme="1"/>
        <rFont val="宋体"/>
        <family val="3"/>
        <charset val="134"/>
      </rPr>
      <t>青少年健康问卷（</t>
    </r>
    <r>
      <rPr>
        <sz val="11"/>
        <color theme="1"/>
        <rFont val="Times New Roman"/>
        <family val="1"/>
      </rPr>
      <t>AHQ</t>
    </r>
    <r>
      <rPr>
        <sz val="11"/>
        <color theme="1"/>
        <rFont val="宋体"/>
        <family val="3"/>
        <charset val="134"/>
      </rPr>
      <t>）</t>
    </r>
    <phoneticPr fontId="2" type="noConversion"/>
  </si>
  <si>
    <t>终生</t>
    <phoneticPr fontId="2" type="noConversion"/>
  </si>
  <si>
    <t>﻿Associations between Chinese adolescents subjected to traditional and cyber bullying and suicidal ideation, self-harm and suicide attempts</t>
    <phoneticPr fontId="2" type="noConversion"/>
  </si>
  <si>
    <t>Peng, Z. K.</t>
    <phoneticPr fontId="2" type="noConversion"/>
  </si>
  <si>
    <t>JCVQ（﻿whether they had intentionally hurt themselves by cutting or burning their ﻿skin）</t>
    <phoneticPr fontId="2" type="noConversion"/>
  </si>
  <si>
    <t>次数</t>
    <phoneticPr fontId="2" type="noConversion"/>
  </si>
  <si>
    <t>﻿MASHS</t>
    <phoneticPr fontId="2" type="noConversion"/>
  </si>
  <si>
    <r>
      <t>大于等于</t>
    </r>
    <r>
      <rPr>
        <sz val="11"/>
        <color rgb="FF000000"/>
        <rFont val="Times New Roman"/>
        <family val="1"/>
      </rPr>
      <t>1</t>
    </r>
  </si>
  <si>
    <t>Tang, J.</t>
    <phoneticPr fontId="2" type="noConversion"/>
  </si>
  <si>
    <t>Association of Aggression and Non-Suicidal Self Injury: A School-Based Sample of Adolescents</t>
    <phoneticPr fontId="2" type="noConversion"/>
  </si>
  <si>
    <t>FASM</t>
  </si>
  <si>
    <t>Self-Injury Among Left-Behind Adolescents in Rural China: The Role of Parental Migration and Parent–Child Attachment</t>
    <phoneticPr fontId="2" type="noConversion"/>
  </si>
  <si>
    <t>Wang, Y. L.</t>
    <phoneticPr fontId="2" type="noConversion"/>
  </si>
  <si>
    <t>湖南</t>
    <phoneticPr fontId="2" type="noConversion"/>
  </si>
  <si>
    <t>安徽</t>
    <phoneticPr fontId="2" type="noConversion"/>
  </si>
  <si>
    <t>山东</t>
    <phoneticPr fontId="2" type="noConversion"/>
  </si>
  <si>
    <t>广东</t>
    <phoneticPr fontId="2" type="noConversion"/>
  </si>
  <si>
    <t>北京、上海、浙江、江苏、广东、福
建、重庆、广西、内蒙古、安徽</t>
    <phoneticPr fontId="2" type="noConversion"/>
  </si>
  <si>
    <t>Internet addiction and poor quality of life are significantly associated with suicidal ideation of senior high school students in Chongqing, China</t>
  </si>
  <si>
    <t>Wang, W.</t>
  </si>
  <si>
    <t>Adverse childhood experiences and psychological well-being in a rural sample of Chinese young adults</t>
  </si>
  <si>
    <t>Zhang, L. X.</t>
  </si>
  <si>
    <t>最近一周</t>
    <phoneticPr fontId="2" type="noConversion"/>
  </si>
  <si>
    <t>SCL90-1-1</t>
    <phoneticPr fontId="2" type="noConversion"/>
  </si>
  <si>
    <r>
      <rPr>
        <sz val="11"/>
        <color theme="1"/>
        <rFont val="宋体"/>
        <family val="3"/>
        <charset val="134"/>
      </rPr>
      <t>等于</t>
    </r>
    <r>
      <rPr>
        <sz val="11"/>
        <color theme="1"/>
        <rFont val="Times New Roman"/>
        <family val="1"/>
      </rPr>
      <t>1</t>
    </r>
    <phoneticPr fontId="2" type="noConversion"/>
  </si>
  <si>
    <r>
      <rPr>
        <sz val="11"/>
        <color theme="1"/>
        <rFont val="宋体"/>
        <family val="3"/>
        <charset val="134"/>
      </rPr>
      <t>过去一年</t>
    </r>
    <phoneticPr fontId="2" type="noConversion"/>
  </si>
  <si>
    <r>
      <t>SCL-90-R</t>
    </r>
    <r>
      <rPr>
        <sz val="11"/>
        <color theme="1"/>
        <rFont val="宋体"/>
        <family val="3"/>
        <charset val="134"/>
      </rPr>
      <t>的第</t>
    </r>
    <r>
      <rPr>
        <sz val="11"/>
        <color theme="1"/>
        <rFont val="Times New Roman"/>
        <family val="1"/>
      </rPr>
      <t>15</t>
    </r>
    <r>
      <rPr>
        <sz val="11"/>
        <color theme="1"/>
        <rFont val="宋体"/>
        <family val="3"/>
        <charset val="134"/>
      </rPr>
      <t>项</t>
    </r>
    <phoneticPr fontId="2" type="noConversion"/>
  </si>
  <si>
    <r>
      <rPr>
        <sz val="11"/>
        <color theme="1"/>
        <rFont val="宋体"/>
        <family val="3"/>
        <charset val="134"/>
      </rPr>
      <t>第</t>
    </r>
    <r>
      <rPr>
        <sz val="11"/>
        <color theme="1"/>
        <rFont val="Times New Roman"/>
        <family val="1"/>
      </rPr>
      <t>15</t>
    </r>
    <r>
      <rPr>
        <sz val="11"/>
        <color theme="1"/>
        <rFont val="宋体"/>
        <family val="3"/>
        <charset val="134"/>
      </rPr>
      <t>道题，</t>
    </r>
    <r>
      <rPr>
        <sz val="11"/>
        <color theme="1"/>
        <rFont val="Times New Roman"/>
        <family val="1"/>
      </rPr>
      <t>5</t>
    </r>
    <r>
      <rPr>
        <sz val="11"/>
        <color theme="1"/>
        <rFont val="宋体"/>
        <family val="3"/>
        <charset val="134"/>
      </rPr>
      <t>点计分</t>
    </r>
    <phoneticPr fontId="2" type="noConversion"/>
  </si>
  <si>
    <r>
      <t>SCL90-1-</t>
    </r>
    <r>
      <rPr>
        <sz val="11"/>
        <color theme="1"/>
        <rFont val="宋体"/>
        <family val="3"/>
        <charset val="134"/>
      </rPr>
      <t>≥</t>
    </r>
    <r>
      <rPr>
        <sz val="11"/>
        <color theme="1"/>
        <rFont val="Times New Roman"/>
        <family val="1"/>
      </rPr>
      <t>1</t>
    </r>
    <phoneticPr fontId="2" type="noConversion"/>
  </si>
  <si>
    <r>
      <rPr>
        <sz val="11"/>
        <color theme="1"/>
        <rFont val="宋体"/>
        <family val="3"/>
        <charset val="134"/>
      </rPr>
      <t>河北安徽江苏</t>
    </r>
    <phoneticPr fontId="2" type="noConversion"/>
  </si>
  <si>
    <r>
      <rPr>
        <sz val="11"/>
        <color theme="1"/>
        <rFont val="宋体"/>
        <family val="3"/>
        <charset val="134"/>
      </rPr>
      <t>自编自杀意念</t>
    </r>
    <phoneticPr fontId="2" type="noConversion"/>
  </si>
  <si>
    <r>
      <t>1</t>
    </r>
    <r>
      <rPr>
        <sz val="11"/>
        <color theme="1"/>
        <rFont val="宋体"/>
        <family val="3"/>
        <charset val="134"/>
      </rPr>
      <t>道题，是否</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</si>
</sst>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_ "/>
    <numFmt numFmtId="178" formatCode="0.0000_ "/>
  </numFmts>
  <fonts count="24">
    <font>
      <sz val="11"/>
      <color theme="1"/>
      <name val="等线"/>
      <family val="2"/>
      <scheme val="minor"/>
    </font>
    <font>
      <b/>
      <sz val="12"/>
      <color theme="1"/>
      <name val="华文楷体"/>
      <family val="3"/>
      <charset val="134"/>
    </font>
    <font>
      <sz val="9"/>
      <name val="等线"/>
      <family val="3"/>
      <charset val="134"/>
      <scheme val="minor"/>
    </font>
    <font>
      <b/>
      <sz val="12"/>
      <name val="华文楷体"/>
      <family val="3"/>
      <charset val="134"/>
    </font>
    <font>
      <sz val="11"/>
      <color rgb="FFFF0000"/>
      <name val="等线"/>
      <family val="2"/>
      <scheme val="minor"/>
    </font>
    <font>
      <sz val="11"/>
      <color theme="1"/>
      <name val="等线"/>
      <family val="4"/>
      <charset val="134"/>
      <scheme val="minor"/>
    </font>
    <font>
      <sz val="11"/>
      <color theme="1"/>
      <name val="等线"/>
      <family val="3"/>
      <charset val="134"/>
      <scheme val="minor"/>
    </font>
    <font>
      <b/>
      <sz val="12"/>
      <color theme="1"/>
      <name val="华文楷体"/>
      <family val="1"/>
      <charset val="134"/>
    </font>
    <font>
      <b/>
      <sz val="12"/>
      <name val="华文楷体"/>
      <family val="1"/>
      <charset val="134"/>
    </font>
    <font>
      <sz val="11"/>
      <color theme="1"/>
      <name val="宋体"/>
      <family val="3"/>
      <charset val="134"/>
    </font>
    <font>
      <sz val="11"/>
      <color rgb="FF000000"/>
      <name val="宋体"/>
      <family val="3"/>
      <charset val="134"/>
    </font>
    <font>
      <sz val="11"/>
      <color theme="1"/>
      <name val="Times New Roman"/>
      <family val="1"/>
    </font>
    <font>
      <vertAlign val="subscript"/>
      <sz val="11"/>
      <color theme="1"/>
      <name val="Times New Roman"/>
      <family val="1"/>
    </font>
    <font>
      <vertAlign val="subscript"/>
      <sz val="11"/>
      <color theme="1"/>
      <name val="宋体"/>
      <family val="3"/>
      <charset val="134"/>
    </font>
    <font>
      <sz val="11"/>
      <color rgb="FFFF0000"/>
      <name val="Times New Roman"/>
      <family val="1"/>
    </font>
    <font>
      <sz val="11"/>
      <color rgb="FF000000"/>
      <name val="Times New Roman"/>
      <family val="1"/>
    </font>
    <font>
      <b/>
      <sz val="12"/>
      <color theme="1"/>
      <name val="宋体"/>
      <family val="3"/>
      <charset val="134"/>
    </font>
    <font>
      <b/>
      <sz val="12"/>
      <name val="宋体"/>
      <family val="3"/>
      <charset val="134"/>
    </font>
    <font>
      <b/>
      <sz val="12"/>
      <color theme="1"/>
      <name val="Times New Roman"/>
      <family val="1"/>
    </font>
    <font>
      <b/>
      <sz val="12"/>
      <name val="Times New Roman"/>
      <family val="1"/>
    </font>
    <font>
      <sz val="11"/>
      <color rgb="FF00B050"/>
      <name val="Times New Roman"/>
      <family val="1"/>
    </font>
    <font>
      <sz val="11"/>
      <color rgb="FF000000"/>
      <name val="Times New Roman"/>
      <family val="3"/>
      <charset val="134"/>
    </font>
    <font>
      <sz val="11"/>
      <color theme="1"/>
      <name val="Times New Roman"/>
      <family val="3"/>
      <charset val="134"/>
    </font>
    <font>
      <sz val="11"/>
      <color theme="1"/>
      <name val="SimSun"/>
      <family val="3"/>
      <charset val="134"/>
    </font>
  </fonts>
  <fills count="22">
    <fill>
      <patternFill patternType="none"/>
    </fill>
    <fill>
      <patternFill patternType="gray125"/>
    </fill>
    <fill>
      <patternFill patternType="solid">
        <fgColor rgb="FFFFFF00"/>
        <bgColor indexed="64"/>
      </patternFill>
    </fill>
    <fill>
      <patternFill patternType="solid">
        <fgColor theme="4" tint="0.79992065187536243"/>
        <bgColor indexed="64"/>
      </patternFill>
    </fill>
    <fill>
      <patternFill patternType="solid">
        <fgColor rgb="FF468986"/>
        <bgColor indexed="64"/>
      </patternFill>
    </fill>
    <fill>
      <patternFill patternType="solid">
        <fgColor theme="7" tint="0.59999389629810485"/>
        <bgColor indexed="64"/>
      </patternFill>
    </fill>
    <fill>
      <patternFill patternType="solid">
        <fgColor rgb="FF06F806"/>
        <bgColor indexed="64"/>
      </patternFill>
    </fill>
    <fill>
      <patternFill patternType="solid">
        <fgColor rgb="FFFB038F"/>
        <bgColor indexed="64"/>
      </patternFill>
    </fill>
    <fill>
      <patternFill patternType="solid">
        <fgColor theme="8" tint="0.39997558519241921"/>
        <bgColor indexed="64"/>
      </patternFill>
    </fill>
    <fill>
      <patternFill patternType="solid">
        <fgColor theme="4" tint="0.39991454817346722"/>
        <bgColor indexed="64"/>
      </patternFill>
    </fill>
    <fill>
      <patternFill patternType="solid">
        <fgColor rgb="FFD79B27"/>
        <bgColor indexed="64"/>
      </patternFill>
    </fill>
    <fill>
      <patternFill patternType="solid">
        <fgColor theme="4"/>
        <bgColor indexed="64"/>
      </patternFill>
    </fill>
    <fill>
      <patternFill patternType="solid">
        <fgColor theme="9" tint="0.79998168889431442"/>
        <bgColor indexed="64"/>
      </patternFill>
    </fill>
    <fill>
      <patternFill patternType="solid">
        <fgColor theme="5" tint="0.39991454817346722"/>
        <bgColor indexed="64"/>
      </patternFill>
    </fill>
    <fill>
      <patternFill patternType="solid">
        <fgColor theme="6"/>
        <bgColor indexed="64"/>
      </patternFill>
    </fill>
    <fill>
      <patternFill patternType="solid">
        <fgColor theme="4" tint="0.79985961485641044"/>
        <bgColor indexed="64"/>
      </patternFill>
    </fill>
    <fill>
      <patternFill patternType="solid">
        <fgColor theme="8" tint="0.39991454817346722"/>
        <bgColor indexed="64"/>
      </patternFill>
    </fill>
    <fill>
      <patternFill patternType="solid">
        <fgColor theme="4" tint="0.39985351115451523"/>
        <bgColor indexed="64"/>
      </patternFill>
    </fill>
    <fill>
      <patternFill patternType="solid">
        <fgColor theme="2" tint="-9.9978637043366805E-2"/>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6">
    <xf numFmtId="0" fontId="0" fillId="0" borderId="0" xfId="0"/>
    <xf numFmtId="176" fontId="1" fillId="2" borderId="0" xfId="0" applyNumberFormat="1"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177" fontId="1" fillId="8" borderId="0" xfId="0" applyNumberFormat="1" applyFont="1" applyFill="1" applyAlignment="1">
      <alignment horizontal="center"/>
    </xf>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1" fillId="13" borderId="0" xfId="0" applyFont="1" applyFill="1" applyAlignment="1">
      <alignment horizontal="center"/>
    </xf>
    <xf numFmtId="178" fontId="3" fillId="14" borderId="0" xfId="0" applyNumberFormat="1" applyFont="1" applyFill="1" applyAlignment="1">
      <alignment horizontal="center"/>
    </xf>
    <xf numFmtId="0" fontId="4" fillId="0" borderId="0" xfId="0" applyFont="1"/>
    <xf numFmtId="0" fontId="5" fillId="0" borderId="0" xfId="0" applyFont="1"/>
    <xf numFmtId="0" fontId="6" fillId="0" borderId="0" xfId="0" applyFont="1" applyAlignment="1">
      <alignment vertical="center"/>
    </xf>
    <xf numFmtId="0" fontId="7" fillId="2" borderId="0" xfId="0" applyFont="1" applyFill="1" applyAlignment="1">
      <alignment horizontal="center"/>
    </xf>
    <xf numFmtId="0" fontId="7" fillId="15" borderId="0" xfId="0" applyFont="1" applyFill="1" applyAlignment="1">
      <alignment horizontal="center"/>
    </xf>
    <xf numFmtId="0" fontId="7" fillId="7" borderId="0" xfId="0" applyFont="1" applyFill="1" applyAlignment="1">
      <alignment horizontal="center"/>
    </xf>
    <xf numFmtId="177" fontId="7" fillId="16" borderId="0" xfId="0" applyNumberFormat="1" applyFont="1" applyFill="1" applyAlignment="1">
      <alignment horizontal="center"/>
    </xf>
    <xf numFmtId="0" fontId="7" fillId="5" borderId="0" xfId="0" applyFont="1" applyFill="1" applyAlignment="1">
      <alignment horizontal="center"/>
    </xf>
    <xf numFmtId="0" fontId="7" fillId="17" borderId="0" xfId="0" applyFont="1" applyFill="1" applyAlignment="1">
      <alignment horizontal="center"/>
    </xf>
    <xf numFmtId="0" fontId="7" fillId="6" borderId="0" xfId="0" applyFont="1" applyFill="1" applyAlignment="1">
      <alignment horizontal="center"/>
    </xf>
    <xf numFmtId="0" fontId="7" fillId="18" borderId="0" xfId="0" applyFont="1" applyFill="1" applyAlignment="1">
      <alignment horizontal="center"/>
    </xf>
    <xf numFmtId="0" fontId="7" fillId="4" borderId="0" xfId="0" applyFont="1" applyFill="1" applyAlignment="1">
      <alignment horizontal="center"/>
    </xf>
    <xf numFmtId="0" fontId="7" fillId="10" borderId="0" xfId="0" applyFont="1" applyFill="1" applyAlignment="1">
      <alignment horizontal="center"/>
    </xf>
    <xf numFmtId="0" fontId="7" fillId="11" borderId="0" xfId="0" applyFont="1" applyFill="1" applyAlignment="1">
      <alignment horizontal="center"/>
    </xf>
    <xf numFmtId="0" fontId="7" fillId="19" borderId="0" xfId="0" applyFont="1" applyFill="1" applyAlignment="1">
      <alignment horizontal="center"/>
    </xf>
    <xf numFmtId="0" fontId="7" fillId="20" borderId="0" xfId="0" applyFont="1" applyFill="1" applyAlignment="1">
      <alignment horizontal="center"/>
    </xf>
    <xf numFmtId="178" fontId="8" fillId="14" borderId="0" xfId="0" applyNumberFormat="1" applyFont="1" applyFill="1" applyAlignment="1">
      <alignment horizontal="center"/>
    </xf>
    <xf numFmtId="0" fontId="0" fillId="3" borderId="0" xfId="0" applyFill="1" applyAlignment="1">
      <alignment vertical="center"/>
    </xf>
    <xf numFmtId="0" fontId="9" fillId="0" borderId="0" xfId="0" applyFont="1"/>
    <xf numFmtId="0" fontId="9" fillId="0" borderId="0" xfId="0" applyFont="1" applyAlignment="1">
      <alignment vertical="center"/>
    </xf>
    <xf numFmtId="0" fontId="9" fillId="0" borderId="0" xfId="0" applyFont="1" applyAlignment="1">
      <alignment horizontal="left" vertical="center"/>
    </xf>
    <xf numFmtId="178" fontId="1" fillId="14" borderId="0" xfId="0" applyNumberFormat="1" applyFont="1" applyFill="1" applyAlignment="1">
      <alignment horizontal="center"/>
    </xf>
    <xf numFmtId="0" fontId="11" fillId="0" borderId="0" xfId="0" applyFont="1" applyAlignment="1">
      <alignment vertical="center"/>
    </xf>
    <xf numFmtId="0" fontId="11" fillId="0" borderId="0" xfId="0" applyFont="1"/>
    <xf numFmtId="176" fontId="11" fillId="0" borderId="0" xfId="0" applyNumberFormat="1" applyFont="1"/>
    <xf numFmtId="0" fontId="11" fillId="0" borderId="0" xfId="0" applyFont="1" applyAlignment="1">
      <alignment horizontal="center"/>
    </xf>
    <xf numFmtId="177" fontId="11" fillId="0" borderId="0" xfId="0" applyNumberFormat="1" applyFont="1"/>
    <xf numFmtId="178" fontId="11" fillId="0" borderId="0" xfId="0" applyNumberFormat="1" applyFont="1"/>
    <xf numFmtId="0" fontId="11" fillId="0" borderId="0" xfId="0" applyFont="1" applyAlignment="1">
      <alignment horizontal="center" vertical="center"/>
    </xf>
    <xf numFmtId="0" fontId="14" fillId="0" borderId="0" xfId="0" applyFont="1"/>
    <xf numFmtId="0" fontId="15" fillId="0" borderId="0" xfId="0" applyFont="1"/>
    <xf numFmtId="0" fontId="18" fillId="2" borderId="0" xfId="0" applyFont="1" applyFill="1" applyAlignment="1">
      <alignment horizontal="center"/>
    </xf>
    <xf numFmtId="0" fontId="18" fillId="15" borderId="0" xfId="0" applyFont="1" applyFill="1" applyAlignment="1">
      <alignment horizontal="center"/>
    </xf>
    <xf numFmtId="0" fontId="18" fillId="7" borderId="0" xfId="0" applyFont="1" applyFill="1" applyAlignment="1">
      <alignment horizontal="center"/>
    </xf>
    <xf numFmtId="177" fontId="18" fillId="16" borderId="0" xfId="0" applyNumberFormat="1" applyFont="1" applyFill="1" applyAlignment="1">
      <alignment horizontal="center"/>
    </xf>
    <xf numFmtId="0" fontId="18" fillId="5" borderId="0" xfId="0" applyFont="1" applyFill="1" applyAlignment="1">
      <alignment horizontal="center"/>
    </xf>
    <xf numFmtId="0" fontId="18" fillId="17" borderId="0" xfId="0" applyFont="1" applyFill="1" applyAlignment="1">
      <alignment horizontal="center"/>
    </xf>
    <xf numFmtId="0" fontId="18" fillId="6" borderId="0" xfId="0" applyFont="1" applyFill="1" applyAlignment="1">
      <alignment horizontal="center"/>
    </xf>
    <xf numFmtId="0" fontId="18" fillId="18" borderId="0" xfId="0" applyFont="1" applyFill="1" applyAlignment="1">
      <alignment horizontal="center"/>
    </xf>
    <xf numFmtId="0" fontId="18" fillId="4" borderId="0" xfId="0" applyFont="1" applyFill="1" applyAlignment="1">
      <alignment horizontal="center"/>
    </xf>
    <xf numFmtId="0" fontId="18" fillId="10" borderId="0" xfId="0" applyFont="1" applyFill="1" applyAlignment="1">
      <alignment horizontal="center"/>
    </xf>
    <xf numFmtId="0" fontId="18" fillId="11" borderId="0" xfId="0" applyFont="1" applyFill="1" applyAlignment="1">
      <alignment horizontal="center"/>
    </xf>
    <xf numFmtId="0" fontId="18" fillId="19" borderId="0" xfId="0" applyFont="1" applyFill="1" applyAlignment="1">
      <alignment horizontal="center"/>
    </xf>
    <xf numFmtId="0" fontId="18" fillId="20" borderId="0" xfId="0" applyFont="1" applyFill="1" applyAlignment="1">
      <alignment horizontal="center"/>
    </xf>
    <xf numFmtId="178" fontId="19" fillId="14" borderId="0" xfId="0" applyNumberFormat="1" applyFont="1" applyFill="1" applyAlignment="1">
      <alignment horizontal="center"/>
    </xf>
    <xf numFmtId="0" fontId="11" fillId="0" borderId="0" xfId="0" applyFont="1" applyAlignment="1">
      <alignment horizontal="left" vertical="center"/>
    </xf>
    <xf numFmtId="0" fontId="21" fillId="0" borderId="0" xfId="0" applyFont="1"/>
    <xf numFmtId="0" fontId="22" fillId="0" borderId="0" xfId="0" applyFont="1"/>
    <xf numFmtId="0" fontId="10" fillId="0" borderId="0" xfId="0" applyFont="1"/>
    <xf numFmtId="0" fontId="23" fillId="0" borderId="0" xfId="0" applyFont="1"/>
    <xf numFmtId="0" fontId="11" fillId="21" borderId="0" xfId="0" applyFont="1"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7642D-CB91-614B-890B-1099916EA80C}">
  <dimension ref="A1:X205"/>
  <sheetViews>
    <sheetView topLeftCell="B1" workbookViewId="0">
      <selection activeCell="B131" sqref="B131"/>
    </sheetView>
  </sheetViews>
  <sheetFormatPr baseColWidth="10" defaultRowHeight="15"/>
  <cols>
    <col min="2" max="2" width="49" customWidth="1"/>
    <col min="24" max="24" width="23.6640625" customWidth="1"/>
  </cols>
  <sheetData>
    <row r="1" spans="1:24" ht="16">
      <c r="A1" s="17" t="s">
        <v>105</v>
      </c>
      <c r="B1" s="18" t="s">
        <v>17</v>
      </c>
      <c r="C1" s="18" t="s">
        <v>124</v>
      </c>
      <c r="D1" s="18" t="s">
        <v>125</v>
      </c>
      <c r="E1" s="19" t="s">
        <v>126</v>
      </c>
      <c r="F1" s="20" t="s">
        <v>127</v>
      </c>
      <c r="G1" s="21" t="s">
        <v>392</v>
      </c>
      <c r="H1" s="22" t="s">
        <v>8</v>
      </c>
      <c r="I1" s="22" t="s">
        <v>130</v>
      </c>
      <c r="J1" s="23" t="s">
        <v>93</v>
      </c>
      <c r="K1" s="24" t="s">
        <v>131</v>
      </c>
      <c r="L1" s="25" t="s">
        <v>132</v>
      </c>
      <c r="M1" s="26" t="s">
        <v>393</v>
      </c>
      <c r="N1" s="27" t="s">
        <v>133</v>
      </c>
      <c r="O1" s="28" t="s">
        <v>394</v>
      </c>
      <c r="P1" s="18" t="s">
        <v>134</v>
      </c>
      <c r="Q1" s="29" t="s">
        <v>135</v>
      </c>
      <c r="R1" s="18" t="s">
        <v>395</v>
      </c>
      <c r="S1" s="30" t="s">
        <v>396</v>
      </c>
      <c r="T1" s="31" t="s">
        <v>128</v>
      </c>
      <c r="U1" s="32" t="s">
        <v>129</v>
      </c>
      <c r="V1" t="s">
        <v>19</v>
      </c>
    </row>
    <row r="2" spans="1:24" s="16" customFormat="1">
      <c r="A2" s="37">
        <v>1</v>
      </c>
      <c r="B2" s="38" t="s">
        <v>195</v>
      </c>
      <c r="C2" s="39">
        <v>5</v>
      </c>
      <c r="D2" s="40">
        <v>1</v>
      </c>
      <c r="E2" s="38" t="s">
        <v>196</v>
      </c>
      <c r="F2" s="38">
        <v>2015</v>
      </c>
      <c r="G2" s="38"/>
      <c r="H2" s="41"/>
      <c r="I2" s="38" t="s">
        <v>197</v>
      </c>
      <c r="J2" s="38" t="s">
        <v>198</v>
      </c>
      <c r="K2" s="38"/>
      <c r="L2" s="38" t="s">
        <v>199</v>
      </c>
      <c r="M2" s="38" t="s">
        <v>200</v>
      </c>
      <c r="N2" s="40" t="s">
        <v>201</v>
      </c>
      <c r="O2" s="38" t="s">
        <v>202</v>
      </c>
      <c r="P2" s="38" t="s">
        <v>203</v>
      </c>
      <c r="Q2" s="38" t="s">
        <v>204</v>
      </c>
      <c r="R2" s="38" t="s">
        <v>205</v>
      </c>
      <c r="S2" s="38" t="s">
        <v>206</v>
      </c>
      <c r="T2" s="38">
        <v>1112</v>
      </c>
      <c r="U2" s="42">
        <v>0.71850000000000003</v>
      </c>
      <c r="V2" s="37" t="s">
        <v>207</v>
      </c>
      <c r="X2" s="38"/>
    </row>
    <row r="3" spans="1:24" s="16" customFormat="1">
      <c r="A3" s="37">
        <v>2</v>
      </c>
      <c r="B3" s="38" t="s">
        <v>208</v>
      </c>
      <c r="C3" s="39">
        <v>45</v>
      </c>
      <c r="D3" s="40">
        <v>7</v>
      </c>
      <c r="E3" s="38" t="s">
        <v>209</v>
      </c>
      <c r="F3" s="38">
        <v>2016</v>
      </c>
      <c r="G3" s="38">
        <v>190</v>
      </c>
      <c r="H3" s="41">
        <v>0.55555555555555602</v>
      </c>
      <c r="I3" s="38" t="s">
        <v>210</v>
      </c>
      <c r="J3" s="38" t="s">
        <v>198</v>
      </c>
      <c r="K3" s="38"/>
      <c r="L3" s="38" t="s">
        <v>200</v>
      </c>
      <c r="M3" s="38" t="s">
        <v>200</v>
      </c>
      <c r="N3" s="40" t="s">
        <v>201</v>
      </c>
      <c r="O3" s="38" t="s">
        <v>202</v>
      </c>
      <c r="P3" s="38" t="s">
        <v>203</v>
      </c>
      <c r="Q3" s="38" t="s">
        <v>211</v>
      </c>
      <c r="R3" s="38" t="s">
        <v>205</v>
      </c>
      <c r="S3" s="38" t="s">
        <v>206</v>
      </c>
      <c r="T3" s="38">
        <v>342</v>
      </c>
      <c r="U3" s="42">
        <v>8.77E-2</v>
      </c>
      <c r="V3" s="37" t="s">
        <v>207</v>
      </c>
      <c r="X3" s="38"/>
    </row>
    <row r="4" spans="1:24" s="16" customFormat="1">
      <c r="A4" s="37">
        <v>3</v>
      </c>
      <c r="B4" s="38" t="s">
        <v>212</v>
      </c>
      <c r="C4" s="39">
        <v>86</v>
      </c>
      <c r="D4" s="40">
        <v>19</v>
      </c>
      <c r="E4" s="38" t="s">
        <v>213</v>
      </c>
      <c r="F4" s="38">
        <v>2016</v>
      </c>
      <c r="G4" s="38">
        <v>880</v>
      </c>
      <c r="H4" s="41">
        <v>0.41450777202072497</v>
      </c>
      <c r="I4" s="38" t="s">
        <v>214</v>
      </c>
      <c r="J4" s="38" t="s">
        <v>215</v>
      </c>
      <c r="K4" s="38" t="s">
        <v>106</v>
      </c>
      <c r="L4" s="38" t="s">
        <v>216</v>
      </c>
      <c r="M4" s="38" t="s">
        <v>200</v>
      </c>
      <c r="N4" s="40" t="s">
        <v>201</v>
      </c>
      <c r="O4" s="38" t="s">
        <v>217</v>
      </c>
      <c r="P4" s="38" t="s">
        <v>218</v>
      </c>
      <c r="Q4" s="38" t="s">
        <v>219</v>
      </c>
      <c r="R4" s="38" t="s">
        <v>220</v>
      </c>
      <c r="S4" s="38" t="s">
        <v>206</v>
      </c>
      <c r="T4" s="38">
        <v>2123</v>
      </c>
      <c r="U4" s="42">
        <v>0.46110000000000001</v>
      </c>
      <c r="V4" s="37" t="s">
        <v>221</v>
      </c>
      <c r="X4" s="38"/>
    </row>
    <row r="5" spans="1:24" s="16" customFormat="1">
      <c r="A5" s="37">
        <v>4</v>
      </c>
      <c r="B5" s="38" t="s">
        <v>222</v>
      </c>
      <c r="C5" s="39">
        <v>94</v>
      </c>
      <c r="D5" s="40">
        <v>23</v>
      </c>
      <c r="E5" s="38" t="s">
        <v>223</v>
      </c>
      <c r="F5" s="38">
        <v>2020</v>
      </c>
      <c r="G5" s="38">
        <v>922</v>
      </c>
      <c r="H5" s="41">
        <v>0.480959833072509</v>
      </c>
      <c r="I5" s="38" t="s">
        <v>224</v>
      </c>
      <c r="J5" s="38" t="s">
        <v>215</v>
      </c>
      <c r="K5" s="38"/>
      <c r="L5" s="38" t="s">
        <v>199</v>
      </c>
      <c r="M5" s="38" t="s">
        <v>200</v>
      </c>
      <c r="N5" s="40" t="s">
        <v>201</v>
      </c>
      <c r="O5" s="38" t="s">
        <v>202</v>
      </c>
      <c r="P5" s="38" t="s">
        <v>203</v>
      </c>
      <c r="Q5" s="38" t="s">
        <v>225</v>
      </c>
      <c r="R5" s="38" t="s">
        <v>205</v>
      </c>
      <c r="S5" s="38" t="s">
        <v>206</v>
      </c>
      <c r="T5" s="38">
        <v>1917</v>
      </c>
      <c r="U5" s="42">
        <v>0.51600000000000001</v>
      </c>
      <c r="V5" s="37" t="s">
        <v>207</v>
      </c>
      <c r="X5" s="38"/>
    </row>
    <row r="6" spans="1:24" s="16" customFormat="1">
      <c r="A6" s="37">
        <v>5</v>
      </c>
      <c r="B6" s="38"/>
      <c r="C6" s="39">
        <v>95</v>
      </c>
      <c r="D6" s="40"/>
      <c r="E6" s="38"/>
      <c r="F6" s="38"/>
      <c r="G6" s="38"/>
      <c r="H6" s="41"/>
      <c r="I6" s="38"/>
      <c r="J6" s="38"/>
      <c r="K6" s="38"/>
      <c r="L6" s="38"/>
      <c r="M6" s="38" t="s">
        <v>200</v>
      </c>
      <c r="N6" s="40"/>
      <c r="O6" s="38" t="s">
        <v>202</v>
      </c>
      <c r="P6" s="38"/>
      <c r="Q6" s="38"/>
      <c r="R6" s="38" t="s">
        <v>205</v>
      </c>
      <c r="S6" s="38" t="s">
        <v>226</v>
      </c>
      <c r="T6" s="38">
        <v>922</v>
      </c>
      <c r="U6" s="42">
        <v>0.46200000000000002</v>
      </c>
      <c r="V6" s="37" t="s">
        <v>227</v>
      </c>
      <c r="X6" s="38"/>
    </row>
    <row r="7" spans="1:24" s="16" customFormat="1">
      <c r="A7" s="37">
        <v>6</v>
      </c>
      <c r="B7" s="38"/>
      <c r="C7" s="39">
        <v>96</v>
      </c>
      <c r="D7" s="40"/>
      <c r="E7" s="38"/>
      <c r="F7" s="38"/>
      <c r="G7" s="38"/>
      <c r="H7" s="41"/>
      <c r="I7" s="38"/>
      <c r="J7" s="38"/>
      <c r="K7" s="38"/>
      <c r="L7" s="38"/>
      <c r="M7" s="38" t="s">
        <v>200</v>
      </c>
      <c r="N7" s="40"/>
      <c r="O7" s="38" t="s">
        <v>202</v>
      </c>
      <c r="P7" s="38"/>
      <c r="Q7" s="38"/>
      <c r="R7" s="38" t="s">
        <v>205</v>
      </c>
      <c r="S7" s="38" t="s">
        <v>228</v>
      </c>
      <c r="T7" s="38">
        <v>995</v>
      </c>
      <c r="U7" s="42">
        <v>0.56599999999999995</v>
      </c>
      <c r="V7" s="37" t="s">
        <v>227</v>
      </c>
      <c r="X7" s="38"/>
    </row>
    <row r="8" spans="1:24" s="16" customFormat="1">
      <c r="A8" s="37">
        <v>7</v>
      </c>
      <c r="B8" s="38"/>
      <c r="C8" s="39">
        <v>97</v>
      </c>
      <c r="D8" s="40"/>
      <c r="E8" s="38"/>
      <c r="F8" s="38"/>
      <c r="G8" s="38"/>
      <c r="H8" s="41"/>
      <c r="I8" s="38"/>
      <c r="J8" s="38"/>
      <c r="K8" s="38"/>
      <c r="L8" s="38"/>
      <c r="M8" s="38" t="s">
        <v>200</v>
      </c>
      <c r="N8" s="40"/>
      <c r="O8" s="38" t="s">
        <v>202</v>
      </c>
      <c r="P8" s="38"/>
      <c r="Q8" s="38"/>
      <c r="R8" s="38" t="s">
        <v>205</v>
      </c>
      <c r="S8" s="38" t="s">
        <v>229</v>
      </c>
      <c r="T8" s="38">
        <v>653</v>
      </c>
      <c r="U8" s="42">
        <v>0.53600000000000003</v>
      </c>
      <c r="V8" s="37" t="s">
        <v>227</v>
      </c>
      <c r="X8" s="38"/>
    </row>
    <row r="9" spans="1:24" s="16" customFormat="1">
      <c r="A9" s="37">
        <v>8</v>
      </c>
      <c r="B9" s="38"/>
      <c r="C9" s="39">
        <v>98</v>
      </c>
      <c r="D9" s="40"/>
      <c r="E9" s="38"/>
      <c r="F9" s="38"/>
      <c r="G9" s="38"/>
      <c r="H9" s="41"/>
      <c r="I9" s="38"/>
      <c r="J9" s="38"/>
      <c r="K9" s="38"/>
      <c r="L9" s="38"/>
      <c r="M9" s="38" t="s">
        <v>200</v>
      </c>
      <c r="N9" s="40"/>
      <c r="O9" s="38" t="s">
        <v>202</v>
      </c>
      <c r="P9" s="38"/>
      <c r="Q9" s="38"/>
      <c r="R9" s="38" t="s">
        <v>205</v>
      </c>
      <c r="S9" s="38" t="s">
        <v>230</v>
      </c>
      <c r="T9" s="38">
        <v>640</v>
      </c>
      <c r="U9" s="42">
        <v>0.47</v>
      </c>
      <c r="V9" s="37" t="s">
        <v>227</v>
      </c>
      <c r="X9" s="38"/>
    </row>
    <row r="10" spans="1:24" s="16" customFormat="1">
      <c r="A10" s="37">
        <v>9</v>
      </c>
      <c r="B10" s="38"/>
      <c r="C10" s="39">
        <v>99</v>
      </c>
      <c r="D10" s="40"/>
      <c r="E10" s="38"/>
      <c r="F10" s="38"/>
      <c r="G10" s="38"/>
      <c r="H10" s="41"/>
      <c r="I10" s="38"/>
      <c r="J10" s="38"/>
      <c r="K10" s="38"/>
      <c r="L10" s="38"/>
      <c r="M10" s="38" t="s">
        <v>200</v>
      </c>
      <c r="N10" s="40"/>
      <c r="O10" s="38" t="s">
        <v>202</v>
      </c>
      <c r="P10" s="38"/>
      <c r="Q10" s="38"/>
      <c r="R10" s="38" t="s">
        <v>205</v>
      </c>
      <c r="S10" s="38" t="s">
        <v>231</v>
      </c>
      <c r="T10" s="38">
        <v>624</v>
      </c>
      <c r="U10" s="42">
        <v>0.54200000000000004</v>
      </c>
      <c r="V10" s="37" t="s">
        <v>227</v>
      </c>
      <c r="X10" s="38"/>
    </row>
    <row r="11" spans="1:24" s="16" customFormat="1">
      <c r="A11" s="37">
        <v>10</v>
      </c>
      <c r="B11" s="38" t="s">
        <v>232</v>
      </c>
      <c r="C11" s="39">
        <v>100</v>
      </c>
      <c r="D11" s="40">
        <v>24</v>
      </c>
      <c r="E11" s="38" t="s">
        <v>233</v>
      </c>
      <c r="F11" s="38">
        <v>2013</v>
      </c>
      <c r="G11" s="38">
        <v>545</v>
      </c>
      <c r="H11" s="41">
        <v>0.497262773722628</v>
      </c>
      <c r="I11" s="38" t="s">
        <v>197</v>
      </c>
      <c r="J11" s="38" t="s">
        <v>198</v>
      </c>
      <c r="K11" s="38" t="s">
        <v>107</v>
      </c>
      <c r="L11" s="38" t="s">
        <v>199</v>
      </c>
      <c r="M11" s="38" t="s">
        <v>200</v>
      </c>
      <c r="N11" s="40" t="s">
        <v>201</v>
      </c>
      <c r="O11" s="38" t="s">
        <v>108</v>
      </c>
      <c r="P11" s="38" t="s">
        <v>234</v>
      </c>
      <c r="Q11" s="38" t="s">
        <v>235</v>
      </c>
      <c r="R11" s="38" t="s">
        <v>236</v>
      </c>
      <c r="S11" s="38" t="s">
        <v>206</v>
      </c>
      <c r="T11" s="38">
        <v>1096</v>
      </c>
      <c r="U11" s="42">
        <v>0.19700000000000001</v>
      </c>
      <c r="V11" s="37" t="s">
        <v>237</v>
      </c>
      <c r="X11" s="38"/>
    </row>
    <row r="12" spans="1:24" s="16" customFormat="1">
      <c r="A12" s="37">
        <v>11</v>
      </c>
      <c r="B12" s="38" t="s">
        <v>238</v>
      </c>
      <c r="C12" s="39">
        <v>103</v>
      </c>
      <c r="D12" s="40">
        <v>25</v>
      </c>
      <c r="E12" s="38" t="s">
        <v>239</v>
      </c>
      <c r="F12" s="38">
        <v>2012</v>
      </c>
      <c r="G12" s="38">
        <v>157</v>
      </c>
      <c r="H12" s="41">
        <v>0.55000000000000004</v>
      </c>
      <c r="I12" s="38" t="s">
        <v>240</v>
      </c>
      <c r="J12" s="38" t="s">
        <v>198</v>
      </c>
      <c r="K12" s="38"/>
      <c r="L12" s="38" t="s">
        <v>199</v>
      </c>
      <c r="M12" s="38" t="s">
        <v>200</v>
      </c>
      <c r="N12" s="40" t="s">
        <v>201</v>
      </c>
      <c r="O12" s="38" t="s">
        <v>241</v>
      </c>
      <c r="P12" s="38" t="s">
        <v>203</v>
      </c>
      <c r="Q12" s="38" t="s">
        <v>225</v>
      </c>
      <c r="R12" s="38" t="s">
        <v>242</v>
      </c>
      <c r="S12" s="38" t="s">
        <v>206</v>
      </c>
      <c r="T12" s="38">
        <v>288</v>
      </c>
      <c r="U12" s="42">
        <v>0.434</v>
      </c>
      <c r="V12" s="37" t="s">
        <v>237</v>
      </c>
      <c r="X12" s="38"/>
    </row>
    <row r="13" spans="1:24" s="16" customFormat="1">
      <c r="A13" s="37">
        <v>12</v>
      </c>
      <c r="B13" s="38"/>
      <c r="C13" s="39">
        <v>104</v>
      </c>
      <c r="D13" s="40"/>
      <c r="E13" s="38"/>
      <c r="F13" s="38"/>
      <c r="G13" s="38"/>
      <c r="H13" s="41"/>
      <c r="I13" s="38"/>
      <c r="J13" s="38"/>
      <c r="K13" s="38"/>
      <c r="L13" s="38"/>
      <c r="M13" s="38" t="s">
        <v>200</v>
      </c>
      <c r="N13" s="40"/>
      <c r="O13" s="38" t="s">
        <v>241</v>
      </c>
      <c r="P13" s="38"/>
      <c r="Q13" s="38"/>
      <c r="R13" s="38" t="s">
        <v>242</v>
      </c>
      <c r="S13" s="38" t="s">
        <v>226</v>
      </c>
      <c r="T13" s="38">
        <v>157</v>
      </c>
      <c r="U13" s="42">
        <v>0.42</v>
      </c>
      <c r="V13" s="37" t="s">
        <v>237</v>
      </c>
      <c r="X13" s="38"/>
    </row>
    <row r="14" spans="1:24" s="16" customFormat="1">
      <c r="A14" s="37">
        <v>13</v>
      </c>
      <c r="B14" s="38"/>
      <c r="C14" s="39">
        <v>105</v>
      </c>
      <c r="D14" s="40"/>
      <c r="E14" s="38"/>
      <c r="F14" s="38"/>
      <c r="G14" s="38"/>
      <c r="H14" s="41"/>
      <c r="I14" s="38"/>
      <c r="J14" s="38"/>
      <c r="K14" s="38"/>
      <c r="L14" s="38"/>
      <c r="M14" s="38" t="s">
        <v>200</v>
      </c>
      <c r="N14" s="40"/>
      <c r="O14" s="38" t="s">
        <v>241</v>
      </c>
      <c r="P14" s="38"/>
      <c r="Q14" s="38"/>
      <c r="R14" s="38" t="s">
        <v>242</v>
      </c>
      <c r="S14" s="38" t="s">
        <v>228</v>
      </c>
      <c r="T14" s="38">
        <v>131</v>
      </c>
      <c r="U14" s="42">
        <v>0.45</v>
      </c>
      <c r="V14" s="37" t="s">
        <v>237</v>
      </c>
      <c r="X14" s="38"/>
    </row>
    <row r="15" spans="1:24" s="16" customFormat="1">
      <c r="A15" s="37">
        <v>14</v>
      </c>
      <c r="B15" s="38" t="s">
        <v>243</v>
      </c>
      <c r="C15" s="39">
        <v>106</v>
      </c>
      <c r="D15" s="40">
        <v>26</v>
      </c>
      <c r="E15" s="38" t="s">
        <v>244</v>
      </c>
      <c r="F15" s="38">
        <v>2018</v>
      </c>
      <c r="G15" s="38">
        <v>45</v>
      </c>
      <c r="H15" s="41">
        <v>0.32846715328467202</v>
      </c>
      <c r="I15" s="38" t="s">
        <v>245</v>
      </c>
      <c r="J15" s="38" t="s">
        <v>215</v>
      </c>
      <c r="K15" s="38"/>
      <c r="L15" s="38" t="s">
        <v>199</v>
      </c>
      <c r="M15" s="38" t="s">
        <v>200</v>
      </c>
      <c r="N15" s="40" t="s">
        <v>201</v>
      </c>
      <c r="O15" s="38" t="s">
        <v>108</v>
      </c>
      <c r="P15" s="38"/>
      <c r="Q15" s="38" t="s">
        <v>246</v>
      </c>
      <c r="R15" s="38" t="s">
        <v>247</v>
      </c>
      <c r="S15" s="38" t="s">
        <v>206</v>
      </c>
      <c r="T15" s="38">
        <v>137</v>
      </c>
      <c r="U15" s="42">
        <v>0.40899999999999997</v>
      </c>
      <c r="V15" s="37" t="s">
        <v>237</v>
      </c>
      <c r="X15" s="38"/>
    </row>
    <row r="16" spans="1:24" s="16" customFormat="1">
      <c r="A16" s="37">
        <v>15</v>
      </c>
      <c r="B16" s="38" t="s">
        <v>248</v>
      </c>
      <c r="C16" s="39">
        <v>112</v>
      </c>
      <c r="D16" s="40">
        <v>31</v>
      </c>
      <c r="E16" s="38" t="s">
        <v>249</v>
      </c>
      <c r="F16" s="38">
        <v>2017</v>
      </c>
      <c r="G16" s="38">
        <v>329</v>
      </c>
      <c r="H16" s="41">
        <v>0.40318627450980399</v>
      </c>
      <c r="I16" s="38" t="s">
        <v>250</v>
      </c>
      <c r="J16" s="38" t="s">
        <v>198</v>
      </c>
      <c r="K16" s="38"/>
      <c r="L16" s="38" t="s">
        <v>251</v>
      </c>
      <c r="M16" s="38" t="s">
        <v>200</v>
      </c>
      <c r="N16" s="40" t="s">
        <v>201</v>
      </c>
      <c r="O16" s="38" t="s">
        <v>108</v>
      </c>
      <c r="P16" s="38" t="s">
        <v>234</v>
      </c>
      <c r="Q16" s="38" t="s">
        <v>246</v>
      </c>
      <c r="R16" s="38" t="s">
        <v>247</v>
      </c>
      <c r="S16" s="38" t="s">
        <v>206</v>
      </c>
      <c r="T16" s="38">
        <v>816</v>
      </c>
      <c r="U16" s="42">
        <v>0.30880000000000002</v>
      </c>
      <c r="V16" s="37" t="s">
        <v>237</v>
      </c>
      <c r="X16" s="38"/>
    </row>
    <row r="17" spans="1:24" s="16" customFormat="1">
      <c r="A17" s="37">
        <v>16</v>
      </c>
      <c r="B17" s="33" t="s">
        <v>1106</v>
      </c>
      <c r="C17" s="39">
        <v>113</v>
      </c>
      <c r="D17" s="40">
        <v>32</v>
      </c>
      <c r="E17" s="38" t="s">
        <v>252</v>
      </c>
      <c r="F17" s="38">
        <v>2009</v>
      </c>
      <c r="G17" s="38">
        <v>2995</v>
      </c>
      <c r="H17" s="41">
        <v>0.58690966098373498</v>
      </c>
      <c r="I17" s="38" t="s">
        <v>253</v>
      </c>
      <c r="J17" s="38" t="s">
        <v>254</v>
      </c>
      <c r="K17" s="38"/>
      <c r="L17" s="38" t="s">
        <v>199</v>
      </c>
      <c r="M17" s="38" t="s">
        <v>200</v>
      </c>
      <c r="N17" s="40" t="s">
        <v>255</v>
      </c>
      <c r="O17" s="38" t="s">
        <v>108</v>
      </c>
      <c r="P17" s="38" t="s">
        <v>234</v>
      </c>
      <c r="Q17" s="38" t="s">
        <v>256</v>
      </c>
      <c r="R17" s="38" t="s">
        <v>257</v>
      </c>
      <c r="S17" s="38" t="s">
        <v>206</v>
      </c>
      <c r="T17" s="38">
        <v>5103</v>
      </c>
      <c r="U17" s="42">
        <v>7.6999999999999999E-2</v>
      </c>
      <c r="V17" s="37" t="s">
        <v>237</v>
      </c>
      <c r="X17" s="38"/>
    </row>
    <row r="18" spans="1:24" s="16" customFormat="1">
      <c r="A18" s="37">
        <v>17</v>
      </c>
      <c r="B18" s="38"/>
      <c r="C18" s="39">
        <v>114</v>
      </c>
      <c r="D18" s="40"/>
      <c r="E18" s="38"/>
      <c r="F18" s="38"/>
      <c r="G18" s="38"/>
      <c r="H18" s="41"/>
      <c r="I18" s="38"/>
      <c r="J18" s="38"/>
      <c r="K18" s="38"/>
      <c r="L18" s="38"/>
      <c r="M18" s="38" t="s">
        <v>200</v>
      </c>
      <c r="N18" s="40"/>
      <c r="O18" s="38" t="s">
        <v>108</v>
      </c>
      <c r="P18" s="38"/>
      <c r="Q18" s="38"/>
      <c r="R18" s="38" t="s">
        <v>257</v>
      </c>
      <c r="S18" s="38" t="s">
        <v>226</v>
      </c>
      <c r="T18" s="38">
        <v>2995</v>
      </c>
      <c r="U18" s="42">
        <v>5.7000000000000002E-2</v>
      </c>
      <c r="V18" s="37" t="s">
        <v>237</v>
      </c>
      <c r="X18" s="38"/>
    </row>
    <row r="19" spans="1:24" s="16" customFormat="1">
      <c r="A19" s="37">
        <v>18</v>
      </c>
      <c r="B19" s="38"/>
      <c r="C19" s="39">
        <v>115</v>
      </c>
      <c r="D19" s="40"/>
      <c r="E19" s="38"/>
      <c r="F19" s="38"/>
      <c r="G19" s="38"/>
      <c r="H19" s="41"/>
      <c r="I19" s="38"/>
      <c r="J19" s="38"/>
      <c r="K19" s="38"/>
      <c r="L19" s="38"/>
      <c r="M19" s="38" t="s">
        <v>200</v>
      </c>
      <c r="N19" s="40"/>
      <c r="O19" s="38" t="s">
        <v>108</v>
      </c>
      <c r="P19" s="38"/>
      <c r="Q19" s="38"/>
      <c r="R19" s="38" t="s">
        <v>257</v>
      </c>
      <c r="S19" s="38" t="s">
        <v>228</v>
      </c>
      <c r="T19" s="38">
        <v>2108</v>
      </c>
      <c r="U19" s="42">
        <v>0.104</v>
      </c>
      <c r="V19" s="37" t="s">
        <v>237</v>
      </c>
      <c r="X19" s="38"/>
    </row>
    <row r="20" spans="1:24" s="16" customFormat="1">
      <c r="A20" s="37">
        <v>19</v>
      </c>
      <c r="B20" s="38"/>
      <c r="C20" s="39">
        <v>116</v>
      </c>
      <c r="D20" s="40"/>
      <c r="E20" s="38"/>
      <c r="F20" s="38"/>
      <c r="G20" s="38"/>
      <c r="H20" s="41"/>
      <c r="I20" s="38"/>
      <c r="J20" s="38"/>
      <c r="K20" s="38"/>
      <c r="L20" s="38"/>
      <c r="M20" s="38" t="s">
        <v>200</v>
      </c>
      <c r="N20" s="40"/>
      <c r="O20" s="38" t="s">
        <v>108</v>
      </c>
      <c r="P20" s="38"/>
      <c r="Q20" s="38"/>
      <c r="R20" s="38" t="s">
        <v>257</v>
      </c>
      <c r="S20" s="38" t="s">
        <v>258</v>
      </c>
      <c r="T20" s="38">
        <v>3877</v>
      </c>
      <c r="U20" s="42">
        <v>7.9000000000000001E-2</v>
      </c>
      <c r="V20" s="37" t="s">
        <v>237</v>
      </c>
      <c r="X20" s="38"/>
    </row>
    <row r="21" spans="1:24" s="16" customFormat="1">
      <c r="A21" s="37">
        <v>20</v>
      </c>
      <c r="B21" s="38"/>
      <c r="C21" s="39">
        <v>117</v>
      </c>
      <c r="D21" s="40"/>
      <c r="E21" s="38"/>
      <c r="F21" s="38"/>
      <c r="G21" s="38"/>
      <c r="H21" s="41"/>
      <c r="I21" s="38"/>
      <c r="J21" s="38"/>
      <c r="K21" s="38"/>
      <c r="L21" s="38"/>
      <c r="M21" s="38" t="s">
        <v>200</v>
      </c>
      <c r="N21" s="40"/>
      <c r="O21" s="38" t="s">
        <v>108</v>
      </c>
      <c r="P21" s="38"/>
      <c r="Q21" s="38"/>
      <c r="R21" s="38" t="s">
        <v>257</v>
      </c>
      <c r="S21" s="38" t="s">
        <v>259</v>
      </c>
      <c r="T21" s="38">
        <v>1226</v>
      </c>
      <c r="U21" s="42">
        <v>6.9000000000000006E-2</v>
      </c>
      <c r="V21" s="37" t="s">
        <v>237</v>
      </c>
      <c r="X21" s="38"/>
    </row>
    <row r="22" spans="1:24" s="16" customFormat="1">
      <c r="A22" s="37">
        <v>21</v>
      </c>
      <c r="B22" s="38"/>
      <c r="C22" s="39">
        <v>118</v>
      </c>
      <c r="D22" s="40"/>
      <c r="E22" s="38"/>
      <c r="F22" s="38"/>
      <c r="G22" s="38"/>
      <c r="H22" s="41"/>
      <c r="I22" s="38"/>
      <c r="J22" s="38"/>
      <c r="K22" s="38"/>
      <c r="L22" s="38"/>
      <c r="M22" s="38" t="s">
        <v>200</v>
      </c>
      <c r="N22" s="40"/>
      <c r="O22" s="38" t="s">
        <v>108</v>
      </c>
      <c r="P22" s="38"/>
      <c r="Q22" s="38"/>
      <c r="R22" s="38" t="s">
        <v>257</v>
      </c>
      <c r="S22" s="38" t="s">
        <v>260</v>
      </c>
      <c r="T22" s="38">
        <v>189</v>
      </c>
      <c r="U22" s="42">
        <v>8.5000000000000006E-2</v>
      </c>
      <c r="V22" s="37" t="s">
        <v>237</v>
      </c>
      <c r="X22" s="38"/>
    </row>
    <row r="23" spans="1:24" s="16" customFormat="1">
      <c r="A23" s="37">
        <v>22</v>
      </c>
      <c r="B23" s="38"/>
      <c r="C23" s="39">
        <v>119</v>
      </c>
      <c r="D23" s="40"/>
      <c r="E23" s="38"/>
      <c r="F23" s="38"/>
      <c r="G23" s="38"/>
      <c r="H23" s="41"/>
      <c r="I23" s="38"/>
      <c r="J23" s="38"/>
      <c r="K23" s="38"/>
      <c r="L23" s="38"/>
      <c r="M23" s="38" t="s">
        <v>200</v>
      </c>
      <c r="N23" s="40"/>
      <c r="O23" s="38" t="s">
        <v>108</v>
      </c>
      <c r="P23" s="38"/>
      <c r="Q23" s="38"/>
      <c r="R23" s="38" t="s">
        <v>257</v>
      </c>
      <c r="S23" s="38" t="s">
        <v>261</v>
      </c>
      <c r="T23" s="38">
        <v>2666</v>
      </c>
      <c r="U23" s="42">
        <v>7.1999999999999995E-2</v>
      </c>
      <c r="V23" s="37" t="s">
        <v>237</v>
      </c>
      <c r="X23" s="38"/>
    </row>
    <row r="24" spans="1:24" s="16" customFormat="1">
      <c r="A24" s="37">
        <v>23</v>
      </c>
      <c r="B24" s="38"/>
      <c r="C24" s="39">
        <v>120</v>
      </c>
      <c r="D24" s="40"/>
      <c r="E24" s="38"/>
      <c r="F24" s="38"/>
      <c r="G24" s="38"/>
      <c r="H24" s="41"/>
      <c r="I24" s="38"/>
      <c r="J24" s="38"/>
      <c r="K24" s="38"/>
      <c r="L24" s="38"/>
      <c r="M24" s="38" t="s">
        <v>200</v>
      </c>
      <c r="N24" s="40"/>
      <c r="O24" s="38" t="s">
        <v>108</v>
      </c>
      <c r="P24" s="38"/>
      <c r="Q24" s="38"/>
      <c r="R24" s="38" t="s">
        <v>257</v>
      </c>
      <c r="S24" s="38" t="s">
        <v>262</v>
      </c>
      <c r="T24" s="38">
        <v>2248</v>
      </c>
      <c r="U24" s="42">
        <v>8.1000000000000003E-2</v>
      </c>
      <c r="V24" s="37" t="s">
        <v>237</v>
      </c>
      <c r="X24" s="38"/>
    </row>
    <row r="25" spans="1:24" s="16" customFormat="1">
      <c r="A25" s="37">
        <v>24</v>
      </c>
      <c r="B25" s="38"/>
      <c r="C25" s="39">
        <v>121</v>
      </c>
      <c r="D25" s="40"/>
      <c r="E25" s="38"/>
      <c r="F25" s="38"/>
      <c r="G25" s="38"/>
      <c r="H25" s="41"/>
      <c r="I25" s="38"/>
      <c r="J25" s="38"/>
      <c r="K25" s="38"/>
      <c r="L25" s="38"/>
      <c r="M25" s="38" t="s">
        <v>200</v>
      </c>
      <c r="N25" s="40"/>
      <c r="O25" s="38" t="s">
        <v>108</v>
      </c>
      <c r="P25" s="38"/>
      <c r="Q25" s="38"/>
      <c r="R25" s="38" t="s">
        <v>257</v>
      </c>
      <c r="S25" s="38" t="s">
        <v>263</v>
      </c>
      <c r="T25" s="38">
        <v>541</v>
      </c>
      <c r="U25" s="42">
        <v>6.5000000000000002E-2</v>
      </c>
      <c r="V25" s="37" t="s">
        <v>237</v>
      </c>
      <c r="X25" s="38"/>
    </row>
    <row r="26" spans="1:24" s="16" customFormat="1">
      <c r="A26" s="37">
        <v>25</v>
      </c>
      <c r="B26" s="38"/>
      <c r="C26" s="39">
        <v>122</v>
      </c>
      <c r="D26" s="40"/>
      <c r="E26" s="38"/>
      <c r="F26" s="38"/>
      <c r="G26" s="38"/>
      <c r="H26" s="41"/>
      <c r="I26" s="38"/>
      <c r="J26" s="38"/>
      <c r="K26" s="38"/>
      <c r="L26" s="38"/>
      <c r="M26" s="38" t="s">
        <v>200</v>
      </c>
      <c r="N26" s="40"/>
      <c r="O26" s="38" t="s">
        <v>108</v>
      </c>
      <c r="P26" s="38"/>
      <c r="Q26" s="38"/>
      <c r="R26" s="38" t="s">
        <v>257</v>
      </c>
      <c r="S26" s="38" t="s">
        <v>261</v>
      </c>
      <c r="T26" s="38">
        <v>3036</v>
      </c>
      <c r="U26" s="42">
        <v>7.5999999999999998E-2</v>
      </c>
      <c r="V26" s="37" t="s">
        <v>237</v>
      </c>
      <c r="X26" s="38"/>
    </row>
    <row r="27" spans="1:24" s="16" customFormat="1">
      <c r="A27" s="37">
        <v>26</v>
      </c>
      <c r="B27" s="38"/>
      <c r="C27" s="39">
        <v>123</v>
      </c>
      <c r="D27" s="40"/>
      <c r="E27" s="38"/>
      <c r="F27" s="38"/>
      <c r="G27" s="38"/>
      <c r="H27" s="41"/>
      <c r="I27" s="38"/>
      <c r="J27" s="38"/>
      <c r="K27" s="38"/>
      <c r="L27" s="38"/>
      <c r="M27" s="38" t="s">
        <v>200</v>
      </c>
      <c r="N27" s="40"/>
      <c r="O27" s="38" t="s">
        <v>108</v>
      </c>
      <c r="P27" s="38"/>
      <c r="Q27" s="38"/>
      <c r="R27" s="38" t="s">
        <v>257</v>
      </c>
      <c r="S27" s="38" t="s">
        <v>262</v>
      </c>
      <c r="T27" s="38">
        <v>1526</v>
      </c>
      <c r="U27" s="42">
        <v>8.3000000000000004E-2</v>
      </c>
      <c r="V27" s="37" t="s">
        <v>237</v>
      </c>
      <c r="X27" s="38"/>
    </row>
    <row r="28" spans="1:24" s="16" customFormat="1">
      <c r="A28" s="37">
        <v>27</v>
      </c>
      <c r="B28" s="38" t="s">
        <v>264</v>
      </c>
      <c r="C28" s="39">
        <v>165</v>
      </c>
      <c r="D28" s="40">
        <v>46</v>
      </c>
      <c r="E28" s="38" t="s">
        <v>265</v>
      </c>
      <c r="F28" s="38">
        <v>2015</v>
      </c>
      <c r="G28" s="38">
        <v>540</v>
      </c>
      <c r="H28" s="41">
        <v>0.512820512820513</v>
      </c>
      <c r="I28" s="38" t="s">
        <v>266</v>
      </c>
      <c r="J28" s="38" t="s">
        <v>267</v>
      </c>
      <c r="K28" s="38"/>
      <c r="L28" s="38" t="s">
        <v>200</v>
      </c>
      <c r="M28" s="38" t="s">
        <v>200</v>
      </c>
      <c r="N28" s="40" t="s">
        <v>268</v>
      </c>
      <c r="O28" s="38" t="s">
        <v>21</v>
      </c>
      <c r="P28" s="38" t="s">
        <v>203</v>
      </c>
      <c r="Q28" s="38" t="s">
        <v>204</v>
      </c>
      <c r="R28" s="38" t="s">
        <v>269</v>
      </c>
      <c r="S28" s="38" t="s">
        <v>206</v>
      </c>
      <c r="T28" s="38">
        <v>1053</v>
      </c>
      <c r="U28" s="42">
        <v>0.35560000000000003</v>
      </c>
      <c r="V28" s="37" t="s">
        <v>237</v>
      </c>
      <c r="X28" s="38"/>
    </row>
    <row r="29" spans="1:24" s="16" customFormat="1">
      <c r="A29" s="37">
        <v>27.7</v>
      </c>
      <c r="B29" s="38"/>
      <c r="C29" s="39">
        <v>165.5</v>
      </c>
      <c r="D29" s="40"/>
      <c r="E29" s="38"/>
      <c r="F29" s="38"/>
      <c r="G29" s="38"/>
      <c r="H29" s="41"/>
      <c r="I29" s="38"/>
      <c r="J29" s="38"/>
      <c r="K29" s="38"/>
      <c r="L29" s="38"/>
      <c r="M29" s="38" t="s">
        <v>200</v>
      </c>
      <c r="N29" s="40"/>
      <c r="O29" s="38" t="s">
        <v>21</v>
      </c>
      <c r="P29" s="38" t="s">
        <v>203</v>
      </c>
      <c r="Q29" s="38" t="s">
        <v>204</v>
      </c>
      <c r="R29" s="38" t="s">
        <v>269</v>
      </c>
      <c r="S29" s="38" t="s">
        <v>270</v>
      </c>
      <c r="T29" s="38">
        <v>1053</v>
      </c>
      <c r="U29" s="42">
        <v>0.35560000000000003</v>
      </c>
      <c r="V29" s="37" t="s">
        <v>237</v>
      </c>
      <c r="X29" s="38"/>
    </row>
    <row r="30" spans="1:24" s="16" customFormat="1">
      <c r="A30" s="37">
        <v>28</v>
      </c>
      <c r="B30" s="38"/>
      <c r="C30" s="39">
        <v>166</v>
      </c>
      <c r="D30" s="40"/>
      <c r="E30" s="38"/>
      <c r="F30" s="38"/>
      <c r="G30" s="38"/>
      <c r="H30" s="41"/>
      <c r="I30" s="38"/>
      <c r="J30" s="38"/>
      <c r="K30" s="38"/>
      <c r="L30" s="38"/>
      <c r="M30" s="38" t="s">
        <v>200</v>
      </c>
      <c r="N30" s="40"/>
      <c r="O30" s="38" t="s">
        <v>21</v>
      </c>
      <c r="P30" s="38"/>
      <c r="Q30" s="38"/>
      <c r="R30" s="38" t="s">
        <v>269</v>
      </c>
      <c r="S30" s="38" t="s">
        <v>229</v>
      </c>
      <c r="T30" s="38">
        <v>354</v>
      </c>
      <c r="U30" s="42">
        <v>0.32769999999999999</v>
      </c>
      <c r="V30" s="37" t="s">
        <v>237</v>
      </c>
      <c r="X30" s="38"/>
    </row>
    <row r="31" spans="1:24" s="16" customFormat="1">
      <c r="A31" s="37">
        <v>29</v>
      </c>
      <c r="B31" s="38"/>
      <c r="C31" s="39">
        <v>167</v>
      </c>
      <c r="D31" s="40"/>
      <c r="E31" s="38"/>
      <c r="F31" s="38"/>
      <c r="G31" s="38"/>
      <c r="H31" s="41"/>
      <c r="I31" s="38"/>
      <c r="J31" s="38"/>
      <c r="K31" s="38"/>
      <c r="L31" s="38"/>
      <c r="M31" s="38" t="s">
        <v>200</v>
      </c>
      <c r="N31" s="40"/>
      <c r="O31" s="38" t="s">
        <v>21</v>
      </c>
      <c r="P31" s="38"/>
      <c r="Q31" s="38"/>
      <c r="R31" s="38" t="s">
        <v>269</v>
      </c>
      <c r="S31" s="38" t="s">
        <v>230</v>
      </c>
      <c r="T31" s="38">
        <v>339</v>
      </c>
      <c r="U31" s="42">
        <v>0.3599</v>
      </c>
      <c r="V31" s="37" t="s">
        <v>237</v>
      </c>
      <c r="X31" s="38"/>
    </row>
    <row r="32" spans="1:24" s="16" customFormat="1">
      <c r="A32" s="37">
        <v>30</v>
      </c>
      <c r="B32" s="38"/>
      <c r="C32" s="39">
        <v>168</v>
      </c>
      <c r="D32" s="40"/>
      <c r="E32" s="38"/>
      <c r="F32" s="38"/>
      <c r="G32" s="38"/>
      <c r="H32" s="41"/>
      <c r="I32" s="38"/>
      <c r="J32" s="38"/>
      <c r="K32" s="38"/>
      <c r="L32" s="38"/>
      <c r="M32" s="38" t="s">
        <v>200</v>
      </c>
      <c r="N32" s="40"/>
      <c r="O32" s="38" t="s">
        <v>21</v>
      </c>
      <c r="P32" s="38"/>
      <c r="Q32" s="38"/>
      <c r="R32" s="38" t="s">
        <v>269</v>
      </c>
      <c r="S32" s="38" t="s">
        <v>231</v>
      </c>
      <c r="T32" s="38">
        <v>360</v>
      </c>
      <c r="U32" s="42">
        <v>0.4083</v>
      </c>
      <c r="V32" s="37" t="s">
        <v>237</v>
      </c>
      <c r="X32" s="38"/>
    </row>
    <row r="33" spans="1:24" s="16" customFormat="1">
      <c r="A33" s="37">
        <v>31</v>
      </c>
      <c r="B33" s="38" t="s">
        <v>271</v>
      </c>
      <c r="C33" s="39">
        <v>170</v>
      </c>
      <c r="D33" s="40">
        <v>47</v>
      </c>
      <c r="E33" s="38" t="s">
        <v>272</v>
      </c>
      <c r="F33" s="38">
        <v>2020</v>
      </c>
      <c r="G33" s="38">
        <v>64</v>
      </c>
      <c r="H33" s="41">
        <v>0.32</v>
      </c>
      <c r="I33" s="38" t="s">
        <v>253</v>
      </c>
      <c r="J33" s="38" t="s">
        <v>254</v>
      </c>
      <c r="K33" s="38"/>
      <c r="L33" s="38" t="s">
        <v>199</v>
      </c>
      <c r="M33" s="38" t="s">
        <v>200</v>
      </c>
      <c r="N33" s="40" t="s">
        <v>201</v>
      </c>
      <c r="O33" s="38" t="s">
        <v>108</v>
      </c>
      <c r="P33" s="38" t="s">
        <v>234</v>
      </c>
      <c r="Q33" s="38" t="s">
        <v>246</v>
      </c>
      <c r="R33" s="38" t="s">
        <v>247</v>
      </c>
      <c r="S33" s="38" t="s">
        <v>206</v>
      </c>
      <c r="T33" s="38">
        <v>199</v>
      </c>
      <c r="U33" s="42">
        <v>0.30149999999999999</v>
      </c>
      <c r="V33" s="37" t="s">
        <v>237</v>
      </c>
      <c r="X33" s="38"/>
    </row>
    <row r="34" spans="1:24" s="16" customFormat="1">
      <c r="A34" s="37">
        <v>32</v>
      </c>
      <c r="B34" s="38" t="s">
        <v>273</v>
      </c>
      <c r="C34" s="39">
        <v>174</v>
      </c>
      <c r="D34" s="40">
        <v>48</v>
      </c>
      <c r="E34" s="38" t="s">
        <v>274</v>
      </c>
      <c r="F34" s="38">
        <v>2010</v>
      </c>
      <c r="G34" s="38">
        <v>224</v>
      </c>
      <c r="H34" s="41">
        <v>0.57289002557544799</v>
      </c>
      <c r="I34" s="38" t="s">
        <v>275</v>
      </c>
      <c r="J34" s="38" t="s">
        <v>198</v>
      </c>
      <c r="K34" s="38"/>
      <c r="L34" s="38" t="s">
        <v>200</v>
      </c>
      <c r="M34" s="38" t="s">
        <v>200</v>
      </c>
      <c r="N34" s="40" t="s">
        <v>201</v>
      </c>
      <c r="O34" s="38" t="s">
        <v>202</v>
      </c>
      <c r="P34" s="38" t="s">
        <v>203</v>
      </c>
      <c r="Q34" s="38" t="s">
        <v>225</v>
      </c>
      <c r="R34" s="38" t="s">
        <v>205</v>
      </c>
      <c r="S34" s="38" t="s">
        <v>206</v>
      </c>
      <c r="T34" s="38">
        <v>391</v>
      </c>
      <c r="U34" s="42">
        <v>0.60399999999999998</v>
      </c>
      <c r="V34" s="37" t="s">
        <v>207</v>
      </c>
      <c r="X34" s="38"/>
    </row>
    <row r="35" spans="1:24" s="16" customFormat="1">
      <c r="A35" s="37">
        <v>33</v>
      </c>
      <c r="B35" s="38" t="s">
        <v>276</v>
      </c>
      <c r="C35" s="39">
        <v>187</v>
      </c>
      <c r="D35" s="40">
        <v>50</v>
      </c>
      <c r="E35" s="38" t="s">
        <v>277</v>
      </c>
      <c r="F35" s="38">
        <v>2015</v>
      </c>
      <c r="G35" s="38">
        <v>270</v>
      </c>
      <c r="H35" s="41">
        <v>0.48214285714285698</v>
      </c>
      <c r="I35" s="38" t="s">
        <v>278</v>
      </c>
      <c r="J35" s="38" t="s">
        <v>278</v>
      </c>
      <c r="K35" s="38"/>
      <c r="L35" s="38" t="s">
        <v>200</v>
      </c>
      <c r="M35" s="38" t="s">
        <v>200</v>
      </c>
      <c r="N35" s="40" t="s">
        <v>255</v>
      </c>
      <c r="O35" s="38" t="s">
        <v>21</v>
      </c>
      <c r="P35" s="38" t="s">
        <v>203</v>
      </c>
      <c r="Q35" s="38" t="s">
        <v>204</v>
      </c>
      <c r="R35" s="38" t="s">
        <v>269</v>
      </c>
      <c r="S35" s="38" t="s">
        <v>206</v>
      </c>
      <c r="T35" s="38">
        <v>560</v>
      </c>
      <c r="U35" s="42">
        <v>0.39800000000000002</v>
      </c>
      <c r="V35" s="37" t="s">
        <v>237</v>
      </c>
      <c r="X35" s="38"/>
    </row>
    <row r="36" spans="1:24" s="16" customFormat="1">
      <c r="A36" s="37">
        <v>34</v>
      </c>
      <c r="B36" s="38"/>
      <c r="C36" s="39">
        <v>188</v>
      </c>
      <c r="D36" s="40"/>
      <c r="E36" s="38"/>
      <c r="F36" s="38"/>
      <c r="G36" s="38"/>
      <c r="H36" s="41"/>
      <c r="I36" s="38"/>
      <c r="J36" s="38"/>
      <c r="K36" s="38"/>
      <c r="L36" s="38"/>
      <c r="M36" s="38" t="s">
        <v>200</v>
      </c>
      <c r="N36" s="40"/>
      <c r="O36" s="38" t="s">
        <v>21</v>
      </c>
      <c r="P36" s="38"/>
      <c r="Q36" s="38"/>
      <c r="R36" s="38" t="s">
        <v>269</v>
      </c>
      <c r="S36" s="38" t="s">
        <v>226</v>
      </c>
      <c r="T36" s="38">
        <v>270</v>
      </c>
      <c r="U36" s="42">
        <v>0.38200000000000001</v>
      </c>
      <c r="V36" s="37" t="s">
        <v>237</v>
      </c>
      <c r="X36" s="38"/>
    </row>
    <row r="37" spans="1:24" s="16" customFormat="1">
      <c r="A37" s="37">
        <v>35</v>
      </c>
      <c r="B37" s="38"/>
      <c r="C37" s="39">
        <v>189</v>
      </c>
      <c r="D37" s="40"/>
      <c r="E37" s="38"/>
      <c r="F37" s="38"/>
      <c r="G37" s="38"/>
      <c r="H37" s="41"/>
      <c r="I37" s="38"/>
      <c r="J37" s="38"/>
      <c r="K37" s="38"/>
      <c r="L37" s="38"/>
      <c r="M37" s="38" t="s">
        <v>200</v>
      </c>
      <c r="N37" s="40"/>
      <c r="O37" s="38" t="s">
        <v>21</v>
      </c>
      <c r="P37" s="38"/>
      <c r="Q37" s="38"/>
      <c r="R37" s="38" t="s">
        <v>269</v>
      </c>
      <c r="S37" s="38" t="s">
        <v>228</v>
      </c>
      <c r="T37" s="38">
        <v>290</v>
      </c>
      <c r="U37" s="42">
        <v>0.41299999999999998</v>
      </c>
      <c r="V37" s="37" t="s">
        <v>237</v>
      </c>
      <c r="X37" s="38"/>
    </row>
    <row r="38" spans="1:24" s="16" customFormat="1">
      <c r="A38" s="37">
        <v>36</v>
      </c>
      <c r="B38" s="38" t="s">
        <v>279</v>
      </c>
      <c r="C38" s="39">
        <v>208</v>
      </c>
      <c r="D38" s="40">
        <v>59</v>
      </c>
      <c r="E38" s="38" t="s">
        <v>280</v>
      </c>
      <c r="F38" s="38">
        <v>2018</v>
      </c>
      <c r="G38" s="38">
        <v>1073</v>
      </c>
      <c r="H38" s="41">
        <v>0.47020157756354097</v>
      </c>
      <c r="I38" s="38" t="s">
        <v>281</v>
      </c>
      <c r="J38" s="38" t="s">
        <v>198</v>
      </c>
      <c r="K38" s="38"/>
      <c r="L38" s="38" t="s">
        <v>282</v>
      </c>
      <c r="M38" s="38" t="s">
        <v>200</v>
      </c>
      <c r="N38" s="40" t="s">
        <v>201</v>
      </c>
      <c r="O38" s="38" t="s">
        <v>108</v>
      </c>
      <c r="P38" s="38"/>
      <c r="Q38" s="38" t="s">
        <v>283</v>
      </c>
      <c r="R38" s="38" t="s">
        <v>236</v>
      </c>
      <c r="S38" s="38" t="s">
        <v>206</v>
      </c>
      <c r="T38" s="38">
        <v>2282</v>
      </c>
      <c r="U38" s="42">
        <v>0.34599999999999997</v>
      </c>
      <c r="V38" s="37" t="s">
        <v>237</v>
      </c>
      <c r="X38" s="38"/>
    </row>
    <row r="39" spans="1:24" s="16" customFormat="1">
      <c r="A39" s="37">
        <v>36.5</v>
      </c>
      <c r="B39" s="38"/>
      <c r="C39" s="39">
        <v>209</v>
      </c>
      <c r="D39" s="40"/>
      <c r="E39" s="38"/>
      <c r="F39" s="38"/>
      <c r="G39" s="38"/>
      <c r="H39" s="41"/>
      <c r="I39" s="38"/>
      <c r="J39" s="38"/>
      <c r="K39" s="38"/>
      <c r="L39" s="38"/>
      <c r="M39" s="38" t="s">
        <v>200</v>
      </c>
      <c r="N39" s="40"/>
      <c r="O39" s="38" t="s">
        <v>108</v>
      </c>
      <c r="P39" s="38"/>
      <c r="Q39" s="38" t="s">
        <v>283</v>
      </c>
      <c r="R39" s="38" t="s">
        <v>236</v>
      </c>
      <c r="S39" s="38" t="s">
        <v>270</v>
      </c>
      <c r="T39" s="38">
        <v>2282</v>
      </c>
      <c r="U39" s="42">
        <v>0.34599999999999997</v>
      </c>
      <c r="V39" s="37" t="s">
        <v>237</v>
      </c>
      <c r="X39" s="38"/>
    </row>
    <row r="40" spans="1:24" s="16" customFormat="1">
      <c r="A40" s="37">
        <v>37</v>
      </c>
      <c r="B40" s="33" t="s">
        <v>1107</v>
      </c>
      <c r="C40" s="39">
        <v>210</v>
      </c>
      <c r="D40" s="40">
        <v>60</v>
      </c>
      <c r="E40" s="38" t="s">
        <v>284</v>
      </c>
      <c r="F40" s="38">
        <v>2012</v>
      </c>
      <c r="G40" s="38"/>
      <c r="H40" s="41"/>
      <c r="I40" s="38" t="s">
        <v>285</v>
      </c>
      <c r="J40" s="38" t="s">
        <v>254</v>
      </c>
      <c r="K40" s="38"/>
      <c r="L40" s="38" t="s">
        <v>199</v>
      </c>
      <c r="M40" s="38" t="s">
        <v>200</v>
      </c>
      <c r="N40" s="40" t="s">
        <v>201</v>
      </c>
      <c r="O40" s="38" t="s">
        <v>108</v>
      </c>
      <c r="P40" s="38" t="s">
        <v>234</v>
      </c>
      <c r="Q40" s="38" t="s">
        <v>246</v>
      </c>
      <c r="R40" s="38" t="s">
        <v>247</v>
      </c>
      <c r="S40" s="38" t="s">
        <v>206</v>
      </c>
      <c r="T40" s="38">
        <v>436</v>
      </c>
      <c r="U40" s="42">
        <v>0.3624</v>
      </c>
      <c r="V40" s="37" t="s">
        <v>237</v>
      </c>
      <c r="X40" s="38"/>
    </row>
    <row r="41" spans="1:24" s="16" customFormat="1">
      <c r="A41" s="37">
        <v>38</v>
      </c>
      <c r="B41" s="38" t="s">
        <v>286</v>
      </c>
      <c r="C41" s="39">
        <v>215</v>
      </c>
      <c r="D41" s="40">
        <v>61</v>
      </c>
      <c r="E41" s="38" t="s">
        <v>287</v>
      </c>
      <c r="F41" s="38">
        <v>2010</v>
      </c>
      <c r="G41" s="38"/>
      <c r="H41" s="41"/>
      <c r="I41" s="38" t="s">
        <v>288</v>
      </c>
      <c r="J41" s="38" t="s">
        <v>254</v>
      </c>
      <c r="K41" s="38"/>
      <c r="L41" s="38" t="s">
        <v>199</v>
      </c>
      <c r="M41" s="38" t="s">
        <v>200</v>
      </c>
      <c r="N41" s="40" t="s">
        <v>201</v>
      </c>
      <c r="O41" s="38" t="s">
        <v>108</v>
      </c>
      <c r="P41" s="38"/>
      <c r="Q41" s="38" t="s">
        <v>246</v>
      </c>
      <c r="R41" s="38" t="s">
        <v>247</v>
      </c>
      <c r="S41" s="38" t="s">
        <v>206</v>
      </c>
      <c r="T41" s="38">
        <v>576</v>
      </c>
      <c r="U41" s="42">
        <v>0.224</v>
      </c>
      <c r="V41" s="37" t="s">
        <v>237</v>
      </c>
      <c r="X41" s="38"/>
    </row>
    <row r="42" spans="1:24" s="16" customFormat="1">
      <c r="A42" s="37">
        <v>38.5</v>
      </c>
      <c r="B42" s="38"/>
      <c r="C42" s="39">
        <v>216</v>
      </c>
      <c r="D42" s="40"/>
      <c r="E42" s="38"/>
      <c r="F42" s="38"/>
      <c r="G42" s="38"/>
      <c r="H42" s="41"/>
      <c r="I42" s="38"/>
      <c r="J42" s="38"/>
      <c r="K42" s="38"/>
      <c r="L42" s="38"/>
      <c r="M42" s="38" t="s">
        <v>200</v>
      </c>
      <c r="N42" s="40"/>
      <c r="O42" s="38" t="s">
        <v>108</v>
      </c>
      <c r="P42" s="38"/>
      <c r="Q42" s="38" t="s">
        <v>246</v>
      </c>
      <c r="R42" s="38" t="s">
        <v>247</v>
      </c>
      <c r="S42" s="38" t="s">
        <v>270</v>
      </c>
      <c r="T42" s="38">
        <v>576</v>
      </c>
      <c r="U42" s="42">
        <v>0.224</v>
      </c>
      <c r="V42" s="37" t="s">
        <v>237</v>
      </c>
      <c r="X42" s="38"/>
    </row>
    <row r="43" spans="1:24" s="16" customFormat="1">
      <c r="A43" s="37">
        <v>39</v>
      </c>
      <c r="B43" s="38"/>
      <c r="C43" s="39">
        <v>231</v>
      </c>
      <c r="D43" s="40"/>
      <c r="E43" s="38"/>
      <c r="F43" s="38"/>
      <c r="G43" s="38"/>
      <c r="H43" s="41"/>
      <c r="I43" s="38"/>
      <c r="J43" s="38"/>
      <c r="K43" s="38"/>
      <c r="L43" s="38"/>
      <c r="M43" s="38" t="s">
        <v>200</v>
      </c>
      <c r="N43" s="40"/>
      <c r="O43" s="38" t="s">
        <v>108</v>
      </c>
      <c r="P43" s="38"/>
      <c r="Q43" s="38"/>
      <c r="R43" s="38" t="s">
        <v>247</v>
      </c>
      <c r="S43" s="38" t="s">
        <v>229</v>
      </c>
      <c r="T43" s="38">
        <v>517</v>
      </c>
      <c r="U43" s="42">
        <v>0.28050000000000003</v>
      </c>
      <c r="V43" s="37" t="s">
        <v>237</v>
      </c>
      <c r="X43" s="38"/>
    </row>
    <row r="44" spans="1:24" s="16" customFormat="1">
      <c r="A44" s="37">
        <v>40</v>
      </c>
      <c r="B44" s="38"/>
      <c r="C44" s="39">
        <v>232</v>
      </c>
      <c r="D44" s="40"/>
      <c r="E44" s="38"/>
      <c r="F44" s="38"/>
      <c r="G44" s="38"/>
      <c r="H44" s="41"/>
      <c r="I44" s="38"/>
      <c r="J44" s="38"/>
      <c r="K44" s="38"/>
      <c r="L44" s="38"/>
      <c r="M44" s="38" t="s">
        <v>200</v>
      </c>
      <c r="N44" s="40"/>
      <c r="O44" s="38" t="s">
        <v>108</v>
      </c>
      <c r="P44" s="38"/>
      <c r="Q44" s="38"/>
      <c r="R44" s="38" t="s">
        <v>247</v>
      </c>
      <c r="S44" s="38" t="s">
        <v>230</v>
      </c>
      <c r="T44" s="38">
        <v>421</v>
      </c>
      <c r="U44" s="42">
        <v>0.20899999999999999</v>
      </c>
      <c r="V44" s="37" t="s">
        <v>237</v>
      </c>
      <c r="X44" s="38"/>
    </row>
    <row r="45" spans="1:24" s="16" customFormat="1">
      <c r="A45" s="37">
        <v>41</v>
      </c>
      <c r="B45" s="38"/>
      <c r="C45" s="39">
        <v>233</v>
      </c>
      <c r="D45" s="40"/>
      <c r="E45" s="38"/>
      <c r="F45" s="38"/>
      <c r="G45" s="38"/>
      <c r="H45" s="41"/>
      <c r="I45" s="38"/>
      <c r="J45" s="38"/>
      <c r="K45" s="38"/>
      <c r="L45" s="38"/>
      <c r="M45" s="38" t="s">
        <v>200</v>
      </c>
      <c r="N45" s="40"/>
      <c r="O45" s="38" t="s">
        <v>108</v>
      </c>
      <c r="P45" s="38"/>
      <c r="Q45" s="38"/>
      <c r="R45" s="38" t="s">
        <v>247</v>
      </c>
      <c r="S45" s="38" t="s">
        <v>231</v>
      </c>
      <c r="T45" s="38">
        <v>232</v>
      </c>
      <c r="U45" s="42">
        <v>0.3448</v>
      </c>
      <c r="V45" s="37" t="s">
        <v>237</v>
      </c>
      <c r="X45" s="38"/>
    </row>
    <row r="46" spans="1:24" s="16" customFormat="1">
      <c r="A46" s="37">
        <v>42</v>
      </c>
      <c r="B46" s="38" t="s">
        <v>289</v>
      </c>
      <c r="C46" s="39">
        <v>245</v>
      </c>
      <c r="D46" s="40">
        <v>67</v>
      </c>
      <c r="E46" s="38" t="s">
        <v>290</v>
      </c>
      <c r="F46" s="38">
        <v>2015</v>
      </c>
      <c r="G46" s="38">
        <v>218</v>
      </c>
      <c r="H46" s="41">
        <v>0.59239130434782605</v>
      </c>
      <c r="I46" s="38" t="s">
        <v>291</v>
      </c>
      <c r="J46" s="38" t="s">
        <v>198</v>
      </c>
      <c r="K46" s="38"/>
      <c r="L46" s="38" t="s">
        <v>200</v>
      </c>
      <c r="M46" s="38" t="s">
        <v>200</v>
      </c>
      <c r="N46" s="40" t="s">
        <v>201</v>
      </c>
      <c r="O46" s="38" t="s">
        <v>108</v>
      </c>
      <c r="P46" s="38"/>
      <c r="Q46" s="38" t="s">
        <v>292</v>
      </c>
      <c r="R46" s="38" t="s">
        <v>236</v>
      </c>
      <c r="S46" s="38" t="s">
        <v>206</v>
      </c>
      <c r="T46" s="38">
        <v>368</v>
      </c>
      <c r="U46" s="42">
        <v>0.72799999999999998</v>
      </c>
      <c r="V46" s="37" t="s">
        <v>237</v>
      </c>
      <c r="X46" s="38"/>
    </row>
    <row r="47" spans="1:24" s="16" customFormat="1">
      <c r="A47" s="37">
        <v>43</v>
      </c>
      <c r="B47" s="38" t="s">
        <v>293</v>
      </c>
      <c r="C47" s="39">
        <v>247</v>
      </c>
      <c r="D47" s="40">
        <v>69</v>
      </c>
      <c r="E47" s="38" t="s">
        <v>294</v>
      </c>
      <c r="F47" s="38">
        <v>2016</v>
      </c>
      <c r="G47" s="38"/>
      <c r="H47" s="41"/>
      <c r="I47" s="38" t="s">
        <v>224</v>
      </c>
      <c r="J47" s="38" t="s">
        <v>215</v>
      </c>
      <c r="K47" s="38"/>
      <c r="L47" s="38" t="s">
        <v>199</v>
      </c>
      <c r="M47" s="38" t="s">
        <v>200</v>
      </c>
      <c r="N47" s="40" t="s">
        <v>255</v>
      </c>
      <c r="O47" s="38" t="s">
        <v>21</v>
      </c>
      <c r="P47" s="38"/>
      <c r="Q47" s="38" t="s">
        <v>204</v>
      </c>
      <c r="R47" s="38" t="s">
        <v>269</v>
      </c>
      <c r="S47" s="38" t="s">
        <v>206</v>
      </c>
      <c r="T47" s="38">
        <v>306</v>
      </c>
      <c r="U47" s="42">
        <v>9.1600000000000001E-2</v>
      </c>
      <c r="V47" s="37" t="s">
        <v>237</v>
      </c>
      <c r="X47" s="38"/>
    </row>
    <row r="48" spans="1:24" s="16" customFormat="1">
      <c r="A48" s="37">
        <v>44</v>
      </c>
      <c r="B48" s="38" t="s">
        <v>295</v>
      </c>
      <c r="C48" s="39">
        <v>248</v>
      </c>
      <c r="D48" s="40">
        <v>70</v>
      </c>
      <c r="E48" s="38" t="s">
        <v>296</v>
      </c>
      <c r="F48" s="38">
        <v>2015</v>
      </c>
      <c r="G48" s="38">
        <v>0</v>
      </c>
      <c r="H48" s="41">
        <v>0</v>
      </c>
      <c r="I48" s="38" t="s">
        <v>291</v>
      </c>
      <c r="J48" s="38" t="s">
        <v>198</v>
      </c>
      <c r="K48" s="38" t="s">
        <v>109</v>
      </c>
      <c r="L48" s="38" t="s">
        <v>199</v>
      </c>
      <c r="M48" s="38" t="s">
        <v>200</v>
      </c>
      <c r="N48" s="40" t="s">
        <v>201</v>
      </c>
      <c r="O48" s="38" t="s">
        <v>21</v>
      </c>
      <c r="P48" s="38" t="s">
        <v>203</v>
      </c>
      <c r="Q48" s="38" t="s">
        <v>297</v>
      </c>
      <c r="R48" s="38" t="s">
        <v>298</v>
      </c>
      <c r="S48" s="38" t="s">
        <v>206</v>
      </c>
      <c r="T48" s="38">
        <v>212</v>
      </c>
      <c r="U48" s="42">
        <v>0.14149999999999999</v>
      </c>
      <c r="V48" s="37" t="s">
        <v>237</v>
      </c>
      <c r="X48" s="38"/>
    </row>
    <row r="49" spans="1:24" s="16" customFormat="1">
      <c r="A49" s="37">
        <v>44.5</v>
      </c>
      <c r="B49" s="38"/>
      <c r="C49" s="39"/>
      <c r="D49" s="40">
        <v>70.5</v>
      </c>
      <c r="E49" s="38"/>
      <c r="F49" s="38"/>
      <c r="G49" s="38"/>
      <c r="H49" s="41"/>
      <c r="I49" s="38"/>
      <c r="J49" s="38"/>
      <c r="K49" s="38"/>
      <c r="L49" s="38"/>
      <c r="M49" s="38" t="s">
        <v>200</v>
      </c>
      <c r="N49" s="40"/>
      <c r="O49" s="38" t="s">
        <v>21</v>
      </c>
      <c r="P49" s="38" t="s">
        <v>203</v>
      </c>
      <c r="Q49" s="38" t="s">
        <v>297</v>
      </c>
      <c r="R49" s="38" t="s">
        <v>298</v>
      </c>
      <c r="S49" s="38" t="s">
        <v>299</v>
      </c>
      <c r="T49" s="38">
        <v>212</v>
      </c>
      <c r="U49" s="42">
        <v>0.14149999999999999</v>
      </c>
      <c r="V49" s="37" t="s">
        <v>237</v>
      </c>
      <c r="X49" s="38"/>
    </row>
    <row r="50" spans="1:24" s="16" customFormat="1">
      <c r="A50" s="37">
        <v>45</v>
      </c>
      <c r="B50" s="38" t="s">
        <v>300</v>
      </c>
      <c r="C50" s="39">
        <v>249</v>
      </c>
      <c r="D50" s="40">
        <v>71</v>
      </c>
      <c r="E50" s="38" t="s">
        <v>301</v>
      </c>
      <c r="F50" s="38">
        <v>2012</v>
      </c>
      <c r="G50" s="38">
        <v>159</v>
      </c>
      <c r="H50" s="41">
        <v>0.47891566265060198</v>
      </c>
      <c r="I50" s="38" t="s">
        <v>302</v>
      </c>
      <c r="J50" s="38" t="s">
        <v>198</v>
      </c>
      <c r="K50" s="38"/>
      <c r="L50" s="38" t="s">
        <v>199</v>
      </c>
      <c r="M50" s="38" t="s">
        <v>200</v>
      </c>
      <c r="N50" s="40" t="s">
        <v>201</v>
      </c>
      <c r="O50" s="38" t="s">
        <v>21</v>
      </c>
      <c r="P50" s="38" t="s">
        <v>203</v>
      </c>
      <c r="Q50" s="38" t="s">
        <v>297</v>
      </c>
      <c r="R50" s="38" t="s">
        <v>298</v>
      </c>
      <c r="S50" s="38" t="s">
        <v>206</v>
      </c>
      <c r="T50" s="38">
        <v>332</v>
      </c>
      <c r="U50" s="42">
        <v>0.06</v>
      </c>
      <c r="V50" s="37" t="s">
        <v>237</v>
      </c>
    </row>
    <row r="51" spans="1:24" s="16" customFormat="1">
      <c r="A51" s="37">
        <v>45.5</v>
      </c>
      <c r="B51" s="38"/>
      <c r="C51" s="39">
        <v>249.5</v>
      </c>
      <c r="D51" s="40"/>
      <c r="E51" s="38"/>
      <c r="F51" s="38"/>
      <c r="G51" s="38"/>
      <c r="H51" s="41"/>
      <c r="I51" s="38"/>
      <c r="J51" s="38"/>
      <c r="K51" s="38"/>
      <c r="L51" s="38"/>
      <c r="M51" s="38" t="s">
        <v>200</v>
      </c>
      <c r="N51" s="40"/>
      <c r="O51" s="38" t="s">
        <v>21</v>
      </c>
      <c r="P51" s="38" t="s">
        <v>203</v>
      </c>
      <c r="Q51" s="38" t="s">
        <v>297</v>
      </c>
      <c r="R51" s="38" t="s">
        <v>298</v>
      </c>
      <c r="S51" s="38" t="s">
        <v>303</v>
      </c>
      <c r="T51" s="38">
        <v>332</v>
      </c>
      <c r="U51" s="42">
        <v>0.06</v>
      </c>
      <c r="V51" s="37" t="s">
        <v>237</v>
      </c>
    </row>
    <row r="52" spans="1:24" s="16" customFormat="1">
      <c r="A52" s="37">
        <v>46</v>
      </c>
      <c r="B52" s="38" t="s">
        <v>304</v>
      </c>
      <c r="C52" s="39">
        <v>250</v>
      </c>
      <c r="D52" s="40">
        <v>72</v>
      </c>
      <c r="E52" s="38" t="s">
        <v>305</v>
      </c>
      <c r="F52" s="38">
        <v>2017</v>
      </c>
      <c r="G52" s="38">
        <v>1108</v>
      </c>
      <c r="H52" s="41">
        <v>0.463017133305474</v>
      </c>
      <c r="I52" s="38" t="s">
        <v>245</v>
      </c>
      <c r="J52" s="38" t="s">
        <v>215</v>
      </c>
      <c r="K52" s="38" t="s">
        <v>110</v>
      </c>
      <c r="L52" s="38" t="s">
        <v>251</v>
      </c>
      <c r="M52" s="38" t="s">
        <v>200</v>
      </c>
      <c r="N52" s="40" t="s">
        <v>255</v>
      </c>
      <c r="O52" s="38" t="s">
        <v>21</v>
      </c>
      <c r="P52" s="38" t="s">
        <v>203</v>
      </c>
      <c r="Q52" s="38" t="s">
        <v>204</v>
      </c>
      <c r="R52" s="38" t="s">
        <v>269</v>
      </c>
      <c r="S52" s="38" t="s">
        <v>206</v>
      </c>
      <c r="T52" s="38">
        <v>2393</v>
      </c>
      <c r="U52" s="42">
        <v>0.20399999999999999</v>
      </c>
      <c r="V52" s="37" t="s">
        <v>237</v>
      </c>
    </row>
    <row r="53" spans="1:24" s="16" customFormat="1">
      <c r="A53" s="37">
        <v>47</v>
      </c>
      <c r="B53" s="38"/>
      <c r="C53" s="39">
        <v>251</v>
      </c>
      <c r="D53" s="40"/>
      <c r="E53" s="38"/>
      <c r="F53" s="38"/>
      <c r="G53" s="38"/>
      <c r="H53" s="41"/>
      <c r="I53" s="38"/>
      <c r="J53" s="38"/>
      <c r="K53" s="38"/>
      <c r="L53" s="38"/>
      <c r="M53" s="38" t="s">
        <v>200</v>
      </c>
      <c r="N53" s="40"/>
      <c r="O53" s="38" t="s">
        <v>21</v>
      </c>
      <c r="P53" s="38"/>
      <c r="Q53" s="38"/>
      <c r="R53" s="38" t="s">
        <v>269</v>
      </c>
      <c r="S53" s="38" t="s">
        <v>226</v>
      </c>
      <c r="T53" s="38">
        <v>1108</v>
      </c>
      <c r="U53" s="42">
        <v>0.187</v>
      </c>
      <c r="V53" s="37" t="s">
        <v>237</v>
      </c>
    </row>
    <row r="54" spans="1:24" s="16" customFormat="1">
      <c r="A54" s="37">
        <v>48</v>
      </c>
      <c r="B54" s="38"/>
      <c r="C54" s="39">
        <v>252</v>
      </c>
      <c r="D54" s="40"/>
      <c r="E54" s="38"/>
      <c r="F54" s="38"/>
      <c r="G54" s="38"/>
      <c r="H54" s="41"/>
      <c r="I54" s="38"/>
      <c r="J54" s="38"/>
      <c r="K54" s="38"/>
      <c r="L54" s="38"/>
      <c r="M54" s="38" t="s">
        <v>200</v>
      </c>
      <c r="N54" s="40"/>
      <c r="O54" s="38" t="s">
        <v>21</v>
      </c>
      <c r="P54" s="38"/>
      <c r="Q54" s="38"/>
      <c r="R54" s="38" t="s">
        <v>269</v>
      </c>
      <c r="S54" s="38" t="s">
        <v>228</v>
      </c>
      <c r="T54" s="38">
        <v>1285</v>
      </c>
      <c r="U54" s="42">
        <v>0.219</v>
      </c>
      <c r="V54" s="37" t="s">
        <v>237</v>
      </c>
    </row>
    <row r="55" spans="1:24" s="16" customFormat="1">
      <c r="A55" s="37">
        <v>49</v>
      </c>
      <c r="B55" s="38" t="s">
        <v>306</v>
      </c>
      <c r="C55" s="39">
        <v>293</v>
      </c>
      <c r="D55" s="40">
        <v>90</v>
      </c>
      <c r="E55" s="38" t="s">
        <v>307</v>
      </c>
      <c r="F55" s="38">
        <v>2013</v>
      </c>
      <c r="G55" s="38">
        <v>227</v>
      </c>
      <c r="H55" s="41">
        <v>0.38671209540034102</v>
      </c>
      <c r="I55" s="38" t="s">
        <v>214</v>
      </c>
      <c r="J55" s="38" t="s">
        <v>215</v>
      </c>
      <c r="K55" s="38" t="s">
        <v>111</v>
      </c>
      <c r="L55" s="38" t="s">
        <v>200</v>
      </c>
      <c r="M55" s="38" t="s">
        <v>200</v>
      </c>
      <c r="N55" s="40" t="s">
        <v>201</v>
      </c>
      <c r="O55" s="38" t="s">
        <v>108</v>
      </c>
      <c r="P55" s="38" t="s">
        <v>234</v>
      </c>
      <c r="Q55" s="38" t="s">
        <v>246</v>
      </c>
      <c r="R55" s="38" t="s">
        <v>247</v>
      </c>
      <c r="S55" s="38" t="s">
        <v>206</v>
      </c>
      <c r="T55" s="38">
        <v>587</v>
      </c>
      <c r="U55" s="42">
        <v>4.4299999999999999E-2</v>
      </c>
      <c r="V55" s="37" t="s">
        <v>237</v>
      </c>
    </row>
    <row r="56" spans="1:24" s="16" customFormat="1">
      <c r="A56" s="37">
        <v>50</v>
      </c>
      <c r="B56" s="38" t="s">
        <v>308</v>
      </c>
      <c r="C56" s="39">
        <v>307</v>
      </c>
      <c r="D56" s="40">
        <v>99</v>
      </c>
      <c r="E56" s="38" t="s">
        <v>309</v>
      </c>
      <c r="F56" s="38">
        <v>2018</v>
      </c>
      <c r="G56" s="38">
        <v>820</v>
      </c>
      <c r="H56" s="41">
        <v>0.57868736767819295</v>
      </c>
      <c r="I56" s="38" t="s">
        <v>253</v>
      </c>
      <c r="J56" s="38" t="s">
        <v>254</v>
      </c>
      <c r="K56" s="38"/>
      <c r="L56" s="38" t="s">
        <v>200</v>
      </c>
      <c r="M56" s="38" t="s">
        <v>200</v>
      </c>
      <c r="N56" s="40" t="s">
        <v>201</v>
      </c>
      <c r="O56" s="38" t="s">
        <v>108</v>
      </c>
      <c r="P56" s="38" t="s">
        <v>234</v>
      </c>
      <c r="Q56" s="38" t="s">
        <v>256</v>
      </c>
      <c r="R56" s="38" t="s">
        <v>257</v>
      </c>
      <c r="S56" s="38" t="s">
        <v>206</v>
      </c>
      <c r="T56" s="38">
        <v>1417</v>
      </c>
      <c r="U56" s="42">
        <v>1.7999999999999999E-2</v>
      </c>
      <c r="V56" s="37" t="s">
        <v>237</v>
      </c>
    </row>
    <row r="57" spans="1:24" s="16" customFormat="1">
      <c r="A57" s="37">
        <v>51</v>
      </c>
      <c r="B57" s="38" t="s">
        <v>310</v>
      </c>
      <c r="C57" s="39">
        <v>309</v>
      </c>
      <c r="D57" s="40">
        <v>101</v>
      </c>
      <c r="E57" s="38" t="s">
        <v>311</v>
      </c>
      <c r="F57" s="38">
        <v>2012</v>
      </c>
      <c r="G57" s="38"/>
      <c r="H57" s="41"/>
      <c r="I57" s="38" t="s">
        <v>312</v>
      </c>
      <c r="J57" s="38" t="s">
        <v>198</v>
      </c>
      <c r="K57" s="38"/>
      <c r="L57" s="38" t="s">
        <v>199</v>
      </c>
      <c r="M57" s="38" t="s">
        <v>200</v>
      </c>
      <c r="N57" s="40" t="s">
        <v>201</v>
      </c>
      <c r="O57" s="38" t="s">
        <v>313</v>
      </c>
      <c r="P57" s="38"/>
      <c r="Q57" s="38" t="s">
        <v>297</v>
      </c>
      <c r="R57" s="38" t="s">
        <v>314</v>
      </c>
      <c r="S57" s="38" t="s">
        <v>206</v>
      </c>
      <c r="T57" s="38">
        <v>229</v>
      </c>
      <c r="U57" s="42">
        <v>0.22700000000000001</v>
      </c>
      <c r="V57" s="37" t="s">
        <v>207</v>
      </c>
    </row>
    <row r="58" spans="1:24" s="16" customFormat="1">
      <c r="A58" s="37">
        <v>51.5</v>
      </c>
      <c r="B58" s="38"/>
      <c r="C58" s="39">
        <v>310</v>
      </c>
      <c r="D58" s="40"/>
      <c r="E58" s="38"/>
      <c r="F58" s="38"/>
      <c r="G58" s="38"/>
      <c r="H58" s="41"/>
      <c r="I58" s="38"/>
      <c r="J58" s="38"/>
      <c r="K58" s="38"/>
      <c r="L58" s="38"/>
      <c r="M58" s="38" t="s">
        <v>200</v>
      </c>
      <c r="N58" s="40" t="s">
        <v>201</v>
      </c>
      <c r="O58" s="38" t="s">
        <v>313</v>
      </c>
      <c r="P58" s="38"/>
      <c r="Q58" s="38" t="s">
        <v>297</v>
      </c>
      <c r="R58" s="38" t="s">
        <v>314</v>
      </c>
      <c r="S58" s="38" t="s">
        <v>303</v>
      </c>
      <c r="T58" s="38">
        <v>229</v>
      </c>
      <c r="U58" s="42">
        <v>0.22700000000000001</v>
      </c>
      <c r="V58" s="37" t="s">
        <v>207</v>
      </c>
    </row>
    <row r="59" spans="1:24" s="16" customFormat="1">
      <c r="A59" s="37">
        <v>52</v>
      </c>
      <c r="B59" s="38" t="s">
        <v>315</v>
      </c>
      <c r="C59" s="39">
        <v>362</v>
      </c>
      <c r="D59" s="40">
        <v>112</v>
      </c>
      <c r="E59" s="38" t="s">
        <v>316</v>
      </c>
      <c r="F59" s="38">
        <v>2019</v>
      </c>
      <c r="G59" s="38"/>
      <c r="H59" s="41"/>
      <c r="I59" s="38" t="s">
        <v>317</v>
      </c>
      <c r="J59" s="38" t="s">
        <v>215</v>
      </c>
      <c r="K59" s="38"/>
      <c r="L59" s="38" t="s">
        <v>199</v>
      </c>
      <c r="M59" s="38" t="s">
        <v>200</v>
      </c>
      <c r="N59" s="40" t="s">
        <v>201</v>
      </c>
      <c r="O59" s="38" t="s">
        <v>318</v>
      </c>
      <c r="P59" s="38" t="s">
        <v>218</v>
      </c>
      <c r="Q59" s="38" t="s">
        <v>319</v>
      </c>
      <c r="R59" s="38" t="s">
        <v>320</v>
      </c>
      <c r="S59" s="38" t="s">
        <v>206</v>
      </c>
      <c r="T59" s="38">
        <v>998</v>
      </c>
      <c r="U59" s="42">
        <v>0.29459999999999997</v>
      </c>
      <c r="V59" s="37" t="s">
        <v>221</v>
      </c>
    </row>
    <row r="60" spans="1:24" s="16" customFormat="1">
      <c r="A60" s="37">
        <v>52.5</v>
      </c>
      <c r="B60" s="38"/>
      <c r="C60" s="39">
        <v>363</v>
      </c>
      <c r="D60" s="40"/>
      <c r="E60" s="38"/>
      <c r="F60" s="38"/>
      <c r="G60" s="38"/>
      <c r="H60" s="41"/>
      <c r="I60" s="38"/>
      <c r="J60" s="38"/>
      <c r="K60" s="38"/>
      <c r="L60" s="38"/>
      <c r="M60" s="38" t="s">
        <v>200</v>
      </c>
      <c r="N60" s="40"/>
      <c r="O60" s="38" t="s">
        <v>318</v>
      </c>
      <c r="P60" s="38" t="s">
        <v>218</v>
      </c>
      <c r="Q60" s="38" t="s">
        <v>319</v>
      </c>
      <c r="R60" s="38" t="s">
        <v>320</v>
      </c>
      <c r="S60" s="38" t="s">
        <v>321</v>
      </c>
      <c r="T60" s="38">
        <v>998</v>
      </c>
      <c r="U60" s="42">
        <v>0.29459999999999997</v>
      </c>
      <c r="V60" s="37" t="s">
        <v>221</v>
      </c>
    </row>
    <row r="61" spans="1:24" s="16" customFormat="1">
      <c r="A61" s="37">
        <v>53</v>
      </c>
      <c r="B61" s="38" t="s">
        <v>322</v>
      </c>
      <c r="C61" s="39">
        <v>403</v>
      </c>
      <c r="D61" s="40">
        <v>122</v>
      </c>
      <c r="E61" s="38" t="s">
        <v>323</v>
      </c>
      <c r="F61" s="38">
        <v>2017</v>
      </c>
      <c r="G61" s="38">
        <v>473</v>
      </c>
      <c r="H61" s="41">
        <v>0.54057142857142904</v>
      </c>
      <c r="I61" s="38" t="s">
        <v>254</v>
      </c>
      <c r="J61" s="38" t="s">
        <v>254</v>
      </c>
      <c r="K61" s="38"/>
      <c r="L61" s="38" t="s">
        <v>200</v>
      </c>
      <c r="M61" s="38" t="s">
        <v>200</v>
      </c>
      <c r="N61" s="40" t="s">
        <v>201</v>
      </c>
      <c r="O61" s="38" t="s">
        <v>108</v>
      </c>
      <c r="P61" s="38"/>
      <c r="Q61" s="38"/>
      <c r="R61" s="38" t="s">
        <v>236</v>
      </c>
      <c r="S61" s="38" t="s">
        <v>206</v>
      </c>
      <c r="T61" s="38">
        <v>875</v>
      </c>
      <c r="U61" s="42">
        <v>0.38890000000000002</v>
      </c>
      <c r="V61" s="37" t="s">
        <v>237</v>
      </c>
    </row>
    <row r="62" spans="1:24" s="16" customFormat="1">
      <c r="A62" s="37">
        <v>54</v>
      </c>
      <c r="B62" s="38"/>
      <c r="C62" s="39">
        <v>404</v>
      </c>
      <c r="D62" s="40"/>
      <c r="E62" s="38"/>
      <c r="F62" s="38"/>
      <c r="G62" s="38"/>
      <c r="H62" s="41"/>
      <c r="I62" s="38"/>
      <c r="J62" s="38"/>
      <c r="K62" s="38"/>
      <c r="L62" s="38"/>
      <c r="M62" s="38" t="s">
        <v>200</v>
      </c>
      <c r="N62" s="40"/>
      <c r="O62" s="38" t="s">
        <v>108</v>
      </c>
      <c r="P62" s="38"/>
      <c r="Q62" s="38"/>
      <c r="R62" s="38" t="s">
        <v>236</v>
      </c>
      <c r="S62" s="38" t="s">
        <v>324</v>
      </c>
      <c r="T62" s="38">
        <v>22</v>
      </c>
      <c r="U62" s="42">
        <v>0.40899999999999997</v>
      </c>
      <c r="V62" s="37" t="s">
        <v>237</v>
      </c>
    </row>
    <row r="63" spans="1:24" s="16" customFormat="1">
      <c r="A63" s="37">
        <v>55</v>
      </c>
      <c r="B63" s="38"/>
      <c r="C63" s="39">
        <v>405</v>
      </c>
      <c r="D63" s="40"/>
      <c r="E63" s="38"/>
      <c r="F63" s="38"/>
      <c r="G63" s="38"/>
      <c r="H63" s="41"/>
      <c r="I63" s="38"/>
      <c r="J63" s="38"/>
      <c r="K63" s="38"/>
      <c r="L63" s="38"/>
      <c r="M63" s="38" t="s">
        <v>200</v>
      </c>
      <c r="N63" s="40"/>
      <c r="O63" s="38" t="s">
        <v>108</v>
      </c>
      <c r="P63" s="38"/>
      <c r="Q63" s="38"/>
      <c r="R63" s="38" t="s">
        <v>236</v>
      </c>
      <c r="S63" s="38" t="s">
        <v>325</v>
      </c>
      <c r="T63" s="38">
        <v>728</v>
      </c>
      <c r="U63" s="42">
        <v>0.41499999999999998</v>
      </c>
      <c r="V63" s="37" t="s">
        <v>237</v>
      </c>
    </row>
    <row r="64" spans="1:24" s="16" customFormat="1">
      <c r="A64" s="37">
        <v>56</v>
      </c>
      <c r="B64" s="38"/>
      <c r="C64" s="39">
        <v>406</v>
      </c>
      <c r="D64" s="40"/>
      <c r="E64" s="38"/>
      <c r="F64" s="38"/>
      <c r="G64" s="38"/>
      <c r="H64" s="41"/>
      <c r="I64" s="38"/>
      <c r="J64" s="38"/>
      <c r="K64" s="38"/>
      <c r="L64" s="38"/>
      <c r="M64" s="38" t="s">
        <v>200</v>
      </c>
      <c r="N64" s="40"/>
      <c r="O64" s="38" t="s">
        <v>108</v>
      </c>
      <c r="P64" s="38"/>
      <c r="Q64" s="38"/>
      <c r="R64" s="38" t="s">
        <v>236</v>
      </c>
      <c r="S64" s="38" t="s">
        <v>326</v>
      </c>
      <c r="T64" s="38">
        <v>125</v>
      </c>
      <c r="U64" s="42">
        <v>0.23200000000000001</v>
      </c>
      <c r="V64" s="37" t="s">
        <v>237</v>
      </c>
    </row>
    <row r="65" spans="1:22" s="16" customFormat="1">
      <c r="A65" s="37">
        <v>57</v>
      </c>
      <c r="B65" s="38"/>
      <c r="C65" s="39">
        <v>407</v>
      </c>
      <c r="D65" s="40"/>
      <c r="E65" s="38"/>
      <c r="F65" s="38"/>
      <c r="G65" s="38"/>
      <c r="H65" s="41"/>
      <c r="I65" s="38"/>
      <c r="J65" s="38"/>
      <c r="K65" s="38"/>
      <c r="L65" s="38"/>
      <c r="M65" s="38" t="s">
        <v>200</v>
      </c>
      <c r="N65" s="40"/>
      <c r="O65" s="38" t="s">
        <v>108</v>
      </c>
      <c r="P65" s="38"/>
      <c r="Q65" s="38"/>
      <c r="R65" s="38" t="s">
        <v>236</v>
      </c>
      <c r="S65" s="38" t="s">
        <v>327</v>
      </c>
      <c r="T65" s="38">
        <v>54</v>
      </c>
      <c r="U65" s="42">
        <v>0.222</v>
      </c>
      <c r="V65" s="37" t="s">
        <v>237</v>
      </c>
    </row>
    <row r="66" spans="1:22" s="16" customFormat="1">
      <c r="A66" s="37">
        <v>58</v>
      </c>
      <c r="B66" s="38"/>
      <c r="C66" s="39">
        <v>408</v>
      </c>
      <c r="D66" s="40"/>
      <c r="E66" s="38"/>
      <c r="F66" s="38"/>
      <c r="G66" s="38"/>
      <c r="H66" s="41"/>
      <c r="I66" s="38"/>
      <c r="J66" s="38"/>
      <c r="K66" s="38"/>
      <c r="L66" s="38"/>
      <c r="M66" s="38" t="s">
        <v>200</v>
      </c>
      <c r="N66" s="40"/>
      <c r="O66" s="38" t="s">
        <v>108</v>
      </c>
      <c r="P66" s="38"/>
      <c r="Q66" s="38"/>
      <c r="R66" s="38" t="s">
        <v>236</v>
      </c>
      <c r="S66" s="38" t="s">
        <v>328</v>
      </c>
      <c r="T66" s="38">
        <v>762</v>
      </c>
      <c r="U66" s="42">
        <v>0.41299999999999998</v>
      </c>
      <c r="V66" s="37" t="s">
        <v>237</v>
      </c>
    </row>
    <row r="67" spans="1:22" s="16" customFormat="1">
      <c r="A67" s="37">
        <v>59</v>
      </c>
      <c r="B67" s="38"/>
      <c r="C67" s="39">
        <v>409</v>
      </c>
      <c r="D67" s="40"/>
      <c r="E67" s="38"/>
      <c r="F67" s="38"/>
      <c r="G67" s="38"/>
      <c r="H67" s="41"/>
      <c r="I67" s="38"/>
      <c r="J67" s="38"/>
      <c r="K67" s="38"/>
      <c r="L67" s="38"/>
      <c r="M67" s="38" t="s">
        <v>200</v>
      </c>
      <c r="N67" s="40"/>
      <c r="O67" s="38" t="s">
        <v>108</v>
      </c>
      <c r="P67" s="38"/>
      <c r="Q67" s="38"/>
      <c r="R67" s="38" t="s">
        <v>236</v>
      </c>
      <c r="S67" s="38" t="s">
        <v>329</v>
      </c>
      <c r="T67" s="38">
        <v>59</v>
      </c>
      <c r="U67" s="42">
        <v>0.22</v>
      </c>
      <c r="V67" s="37" t="s">
        <v>237</v>
      </c>
    </row>
    <row r="68" spans="1:22" s="16" customFormat="1">
      <c r="A68" s="37">
        <v>60</v>
      </c>
      <c r="B68" s="38" t="s">
        <v>330</v>
      </c>
      <c r="C68" s="39">
        <v>424</v>
      </c>
      <c r="D68" s="40">
        <v>127</v>
      </c>
      <c r="E68" s="38" t="s">
        <v>331</v>
      </c>
      <c r="F68" s="38">
        <v>2012</v>
      </c>
      <c r="G68" s="38">
        <v>136</v>
      </c>
      <c r="H68" s="41">
        <v>0.46416382252559701</v>
      </c>
      <c r="I68" s="38" t="s">
        <v>253</v>
      </c>
      <c r="J68" s="38" t="s">
        <v>254</v>
      </c>
      <c r="K68" s="38" t="s">
        <v>112</v>
      </c>
      <c r="L68" s="38" t="s">
        <v>251</v>
      </c>
      <c r="M68" s="38" t="s">
        <v>200</v>
      </c>
      <c r="N68" s="40" t="s">
        <v>201</v>
      </c>
      <c r="O68" s="38" t="s">
        <v>21</v>
      </c>
      <c r="P68" s="38" t="s">
        <v>203</v>
      </c>
      <c r="Q68" s="38" t="s">
        <v>204</v>
      </c>
      <c r="R68" s="38" t="s">
        <v>269</v>
      </c>
      <c r="S68" s="38" t="s">
        <v>206</v>
      </c>
      <c r="T68" s="38">
        <v>293</v>
      </c>
      <c r="U68" s="42">
        <v>0.26950000000000002</v>
      </c>
      <c r="V68" s="37" t="s">
        <v>237</v>
      </c>
    </row>
    <row r="69" spans="1:22" s="16" customFormat="1">
      <c r="A69" s="37">
        <v>60.5</v>
      </c>
      <c r="B69" s="38"/>
      <c r="C69" s="39">
        <v>425</v>
      </c>
      <c r="D69" s="40"/>
      <c r="E69" s="38"/>
      <c r="F69" s="38"/>
      <c r="G69" s="38"/>
      <c r="H69" s="41"/>
      <c r="I69" s="38"/>
      <c r="J69" s="38"/>
      <c r="K69" s="38"/>
      <c r="L69" s="38"/>
      <c r="M69" s="38" t="s">
        <v>200</v>
      </c>
      <c r="N69" s="40"/>
      <c r="O69" s="38" t="s">
        <v>21</v>
      </c>
      <c r="P69" s="38" t="s">
        <v>203</v>
      </c>
      <c r="Q69" s="38" t="s">
        <v>204</v>
      </c>
      <c r="R69" s="38" t="s">
        <v>269</v>
      </c>
      <c r="S69" s="38" t="s">
        <v>270</v>
      </c>
      <c r="T69" s="38">
        <v>293</v>
      </c>
      <c r="U69" s="42">
        <v>0.26950000000000002</v>
      </c>
      <c r="V69" s="37" t="s">
        <v>237</v>
      </c>
    </row>
    <row r="70" spans="1:22" s="16" customFormat="1">
      <c r="A70" s="37">
        <v>61</v>
      </c>
      <c r="B70" s="38" t="s">
        <v>332</v>
      </c>
      <c r="C70" s="39">
        <v>433</v>
      </c>
      <c r="D70" s="40">
        <v>134</v>
      </c>
      <c r="E70" s="38" t="s">
        <v>333</v>
      </c>
      <c r="F70" s="38">
        <v>2011</v>
      </c>
      <c r="G70" s="38"/>
      <c r="H70" s="41"/>
      <c r="I70" s="38" t="s">
        <v>214</v>
      </c>
      <c r="J70" s="38" t="s">
        <v>215</v>
      </c>
      <c r="K70" s="38"/>
      <c r="L70" s="38" t="s">
        <v>199</v>
      </c>
      <c r="M70" s="38" t="s">
        <v>200</v>
      </c>
      <c r="N70" s="40" t="s">
        <v>201</v>
      </c>
      <c r="O70" s="38" t="s">
        <v>108</v>
      </c>
      <c r="P70" s="38" t="s">
        <v>234</v>
      </c>
      <c r="Q70" s="38" t="s">
        <v>246</v>
      </c>
      <c r="R70" s="38" t="s">
        <v>247</v>
      </c>
      <c r="S70" s="38" t="s">
        <v>206</v>
      </c>
      <c r="T70" s="38">
        <v>877</v>
      </c>
      <c r="U70" s="42">
        <v>0.1368</v>
      </c>
      <c r="V70" s="37" t="s">
        <v>237</v>
      </c>
    </row>
    <row r="71" spans="1:22" s="16" customFormat="1">
      <c r="A71" s="37">
        <v>62</v>
      </c>
      <c r="B71" s="38"/>
      <c r="C71" s="39">
        <v>434</v>
      </c>
      <c r="D71" s="40"/>
      <c r="E71" s="38"/>
      <c r="F71" s="38"/>
      <c r="G71" s="38"/>
      <c r="H71" s="41"/>
      <c r="I71" s="38"/>
      <c r="J71" s="38"/>
      <c r="K71" s="38"/>
      <c r="L71" s="38"/>
      <c r="M71" s="38" t="s">
        <v>200</v>
      </c>
      <c r="N71" s="40"/>
      <c r="O71" s="38" t="s">
        <v>108</v>
      </c>
      <c r="P71" s="38"/>
      <c r="Q71" s="38"/>
      <c r="R71" s="38" t="s">
        <v>247</v>
      </c>
      <c r="S71" s="38" t="s">
        <v>229</v>
      </c>
      <c r="T71" s="38">
        <v>473</v>
      </c>
      <c r="U71" s="42">
        <v>0.112</v>
      </c>
      <c r="V71" s="37" t="s">
        <v>237</v>
      </c>
    </row>
    <row r="72" spans="1:22" s="16" customFormat="1">
      <c r="A72" s="37">
        <v>63</v>
      </c>
      <c r="B72" s="38"/>
      <c r="C72" s="39">
        <v>435</v>
      </c>
      <c r="D72" s="40"/>
      <c r="E72" s="38"/>
      <c r="F72" s="38"/>
      <c r="G72" s="38"/>
      <c r="H72" s="41"/>
      <c r="I72" s="38"/>
      <c r="J72" s="38"/>
      <c r="K72" s="38"/>
      <c r="L72" s="38"/>
      <c r="M72" s="38" t="s">
        <v>200</v>
      </c>
      <c r="N72" s="40"/>
      <c r="O72" s="38" t="s">
        <v>108</v>
      </c>
      <c r="P72" s="38"/>
      <c r="Q72" s="38"/>
      <c r="R72" s="38" t="s">
        <v>247</v>
      </c>
      <c r="S72" s="38" t="s">
        <v>230</v>
      </c>
      <c r="T72" s="38">
        <v>404</v>
      </c>
      <c r="U72" s="42">
        <v>0.16600000000000001</v>
      </c>
      <c r="V72" s="37" t="s">
        <v>237</v>
      </c>
    </row>
    <row r="73" spans="1:22" s="16" customFormat="1">
      <c r="A73" s="37">
        <v>64</v>
      </c>
      <c r="B73" s="38" t="s">
        <v>334</v>
      </c>
      <c r="C73" s="39">
        <v>481</v>
      </c>
      <c r="D73" s="40">
        <v>149</v>
      </c>
      <c r="E73" s="38" t="s">
        <v>335</v>
      </c>
      <c r="F73" s="38">
        <v>2019</v>
      </c>
      <c r="G73" s="38">
        <v>0</v>
      </c>
      <c r="H73" s="41">
        <v>0</v>
      </c>
      <c r="I73" s="38" t="s">
        <v>336</v>
      </c>
      <c r="J73" s="38" t="s">
        <v>254</v>
      </c>
      <c r="K73" s="38" t="s">
        <v>188</v>
      </c>
      <c r="L73" s="38" t="s">
        <v>337</v>
      </c>
      <c r="M73" s="38" t="s">
        <v>200</v>
      </c>
      <c r="N73" s="40" t="s">
        <v>201</v>
      </c>
      <c r="O73" s="38" t="s">
        <v>338</v>
      </c>
      <c r="P73" s="38"/>
      <c r="Q73" s="38" t="s">
        <v>339</v>
      </c>
      <c r="R73" s="38" t="s">
        <v>340</v>
      </c>
      <c r="S73" s="38" t="s">
        <v>206</v>
      </c>
      <c r="T73" s="38">
        <v>686</v>
      </c>
      <c r="U73" s="42">
        <v>0.1837</v>
      </c>
      <c r="V73" s="37" t="s">
        <v>237</v>
      </c>
    </row>
    <row r="74" spans="1:22" s="16" customFormat="1">
      <c r="A74" s="37">
        <v>65</v>
      </c>
      <c r="B74" s="38"/>
      <c r="C74" s="39"/>
      <c r="D74" s="40"/>
      <c r="E74" s="38"/>
      <c r="F74" s="38"/>
      <c r="G74" s="38"/>
      <c r="H74" s="41"/>
      <c r="I74" s="38"/>
      <c r="J74" s="38"/>
      <c r="K74" s="38"/>
      <c r="L74" s="38"/>
      <c r="M74" s="38" t="s">
        <v>200</v>
      </c>
      <c r="N74" s="40"/>
      <c r="O74" s="38" t="s">
        <v>338</v>
      </c>
      <c r="P74" s="38"/>
      <c r="Q74" s="38" t="s">
        <v>339</v>
      </c>
      <c r="R74" s="38" t="s">
        <v>340</v>
      </c>
      <c r="S74" s="38" t="s">
        <v>299</v>
      </c>
      <c r="T74" s="38">
        <v>686</v>
      </c>
      <c r="U74" s="42">
        <v>0.1837</v>
      </c>
      <c r="V74" s="37" t="s">
        <v>237</v>
      </c>
    </row>
    <row r="75" spans="1:22" s="16" customFormat="1">
      <c r="A75" s="37">
        <v>71</v>
      </c>
      <c r="B75" s="38" t="s">
        <v>341</v>
      </c>
      <c r="C75" s="39">
        <v>496</v>
      </c>
      <c r="D75" s="40">
        <v>153</v>
      </c>
      <c r="E75" s="38" t="s">
        <v>342</v>
      </c>
      <c r="F75" s="38">
        <v>2016</v>
      </c>
      <c r="G75" s="38">
        <v>144</v>
      </c>
      <c r="H75" s="41">
        <v>0.419825072886297</v>
      </c>
      <c r="I75" s="38" t="s">
        <v>245</v>
      </c>
      <c r="J75" s="38" t="s">
        <v>215</v>
      </c>
      <c r="K75" s="38"/>
      <c r="L75" s="38" t="s">
        <v>199</v>
      </c>
      <c r="M75" s="38" t="s">
        <v>200</v>
      </c>
      <c r="N75" s="40" t="s">
        <v>255</v>
      </c>
      <c r="O75" s="38" t="s">
        <v>202</v>
      </c>
      <c r="P75" s="38" t="s">
        <v>203</v>
      </c>
      <c r="Q75" s="38" t="s">
        <v>204</v>
      </c>
      <c r="R75" s="38" t="s">
        <v>205</v>
      </c>
      <c r="S75" s="38" t="s">
        <v>206</v>
      </c>
      <c r="T75" s="38">
        <v>343</v>
      </c>
      <c r="U75" s="42">
        <v>0.70599999999999996</v>
      </c>
      <c r="V75" s="37" t="s">
        <v>207</v>
      </c>
    </row>
    <row r="76" spans="1:22" s="16" customFormat="1">
      <c r="A76" s="37">
        <v>72</v>
      </c>
      <c r="B76" s="38"/>
      <c r="C76" s="39">
        <v>497</v>
      </c>
      <c r="D76" s="40"/>
      <c r="E76" s="38"/>
      <c r="F76" s="38"/>
      <c r="G76" s="38"/>
      <c r="H76" s="41"/>
      <c r="I76" s="38"/>
      <c r="J76" s="38"/>
      <c r="K76" s="38"/>
      <c r="L76" s="38"/>
      <c r="M76" s="38" t="s">
        <v>200</v>
      </c>
      <c r="N76" s="40"/>
      <c r="O76" s="38" t="s">
        <v>202</v>
      </c>
      <c r="P76" s="38"/>
      <c r="Q76" s="38"/>
      <c r="R76" s="38" t="s">
        <v>205</v>
      </c>
      <c r="S76" s="38" t="s">
        <v>229</v>
      </c>
      <c r="T76" s="38">
        <v>116</v>
      </c>
      <c r="U76" s="42">
        <v>0.70699999999999996</v>
      </c>
      <c r="V76" s="37" t="s">
        <v>227</v>
      </c>
    </row>
    <row r="77" spans="1:22" s="16" customFormat="1">
      <c r="A77" s="37">
        <v>73</v>
      </c>
      <c r="B77" s="38"/>
      <c r="C77" s="39">
        <v>498</v>
      </c>
      <c r="D77" s="40"/>
      <c r="E77" s="38"/>
      <c r="F77" s="38"/>
      <c r="G77" s="38"/>
      <c r="H77" s="41"/>
      <c r="I77" s="38"/>
      <c r="J77" s="38"/>
      <c r="K77" s="38"/>
      <c r="L77" s="38"/>
      <c r="M77" s="38" t="s">
        <v>200</v>
      </c>
      <c r="N77" s="40"/>
      <c r="O77" s="38" t="s">
        <v>202</v>
      </c>
      <c r="P77" s="38"/>
      <c r="Q77" s="38"/>
      <c r="R77" s="38" t="s">
        <v>205</v>
      </c>
      <c r="S77" s="38" t="s">
        <v>230</v>
      </c>
      <c r="T77" s="38">
        <v>115</v>
      </c>
      <c r="U77" s="42">
        <v>0.73899999999999999</v>
      </c>
      <c r="V77" s="37" t="s">
        <v>227</v>
      </c>
    </row>
    <row r="78" spans="1:22" s="16" customFormat="1">
      <c r="A78" s="37">
        <v>74</v>
      </c>
      <c r="B78" s="38"/>
      <c r="C78" s="39">
        <v>499</v>
      </c>
      <c r="D78" s="40"/>
      <c r="E78" s="38"/>
      <c r="F78" s="38"/>
      <c r="G78" s="38"/>
      <c r="H78" s="41"/>
      <c r="I78" s="38"/>
      <c r="J78" s="38"/>
      <c r="K78" s="38"/>
      <c r="L78" s="38"/>
      <c r="M78" s="38" t="s">
        <v>200</v>
      </c>
      <c r="N78" s="40"/>
      <c r="O78" s="38" t="s">
        <v>202</v>
      </c>
      <c r="P78" s="38"/>
      <c r="Q78" s="38"/>
      <c r="R78" s="38" t="s">
        <v>205</v>
      </c>
      <c r="S78" s="38" t="s">
        <v>231</v>
      </c>
      <c r="T78" s="38">
        <v>112</v>
      </c>
      <c r="U78" s="42">
        <v>0.67</v>
      </c>
      <c r="V78" s="37" t="s">
        <v>227</v>
      </c>
    </row>
    <row r="79" spans="1:22" s="16" customFormat="1" ht="14" customHeight="1">
      <c r="A79" s="37">
        <v>75</v>
      </c>
      <c r="B79" s="38"/>
      <c r="C79" s="39">
        <v>500</v>
      </c>
      <c r="D79" s="40"/>
      <c r="E79" s="38"/>
      <c r="F79" s="38"/>
      <c r="G79" s="38"/>
      <c r="H79" s="41"/>
      <c r="I79" s="38"/>
      <c r="J79" s="38"/>
      <c r="K79" s="38"/>
      <c r="L79" s="38"/>
      <c r="M79" s="38" t="s">
        <v>200</v>
      </c>
      <c r="N79" s="40"/>
      <c r="O79" s="38" t="s">
        <v>202</v>
      </c>
      <c r="P79" s="38"/>
      <c r="Q79" s="38"/>
      <c r="R79" s="38" t="s">
        <v>205</v>
      </c>
      <c r="S79" s="38" t="s">
        <v>226</v>
      </c>
      <c r="T79" s="38">
        <v>144</v>
      </c>
      <c r="U79" s="42">
        <v>0.61099999999999999</v>
      </c>
      <c r="V79" s="37" t="s">
        <v>227</v>
      </c>
    </row>
    <row r="80" spans="1:22" s="16" customFormat="1" ht="14" customHeight="1">
      <c r="A80" s="37">
        <v>76</v>
      </c>
      <c r="B80" s="38"/>
      <c r="C80" s="39">
        <v>501</v>
      </c>
      <c r="D80" s="40"/>
      <c r="E80" s="38"/>
      <c r="F80" s="38"/>
      <c r="G80" s="38"/>
      <c r="H80" s="41"/>
      <c r="I80" s="38"/>
      <c r="J80" s="38"/>
      <c r="K80" s="38"/>
      <c r="L80" s="38"/>
      <c r="M80" s="38" t="s">
        <v>200</v>
      </c>
      <c r="N80" s="40"/>
      <c r="O80" s="38" t="s">
        <v>202</v>
      </c>
      <c r="P80" s="38"/>
      <c r="Q80" s="38"/>
      <c r="R80" s="38" t="s">
        <v>205</v>
      </c>
      <c r="S80" s="38" t="s">
        <v>228</v>
      </c>
      <c r="T80" s="38">
        <v>199</v>
      </c>
      <c r="U80" s="42">
        <v>0.77400000000000002</v>
      </c>
      <c r="V80" s="37" t="s">
        <v>227</v>
      </c>
    </row>
    <row r="81" spans="1:22" s="16" customFormat="1">
      <c r="A81" s="37">
        <v>77</v>
      </c>
      <c r="B81" s="38" t="s">
        <v>343</v>
      </c>
      <c r="C81" s="39">
        <v>528</v>
      </c>
      <c r="D81" s="40">
        <v>167</v>
      </c>
      <c r="E81" s="38" t="s">
        <v>344</v>
      </c>
      <c r="F81" s="38">
        <v>2018</v>
      </c>
      <c r="G81" s="38"/>
      <c r="H81" s="41"/>
      <c r="I81" s="38" t="s">
        <v>224</v>
      </c>
      <c r="J81" s="38" t="s">
        <v>215</v>
      </c>
      <c r="K81" s="38"/>
      <c r="L81" s="38" t="s">
        <v>199</v>
      </c>
      <c r="M81" s="38" t="s">
        <v>200</v>
      </c>
      <c r="N81" s="40" t="s">
        <v>201</v>
      </c>
      <c r="O81" s="38" t="s">
        <v>313</v>
      </c>
      <c r="P81" s="38"/>
      <c r="Q81" s="38" t="s">
        <v>204</v>
      </c>
      <c r="R81" s="38" t="s">
        <v>205</v>
      </c>
      <c r="S81" s="38" t="s">
        <v>206</v>
      </c>
      <c r="T81" s="38">
        <v>636</v>
      </c>
      <c r="U81" s="42">
        <v>0.41499999999999998</v>
      </c>
      <c r="V81" s="37" t="s">
        <v>207</v>
      </c>
    </row>
    <row r="82" spans="1:22" s="16" customFormat="1">
      <c r="A82" s="37">
        <v>78</v>
      </c>
      <c r="B82" s="38" t="s">
        <v>345</v>
      </c>
      <c r="C82" s="39">
        <v>541</v>
      </c>
      <c r="D82" s="40">
        <v>169</v>
      </c>
      <c r="E82" s="38" t="s">
        <v>346</v>
      </c>
      <c r="F82" s="38">
        <v>2014</v>
      </c>
      <c r="G82" s="38"/>
      <c r="H82" s="41"/>
      <c r="I82" s="38" t="s">
        <v>347</v>
      </c>
      <c r="J82" s="38" t="s">
        <v>215</v>
      </c>
      <c r="K82" s="38"/>
      <c r="L82" s="38" t="s">
        <v>199</v>
      </c>
      <c r="M82" s="38" t="s">
        <v>200</v>
      </c>
      <c r="N82" s="40" t="s">
        <v>201</v>
      </c>
      <c r="O82" s="38" t="s">
        <v>108</v>
      </c>
      <c r="P82" s="38" t="s">
        <v>234</v>
      </c>
      <c r="Q82" s="38" t="s">
        <v>348</v>
      </c>
      <c r="R82" s="38" t="s">
        <v>236</v>
      </c>
      <c r="S82" s="38" t="s">
        <v>206</v>
      </c>
      <c r="T82" s="38">
        <v>2069</v>
      </c>
      <c r="U82" s="42">
        <v>0.27600000000000002</v>
      </c>
      <c r="V82" s="37" t="s">
        <v>237</v>
      </c>
    </row>
    <row r="83" spans="1:22" s="16" customFormat="1">
      <c r="A83" s="37">
        <v>79</v>
      </c>
      <c r="B83" s="38" t="s">
        <v>349</v>
      </c>
      <c r="C83" s="39">
        <v>612</v>
      </c>
      <c r="D83" s="40">
        <v>181</v>
      </c>
      <c r="E83" s="38" t="s">
        <v>350</v>
      </c>
      <c r="F83" s="38">
        <v>2013</v>
      </c>
      <c r="G83" s="38">
        <v>986</v>
      </c>
      <c r="H83" s="41">
        <v>0.46010265982267901</v>
      </c>
      <c r="I83" s="38" t="s">
        <v>288</v>
      </c>
      <c r="J83" s="38" t="s">
        <v>254</v>
      </c>
      <c r="K83" s="38"/>
      <c r="L83" s="38" t="s">
        <v>199</v>
      </c>
      <c r="M83" s="38" t="s">
        <v>200</v>
      </c>
      <c r="N83" s="40" t="s">
        <v>201</v>
      </c>
      <c r="O83" s="38" t="s">
        <v>313</v>
      </c>
      <c r="P83" s="38" t="s">
        <v>203</v>
      </c>
      <c r="Q83" s="38" t="s">
        <v>204</v>
      </c>
      <c r="R83" s="38" t="s">
        <v>205</v>
      </c>
      <c r="S83" s="38" t="s">
        <v>206</v>
      </c>
      <c r="T83" s="38">
        <v>2143</v>
      </c>
      <c r="U83" s="42">
        <v>0.3332</v>
      </c>
      <c r="V83" s="37" t="s">
        <v>207</v>
      </c>
    </row>
    <row r="84" spans="1:22" s="16" customFormat="1">
      <c r="A84" s="37">
        <v>79.5</v>
      </c>
      <c r="B84" s="38"/>
      <c r="C84" s="39">
        <v>612.5</v>
      </c>
      <c r="D84" s="40"/>
      <c r="E84" s="38"/>
      <c r="F84" s="38"/>
      <c r="G84" s="38"/>
      <c r="H84" s="41"/>
      <c r="I84" s="38"/>
      <c r="J84" s="38"/>
      <c r="K84" s="38"/>
      <c r="L84" s="38"/>
      <c r="M84" s="38" t="s">
        <v>200</v>
      </c>
      <c r="N84" s="40"/>
      <c r="O84" s="38" t="s">
        <v>313</v>
      </c>
      <c r="P84" s="38" t="s">
        <v>203</v>
      </c>
      <c r="Q84" s="38" t="s">
        <v>204</v>
      </c>
      <c r="R84" s="38" t="s">
        <v>205</v>
      </c>
      <c r="S84" s="38" t="s">
        <v>231</v>
      </c>
      <c r="T84" s="38">
        <v>2143</v>
      </c>
      <c r="U84" s="42">
        <v>0.3332</v>
      </c>
      <c r="V84" s="37" t="s">
        <v>207</v>
      </c>
    </row>
    <row r="85" spans="1:22" s="16" customFormat="1">
      <c r="A85" s="37">
        <v>80</v>
      </c>
      <c r="B85" s="38"/>
      <c r="C85" s="39">
        <v>613</v>
      </c>
      <c r="D85" s="40"/>
      <c r="E85" s="38"/>
      <c r="F85" s="38"/>
      <c r="G85" s="38"/>
      <c r="H85" s="41"/>
      <c r="I85" s="38"/>
      <c r="J85" s="38"/>
      <c r="K85" s="38"/>
      <c r="L85" s="38"/>
      <c r="M85" s="38" t="s">
        <v>200</v>
      </c>
      <c r="N85" s="40"/>
      <c r="O85" s="38" t="s">
        <v>313</v>
      </c>
      <c r="P85" s="38"/>
      <c r="Q85" s="38"/>
      <c r="R85" s="38" t="s">
        <v>205</v>
      </c>
      <c r="S85" s="38" t="s">
        <v>226</v>
      </c>
      <c r="T85" s="38">
        <v>986</v>
      </c>
      <c r="U85" s="42">
        <v>0.3327</v>
      </c>
      <c r="V85" s="37" t="s">
        <v>227</v>
      </c>
    </row>
    <row r="86" spans="1:22" s="16" customFormat="1">
      <c r="A86" s="37">
        <v>81</v>
      </c>
      <c r="B86" s="38"/>
      <c r="C86" s="39">
        <v>614</v>
      </c>
      <c r="D86" s="40"/>
      <c r="E86" s="38"/>
      <c r="F86" s="38"/>
      <c r="G86" s="38"/>
      <c r="H86" s="41"/>
      <c r="I86" s="38"/>
      <c r="J86" s="38"/>
      <c r="K86" s="38"/>
      <c r="L86" s="38"/>
      <c r="M86" s="38" t="s">
        <v>200</v>
      </c>
      <c r="N86" s="40"/>
      <c r="O86" s="38" t="s">
        <v>313</v>
      </c>
      <c r="P86" s="38"/>
      <c r="Q86" s="38"/>
      <c r="R86" s="38" t="s">
        <v>205</v>
      </c>
      <c r="S86" s="38" t="s">
        <v>228</v>
      </c>
      <c r="T86" s="38">
        <v>1157</v>
      </c>
      <c r="U86" s="42">
        <v>0.33360000000000001</v>
      </c>
      <c r="V86" s="37" t="s">
        <v>227</v>
      </c>
    </row>
    <row r="87" spans="1:22" s="16" customFormat="1">
      <c r="A87" s="37">
        <v>82</v>
      </c>
      <c r="B87" s="38"/>
      <c r="C87" s="39">
        <v>615</v>
      </c>
      <c r="D87" s="40"/>
      <c r="E87" s="38"/>
      <c r="F87" s="38"/>
      <c r="G87" s="38"/>
      <c r="H87" s="41"/>
      <c r="I87" s="38"/>
      <c r="J87" s="38"/>
      <c r="K87" s="38"/>
      <c r="L87" s="38"/>
      <c r="M87" s="38" t="s">
        <v>200</v>
      </c>
      <c r="N87" s="40"/>
      <c r="O87" s="38" t="s">
        <v>313</v>
      </c>
      <c r="P87" s="38"/>
      <c r="Q87" s="38"/>
      <c r="R87" s="38" t="s">
        <v>205</v>
      </c>
      <c r="S87" s="38" t="s">
        <v>258</v>
      </c>
      <c r="T87" s="38">
        <v>1543</v>
      </c>
      <c r="U87" s="42">
        <v>0.3266</v>
      </c>
      <c r="V87" s="37" t="s">
        <v>227</v>
      </c>
    </row>
    <row r="88" spans="1:22" s="16" customFormat="1">
      <c r="A88" s="37">
        <v>83</v>
      </c>
      <c r="B88" s="38"/>
      <c r="C88" s="39">
        <v>616</v>
      </c>
      <c r="D88" s="40"/>
      <c r="E88" s="38"/>
      <c r="F88" s="38"/>
      <c r="G88" s="38"/>
      <c r="H88" s="41"/>
      <c r="I88" s="38"/>
      <c r="J88" s="38"/>
      <c r="K88" s="38"/>
      <c r="L88" s="38"/>
      <c r="M88" s="38" t="s">
        <v>200</v>
      </c>
      <c r="N88" s="40"/>
      <c r="O88" s="38" t="s">
        <v>313</v>
      </c>
      <c r="P88" s="38"/>
      <c r="Q88" s="38"/>
      <c r="R88" s="38" t="s">
        <v>205</v>
      </c>
      <c r="S88" s="38" t="s">
        <v>259</v>
      </c>
      <c r="T88" s="38">
        <v>600</v>
      </c>
      <c r="U88" s="42">
        <v>0.35</v>
      </c>
      <c r="V88" s="37" t="s">
        <v>227</v>
      </c>
    </row>
    <row r="89" spans="1:22" s="16" customFormat="1">
      <c r="A89" s="37">
        <v>84</v>
      </c>
      <c r="B89" s="38"/>
      <c r="C89" s="39">
        <v>617</v>
      </c>
      <c r="D89" s="40"/>
      <c r="E89" s="38"/>
      <c r="F89" s="38"/>
      <c r="G89" s="38"/>
      <c r="H89" s="41"/>
      <c r="I89" s="38"/>
      <c r="J89" s="38"/>
      <c r="K89" s="38"/>
      <c r="L89" s="38"/>
      <c r="M89" s="38" t="s">
        <v>200</v>
      </c>
      <c r="N89" s="40"/>
      <c r="O89" s="38" t="s">
        <v>313</v>
      </c>
      <c r="P89" s="38"/>
      <c r="Q89" s="38"/>
      <c r="R89" s="38" t="s">
        <v>205</v>
      </c>
      <c r="S89" s="38" t="s">
        <v>351</v>
      </c>
      <c r="T89" s="38">
        <v>1371</v>
      </c>
      <c r="U89" s="42">
        <v>0.33550000000000002</v>
      </c>
      <c r="V89" s="37" t="s">
        <v>227</v>
      </c>
    </row>
    <row r="90" spans="1:22" s="16" customFormat="1">
      <c r="A90" s="37">
        <v>85</v>
      </c>
      <c r="B90" s="38"/>
      <c r="C90" s="39">
        <v>618</v>
      </c>
      <c r="D90" s="40"/>
      <c r="E90" s="38"/>
      <c r="F90" s="38"/>
      <c r="G90" s="38"/>
      <c r="H90" s="41"/>
      <c r="I90" s="38"/>
      <c r="J90" s="38"/>
      <c r="K90" s="38"/>
      <c r="L90" s="38"/>
      <c r="M90" s="38" t="s">
        <v>200</v>
      </c>
      <c r="N90" s="40"/>
      <c r="O90" s="38" t="s">
        <v>313</v>
      </c>
      <c r="P90" s="38"/>
      <c r="Q90" s="38"/>
      <c r="R90" s="38" t="s">
        <v>205</v>
      </c>
      <c r="S90" s="38" t="s">
        <v>352</v>
      </c>
      <c r="T90" s="38">
        <v>772</v>
      </c>
      <c r="U90" s="42">
        <v>0.32900000000000001</v>
      </c>
      <c r="V90" s="37" t="s">
        <v>227</v>
      </c>
    </row>
    <row r="91" spans="1:22" s="16" customFormat="1">
      <c r="A91" s="37">
        <v>86</v>
      </c>
      <c r="B91" s="38" t="s">
        <v>353</v>
      </c>
      <c r="C91" s="39">
        <v>645</v>
      </c>
      <c r="D91" s="40">
        <v>192</v>
      </c>
      <c r="E91" s="38" t="s">
        <v>354</v>
      </c>
      <c r="F91" s="38">
        <v>2017</v>
      </c>
      <c r="G91" s="38">
        <v>1015</v>
      </c>
      <c r="H91" s="41">
        <v>0.47209302325581398</v>
      </c>
      <c r="I91" s="38" t="s">
        <v>355</v>
      </c>
      <c r="J91" s="38" t="s">
        <v>215</v>
      </c>
      <c r="K91" s="38" t="s">
        <v>113</v>
      </c>
      <c r="L91" s="38" t="s">
        <v>251</v>
      </c>
      <c r="M91" s="38" t="s">
        <v>200</v>
      </c>
      <c r="N91" s="40" t="s">
        <v>201</v>
      </c>
      <c r="O91" s="38" t="s">
        <v>318</v>
      </c>
      <c r="P91" s="38"/>
      <c r="Q91" s="38" t="s">
        <v>356</v>
      </c>
      <c r="R91" s="38" t="s">
        <v>357</v>
      </c>
      <c r="S91" s="38" t="s">
        <v>206</v>
      </c>
      <c r="T91" s="38">
        <v>2150</v>
      </c>
      <c r="U91" s="42">
        <v>0.318</v>
      </c>
      <c r="V91" s="37" t="s">
        <v>221</v>
      </c>
    </row>
    <row r="92" spans="1:22" s="16" customFormat="1">
      <c r="A92" s="37">
        <v>87</v>
      </c>
      <c r="B92" s="38" t="s">
        <v>358</v>
      </c>
      <c r="C92" s="39">
        <v>697</v>
      </c>
      <c r="D92" s="40">
        <v>210</v>
      </c>
      <c r="E92" s="38" t="s">
        <v>359</v>
      </c>
      <c r="F92" s="38">
        <v>2014</v>
      </c>
      <c r="G92" s="38">
        <v>588</v>
      </c>
      <c r="H92" s="41">
        <v>0.43946188340807202</v>
      </c>
      <c r="I92" s="38" t="s">
        <v>360</v>
      </c>
      <c r="J92" s="38" t="s">
        <v>215</v>
      </c>
      <c r="K92" s="38"/>
      <c r="L92" s="38" t="s">
        <v>199</v>
      </c>
      <c r="M92" s="38" t="s">
        <v>200</v>
      </c>
      <c r="N92" s="40" t="s">
        <v>201</v>
      </c>
      <c r="O92" s="38" t="s">
        <v>108</v>
      </c>
      <c r="P92" s="38"/>
      <c r="Q92" s="38" t="s">
        <v>246</v>
      </c>
      <c r="R92" s="38" t="s">
        <v>247</v>
      </c>
      <c r="S92" s="38" t="s">
        <v>206</v>
      </c>
      <c r="T92" s="38">
        <v>1338</v>
      </c>
      <c r="U92" s="42">
        <v>0.17899999999999999</v>
      </c>
      <c r="V92" s="37" t="s">
        <v>237</v>
      </c>
    </row>
    <row r="93" spans="1:22" s="16" customFormat="1">
      <c r="A93" s="37">
        <v>88</v>
      </c>
      <c r="B93" s="38"/>
      <c r="C93" s="39">
        <v>698</v>
      </c>
      <c r="D93" s="40"/>
      <c r="E93" s="38"/>
      <c r="F93" s="38"/>
      <c r="G93" s="38"/>
      <c r="H93" s="41"/>
      <c r="I93" s="38"/>
      <c r="J93" s="38"/>
      <c r="K93" s="38"/>
      <c r="L93" s="38"/>
      <c r="M93" s="38" t="s">
        <v>200</v>
      </c>
      <c r="N93" s="40"/>
      <c r="O93" s="38" t="s">
        <v>108</v>
      </c>
      <c r="P93" s="38"/>
      <c r="Q93" s="38"/>
      <c r="R93" s="38" t="s">
        <v>247</v>
      </c>
      <c r="S93" s="38" t="s">
        <v>226</v>
      </c>
      <c r="T93" s="38">
        <v>588</v>
      </c>
      <c r="U93" s="42">
        <v>0.14299999999999999</v>
      </c>
      <c r="V93" s="37" t="s">
        <v>237</v>
      </c>
    </row>
    <row r="94" spans="1:22" s="16" customFormat="1">
      <c r="A94" s="37">
        <v>89</v>
      </c>
      <c r="B94" s="38"/>
      <c r="C94" s="39">
        <v>699</v>
      </c>
      <c r="D94" s="40"/>
      <c r="E94" s="38"/>
      <c r="F94" s="38"/>
      <c r="G94" s="38"/>
      <c r="H94" s="41"/>
      <c r="I94" s="38"/>
      <c r="J94" s="38"/>
      <c r="K94" s="38"/>
      <c r="L94" s="38"/>
      <c r="M94" s="38" t="s">
        <v>200</v>
      </c>
      <c r="N94" s="40"/>
      <c r="O94" s="38" t="s">
        <v>108</v>
      </c>
      <c r="P94" s="38"/>
      <c r="Q94" s="38"/>
      <c r="R94" s="38" t="s">
        <v>247</v>
      </c>
      <c r="S94" s="38" t="s">
        <v>228</v>
      </c>
      <c r="T94" s="38">
        <v>750</v>
      </c>
      <c r="U94" s="42">
        <v>0.20799999999999999</v>
      </c>
      <c r="V94" s="37" t="s">
        <v>237</v>
      </c>
    </row>
    <row r="95" spans="1:22" s="16" customFormat="1">
      <c r="A95" s="37">
        <v>90</v>
      </c>
      <c r="B95" s="38"/>
      <c r="C95" s="39">
        <v>700</v>
      </c>
      <c r="D95" s="40"/>
      <c r="E95" s="38"/>
      <c r="F95" s="38"/>
      <c r="G95" s="38"/>
      <c r="H95" s="41"/>
      <c r="I95" s="38"/>
      <c r="J95" s="38"/>
      <c r="K95" s="38"/>
      <c r="L95" s="38"/>
      <c r="M95" s="38" t="s">
        <v>200</v>
      </c>
      <c r="N95" s="40"/>
      <c r="O95" s="38" t="s">
        <v>108</v>
      </c>
      <c r="P95" s="38"/>
      <c r="Q95" s="38"/>
      <c r="R95" s="38" t="s">
        <v>247</v>
      </c>
      <c r="S95" s="38" t="s">
        <v>229</v>
      </c>
      <c r="T95" s="38">
        <v>501</v>
      </c>
      <c r="U95" s="42">
        <v>0.19400000000000001</v>
      </c>
      <c r="V95" s="37" t="s">
        <v>237</v>
      </c>
    </row>
    <row r="96" spans="1:22" s="16" customFormat="1">
      <c r="A96" s="37">
        <v>91</v>
      </c>
      <c r="B96" s="38"/>
      <c r="C96" s="39">
        <v>701</v>
      </c>
      <c r="D96" s="40"/>
      <c r="E96" s="38"/>
      <c r="F96" s="38"/>
      <c r="G96" s="38"/>
      <c r="H96" s="41"/>
      <c r="I96" s="38"/>
      <c r="J96" s="38"/>
      <c r="K96" s="38"/>
      <c r="L96" s="38"/>
      <c r="M96" s="38" t="s">
        <v>200</v>
      </c>
      <c r="N96" s="40"/>
      <c r="O96" s="38" t="s">
        <v>108</v>
      </c>
      <c r="P96" s="38"/>
      <c r="Q96" s="38"/>
      <c r="R96" s="38" t="s">
        <v>247</v>
      </c>
      <c r="S96" s="38" t="s">
        <v>230</v>
      </c>
      <c r="T96" s="38">
        <v>494</v>
      </c>
      <c r="U96" s="42">
        <v>0.13400000000000001</v>
      </c>
      <c r="V96" s="37" t="s">
        <v>237</v>
      </c>
    </row>
    <row r="97" spans="1:22" s="16" customFormat="1">
      <c r="A97" s="37">
        <v>92</v>
      </c>
      <c r="B97" s="38"/>
      <c r="C97" s="39">
        <v>702</v>
      </c>
      <c r="D97" s="40"/>
      <c r="E97" s="38"/>
      <c r="F97" s="38"/>
      <c r="G97" s="38"/>
      <c r="H97" s="41"/>
      <c r="I97" s="38"/>
      <c r="J97" s="38"/>
      <c r="K97" s="38"/>
      <c r="L97" s="38"/>
      <c r="M97" s="38" t="s">
        <v>200</v>
      </c>
      <c r="N97" s="40"/>
      <c r="O97" s="38" t="s">
        <v>108</v>
      </c>
      <c r="P97" s="38"/>
      <c r="Q97" s="38"/>
      <c r="R97" s="38" t="s">
        <v>247</v>
      </c>
      <c r="S97" s="38" t="s">
        <v>231</v>
      </c>
      <c r="T97" s="38">
        <v>343</v>
      </c>
      <c r="U97" s="42">
        <v>0.224</v>
      </c>
      <c r="V97" s="37" t="s">
        <v>237</v>
      </c>
    </row>
    <row r="98" spans="1:22" s="16" customFormat="1">
      <c r="A98" s="37">
        <v>98</v>
      </c>
      <c r="B98" s="38" t="s">
        <v>361</v>
      </c>
      <c r="C98" s="39">
        <v>776</v>
      </c>
      <c r="D98" s="40">
        <v>222</v>
      </c>
      <c r="E98" s="38" t="s">
        <v>362</v>
      </c>
      <c r="F98" s="38">
        <v>2010</v>
      </c>
      <c r="G98" s="38">
        <v>528</v>
      </c>
      <c r="H98" s="41">
        <v>0.5</v>
      </c>
      <c r="I98" s="38" t="s">
        <v>336</v>
      </c>
      <c r="J98" s="38" t="s">
        <v>254</v>
      </c>
      <c r="K98" s="38" t="s">
        <v>114</v>
      </c>
      <c r="L98" s="38" t="s">
        <v>199</v>
      </c>
      <c r="M98" s="38" t="s">
        <v>200</v>
      </c>
      <c r="N98" s="40" t="s">
        <v>201</v>
      </c>
      <c r="O98" s="38" t="s">
        <v>115</v>
      </c>
      <c r="P98" s="38"/>
      <c r="Q98" s="38" t="s">
        <v>363</v>
      </c>
      <c r="R98" s="38" t="s">
        <v>320</v>
      </c>
      <c r="S98" s="38" t="s">
        <v>206</v>
      </c>
      <c r="T98" s="38">
        <v>1059</v>
      </c>
      <c r="U98" s="42">
        <v>0.40200000000000002</v>
      </c>
      <c r="V98" s="37" t="s">
        <v>221</v>
      </c>
    </row>
    <row r="99" spans="1:22" s="16" customFormat="1">
      <c r="A99" s="37">
        <v>99</v>
      </c>
      <c r="B99" s="38"/>
      <c r="C99" s="39">
        <v>777</v>
      </c>
      <c r="D99" s="40"/>
      <c r="E99" s="38"/>
      <c r="F99" s="38"/>
      <c r="G99" s="38"/>
      <c r="H99" s="41"/>
      <c r="I99" s="38"/>
      <c r="J99" s="38"/>
      <c r="K99" s="38"/>
      <c r="L99" s="38"/>
      <c r="M99" s="38" t="s">
        <v>200</v>
      </c>
      <c r="N99" s="40"/>
      <c r="O99" s="38" t="s">
        <v>115</v>
      </c>
      <c r="P99" s="38"/>
      <c r="Q99" s="38"/>
      <c r="R99" s="38" t="s">
        <v>320</v>
      </c>
      <c r="S99" s="38" t="s">
        <v>229</v>
      </c>
      <c r="T99" s="38">
        <v>367</v>
      </c>
      <c r="U99" s="42">
        <v>0.41099999999999998</v>
      </c>
      <c r="V99" s="37" t="s">
        <v>221</v>
      </c>
    </row>
    <row r="100" spans="1:22" s="16" customFormat="1">
      <c r="A100" s="37">
        <v>100</v>
      </c>
      <c r="B100" s="38"/>
      <c r="C100" s="39">
        <v>778</v>
      </c>
      <c r="D100" s="40"/>
      <c r="E100" s="38"/>
      <c r="F100" s="38"/>
      <c r="G100" s="38"/>
      <c r="H100" s="41"/>
      <c r="I100" s="38"/>
      <c r="J100" s="38"/>
      <c r="K100" s="38"/>
      <c r="L100" s="38"/>
      <c r="M100" s="38" t="s">
        <v>200</v>
      </c>
      <c r="N100" s="40"/>
      <c r="O100" s="38" t="s">
        <v>115</v>
      </c>
      <c r="P100" s="38"/>
      <c r="Q100" s="38"/>
      <c r="R100" s="38" t="s">
        <v>320</v>
      </c>
      <c r="S100" s="38" t="s">
        <v>230</v>
      </c>
      <c r="T100" s="38">
        <v>357</v>
      </c>
      <c r="U100" s="42">
        <v>0.48</v>
      </c>
      <c r="V100" s="37" t="s">
        <v>221</v>
      </c>
    </row>
    <row r="101" spans="1:22" s="16" customFormat="1">
      <c r="A101" s="37">
        <v>101</v>
      </c>
      <c r="B101" s="38"/>
      <c r="C101" s="39">
        <v>779</v>
      </c>
      <c r="D101" s="40"/>
      <c r="E101" s="38"/>
      <c r="F101" s="38"/>
      <c r="G101" s="38"/>
      <c r="H101" s="41"/>
      <c r="I101" s="38"/>
      <c r="J101" s="38"/>
      <c r="K101" s="38"/>
      <c r="L101" s="38"/>
      <c r="M101" s="38" t="s">
        <v>200</v>
      </c>
      <c r="N101" s="40"/>
      <c r="O101" s="38" t="s">
        <v>115</v>
      </c>
      <c r="P101" s="38"/>
      <c r="Q101" s="38"/>
      <c r="R101" s="38" t="s">
        <v>320</v>
      </c>
      <c r="S101" s="38" t="s">
        <v>231</v>
      </c>
      <c r="T101" s="38">
        <v>335</v>
      </c>
      <c r="U101" s="42">
        <v>0.53600000000000003</v>
      </c>
      <c r="V101" s="37" t="s">
        <v>221</v>
      </c>
    </row>
    <row r="102" spans="1:22" s="16" customFormat="1">
      <c r="A102" s="37">
        <v>102</v>
      </c>
      <c r="B102" s="38" t="s">
        <v>364</v>
      </c>
      <c r="C102" s="39">
        <v>796</v>
      </c>
      <c r="D102" s="40">
        <v>225</v>
      </c>
      <c r="E102" s="38" t="s">
        <v>365</v>
      </c>
      <c r="F102" s="38">
        <v>2012</v>
      </c>
      <c r="G102" s="38">
        <v>410</v>
      </c>
      <c r="H102" s="41">
        <v>0.57999999999999996</v>
      </c>
      <c r="I102" s="38" t="s">
        <v>366</v>
      </c>
      <c r="J102" s="38" t="s">
        <v>198</v>
      </c>
      <c r="K102" s="38"/>
      <c r="L102" s="38" t="s">
        <v>199</v>
      </c>
      <c r="M102" s="38" t="s">
        <v>200</v>
      </c>
      <c r="N102" s="40" t="s">
        <v>201</v>
      </c>
      <c r="O102" s="38" t="s">
        <v>108</v>
      </c>
      <c r="P102" s="38" t="s">
        <v>234</v>
      </c>
      <c r="Q102" s="38" t="s">
        <v>246</v>
      </c>
      <c r="R102" s="38" t="s">
        <v>247</v>
      </c>
      <c r="S102" s="38" t="s">
        <v>206</v>
      </c>
      <c r="T102" s="38">
        <v>708</v>
      </c>
      <c r="U102" s="42">
        <v>0.24010000000000001</v>
      </c>
      <c r="V102" s="37" t="s">
        <v>237</v>
      </c>
    </row>
    <row r="103" spans="1:22" s="16" customFormat="1">
      <c r="A103" s="37">
        <v>103</v>
      </c>
      <c r="B103" s="38" t="s">
        <v>189</v>
      </c>
      <c r="C103" s="39">
        <v>824</v>
      </c>
      <c r="D103" s="40">
        <v>236</v>
      </c>
      <c r="E103" s="38" t="s">
        <v>116</v>
      </c>
      <c r="F103" s="38">
        <v>2015</v>
      </c>
      <c r="G103" s="38">
        <v>1027</v>
      </c>
      <c r="H103" s="41">
        <v>0.44984669294787599</v>
      </c>
      <c r="I103" s="38" t="s">
        <v>285</v>
      </c>
      <c r="J103" s="38" t="s">
        <v>254</v>
      </c>
      <c r="K103" s="38" t="s">
        <v>117</v>
      </c>
      <c r="L103" s="38" t="s">
        <v>199</v>
      </c>
      <c r="M103" s="38" t="s">
        <v>200</v>
      </c>
      <c r="N103" s="40" t="s">
        <v>201</v>
      </c>
      <c r="O103" s="38" t="s">
        <v>115</v>
      </c>
      <c r="P103" s="38" t="s">
        <v>218</v>
      </c>
      <c r="Q103" s="38" t="s">
        <v>367</v>
      </c>
      <c r="R103" s="38" t="s">
        <v>357</v>
      </c>
      <c r="S103" s="38" t="s">
        <v>206</v>
      </c>
      <c r="T103" s="38">
        <v>2283</v>
      </c>
      <c r="U103" s="42">
        <v>0.23200000000000001</v>
      </c>
      <c r="V103" s="37" t="s">
        <v>221</v>
      </c>
    </row>
    <row r="104" spans="1:22" s="16" customFormat="1">
      <c r="A104" s="37">
        <v>103.5</v>
      </c>
      <c r="B104" s="38"/>
      <c r="C104" s="39">
        <v>825</v>
      </c>
      <c r="D104" s="40"/>
      <c r="E104" s="38"/>
      <c r="F104" s="38"/>
      <c r="G104" s="38"/>
      <c r="H104" s="41"/>
      <c r="I104" s="38"/>
      <c r="J104" s="38"/>
      <c r="K104" s="38"/>
      <c r="L104" s="38"/>
      <c r="M104" s="38" t="s">
        <v>200</v>
      </c>
      <c r="N104" s="40"/>
      <c r="O104" s="38" t="s">
        <v>115</v>
      </c>
      <c r="P104" s="38" t="s">
        <v>218</v>
      </c>
      <c r="Q104" s="38" t="s">
        <v>367</v>
      </c>
      <c r="R104" s="38" t="s">
        <v>357</v>
      </c>
      <c r="S104" s="38" t="s">
        <v>270</v>
      </c>
      <c r="T104" s="38">
        <v>2283</v>
      </c>
      <c r="U104" s="42">
        <v>0.23200000000000001</v>
      </c>
      <c r="V104" s="37" t="s">
        <v>221</v>
      </c>
    </row>
    <row r="105" spans="1:22" s="16" customFormat="1">
      <c r="A105" s="37">
        <v>104</v>
      </c>
      <c r="B105" s="38" t="s">
        <v>75</v>
      </c>
      <c r="C105" s="39">
        <v>847</v>
      </c>
      <c r="D105" s="40">
        <v>244</v>
      </c>
      <c r="E105" s="38" t="s">
        <v>118</v>
      </c>
      <c r="F105" s="38">
        <v>2019</v>
      </c>
      <c r="G105" s="38"/>
      <c r="H105" s="41"/>
      <c r="I105" s="38" t="s">
        <v>266</v>
      </c>
      <c r="J105" s="38" t="s">
        <v>267</v>
      </c>
      <c r="K105" s="38"/>
      <c r="L105" s="38" t="s">
        <v>199</v>
      </c>
      <c r="M105" s="38" t="s">
        <v>200</v>
      </c>
      <c r="N105" s="40" t="s">
        <v>201</v>
      </c>
      <c r="O105" s="38" t="s">
        <v>108</v>
      </c>
      <c r="P105" s="38"/>
      <c r="Q105" s="38" t="s">
        <v>246</v>
      </c>
      <c r="R105" s="38" t="s">
        <v>247</v>
      </c>
      <c r="S105" s="38" t="s">
        <v>206</v>
      </c>
      <c r="T105" s="38">
        <v>523</v>
      </c>
      <c r="U105" s="42">
        <v>0.23300000000000001</v>
      </c>
      <c r="V105" s="37" t="s">
        <v>237</v>
      </c>
    </row>
    <row r="106" spans="1:22" s="16" customFormat="1">
      <c r="A106" s="37">
        <v>105</v>
      </c>
      <c r="B106" s="38" t="s">
        <v>119</v>
      </c>
      <c r="C106" s="39">
        <v>861</v>
      </c>
      <c r="D106" s="40">
        <v>245</v>
      </c>
      <c r="E106" s="38" t="s">
        <v>120</v>
      </c>
      <c r="F106" s="38">
        <v>2010</v>
      </c>
      <c r="G106" s="38"/>
      <c r="H106" s="41"/>
      <c r="I106" s="38" t="s">
        <v>347</v>
      </c>
      <c r="J106" s="38" t="s">
        <v>215</v>
      </c>
      <c r="K106" s="38"/>
      <c r="L106" s="38" t="s">
        <v>199</v>
      </c>
      <c r="M106" s="38" t="s">
        <v>200</v>
      </c>
      <c r="N106" s="40" t="s">
        <v>201</v>
      </c>
      <c r="O106" s="38" t="s">
        <v>115</v>
      </c>
      <c r="P106" s="38"/>
      <c r="Q106" s="38" t="s">
        <v>368</v>
      </c>
      <c r="R106" s="38" t="s">
        <v>369</v>
      </c>
      <c r="S106" s="38" t="s">
        <v>206</v>
      </c>
      <c r="T106" s="38">
        <v>436</v>
      </c>
      <c r="U106" s="42">
        <v>0.33589999999999998</v>
      </c>
      <c r="V106" s="37" t="s">
        <v>221</v>
      </c>
    </row>
    <row r="107" spans="1:22" s="16" customFormat="1">
      <c r="A107" s="37">
        <v>106</v>
      </c>
      <c r="B107" s="62" t="s">
        <v>1108</v>
      </c>
      <c r="C107" s="38"/>
      <c r="D107" s="40">
        <v>152</v>
      </c>
      <c r="E107" s="38" t="s">
        <v>370</v>
      </c>
      <c r="F107" s="38">
        <v>2020</v>
      </c>
      <c r="G107" s="38"/>
      <c r="H107" s="38"/>
      <c r="I107" s="38" t="s">
        <v>281</v>
      </c>
      <c r="J107" s="38" t="s">
        <v>198</v>
      </c>
      <c r="K107" s="38" t="s">
        <v>371</v>
      </c>
      <c r="L107" s="38" t="s">
        <v>372</v>
      </c>
      <c r="M107" s="38" t="s">
        <v>200</v>
      </c>
      <c r="N107" s="43" t="s">
        <v>201</v>
      </c>
      <c r="O107" s="38" t="s">
        <v>121</v>
      </c>
      <c r="P107" s="38" t="s">
        <v>234</v>
      </c>
      <c r="Q107" s="38" t="s">
        <v>373</v>
      </c>
      <c r="R107" s="38" t="s">
        <v>374</v>
      </c>
      <c r="S107" s="38" t="s">
        <v>206</v>
      </c>
      <c r="T107" s="38">
        <v>1282</v>
      </c>
      <c r="U107" s="42">
        <v>0.627</v>
      </c>
      <c r="V107" s="38" t="s">
        <v>237</v>
      </c>
    </row>
    <row r="108" spans="1:22" s="16" customFormat="1">
      <c r="A108" s="37">
        <v>106.5</v>
      </c>
      <c r="B108" s="38"/>
      <c r="C108" s="38"/>
      <c r="D108" s="38"/>
      <c r="E108" s="38"/>
      <c r="F108" s="38"/>
      <c r="G108" s="38">
        <v>0</v>
      </c>
      <c r="H108" s="38">
        <v>0</v>
      </c>
      <c r="I108" s="38"/>
      <c r="J108" s="38"/>
      <c r="K108" s="38"/>
      <c r="L108" s="38"/>
      <c r="M108" s="38" t="s">
        <v>200</v>
      </c>
      <c r="N108" s="43"/>
      <c r="O108" s="38" t="s">
        <v>121</v>
      </c>
      <c r="P108" s="38" t="s">
        <v>234</v>
      </c>
      <c r="Q108" s="38" t="s">
        <v>373</v>
      </c>
      <c r="R108" s="38" t="s">
        <v>374</v>
      </c>
      <c r="S108" s="38" t="s">
        <v>299</v>
      </c>
      <c r="T108" s="38">
        <v>1282</v>
      </c>
      <c r="U108" s="42">
        <v>0.627</v>
      </c>
      <c r="V108" s="38" t="s">
        <v>237</v>
      </c>
    </row>
    <row r="109" spans="1:22" s="16" customFormat="1">
      <c r="A109" s="37">
        <v>107</v>
      </c>
      <c r="B109" s="38" t="s">
        <v>375</v>
      </c>
      <c r="C109" s="39"/>
      <c r="D109" s="40">
        <v>189</v>
      </c>
      <c r="E109" s="38" t="s">
        <v>376</v>
      </c>
      <c r="F109" s="38">
        <v>2018</v>
      </c>
      <c r="G109" s="38"/>
      <c r="H109" s="41"/>
      <c r="I109" s="38" t="s">
        <v>281</v>
      </c>
      <c r="J109" s="38" t="s">
        <v>198</v>
      </c>
      <c r="K109" s="38" t="s">
        <v>122</v>
      </c>
      <c r="L109" s="38" t="s">
        <v>199</v>
      </c>
      <c r="M109" s="38" t="s">
        <v>200</v>
      </c>
      <c r="N109" s="40" t="s">
        <v>201</v>
      </c>
      <c r="O109" s="38" t="s">
        <v>313</v>
      </c>
      <c r="P109" s="38" t="s">
        <v>203</v>
      </c>
      <c r="Q109" s="38" t="s">
        <v>204</v>
      </c>
      <c r="R109" s="38" t="s">
        <v>205</v>
      </c>
      <c r="S109" s="38" t="s">
        <v>206</v>
      </c>
      <c r="T109" s="38">
        <v>1086</v>
      </c>
      <c r="U109" s="42">
        <v>0.59199999999999997</v>
      </c>
      <c r="V109" s="37" t="s">
        <v>207</v>
      </c>
    </row>
    <row r="110" spans="1:22" s="16" customFormat="1">
      <c r="A110" s="37">
        <v>108</v>
      </c>
      <c r="B110" s="33" t="s">
        <v>1109</v>
      </c>
      <c r="C110" s="39"/>
      <c r="D110" s="40">
        <v>18</v>
      </c>
      <c r="E110" s="38" t="s">
        <v>377</v>
      </c>
      <c r="F110" s="38">
        <v>2012</v>
      </c>
      <c r="G110" s="38"/>
      <c r="H110" s="41"/>
      <c r="I110" s="38" t="s">
        <v>291</v>
      </c>
      <c r="J110" s="38" t="s">
        <v>198</v>
      </c>
      <c r="K110" s="38"/>
      <c r="L110" s="38" t="s">
        <v>200</v>
      </c>
      <c r="M110" s="38" t="s">
        <v>200</v>
      </c>
      <c r="N110" s="40" t="s">
        <v>201</v>
      </c>
      <c r="O110" s="38" t="s">
        <v>202</v>
      </c>
      <c r="P110" s="38" t="s">
        <v>203</v>
      </c>
      <c r="Q110" s="38" t="s">
        <v>225</v>
      </c>
      <c r="R110" s="38" t="s">
        <v>205</v>
      </c>
      <c r="S110" s="38" t="s">
        <v>206</v>
      </c>
      <c r="T110" s="38">
        <v>1158</v>
      </c>
      <c r="U110" s="42">
        <v>5.9799999999999999E-2</v>
      </c>
      <c r="V110" s="37" t="s">
        <v>207</v>
      </c>
    </row>
    <row r="111" spans="1:22" s="16" customFormat="1" ht="18">
      <c r="A111" s="37">
        <v>109</v>
      </c>
      <c r="B111" s="33" t="s">
        <v>1110</v>
      </c>
      <c r="C111" s="38"/>
      <c r="D111" s="40">
        <v>130</v>
      </c>
      <c r="E111" s="38" t="s">
        <v>378</v>
      </c>
      <c r="F111" s="38">
        <v>2014</v>
      </c>
      <c r="G111" s="38"/>
      <c r="H111" s="38"/>
      <c r="I111" s="38" t="s">
        <v>379</v>
      </c>
      <c r="J111" s="38" t="s">
        <v>215</v>
      </c>
      <c r="K111" s="38" t="s">
        <v>380</v>
      </c>
      <c r="L111" s="38" t="s">
        <v>251</v>
      </c>
      <c r="M111" s="38" t="s">
        <v>200</v>
      </c>
      <c r="N111" s="40" t="s">
        <v>255</v>
      </c>
      <c r="O111" s="38" t="s">
        <v>381</v>
      </c>
      <c r="P111" s="38"/>
      <c r="Q111" s="38" t="s">
        <v>382</v>
      </c>
      <c r="R111" s="38" t="s">
        <v>383</v>
      </c>
      <c r="S111" s="38" t="s">
        <v>206</v>
      </c>
      <c r="T111" s="38">
        <v>1077</v>
      </c>
      <c r="U111" s="42">
        <v>0.20519999999999999</v>
      </c>
      <c r="V111" s="38" t="s">
        <v>237</v>
      </c>
    </row>
    <row r="112" spans="1:22" s="16" customFormat="1">
      <c r="A112" s="37">
        <v>110</v>
      </c>
      <c r="B112" s="38"/>
      <c r="C112" s="38"/>
      <c r="D112" s="38"/>
      <c r="E112" s="38"/>
      <c r="F112" s="38"/>
      <c r="G112" s="38"/>
      <c r="H112" s="38"/>
      <c r="I112" s="38"/>
      <c r="J112" s="38"/>
      <c r="K112" s="38"/>
      <c r="L112" s="38"/>
      <c r="M112" s="38" t="s">
        <v>200</v>
      </c>
      <c r="N112" s="38"/>
      <c r="O112" s="38" t="s">
        <v>381</v>
      </c>
      <c r="P112" s="38"/>
      <c r="Q112" s="38"/>
      <c r="R112" s="38" t="s">
        <v>383</v>
      </c>
      <c r="S112" s="38" t="s">
        <v>226</v>
      </c>
      <c r="T112" s="38">
        <v>528</v>
      </c>
      <c r="U112" s="42">
        <v>0.1895</v>
      </c>
      <c r="V112" s="38" t="s">
        <v>237</v>
      </c>
    </row>
    <row r="113" spans="1:22" s="16" customFormat="1">
      <c r="A113" s="37">
        <v>111</v>
      </c>
      <c r="B113" s="38"/>
      <c r="C113" s="38"/>
      <c r="D113" s="38"/>
      <c r="E113" s="38"/>
      <c r="F113" s="38"/>
      <c r="G113" s="38"/>
      <c r="H113" s="38"/>
      <c r="I113" s="38"/>
      <c r="J113" s="38"/>
      <c r="K113" s="38"/>
      <c r="L113" s="38"/>
      <c r="M113" s="38" t="s">
        <v>200</v>
      </c>
      <c r="N113" s="38"/>
      <c r="O113" s="38" t="s">
        <v>381</v>
      </c>
      <c r="P113" s="38"/>
      <c r="Q113" s="38"/>
      <c r="R113" s="38" t="s">
        <v>383</v>
      </c>
      <c r="S113" s="38" t="s">
        <v>228</v>
      </c>
      <c r="T113" s="38">
        <v>549</v>
      </c>
      <c r="U113" s="42">
        <v>0.2676</v>
      </c>
      <c r="V113" s="38" t="s">
        <v>237</v>
      </c>
    </row>
    <row r="114" spans="1:22" s="16" customFormat="1">
      <c r="A114" s="37">
        <v>112</v>
      </c>
      <c r="B114" s="38" t="s">
        <v>384</v>
      </c>
      <c r="C114" s="39"/>
      <c r="D114" s="40">
        <v>64</v>
      </c>
      <c r="E114" s="38" t="s">
        <v>385</v>
      </c>
      <c r="F114" s="38">
        <v>2014</v>
      </c>
      <c r="G114" s="38"/>
      <c r="H114" s="41"/>
      <c r="I114" s="38" t="s">
        <v>336</v>
      </c>
      <c r="J114" s="38" t="s">
        <v>254</v>
      </c>
      <c r="K114" s="38" t="s">
        <v>123</v>
      </c>
      <c r="L114" s="38" t="s">
        <v>199</v>
      </c>
      <c r="M114" s="38" t="s">
        <v>200</v>
      </c>
      <c r="N114" s="40" t="s">
        <v>201</v>
      </c>
      <c r="O114" s="38" t="s">
        <v>108</v>
      </c>
      <c r="P114" s="38"/>
      <c r="Q114" s="38" t="s">
        <v>246</v>
      </c>
      <c r="R114" s="38" t="s">
        <v>247</v>
      </c>
      <c r="S114" s="38" t="s">
        <v>206</v>
      </c>
      <c r="T114" s="38">
        <v>1170</v>
      </c>
      <c r="U114" s="42">
        <v>0.26750000000000002</v>
      </c>
      <c r="V114" s="37" t="s">
        <v>237</v>
      </c>
    </row>
    <row r="115" spans="1:22" s="16" customFormat="1">
      <c r="A115" s="37">
        <v>113</v>
      </c>
      <c r="B115" s="38"/>
      <c r="C115" s="39"/>
      <c r="D115" s="40"/>
      <c r="E115" s="38"/>
      <c r="F115" s="38"/>
      <c r="G115" s="38"/>
      <c r="H115" s="41"/>
      <c r="I115" s="38"/>
      <c r="J115" s="38"/>
      <c r="K115" s="38"/>
      <c r="L115" s="38"/>
      <c r="M115" s="38" t="s">
        <v>200</v>
      </c>
      <c r="N115" s="40"/>
      <c r="O115" s="38" t="s">
        <v>115</v>
      </c>
      <c r="P115" s="38"/>
      <c r="Q115" s="38"/>
      <c r="R115" s="38" t="s">
        <v>320</v>
      </c>
      <c r="S115" s="38" t="s">
        <v>226</v>
      </c>
      <c r="T115" s="38">
        <v>528</v>
      </c>
      <c r="U115" s="42">
        <v>0.32769999999999999</v>
      </c>
      <c r="V115" s="37" t="s">
        <v>221</v>
      </c>
    </row>
    <row r="116" spans="1:22" s="16" customFormat="1">
      <c r="A116" s="37">
        <v>114</v>
      </c>
      <c r="B116" s="38"/>
      <c r="C116" s="39"/>
      <c r="D116" s="40"/>
      <c r="E116" s="38"/>
      <c r="F116" s="38"/>
      <c r="G116" s="38"/>
      <c r="H116" s="41"/>
      <c r="I116" s="38"/>
      <c r="J116" s="38"/>
      <c r="K116" s="38"/>
      <c r="L116" s="38"/>
      <c r="M116" s="38" t="s">
        <v>200</v>
      </c>
      <c r="N116" s="40"/>
      <c r="O116" s="38" t="s">
        <v>115</v>
      </c>
      <c r="P116" s="38"/>
      <c r="Q116" s="38"/>
      <c r="R116" s="38" t="s">
        <v>320</v>
      </c>
      <c r="S116" s="38" t="s">
        <v>228</v>
      </c>
      <c r="T116" s="38">
        <v>531</v>
      </c>
      <c r="U116" s="42">
        <v>0.47649999999999998</v>
      </c>
      <c r="V116" s="37" t="s">
        <v>221</v>
      </c>
    </row>
    <row r="117" spans="1:22" s="16" customFormat="1">
      <c r="A117" s="37">
        <v>115</v>
      </c>
      <c r="B117" s="38"/>
      <c r="C117" s="39"/>
      <c r="D117" s="40"/>
      <c r="E117" s="38"/>
      <c r="F117" s="38"/>
      <c r="G117" s="38"/>
      <c r="H117" s="41"/>
      <c r="I117" s="38"/>
      <c r="J117" s="38"/>
      <c r="K117" s="38"/>
      <c r="L117" s="38"/>
      <c r="M117" s="38" t="s">
        <v>200</v>
      </c>
      <c r="N117" s="40"/>
      <c r="O117" s="38" t="s">
        <v>318</v>
      </c>
      <c r="P117" s="38"/>
      <c r="Q117" s="38"/>
      <c r="R117" s="38" t="s">
        <v>320</v>
      </c>
      <c r="S117" s="38" t="s">
        <v>229</v>
      </c>
      <c r="T117" s="38">
        <v>709</v>
      </c>
      <c r="U117" s="42">
        <v>0.31</v>
      </c>
      <c r="V117" s="37" t="s">
        <v>221</v>
      </c>
    </row>
    <row r="118" spans="1:22" s="16" customFormat="1">
      <c r="A118" s="37">
        <v>116</v>
      </c>
      <c r="B118" s="38"/>
      <c r="C118" s="39"/>
      <c r="D118" s="40"/>
      <c r="E118" s="38"/>
      <c r="F118" s="38"/>
      <c r="G118" s="38"/>
      <c r="H118" s="41"/>
      <c r="I118" s="38"/>
      <c r="J118" s="38"/>
      <c r="K118" s="38"/>
      <c r="L118" s="38"/>
      <c r="M118" s="38" t="s">
        <v>200</v>
      </c>
      <c r="N118" s="40"/>
      <c r="O118" s="38" t="s">
        <v>318</v>
      </c>
      <c r="P118" s="38"/>
      <c r="Q118" s="38"/>
      <c r="R118" s="38" t="s">
        <v>320</v>
      </c>
      <c r="S118" s="38" t="s">
        <v>230</v>
      </c>
      <c r="T118" s="38">
        <v>289</v>
      </c>
      <c r="U118" s="42">
        <v>0.25600000000000001</v>
      </c>
      <c r="V118" s="37" t="s">
        <v>221</v>
      </c>
    </row>
    <row r="119" spans="1:22" s="16" customFormat="1">
      <c r="A119" s="37">
        <v>117</v>
      </c>
      <c r="B119" s="62" t="s">
        <v>1037</v>
      </c>
      <c r="C119" s="38"/>
      <c r="D119" s="40">
        <v>133</v>
      </c>
      <c r="E119" s="38" t="s">
        <v>386</v>
      </c>
      <c r="F119" s="38">
        <v>2018</v>
      </c>
      <c r="G119" s="38"/>
      <c r="H119" s="38"/>
      <c r="I119" s="38" t="s">
        <v>253</v>
      </c>
      <c r="J119" s="38" t="s">
        <v>254</v>
      </c>
      <c r="K119" s="38"/>
      <c r="L119" s="38" t="s">
        <v>200</v>
      </c>
      <c r="M119" s="38" t="s">
        <v>200</v>
      </c>
      <c r="N119" s="40" t="s">
        <v>201</v>
      </c>
      <c r="O119" s="38" t="s">
        <v>21</v>
      </c>
      <c r="P119" s="38" t="s">
        <v>203</v>
      </c>
      <c r="Q119" s="38" t="s">
        <v>225</v>
      </c>
      <c r="R119" s="38" t="s">
        <v>269</v>
      </c>
      <c r="S119" s="38" t="s">
        <v>206</v>
      </c>
      <c r="T119" s="38">
        <v>1429</v>
      </c>
      <c r="U119" s="42">
        <v>0.26900000000000002</v>
      </c>
      <c r="V119" s="38" t="s">
        <v>237</v>
      </c>
    </row>
    <row r="120" spans="1:22" s="16" customFormat="1">
      <c r="A120" s="37">
        <v>117.5</v>
      </c>
      <c r="B120" s="38"/>
      <c r="C120" s="38"/>
      <c r="D120" s="38"/>
      <c r="E120" s="38"/>
      <c r="F120" s="38"/>
      <c r="G120" s="38"/>
      <c r="H120" s="38"/>
      <c r="I120" s="38"/>
      <c r="J120" s="38"/>
      <c r="K120" s="38"/>
      <c r="L120" s="38"/>
      <c r="M120" s="38" t="s">
        <v>200</v>
      </c>
      <c r="N120" s="40"/>
      <c r="O120" s="38" t="s">
        <v>21</v>
      </c>
      <c r="P120" s="38" t="s">
        <v>203</v>
      </c>
      <c r="Q120" s="38" t="s">
        <v>225</v>
      </c>
      <c r="R120" s="38" t="s">
        <v>269</v>
      </c>
      <c r="S120" s="38" t="s">
        <v>387</v>
      </c>
      <c r="T120" s="38">
        <v>1429</v>
      </c>
      <c r="U120" s="42">
        <v>0.26900000000000002</v>
      </c>
      <c r="V120" s="38" t="s">
        <v>237</v>
      </c>
    </row>
    <row r="121" spans="1:22" s="16" customFormat="1">
      <c r="A121" s="37">
        <v>118</v>
      </c>
      <c r="B121" s="33" t="s">
        <v>1111</v>
      </c>
      <c r="C121" s="38"/>
      <c r="D121" s="40">
        <v>163</v>
      </c>
      <c r="E121" s="38" t="s">
        <v>388</v>
      </c>
      <c r="F121" s="38">
        <v>2014</v>
      </c>
      <c r="G121" s="38"/>
      <c r="H121" s="38"/>
      <c r="I121" s="38" t="s">
        <v>291</v>
      </c>
      <c r="J121" s="38" t="s">
        <v>198</v>
      </c>
      <c r="K121" s="38"/>
      <c r="L121" s="38" t="s">
        <v>200</v>
      </c>
      <c r="M121" s="38" t="s">
        <v>200</v>
      </c>
      <c r="N121" s="40" t="s">
        <v>201</v>
      </c>
      <c r="O121" s="38" t="s">
        <v>21</v>
      </c>
      <c r="P121" s="38" t="s">
        <v>203</v>
      </c>
      <c r="Q121" s="38" t="s">
        <v>225</v>
      </c>
      <c r="R121" s="38" t="s">
        <v>269</v>
      </c>
      <c r="S121" s="38" t="s">
        <v>206</v>
      </c>
      <c r="T121" s="38">
        <v>1374</v>
      </c>
      <c r="U121" s="42">
        <v>0.13</v>
      </c>
      <c r="V121" s="38" t="s">
        <v>237</v>
      </c>
    </row>
    <row r="122" spans="1:22" s="16" customFormat="1">
      <c r="A122" s="37">
        <v>119</v>
      </c>
      <c r="B122" s="38"/>
      <c r="C122" s="38"/>
      <c r="D122" s="38"/>
      <c r="E122" s="38"/>
      <c r="F122" s="38"/>
      <c r="G122" s="38"/>
      <c r="H122" s="38"/>
      <c r="I122" s="38"/>
      <c r="J122" s="38"/>
      <c r="K122" s="38"/>
      <c r="L122" s="38"/>
      <c r="M122" s="38" t="s">
        <v>200</v>
      </c>
      <c r="N122" s="38"/>
      <c r="O122" s="38" t="s">
        <v>21</v>
      </c>
      <c r="P122" s="38"/>
      <c r="Q122" s="38"/>
      <c r="R122" s="38" t="s">
        <v>269</v>
      </c>
      <c r="S122" s="38" t="s">
        <v>258</v>
      </c>
      <c r="T122" s="39">
        <v>395</v>
      </c>
      <c r="U122" s="42">
        <v>0.15</v>
      </c>
      <c r="V122" s="38" t="s">
        <v>237</v>
      </c>
    </row>
    <row r="123" spans="1:22" s="16" customFormat="1">
      <c r="A123" s="37">
        <v>120</v>
      </c>
      <c r="B123" s="38"/>
      <c r="C123" s="38"/>
      <c r="D123" s="38"/>
      <c r="E123" s="38"/>
      <c r="F123" s="38"/>
      <c r="G123" s="38"/>
      <c r="H123" s="38"/>
      <c r="I123" s="38"/>
      <c r="J123" s="38"/>
      <c r="K123" s="38"/>
      <c r="L123" s="38"/>
      <c r="M123" s="38" t="s">
        <v>200</v>
      </c>
      <c r="N123" s="38"/>
      <c r="O123" s="38" t="s">
        <v>21</v>
      </c>
      <c r="P123" s="38"/>
      <c r="Q123" s="38"/>
      <c r="R123" s="38" t="s">
        <v>269</v>
      </c>
      <c r="S123" s="38" t="s">
        <v>259</v>
      </c>
      <c r="T123" s="39">
        <v>979</v>
      </c>
      <c r="U123" s="42">
        <v>0.14000000000000001</v>
      </c>
      <c r="V123" s="38" t="s">
        <v>237</v>
      </c>
    </row>
    <row r="124" spans="1:22" s="16" customFormat="1">
      <c r="A124" s="37">
        <v>121</v>
      </c>
      <c r="B124" s="38"/>
      <c r="C124" s="38"/>
      <c r="D124" s="38"/>
      <c r="E124" s="38"/>
      <c r="F124" s="38"/>
      <c r="G124" s="38"/>
      <c r="H124" s="38"/>
      <c r="I124" s="38"/>
      <c r="J124" s="38"/>
      <c r="K124" s="38"/>
      <c r="L124" s="38"/>
      <c r="M124" s="38" t="s">
        <v>200</v>
      </c>
      <c r="N124" s="38"/>
      <c r="O124" s="38" t="s">
        <v>21</v>
      </c>
      <c r="P124" s="38"/>
      <c r="Q124" s="38"/>
      <c r="R124" s="38" t="s">
        <v>269</v>
      </c>
      <c r="S124" s="38" t="s">
        <v>229</v>
      </c>
      <c r="T124" s="39">
        <v>781</v>
      </c>
      <c r="U124" s="42">
        <v>0.14000000000000001</v>
      </c>
      <c r="V124" s="38" t="s">
        <v>237</v>
      </c>
    </row>
    <row r="125" spans="1:22" s="16" customFormat="1">
      <c r="A125" s="37">
        <v>122</v>
      </c>
      <c r="B125" s="38"/>
      <c r="C125" s="38"/>
      <c r="D125" s="38"/>
      <c r="E125" s="38"/>
      <c r="F125" s="38"/>
      <c r="G125" s="38"/>
      <c r="H125" s="38"/>
      <c r="I125" s="38"/>
      <c r="J125" s="38"/>
      <c r="K125" s="38"/>
      <c r="L125" s="38"/>
      <c r="M125" s="38" t="s">
        <v>200</v>
      </c>
      <c r="N125" s="38"/>
      <c r="O125" s="38" t="s">
        <v>21</v>
      </c>
      <c r="P125" s="38"/>
      <c r="Q125" s="38"/>
      <c r="R125" s="38" t="s">
        <v>269</v>
      </c>
      <c r="S125" s="38" t="s">
        <v>230</v>
      </c>
      <c r="T125" s="39">
        <v>354</v>
      </c>
      <c r="U125" s="42">
        <v>0.13</v>
      </c>
      <c r="V125" s="38" t="s">
        <v>237</v>
      </c>
    </row>
    <row r="126" spans="1:22" s="16" customFormat="1">
      <c r="A126" s="37">
        <v>123</v>
      </c>
      <c r="B126" s="38"/>
      <c r="C126" s="38"/>
      <c r="D126" s="38"/>
      <c r="E126" s="38"/>
      <c r="F126" s="38"/>
      <c r="G126" s="38"/>
      <c r="H126" s="38"/>
      <c r="I126" s="38"/>
      <c r="J126" s="38"/>
      <c r="K126" s="38"/>
      <c r="L126" s="38"/>
      <c r="M126" s="38" t="s">
        <v>200</v>
      </c>
      <c r="N126" s="38"/>
      <c r="O126" s="38" t="s">
        <v>21</v>
      </c>
      <c r="P126" s="38"/>
      <c r="Q126" s="38"/>
      <c r="R126" s="38" t="s">
        <v>269</v>
      </c>
      <c r="S126" s="38" t="s">
        <v>231</v>
      </c>
      <c r="T126" s="39">
        <v>239</v>
      </c>
      <c r="U126" s="42">
        <v>0.13</v>
      </c>
      <c r="V126" s="38" t="s">
        <v>237</v>
      </c>
    </row>
    <row r="127" spans="1:22" s="16" customFormat="1">
      <c r="A127" s="37">
        <v>124</v>
      </c>
      <c r="B127" s="38"/>
      <c r="C127" s="38"/>
      <c r="D127" s="38"/>
      <c r="E127" s="38"/>
      <c r="F127" s="38"/>
      <c r="G127" s="38"/>
      <c r="H127" s="38"/>
      <c r="I127" s="38"/>
      <c r="J127" s="38"/>
      <c r="K127" s="38"/>
      <c r="L127" s="38"/>
      <c r="M127" s="38" t="s">
        <v>200</v>
      </c>
      <c r="N127" s="38"/>
      <c r="O127" s="38" t="s">
        <v>21</v>
      </c>
      <c r="P127" s="38"/>
      <c r="Q127" s="38"/>
      <c r="R127" s="38" t="s">
        <v>269</v>
      </c>
      <c r="S127" s="38" t="s">
        <v>389</v>
      </c>
      <c r="T127" s="39">
        <v>671</v>
      </c>
      <c r="U127" s="42">
        <v>0.13</v>
      </c>
      <c r="V127" s="38" t="s">
        <v>237</v>
      </c>
    </row>
    <row r="128" spans="1:22" s="16" customFormat="1">
      <c r="A128" s="37">
        <v>125</v>
      </c>
      <c r="B128" s="38"/>
      <c r="C128" s="38"/>
      <c r="D128" s="38"/>
      <c r="E128" s="38"/>
      <c r="F128" s="38"/>
      <c r="G128" s="38"/>
      <c r="H128" s="38"/>
      <c r="I128" s="38"/>
      <c r="J128" s="38"/>
      <c r="K128" s="38"/>
      <c r="L128" s="38"/>
      <c r="M128" s="38" t="s">
        <v>200</v>
      </c>
      <c r="N128" s="38"/>
      <c r="O128" s="38" t="s">
        <v>21</v>
      </c>
      <c r="P128" s="38"/>
      <c r="Q128" s="38"/>
      <c r="R128" s="38" t="s">
        <v>269</v>
      </c>
      <c r="S128" s="38" t="s">
        <v>299</v>
      </c>
      <c r="T128" s="39">
        <v>703</v>
      </c>
      <c r="U128" s="42">
        <v>0.15</v>
      </c>
      <c r="V128" s="38" t="s">
        <v>237</v>
      </c>
    </row>
    <row r="129" spans="1:22" s="16" customFormat="1">
      <c r="A129" s="37">
        <v>126</v>
      </c>
      <c r="B129" s="33" t="s">
        <v>1112</v>
      </c>
      <c r="C129" s="38"/>
      <c r="D129" s="40">
        <v>74</v>
      </c>
      <c r="E129" s="38" t="s">
        <v>390</v>
      </c>
      <c r="F129" s="38">
        <v>2011</v>
      </c>
      <c r="G129" s="38"/>
      <c r="H129" s="38"/>
      <c r="I129" s="38" t="s">
        <v>285</v>
      </c>
      <c r="J129" s="38" t="s">
        <v>254</v>
      </c>
      <c r="K129" s="38"/>
      <c r="L129" s="38" t="s">
        <v>199</v>
      </c>
      <c r="M129" s="38" t="s">
        <v>200</v>
      </c>
      <c r="N129" s="40" t="s">
        <v>201</v>
      </c>
      <c r="O129" s="38" t="s">
        <v>21</v>
      </c>
      <c r="P129" s="38" t="s">
        <v>203</v>
      </c>
      <c r="Q129" s="38" t="s">
        <v>391</v>
      </c>
      <c r="R129" s="38" t="s">
        <v>298</v>
      </c>
      <c r="S129" s="38" t="s">
        <v>206</v>
      </c>
      <c r="T129" s="38">
        <v>345</v>
      </c>
      <c r="U129" s="42">
        <v>0.05</v>
      </c>
      <c r="V129" s="38" t="s">
        <v>237</v>
      </c>
    </row>
    <row r="130" spans="1:22" s="16" customFormat="1"/>
    <row r="131" spans="1:22" s="16" customFormat="1"/>
    <row r="132" spans="1:22" s="16" customFormat="1"/>
    <row r="133" spans="1:22" s="16" customFormat="1"/>
    <row r="134" spans="1:22" s="16" customFormat="1"/>
    <row r="135" spans="1:22" s="16" customFormat="1"/>
    <row r="136" spans="1:22" s="16" customFormat="1"/>
    <row r="137" spans="1:22" s="16" customFormat="1"/>
    <row r="138" spans="1:22" s="16" customFormat="1"/>
    <row r="139" spans="1:22" s="16" customFormat="1"/>
    <row r="140" spans="1:22" s="16" customFormat="1"/>
    <row r="141" spans="1:22" s="16" customFormat="1"/>
    <row r="142" spans="1:22" s="16" customFormat="1"/>
    <row r="143" spans="1:22" s="16" customFormat="1"/>
    <row r="144" spans="1:22"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sheetData>
  <autoFilter ref="A1:V129" xr:uid="{7CBA0B23-B6EB-CE47-9F8E-8D669BE55F9F}"/>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078B-9C81-DF4E-B23F-70885929DA0B}">
  <dimension ref="A1:V313"/>
  <sheetViews>
    <sheetView topLeftCell="E1" workbookViewId="0">
      <selection activeCell="M286" sqref="M286"/>
    </sheetView>
  </sheetViews>
  <sheetFormatPr baseColWidth="10" defaultRowHeight="15"/>
  <cols>
    <col min="4" max="4" width="34.5" customWidth="1"/>
  </cols>
  <sheetData>
    <row r="1" spans="1:22" ht="16">
      <c r="A1" s="37" t="s">
        <v>750</v>
      </c>
      <c r="B1" s="46" t="s">
        <v>751</v>
      </c>
      <c r="C1" s="46" t="s">
        <v>752</v>
      </c>
      <c r="D1" s="46" t="s">
        <v>753</v>
      </c>
      <c r="E1" s="47" t="s">
        <v>754</v>
      </c>
      <c r="F1" s="48" t="s">
        <v>755</v>
      </c>
      <c r="G1" s="49" t="s">
        <v>756</v>
      </c>
      <c r="H1" s="50"/>
      <c r="I1" s="50" t="s">
        <v>757</v>
      </c>
      <c r="J1" s="51" t="s">
        <v>758</v>
      </c>
      <c r="K1" s="52" t="s">
        <v>759</v>
      </c>
      <c r="L1" s="53" t="s">
        <v>760</v>
      </c>
      <c r="M1" s="54" t="s">
        <v>761</v>
      </c>
      <c r="N1" s="55" t="s">
        <v>762</v>
      </c>
      <c r="O1" s="56" t="s">
        <v>763</v>
      </c>
      <c r="P1" s="46" t="s">
        <v>764</v>
      </c>
      <c r="Q1" s="57" t="s">
        <v>765</v>
      </c>
      <c r="R1" s="46" t="s">
        <v>766</v>
      </c>
      <c r="S1" s="58" t="s">
        <v>767</v>
      </c>
      <c r="T1" s="59" t="s">
        <v>768</v>
      </c>
      <c r="U1" s="38" t="s">
        <v>769</v>
      </c>
      <c r="V1" s="38" t="s">
        <v>770</v>
      </c>
    </row>
    <row r="2" spans="1:22">
      <c r="A2" s="38">
        <v>1</v>
      </c>
      <c r="B2" s="37" t="s">
        <v>175</v>
      </c>
      <c r="C2" s="37">
        <v>5</v>
      </c>
      <c r="D2" s="37" t="s">
        <v>771</v>
      </c>
      <c r="E2" s="37" t="s">
        <v>772</v>
      </c>
      <c r="F2" s="37">
        <v>2010</v>
      </c>
      <c r="G2" s="37" t="s">
        <v>445</v>
      </c>
      <c r="H2" s="37" t="s">
        <v>445</v>
      </c>
      <c r="I2" s="37" t="s">
        <v>413</v>
      </c>
      <c r="J2" s="37">
        <v>581</v>
      </c>
      <c r="K2" s="37">
        <v>4.82</v>
      </c>
      <c r="L2" s="37">
        <v>4.82E-2</v>
      </c>
      <c r="M2" s="37" t="s">
        <v>435</v>
      </c>
      <c r="N2" s="37" t="s">
        <v>254</v>
      </c>
      <c r="O2" s="60" t="s">
        <v>749</v>
      </c>
      <c r="P2" s="37" t="s">
        <v>773</v>
      </c>
      <c r="Q2" s="37" t="s">
        <v>774</v>
      </c>
      <c r="R2" s="37" t="s">
        <v>775</v>
      </c>
      <c r="S2" s="37" t="s">
        <v>776</v>
      </c>
      <c r="T2" s="37" t="s">
        <v>187</v>
      </c>
      <c r="U2" s="37" t="s">
        <v>777</v>
      </c>
      <c r="V2" s="37" t="s">
        <v>778</v>
      </c>
    </row>
    <row r="3" spans="1:22">
      <c r="A3" s="37">
        <v>2</v>
      </c>
      <c r="B3" s="37" t="s">
        <v>175</v>
      </c>
      <c r="C3" s="37">
        <v>6</v>
      </c>
      <c r="D3" s="37" t="s">
        <v>779</v>
      </c>
      <c r="E3" s="37" t="s">
        <v>780</v>
      </c>
      <c r="F3" s="37">
        <v>2010</v>
      </c>
      <c r="G3" s="37">
        <v>18.079999999999998</v>
      </c>
      <c r="H3" s="37">
        <f>G3/100</f>
        <v>0.18079999999999999</v>
      </c>
      <c r="I3" s="37" t="s">
        <v>413</v>
      </c>
      <c r="J3" s="37">
        <v>426</v>
      </c>
      <c r="K3" s="37">
        <v>15.02</v>
      </c>
      <c r="L3" s="37">
        <v>0.1502</v>
      </c>
      <c r="M3" s="37" t="s">
        <v>515</v>
      </c>
      <c r="N3" s="37" t="s">
        <v>215</v>
      </c>
      <c r="O3" s="60" t="s">
        <v>136</v>
      </c>
      <c r="P3" s="37" t="s">
        <v>773</v>
      </c>
      <c r="Q3" s="37" t="s">
        <v>268</v>
      </c>
      <c r="R3" s="37" t="s">
        <v>781</v>
      </c>
      <c r="S3" s="37" t="s">
        <v>782</v>
      </c>
      <c r="T3" s="37" t="s">
        <v>783</v>
      </c>
      <c r="U3" s="37" t="s">
        <v>783</v>
      </c>
      <c r="V3" s="37" t="s">
        <v>784</v>
      </c>
    </row>
    <row r="4" spans="1:22">
      <c r="A4" s="38">
        <v>3</v>
      </c>
      <c r="B4" s="37"/>
      <c r="C4" s="37"/>
      <c r="D4" s="37"/>
      <c r="E4" s="37"/>
      <c r="F4" s="37"/>
      <c r="G4" s="37"/>
      <c r="H4" s="37"/>
      <c r="I4" s="37" t="s">
        <v>414</v>
      </c>
      <c r="J4" s="37">
        <v>77</v>
      </c>
      <c r="K4" s="37">
        <v>9.1</v>
      </c>
      <c r="L4" s="37">
        <v>9.0999999999999998E-2</v>
      </c>
      <c r="M4" s="37"/>
      <c r="N4" s="37"/>
      <c r="O4" s="60"/>
      <c r="P4" s="37"/>
      <c r="Q4" s="37"/>
      <c r="R4" s="37"/>
      <c r="S4" s="37"/>
      <c r="T4" s="37"/>
      <c r="U4" s="37"/>
      <c r="V4" s="37"/>
    </row>
    <row r="5" spans="1:22">
      <c r="A5" s="38">
        <v>4</v>
      </c>
      <c r="B5" s="37"/>
      <c r="C5" s="37"/>
      <c r="D5" s="37"/>
      <c r="E5" s="37"/>
      <c r="F5" s="37"/>
      <c r="G5" s="37"/>
      <c r="H5" s="37"/>
      <c r="I5" s="37" t="s">
        <v>415</v>
      </c>
      <c r="J5" s="37">
        <v>349</v>
      </c>
      <c r="K5" s="37">
        <v>16.3</v>
      </c>
      <c r="L5" s="37">
        <v>0.16300000000000001</v>
      </c>
      <c r="M5" s="37"/>
      <c r="N5" s="37"/>
      <c r="O5" s="60"/>
      <c r="P5" s="37"/>
      <c r="Q5" s="37"/>
      <c r="R5" s="37"/>
      <c r="S5" s="37"/>
      <c r="T5" s="37"/>
      <c r="U5" s="37"/>
      <c r="V5" s="37"/>
    </row>
    <row r="6" spans="1:22">
      <c r="A6" s="38">
        <v>5</v>
      </c>
      <c r="B6" s="37"/>
      <c r="C6" s="37"/>
      <c r="D6" s="37"/>
      <c r="E6" s="37"/>
      <c r="F6" s="37"/>
      <c r="G6" s="37"/>
      <c r="H6" s="37"/>
      <c r="I6" s="37" t="s">
        <v>387</v>
      </c>
      <c r="J6" s="37">
        <v>225</v>
      </c>
      <c r="K6" s="37">
        <v>15.1</v>
      </c>
      <c r="L6" s="37">
        <v>0.151</v>
      </c>
      <c r="M6" s="37"/>
      <c r="N6" s="37"/>
      <c r="O6" s="60"/>
      <c r="P6" s="37"/>
      <c r="Q6" s="37"/>
      <c r="R6" s="37"/>
      <c r="S6" s="37"/>
      <c r="T6" s="37"/>
      <c r="U6" s="37"/>
      <c r="V6" s="37"/>
    </row>
    <row r="7" spans="1:22">
      <c r="A7" s="38">
        <v>6</v>
      </c>
      <c r="B7" s="37"/>
      <c r="C7" s="37"/>
      <c r="D7" s="37"/>
      <c r="E7" s="37"/>
      <c r="F7" s="37"/>
      <c r="G7" s="37"/>
      <c r="H7" s="37"/>
      <c r="I7" s="37" t="s">
        <v>508</v>
      </c>
      <c r="J7" s="37">
        <v>148</v>
      </c>
      <c r="K7" s="37">
        <v>13.5</v>
      </c>
      <c r="L7" s="37">
        <v>0.13500000000000001</v>
      </c>
      <c r="M7" s="37"/>
      <c r="N7" s="37"/>
      <c r="O7" s="60"/>
      <c r="P7" s="37"/>
      <c r="Q7" s="37"/>
      <c r="R7" s="37"/>
      <c r="S7" s="37"/>
      <c r="T7" s="37"/>
      <c r="U7" s="37"/>
      <c r="V7" s="37"/>
    </row>
    <row r="8" spans="1:22">
      <c r="A8" s="38">
        <v>7</v>
      </c>
      <c r="B8" s="37"/>
      <c r="C8" s="37"/>
      <c r="D8" s="37"/>
      <c r="E8" s="37"/>
      <c r="F8" s="37"/>
      <c r="G8" s="37"/>
      <c r="H8" s="37"/>
      <c r="I8" s="37" t="s">
        <v>303</v>
      </c>
      <c r="J8" s="37">
        <v>53</v>
      </c>
      <c r="K8" s="37">
        <v>18.899999999999999</v>
      </c>
      <c r="L8" s="37">
        <v>0.189</v>
      </c>
      <c r="M8" s="37"/>
      <c r="N8" s="37"/>
      <c r="O8" s="60"/>
      <c r="P8" s="37"/>
      <c r="Q8" s="37"/>
      <c r="R8" s="37"/>
      <c r="S8" s="37"/>
      <c r="T8" s="37"/>
      <c r="U8" s="37"/>
      <c r="V8" s="37"/>
    </row>
    <row r="9" spans="1:22">
      <c r="A9" s="38">
        <v>8</v>
      </c>
      <c r="B9" s="37" t="s">
        <v>175</v>
      </c>
      <c r="C9" s="37">
        <v>7</v>
      </c>
      <c r="D9" s="37" t="s">
        <v>785</v>
      </c>
      <c r="E9" s="37" t="s">
        <v>786</v>
      </c>
      <c r="F9" s="37">
        <v>2010</v>
      </c>
      <c r="G9" s="37" t="s">
        <v>445</v>
      </c>
      <c r="H9" s="37" t="s">
        <v>445</v>
      </c>
      <c r="I9" s="37" t="s">
        <v>413</v>
      </c>
      <c r="J9" s="37">
        <v>560</v>
      </c>
      <c r="K9" s="37">
        <v>39.46</v>
      </c>
      <c r="L9" s="37">
        <v>0.39460000000000001</v>
      </c>
      <c r="M9" s="37" t="s">
        <v>787</v>
      </c>
      <c r="N9" s="37" t="s">
        <v>198</v>
      </c>
      <c r="O9" s="60" t="s">
        <v>445</v>
      </c>
      <c r="P9" s="37" t="s">
        <v>773</v>
      </c>
      <c r="Q9" s="37" t="s">
        <v>774</v>
      </c>
      <c r="R9" s="37" t="s">
        <v>788</v>
      </c>
      <c r="S9" s="37" t="s">
        <v>789</v>
      </c>
      <c r="T9" s="37" t="s">
        <v>187</v>
      </c>
      <c r="U9" s="37" t="s">
        <v>790</v>
      </c>
      <c r="V9" s="37" t="s">
        <v>791</v>
      </c>
    </row>
    <row r="10" spans="1:22">
      <c r="A10" s="38">
        <v>9</v>
      </c>
      <c r="B10" s="37"/>
      <c r="C10" s="37"/>
      <c r="D10" s="37"/>
      <c r="E10" s="37"/>
      <c r="F10" s="37"/>
      <c r="G10" s="37"/>
      <c r="H10" s="37"/>
      <c r="I10" s="37" t="s">
        <v>792</v>
      </c>
      <c r="J10" s="37"/>
      <c r="K10" s="37">
        <v>23.75</v>
      </c>
      <c r="L10" s="37"/>
      <c r="M10" s="37"/>
      <c r="N10" s="37"/>
      <c r="O10" s="60"/>
      <c r="P10" s="37"/>
      <c r="Q10" s="37"/>
      <c r="R10" s="37"/>
      <c r="S10" s="37"/>
      <c r="T10" s="37"/>
      <c r="U10" s="37"/>
      <c r="V10" s="37"/>
    </row>
    <row r="11" spans="1:22">
      <c r="A11" s="38">
        <v>10</v>
      </c>
      <c r="B11" s="37"/>
      <c r="C11" s="37"/>
      <c r="D11" s="37"/>
      <c r="E11" s="37"/>
      <c r="F11" s="37"/>
      <c r="G11" s="37"/>
      <c r="H11" s="37"/>
      <c r="I11" s="37" t="s">
        <v>793</v>
      </c>
      <c r="J11" s="37"/>
      <c r="K11" s="37">
        <v>13.39</v>
      </c>
      <c r="L11" s="37"/>
      <c r="M11" s="37"/>
      <c r="N11" s="37"/>
      <c r="O11" s="60"/>
      <c r="P11" s="37"/>
      <c r="Q11" s="37"/>
      <c r="R11" s="37"/>
      <c r="S11" s="37"/>
      <c r="T11" s="37"/>
      <c r="U11" s="37"/>
      <c r="V11" s="37"/>
    </row>
    <row r="12" spans="1:22">
      <c r="A12" s="38">
        <v>11</v>
      </c>
      <c r="B12" s="37"/>
      <c r="C12" s="37"/>
      <c r="D12" s="37"/>
      <c r="E12" s="37"/>
      <c r="F12" s="37"/>
      <c r="G12" s="37"/>
      <c r="H12" s="37"/>
      <c r="I12" s="37" t="s">
        <v>794</v>
      </c>
      <c r="J12" s="37"/>
      <c r="K12" s="37">
        <v>2.3199999999999998</v>
      </c>
      <c r="L12" s="37"/>
      <c r="M12" s="37"/>
      <c r="N12" s="37"/>
      <c r="O12" s="60"/>
      <c r="P12" s="37"/>
      <c r="Q12" s="37"/>
      <c r="R12" s="37"/>
      <c r="S12" s="37"/>
      <c r="T12" s="37"/>
      <c r="U12" s="37"/>
      <c r="V12" s="37"/>
    </row>
    <row r="13" spans="1:22">
      <c r="A13" s="38">
        <v>12</v>
      </c>
      <c r="B13" s="37" t="s">
        <v>175</v>
      </c>
      <c r="C13" s="37">
        <v>8</v>
      </c>
      <c r="D13" s="37" t="s">
        <v>795</v>
      </c>
      <c r="E13" s="37" t="s">
        <v>796</v>
      </c>
      <c r="F13" s="37">
        <v>2010</v>
      </c>
      <c r="G13" s="37">
        <v>56</v>
      </c>
      <c r="H13" s="37">
        <f>G13/100</f>
        <v>0.56000000000000005</v>
      </c>
      <c r="I13" s="37" t="s">
        <v>413</v>
      </c>
      <c r="J13" s="37">
        <v>400</v>
      </c>
      <c r="K13" s="37">
        <v>45</v>
      </c>
      <c r="L13" s="37">
        <v>0.45</v>
      </c>
      <c r="M13" s="37" t="s">
        <v>719</v>
      </c>
      <c r="N13" s="37" t="s">
        <v>198</v>
      </c>
      <c r="O13" s="60" t="s">
        <v>137</v>
      </c>
      <c r="P13" s="37" t="s">
        <v>773</v>
      </c>
      <c r="Q13" s="37" t="s">
        <v>268</v>
      </c>
      <c r="R13" s="37" t="s">
        <v>797</v>
      </c>
      <c r="S13" s="37" t="s">
        <v>748</v>
      </c>
      <c r="T13" s="37" t="s">
        <v>207</v>
      </c>
      <c r="U13" s="37" t="s">
        <v>777</v>
      </c>
      <c r="V13" s="37" t="s">
        <v>798</v>
      </c>
    </row>
    <row r="14" spans="1:22">
      <c r="A14" s="38">
        <v>13</v>
      </c>
      <c r="B14" s="37" t="s">
        <v>175</v>
      </c>
      <c r="C14" s="37">
        <v>10</v>
      </c>
      <c r="D14" s="37" t="s">
        <v>799</v>
      </c>
      <c r="E14" s="37" t="s">
        <v>800</v>
      </c>
      <c r="F14" s="37">
        <v>2010</v>
      </c>
      <c r="G14" s="37">
        <v>69.959999999999994</v>
      </c>
      <c r="H14" s="37">
        <v>0.6996</v>
      </c>
      <c r="I14" s="37" t="s">
        <v>413</v>
      </c>
      <c r="J14" s="37">
        <v>892</v>
      </c>
      <c r="K14" s="37">
        <v>6</v>
      </c>
      <c r="L14" s="37">
        <v>0.06</v>
      </c>
      <c r="M14" s="37" t="s">
        <v>317</v>
      </c>
      <c r="N14" s="37" t="s">
        <v>215</v>
      </c>
      <c r="O14" s="60" t="s">
        <v>138</v>
      </c>
      <c r="P14" s="37" t="s">
        <v>773</v>
      </c>
      <c r="Q14" s="37" t="s">
        <v>268</v>
      </c>
      <c r="R14" s="37" t="s">
        <v>797</v>
      </c>
      <c r="S14" s="37" t="s">
        <v>748</v>
      </c>
      <c r="T14" s="37" t="s">
        <v>207</v>
      </c>
      <c r="U14" s="37" t="s">
        <v>801</v>
      </c>
      <c r="V14" s="37" t="s">
        <v>802</v>
      </c>
    </row>
    <row r="15" spans="1:22">
      <c r="A15" s="38">
        <v>14</v>
      </c>
      <c r="B15" s="37" t="s">
        <v>175</v>
      </c>
      <c r="C15" s="37">
        <v>19</v>
      </c>
      <c r="D15" s="37" t="s">
        <v>803</v>
      </c>
      <c r="E15" s="37" t="s">
        <v>804</v>
      </c>
      <c r="F15" s="37">
        <v>2010</v>
      </c>
      <c r="G15" s="37">
        <v>42.5</v>
      </c>
      <c r="H15" s="37">
        <f>G15/100</f>
        <v>0.42499999999999999</v>
      </c>
      <c r="I15" s="37" t="s">
        <v>413</v>
      </c>
      <c r="J15" s="37">
        <v>501</v>
      </c>
      <c r="K15" s="37">
        <v>36.6</v>
      </c>
      <c r="L15" s="37">
        <f>K15/100</f>
        <v>0.36599999999999999</v>
      </c>
      <c r="M15" s="37" t="s">
        <v>787</v>
      </c>
      <c r="N15" s="37" t="s">
        <v>198</v>
      </c>
      <c r="O15" s="60" t="s">
        <v>139</v>
      </c>
      <c r="P15" s="37" t="s">
        <v>773</v>
      </c>
      <c r="Q15" s="37" t="s">
        <v>774</v>
      </c>
      <c r="R15" s="37" t="s">
        <v>805</v>
      </c>
      <c r="S15" s="37" t="s">
        <v>806</v>
      </c>
      <c r="T15" s="37" t="s">
        <v>187</v>
      </c>
      <c r="U15" s="37" t="s">
        <v>790</v>
      </c>
      <c r="V15" s="37" t="s">
        <v>807</v>
      </c>
    </row>
    <row r="16" spans="1:22">
      <c r="A16" s="38">
        <v>15</v>
      </c>
      <c r="B16" s="37" t="s">
        <v>175</v>
      </c>
      <c r="C16" s="37">
        <v>29</v>
      </c>
      <c r="D16" s="37" t="s">
        <v>808</v>
      </c>
      <c r="E16" s="37" t="s">
        <v>809</v>
      </c>
      <c r="F16" s="37">
        <v>2010</v>
      </c>
      <c r="G16" s="37">
        <v>4.67</v>
      </c>
      <c r="H16" s="37">
        <f>G16/100</f>
        <v>4.6699999999999998E-2</v>
      </c>
      <c r="I16" s="37" t="s">
        <v>413</v>
      </c>
      <c r="J16" s="37">
        <v>300</v>
      </c>
      <c r="K16" s="37">
        <v>36</v>
      </c>
      <c r="L16" s="37">
        <f>K16/100</f>
        <v>0.36</v>
      </c>
      <c r="M16" s="37" t="s">
        <v>445</v>
      </c>
      <c r="N16" s="37" t="s">
        <v>278</v>
      </c>
      <c r="O16" s="60" t="s">
        <v>140</v>
      </c>
      <c r="P16" s="37" t="s">
        <v>773</v>
      </c>
      <c r="Q16" s="37" t="s">
        <v>268</v>
      </c>
      <c r="R16" s="37" t="s">
        <v>788</v>
      </c>
      <c r="S16" s="37" t="s">
        <v>810</v>
      </c>
      <c r="T16" s="37" t="s">
        <v>187</v>
      </c>
      <c r="U16" s="37" t="s">
        <v>790</v>
      </c>
      <c r="V16" s="37" t="s">
        <v>811</v>
      </c>
    </row>
    <row r="17" spans="1:22">
      <c r="A17" s="38">
        <v>16</v>
      </c>
      <c r="B17" s="37"/>
      <c r="C17" s="37"/>
      <c r="D17" s="37"/>
      <c r="E17" s="37"/>
      <c r="F17" s="37"/>
      <c r="G17" s="37"/>
      <c r="H17" s="37"/>
      <c r="I17" s="37" t="s">
        <v>792</v>
      </c>
      <c r="J17" s="37"/>
      <c r="K17" s="37">
        <v>26.33</v>
      </c>
      <c r="L17" s="37">
        <f>K17/100</f>
        <v>0.26329999999999998</v>
      </c>
      <c r="M17" s="37"/>
      <c r="N17" s="37"/>
      <c r="O17" s="60"/>
      <c r="P17" s="37"/>
      <c r="Q17" s="37"/>
      <c r="R17" s="37"/>
      <c r="S17" s="37"/>
      <c r="T17" s="37"/>
      <c r="U17" s="37"/>
      <c r="V17" s="37"/>
    </row>
    <row r="18" spans="1:22">
      <c r="A18" s="38">
        <v>17</v>
      </c>
      <c r="B18" s="37"/>
      <c r="C18" s="37"/>
      <c r="D18" s="37"/>
      <c r="E18" s="37"/>
      <c r="F18" s="37"/>
      <c r="G18" s="37"/>
      <c r="H18" s="37"/>
      <c r="I18" s="37" t="s">
        <v>812</v>
      </c>
      <c r="J18" s="37"/>
      <c r="K18" s="37">
        <v>9.67</v>
      </c>
      <c r="L18" s="37">
        <f>K18/100</f>
        <v>9.6699999999999994E-2</v>
      </c>
      <c r="M18" s="37"/>
      <c r="N18" s="37"/>
      <c r="O18" s="60"/>
      <c r="P18" s="37"/>
      <c r="Q18" s="37"/>
      <c r="R18" s="37"/>
      <c r="S18" s="37"/>
      <c r="T18" s="37"/>
      <c r="U18" s="37"/>
      <c r="V18" s="37"/>
    </row>
    <row r="19" spans="1:22">
      <c r="A19" s="38">
        <v>18</v>
      </c>
      <c r="B19" s="37" t="s">
        <v>175</v>
      </c>
      <c r="C19" s="37">
        <v>36</v>
      </c>
      <c r="D19" s="37" t="s">
        <v>813</v>
      </c>
      <c r="E19" s="37" t="s">
        <v>814</v>
      </c>
      <c r="F19" s="37">
        <v>2010</v>
      </c>
      <c r="G19" s="37">
        <v>50.3</v>
      </c>
      <c r="H19" s="37">
        <f>G19/100</f>
        <v>0.503</v>
      </c>
      <c r="I19" s="37" t="s">
        <v>413</v>
      </c>
      <c r="J19" s="37">
        <v>676</v>
      </c>
      <c r="K19" s="37">
        <v>35.06</v>
      </c>
      <c r="L19" s="37">
        <f>K19/100</f>
        <v>0.35060000000000002</v>
      </c>
      <c r="M19" s="37" t="s">
        <v>421</v>
      </c>
      <c r="N19" s="37" t="s">
        <v>254</v>
      </c>
      <c r="O19" s="60" t="s">
        <v>445</v>
      </c>
      <c r="P19" s="37" t="s">
        <v>773</v>
      </c>
      <c r="Q19" s="37" t="s">
        <v>268</v>
      </c>
      <c r="R19" s="37" t="s">
        <v>788</v>
      </c>
      <c r="S19" s="37" t="s">
        <v>810</v>
      </c>
      <c r="T19" s="37" t="s">
        <v>187</v>
      </c>
      <c r="U19" s="37" t="s">
        <v>790</v>
      </c>
      <c r="V19" s="37" t="s">
        <v>815</v>
      </c>
    </row>
    <row r="20" spans="1:22">
      <c r="A20" s="38">
        <v>19</v>
      </c>
      <c r="B20" s="37" t="s">
        <v>175</v>
      </c>
      <c r="C20" s="37">
        <v>22</v>
      </c>
      <c r="D20" s="37" t="s">
        <v>816</v>
      </c>
      <c r="E20" s="37" t="s">
        <v>817</v>
      </c>
      <c r="F20" s="37">
        <v>2010</v>
      </c>
      <c r="G20" s="37">
        <v>50.8</v>
      </c>
      <c r="H20" s="37">
        <f>G20/100</f>
        <v>0.50800000000000001</v>
      </c>
      <c r="I20" s="37" t="s">
        <v>413</v>
      </c>
      <c r="J20" s="37">
        <v>1841</v>
      </c>
      <c r="K20" s="37">
        <v>36.119999999999997</v>
      </c>
      <c r="L20" s="37">
        <v>0.36120000000000002</v>
      </c>
      <c r="M20" s="37" t="s">
        <v>418</v>
      </c>
      <c r="N20" s="37" t="s">
        <v>254</v>
      </c>
      <c r="O20" s="60" t="s">
        <v>445</v>
      </c>
      <c r="P20" s="37" t="s">
        <v>773</v>
      </c>
      <c r="Q20" s="37" t="s">
        <v>774</v>
      </c>
      <c r="R20" s="37" t="s">
        <v>818</v>
      </c>
      <c r="S20" s="37" t="s">
        <v>819</v>
      </c>
      <c r="T20" s="37" t="s">
        <v>820</v>
      </c>
      <c r="U20" s="37" t="s">
        <v>790</v>
      </c>
      <c r="V20" s="37" t="s">
        <v>821</v>
      </c>
    </row>
    <row r="21" spans="1:22">
      <c r="A21" s="38">
        <v>20</v>
      </c>
      <c r="B21" s="37"/>
      <c r="C21" s="37"/>
      <c r="D21" s="37"/>
      <c r="E21" s="37"/>
      <c r="F21" s="37"/>
      <c r="G21" s="37"/>
      <c r="H21" s="37"/>
      <c r="I21" s="37" t="s">
        <v>387</v>
      </c>
      <c r="J21" s="37">
        <v>569</v>
      </c>
      <c r="K21" s="37">
        <v>36.9</v>
      </c>
      <c r="L21" s="37">
        <f t="shared" ref="L21:L43" si="0">K21/100</f>
        <v>0.36899999999999999</v>
      </c>
      <c r="M21" s="37"/>
      <c r="N21" s="37"/>
      <c r="O21" s="60"/>
      <c r="P21" s="37"/>
      <c r="Q21" s="37"/>
      <c r="R21" s="37"/>
      <c r="S21" s="37"/>
      <c r="T21" s="37"/>
      <c r="U21" s="37"/>
      <c r="V21" s="37"/>
    </row>
    <row r="22" spans="1:22">
      <c r="A22" s="38">
        <v>21</v>
      </c>
      <c r="B22" s="37"/>
      <c r="C22" s="37"/>
      <c r="D22" s="37"/>
      <c r="E22" s="37"/>
      <c r="F22" s="37"/>
      <c r="G22" s="37"/>
      <c r="H22" s="37"/>
      <c r="I22" s="37" t="s">
        <v>508</v>
      </c>
      <c r="J22" s="37">
        <v>756</v>
      </c>
      <c r="K22" s="37">
        <v>33.200000000000003</v>
      </c>
      <c r="L22" s="37">
        <f t="shared" si="0"/>
        <v>0.33200000000000002</v>
      </c>
      <c r="M22" s="37"/>
      <c r="N22" s="37"/>
      <c r="O22" s="60"/>
      <c r="P22" s="37"/>
      <c r="Q22" s="37"/>
      <c r="R22" s="37"/>
      <c r="S22" s="37"/>
      <c r="T22" s="37"/>
      <c r="U22" s="37"/>
      <c r="V22" s="37"/>
    </row>
    <row r="23" spans="1:22">
      <c r="A23" s="38">
        <v>22</v>
      </c>
      <c r="B23" s="37"/>
      <c r="C23" s="37"/>
      <c r="D23" s="37"/>
      <c r="E23" s="37"/>
      <c r="F23" s="37"/>
      <c r="G23" s="37"/>
      <c r="H23" s="37"/>
      <c r="I23" s="37" t="s">
        <v>303</v>
      </c>
      <c r="J23" s="37">
        <v>516</v>
      </c>
      <c r="K23" s="37">
        <v>39.5</v>
      </c>
      <c r="L23" s="37">
        <f t="shared" si="0"/>
        <v>0.39500000000000002</v>
      </c>
      <c r="M23" s="37"/>
      <c r="N23" s="37"/>
      <c r="O23" s="60"/>
      <c r="P23" s="37"/>
      <c r="Q23" s="37"/>
      <c r="R23" s="37"/>
      <c r="S23" s="37"/>
      <c r="T23" s="37"/>
      <c r="U23" s="37"/>
      <c r="V23" s="37"/>
    </row>
    <row r="24" spans="1:22">
      <c r="A24" s="38">
        <v>23</v>
      </c>
      <c r="B24" s="37" t="s">
        <v>175</v>
      </c>
      <c r="C24" s="37">
        <v>40</v>
      </c>
      <c r="D24" s="37" t="s">
        <v>822</v>
      </c>
      <c r="E24" s="37" t="s">
        <v>823</v>
      </c>
      <c r="F24" s="37">
        <v>2010</v>
      </c>
      <c r="G24" s="37">
        <v>7.1</v>
      </c>
      <c r="H24" s="37">
        <v>7.0999999999999994E-2</v>
      </c>
      <c r="I24" s="37" t="s">
        <v>413</v>
      </c>
      <c r="J24" s="37">
        <v>560</v>
      </c>
      <c r="K24" s="37">
        <v>27.5</v>
      </c>
      <c r="L24" s="37">
        <f t="shared" si="0"/>
        <v>0.27500000000000002</v>
      </c>
      <c r="M24" s="37" t="s">
        <v>824</v>
      </c>
      <c r="N24" s="37" t="s">
        <v>198</v>
      </c>
      <c r="O24" s="60" t="s">
        <v>445</v>
      </c>
      <c r="P24" s="37" t="s">
        <v>773</v>
      </c>
      <c r="Q24" s="37" t="s">
        <v>268</v>
      </c>
      <c r="R24" s="37" t="s">
        <v>775</v>
      </c>
      <c r="S24" s="37" t="s">
        <v>141</v>
      </c>
      <c r="T24" s="37" t="s">
        <v>187</v>
      </c>
      <c r="U24" s="37" t="s">
        <v>801</v>
      </c>
      <c r="V24" s="37" t="s">
        <v>825</v>
      </c>
    </row>
    <row r="25" spans="1:22">
      <c r="A25" s="38">
        <v>24</v>
      </c>
      <c r="B25" s="37" t="s">
        <v>175</v>
      </c>
      <c r="C25" s="37"/>
      <c r="D25" s="37"/>
      <c r="E25" s="37"/>
      <c r="F25" s="37"/>
      <c r="G25" s="37"/>
      <c r="H25" s="37"/>
      <c r="I25" s="37" t="s">
        <v>508</v>
      </c>
      <c r="J25" s="37">
        <v>560</v>
      </c>
      <c r="K25" s="37">
        <v>27.5</v>
      </c>
      <c r="L25" s="37">
        <f t="shared" si="0"/>
        <v>0.27500000000000002</v>
      </c>
      <c r="M25" s="37"/>
      <c r="N25" s="37"/>
      <c r="O25" s="60"/>
      <c r="P25" s="37"/>
      <c r="Q25" s="37"/>
      <c r="R25" s="37"/>
      <c r="S25" s="37"/>
      <c r="T25" s="37"/>
      <c r="U25" s="37"/>
      <c r="V25" s="37"/>
    </row>
    <row r="26" spans="1:22">
      <c r="A26" s="38">
        <v>25</v>
      </c>
      <c r="B26" s="37"/>
      <c r="C26" s="37"/>
      <c r="D26" s="37"/>
      <c r="E26" s="37"/>
      <c r="F26" s="37"/>
      <c r="G26" s="37"/>
      <c r="H26" s="37"/>
      <c r="I26" s="37" t="s">
        <v>792</v>
      </c>
      <c r="J26" s="37"/>
      <c r="K26" s="37">
        <v>22.9</v>
      </c>
      <c r="L26" s="37">
        <f t="shared" si="0"/>
        <v>0.22899999999999998</v>
      </c>
      <c r="M26" s="37"/>
      <c r="N26" s="37"/>
      <c r="O26" s="60"/>
      <c r="P26" s="37"/>
      <c r="Q26" s="37"/>
      <c r="R26" s="37"/>
      <c r="S26" s="37"/>
      <c r="T26" s="37"/>
      <c r="U26" s="37"/>
      <c r="V26" s="37"/>
    </row>
    <row r="27" spans="1:22">
      <c r="A27" s="38">
        <v>26</v>
      </c>
      <c r="B27" s="37"/>
      <c r="C27" s="37"/>
      <c r="D27" s="37"/>
      <c r="E27" s="37"/>
      <c r="F27" s="37"/>
      <c r="G27" s="37"/>
      <c r="H27" s="37"/>
      <c r="I27" s="37" t="s">
        <v>812</v>
      </c>
      <c r="J27" s="37"/>
      <c r="K27" s="37">
        <v>4.5999999999999996</v>
      </c>
      <c r="L27" s="37">
        <f t="shared" si="0"/>
        <v>4.5999999999999999E-2</v>
      </c>
      <c r="M27" s="37"/>
      <c r="N27" s="37"/>
      <c r="O27" s="60"/>
      <c r="P27" s="37"/>
      <c r="Q27" s="37"/>
      <c r="R27" s="37"/>
      <c r="S27" s="37"/>
      <c r="T27" s="37"/>
      <c r="U27" s="37"/>
      <c r="V27" s="37"/>
    </row>
    <row r="28" spans="1:22">
      <c r="A28" s="38">
        <v>27</v>
      </c>
      <c r="B28" s="37" t="s">
        <v>175</v>
      </c>
      <c r="C28" s="37">
        <v>10</v>
      </c>
      <c r="D28" s="37" t="s">
        <v>826</v>
      </c>
      <c r="E28" s="37" t="s">
        <v>827</v>
      </c>
      <c r="F28" s="37">
        <v>2011</v>
      </c>
      <c r="G28" s="37">
        <v>58.7</v>
      </c>
      <c r="H28" s="37">
        <f>G28/100</f>
        <v>0.58700000000000008</v>
      </c>
      <c r="I28" s="37" t="s">
        <v>413</v>
      </c>
      <c r="J28" s="37">
        <v>5103</v>
      </c>
      <c r="K28" s="37">
        <v>27.1</v>
      </c>
      <c r="L28" s="37">
        <f t="shared" si="0"/>
        <v>0.27100000000000002</v>
      </c>
      <c r="M28" s="37" t="s">
        <v>442</v>
      </c>
      <c r="N28" s="37" t="s">
        <v>254</v>
      </c>
      <c r="O28" s="60" t="s">
        <v>445</v>
      </c>
      <c r="P28" s="37" t="s">
        <v>773</v>
      </c>
      <c r="Q28" s="37" t="s">
        <v>774</v>
      </c>
      <c r="R28" s="37" t="s">
        <v>805</v>
      </c>
      <c r="S28" s="37" t="s">
        <v>828</v>
      </c>
      <c r="T28" s="37" t="s">
        <v>187</v>
      </c>
      <c r="U28" s="37" t="s">
        <v>790</v>
      </c>
      <c r="V28" s="37" t="s">
        <v>829</v>
      </c>
    </row>
    <row r="29" spans="1:22">
      <c r="A29" s="38">
        <v>28</v>
      </c>
      <c r="B29" s="37"/>
      <c r="C29" s="37"/>
      <c r="D29" s="37"/>
      <c r="E29" s="37"/>
      <c r="F29" s="37"/>
      <c r="G29" s="37"/>
      <c r="H29" s="37"/>
      <c r="I29" s="37" t="s">
        <v>414</v>
      </c>
      <c r="J29" s="37">
        <v>1995</v>
      </c>
      <c r="K29" s="37">
        <v>25.5</v>
      </c>
      <c r="L29" s="37">
        <f t="shared" si="0"/>
        <v>0.255</v>
      </c>
      <c r="M29" s="37"/>
      <c r="N29" s="37"/>
      <c r="O29" s="60"/>
      <c r="P29" s="37"/>
      <c r="Q29" s="37"/>
      <c r="R29" s="37"/>
      <c r="S29" s="37"/>
      <c r="T29" s="37"/>
      <c r="U29" s="37"/>
      <c r="V29" s="37"/>
    </row>
    <row r="30" spans="1:22">
      <c r="A30" s="38">
        <v>29</v>
      </c>
      <c r="B30" s="37"/>
      <c r="C30" s="37"/>
      <c r="D30" s="37"/>
      <c r="E30" s="37"/>
      <c r="F30" s="37"/>
      <c r="G30" s="37"/>
      <c r="H30" s="37"/>
      <c r="I30" s="37" t="s">
        <v>415</v>
      </c>
      <c r="J30" s="37">
        <v>2108</v>
      </c>
      <c r="K30" s="37">
        <v>29.4</v>
      </c>
      <c r="L30" s="37">
        <f t="shared" si="0"/>
        <v>0.29399999999999998</v>
      </c>
      <c r="M30" s="37"/>
      <c r="N30" s="37"/>
      <c r="O30" s="60"/>
      <c r="P30" s="37"/>
      <c r="Q30" s="37"/>
      <c r="R30" s="37"/>
      <c r="S30" s="37"/>
      <c r="T30" s="37"/>
      <c r="U30" s="37"/>
      <c r="V30" s="37"/>
    </row>
    <row r="31" spans="1:22">
      <c r="A31" s="38">
        <v>30</v>
      </c>
      <c r="B31" s="37"/>
      <c r="C31" s="37"/>
      <c r="D31" s="37"/>
      <c r="E31" s="37"/>
      <c r="F31" s="37"/>
      <c r="G31" s="37"/>
      <c r="H31" s="37"/>
      <c r="I31" s="37" t="s">
        <v>387</v>
      </c>
      <c r="J31" s="37">
        <v>1744</v>
      </c>
      <c r="K31" s="37">
        <v>25.2</v>
      </c>
      <c r="L31" s="37">
        <f t="shared" si="0"/>
        <v>0.252</v>
      </c>
      <c r="M31" s="37"/>
      <c r="N31" s="37"/>
      <c r="O31" s="60"/>
      <c r="P31" s="37"/>
      <c r="Q31" s="37"/>
      <c r="R31" s="37"/>
      <c r="S31" s="37"/>
      <c r="T31" s="37"/>
      <c r="U31" s="37"/>
      <c r="V31" s="37"/>
    </row>
    <row r="32" spans="1:22">
      <c r="A32" s="38">
        <v>31</v>
      </c>
      <c r="B32" s="37"/>
      <c r="C32" s="37"/>
      <c r="D32" s="37"/>
      <c r="E32" s="37"/>
      <c r="F32" s="37"/>
      <c r="G32" s="37"/>
      <c r="H32" s="37"/>
      <c r="I32" s="37" t="s">
        <v>508</v>
      </c>
      <c r="J32" s="37">
        <v>2052</v>
      </c>
      <c r="K32" s="37">
        <v>25.7</v>
      </c>
      <c r="L32" s="37">
        <f t="shared" si="0"/>
        <v>0.25700000000000001</v>
      </c>
      <c r="M32" s="37"/>
      <c r="N32" s="37"/>
      <c r="O32" s="60"/>
      <c r="P32" s="37"/>
      <c r="Q32" s="37"/>
      <c r="R32" s="37"/>
      <c r="S32" s="37"/>
      <c r="T32" s="37"/>
      <c r="U32" s="37"/>
      <c r="V32" s="37"/>
    </row>
    <row r="33" spans="1:22">
      <c r="A33" s="38">
        <v>32</v>
      </c>
      <c r="B33" s="37"/>
      <c r="C33" s="37"/>
      <c r="D33" s="37"/>
      <c r="E33" s="37"/>
      <c r="F33" s="37"/>
      <c r="G33" s="37"/>
      <c r="H33" s="37"/>
      <c r="I33" s="37" t="s">
        <v>303</v>
      </c>
      <c r="J33" s="37">
        <v>1307</v>
      </c>
      <c r="K33" s="37">
        <v>31.9</v>
      </c>
      <c r="L33" s="37">
        <f t="shared" si="0"/>
        <v>0.31900000000000001</v>
      </c>
      <c r="M33" s="37"/>
      <c r="N33" s="37"/>
      <c r="O33" s="60"/>
      <c r="P33" s="37"/>
      <c r="Q33" s="37"/>
      <c r="R33" s="37"/>
      <c r="S33" s="37"/>
      <c r="T33" s="37"/>
      <c r="U33" s="37"/>
      <c r="V33" s="37"/>
    </row>
    <row r="34" spans="1:22">
      <c r="A34" s="38">
        <v>33</v>
      </c>
      <c r="B34" s="37"/>
      <c r="C34" s="37"/>
      <c r="D34" s="37"/>
      <c r="E34" s="37"/>
      <c r="F34" s="37"/>
      <c r="G34" s="37"/>
      <c r="H34" s="37"/>
      <c r="I34" s="34" t="s">
        <v>1098</v>
      </c>
      <c r="J34" s="37">
        <v>3877</v>
      </c>
      <c r="K34" s="37">
        <v>26.8</v>
      </c>
      <c r="L34" s="37">
        <f t="shared" si="0"/>
        <v>0.26800000000000002</v>
      </c>
      <c r="M34" s="37"/>
      <c r="N34" s="37"/>
      <c r="O34" s="60"/>
      <c r="P34" s="37"/>
      <c r="Q34" s="37"/>
      <c r="R34" s="37"/>
      <c r="S34" s="37"/>
      <c r="T34" s="37"/>
      <c r="U34" s="37"/>
      <c r="V34" s="37"/>
    </row>
    <row r="35" spans="1:22">
      <c r="A35" s="38">
        <v>34</v>
      </c>
      <c r="B35" s="37"/>
      <c r="C35" s="37"/>
      <c r="D35" s="37"/>
      <c r="E35" s="37"/>
      <c r="F35" s="37"/>
      <c r="G35" s="37"/>
      <c r="H35" s="37"/>
      <c r="I35" s="37" t="s">
        <v>270</v>
      </c>
      <c r="J35" s="37">
        <v>1226</v>
      </c>
      <c r="K35" s="37">
        <v>28.1</v>
      </c>
      <c r="L35" s="37">
        <f t="shared" si="0"/>
        <v>0.28100000000000003</v>
      </c>
      <c r="M35" s="37"/>
      <c r="N35" s="37"/>
      <c r="O35" s="60"/>
      <c r="P35" s="37"/>
      <c r="Q35" s="37"/>
      <c r="R35" s="37"/>
      <c r="S35" s="37"/>
      <c r="T35" s="37"/>
      <c r="U35" s="37"/>
      <c r="V35" s="37"/>
    </row>
    <row r="36" spans="1:22">
      <c r="A36" s="38">
        <v>35</v>
      </c>
      <c r="B36" s="37" t="s">
        <v>175</v>
      </c>
      <c r="C36" s="37">
        <v>11</v>
      </c>
      <c r="D36" s="37" t="s">
        <v>830</v>
      </c>
      <c r="E36" s="37" t="s">
        <v>831</v>
      </c>
      <c r="F36" s="37">
        <v>2011</v>
      </c>
      <c r="G36" s="37">
        <v>49.4</v>
      </c>
      <c r="H36" s="37">
        <f>G36/100</f>
        <v>0.49399999999999999</v>
      </c>
      <c r="I36" s="37" t="s">
        <v>413</v>
      </c>
      <c r="J36" s="37">
        <v>1064</v>
      </c>
      <c r="K36" s="37">
        <v>50.1</v>
      </c>
      <c r="L36" s="37">
        <f t="shared" si="0"/>
        <v>0.501</v>
      </c>
      <c r="M36" s="37" t="s">
        <v>832</v>
      </c>
      <c r="N36" s="37" t="s">
        <v>215</v>
      </c>
      <c r="O36" s="60" t="s">
        <v>445</v>
      </c>
      <c r="P36" s="37" t="s">
        <v>773</v>
      </c>
      <c r="Q36" s="37" t="s">
        <v>268</v>
      </c>
      <c r="R36" s="37" t="s">
        <v>788</v>
      </c>
      <c r="S36" s="37" t="s">
        <v>810</v>
      </c>
      <c r="T36" s="37" t="s">
        <v>187</v>
      </c>
      <c r="U36" s="37" t="s">
        <v>790</v>
      </c>
      <c r="V36" s="37" t="s">
        <v>833</v>
      </c>
    </row>
    <row r="37" spans="1:22">
      <c r="A37" s="38">
        <v>36</v>
      </c>
      <c r="B37" s="37" t="s">
        <v>175</v>
      </c>
      <c r="C37" s="37">
        <v>15</v>
      </c>
      <c r="D37" s="37" t="s">
        <v>834</v>
      </c>
      <c r="E37" s="37" t="s">
        <v>835</v>
      </c>
      <c r="F37" s="37">
        <v>2011</v>
      </c>
      <c r="G37" s="37">
        <v>48.1</v>
      </c>
      <c r="H37" s="37">
        <f>G37/100</f>
        <v>0.48100000000000004</v>
      </c>
      <c r="I37" s="37" t="s">
        <v>413</v>
      </c>
      <c r="J37" s="37">
        <v>12206</v>
      </c>
      <c r="K37" s="37">
        <v>23.7</v>
      </c>
      <c r="L37" s="37">
        <f t="shared" si="0"/>
        <v>0.23699999999999999</v>
      </c>
      <c r="M37" s="37" t="s">
        <v>719</v>
      </c>
      <c r="N37" s="37" t="s">
        <v>198</v>
      </c>
      <c r="O37" s="60" t="s">
        <v>142</v>
      </c>
      <c r="P37" s="37" t="s">
        <v>773</v>
      </c>
      <c r="Q37" s="37" t="s">
        <v>268</v>
      </c>
      <c r="R37" s="37" t="s">
        <v>805</v>
      </c>
      <c r="S37" s="37" t="s">
        <v>806</v>
      </c>
      <c r="T37" s="37" t="s">
        <v>187</v>
      </c>
      <c r="U37" s="37" t="s">
        <v>790</v>
      </c>
      <c r="V37" s="37" t="s">
        <v>836</v>
      </c>
    </row>
    <row r="38" spans="1:22">
      <c r="A38" s="38">
        <v>37</v>
      </c>
      <c r="B38" s="37"/>
      <c r="C38" s="37"/>
      <c r="D38" s="37"/>
      <c r="E38" s="37"/>
      <c r="F38" s="37"/>
      <c r="G38" s="37"/>
      <c r="H38" s="37"/>
      <c r="I38" s="37" t="s">
        <v>414</v>
      </c>
      <c r="J38" s="37">
        <v>5871</v>
      </c>
      <c r="K38" s="37">
        <v>21.9</v>
      </c>
      <c r="L38" s="37">
        <f t="shared" si="0"/>
        <v>0.21899999999999997</v>
      </c>
      <c r="M38" s="37"/>
      <c r="N38" s="37"/>
      <c r="O38" s="60"/>
      <c r="P38" s="37"/>
      <c r="Q38" s="37"/>
      <c r="R38" s="37"/>
      <c r="S38" s="37"/>
      <c r="T38" s="37"/>
      <c r="U38" s="37"/>
      <c r="V38" s="37"/>
    </row>
    <row r="39" spans="1:22">
      <c r="A39" s="38">
        <v>38</v>
      </c>
      <c r="B39" s="37"/>
      <c r="C39" s="37"/>
      <c r="D39" s="37"/>
      <c r="E39" s="37"/>
      <c r="F39" s="37"/>
      <c r="G39" s="37"/>
      <c r="H39" s="37"/>
      <c r="I39" s="37" t="s">
        <v>415</v>
      </c>
      <c r="J39" s="37">
        <v>6335</v>
      </c>
      <c r="K39" s="37">
        <v>25.6</v>
      </c>
      <c r="L39" s="37">
        <f t="shared" si="0"/>
        <v>0.25600000000000001</v>
      </c>
      <c r="M39" s="37"/>
      <c r="N39" s="37"/>
      <c r="O39" s="60"/>
      <c r="P39" s="37"/>
      <c r="Q39" s="37"/>
      <c r="R39" s="37"/>
      <c r="S39" s="37"/>
      <c r="T39" s="37"/>
      <c r="U39" s="37"/>
      <c r="V39" s="37"/>
    </row>
    <row r="40" spans="1:22">
      <c r="A40" s="38">
        <v>39</v>
      </c>
      <c r="B40" s="37" t="s">
        <v>175</v>
      </c>
      <c r="C40" s="37">
        <v>18</v>
      </c>
      <c r="D40" s="37" t="s">
        <v>837</v>
      </c>
      <c r="E40" s="37" t="s">
        <v>838</v>
      </c>
      <c r="F40" s="37">
        <v>2011</v>
      </c>
      <c r="G40" s="37" t="s">
        <v>445</v>
      </c>
      <c r="H40" s="37" t="s">
        <v>445</v>
      </c>
      <c r="I40" s="37" t="s">
        <v>413</v>
      </c>
      <c r="J40" s="37">
        <v>224</v>
      </c>
      <c r="K40" s="37">
        <v>42.41</v>
      </c>
      <c r="L40" s="37">
        <f t="shared" si="0"/>
        <v>0.42409999999999998</v>
      </c>
      <c r="M40" s="37" t="s">
        <v>839</v>
      </c>
      <c r="N40" s="37" t="s">
        <v>198</v>
      </c>
      <c r="O40" s="60" t="s">
        <v>143</v>
      </c>
      <c r="P40" s="37" t="s">
        <v>840</v>
      </c>
      <c r="Q40" s="37" t="s">
        <v>268</v>
      </c>
      <c r="R40" s="37" t="s">
        <v>788</v>
      </c>
      <c r="S40" s="37" t="s">
        <v>810</v>
      </c>
      <c r="T40" s="37" t="s">
        <v>187</v>
      </c>
      <c r="U40" s="37" t="s">
        <v>790</v>
      </c>
      <c r="V40" s="37" t="s">
        <v>841</v>
      </c>
    </row>
    <row r="41" spans="1:22">
      <c r="A41" s="38">
        <v>40</v>
      </c>
      <c r="B41" s="37"/>
      <c r="C41" s="37"/>
      <c r="D41" s="37"/>
      <c r="E41" s="37"/>
      <c r="F41" s="37"/>
      <c r="G41" s="37"/>
      <c r="H41" s="37"/>
      <c r="I41" s="37" t="s">
        <v>792</v>
      </c>
      <c r="J41" s="37"/>
      <c r="K41" s="37">
        <v>31.25</v>
      </c>
      <c r="L41" s="37">
        <f t="shared" si="0"/>
        <v>0.3125</v>
      </c>
      <c r="M41" s="37"/>
      <c r="N41" s="37"/>
      <c r="O41" s="60"/>
      <c r="P41" s="37"/>
      <c r="Q41" s="37"/>
      <c r="R41" s="37"/>
      <c r="S41" s="37"/>
      <c r="T41" s="37"/>
      <c r="U41" s="37"/>
      <c r="V41" s="37"/>
    </row>
    <row r="42" spans="1:22">
      <c r="A42" s="38">
        <v>41</v>
      </c>
      <c r="B42" s="37"/>
      <c r="C42" s="37"/>
      <c r="D42" s="37"/>
      <c r="E42" s="37"/>
      <c r="F42" s="37"/>
      <c r="G42" s="37"/>
      <c r="H42" s="37"/>
      <c r="I42" s="37" t="s">
        <v>793</v>
      </c>
      <c r="J42" s="37"/>
      <c r="K42" s="37">
        <v>11.16</v>
      </c>
      <c r="L42" s="37">
        <f t="shared" si="0"/>
        <v>0.1116</v>
      </c>
      <c r="M42" s="37"/>
      <c r="N42" s="37"/>
      <c r="O42" s="60"/>
      <c r="P42" s="37"/>
      <c r="Q42" s="37"/>
      <c r="R42" s="37"/>
      <c r="S42" s="37"/>
      <c r="T42" s="37"/>
      <c r="U42" s="37"/>
      <c r="V42" s="37"/>
    </row>
    <row r="43" spans="1:22">
      <c r="A43" s="38">
        <v>42</v>
      </c>
      <c r="B43" s="37"/>
      <c r="C43" s="37"/>
      <c r="D43" s="37"/>
      <c r="E43" s="37"/>
      <c r="F43" s="37"/>
      <c r="G43" s="37"/>
      <c r="H43" s="37"/>
      <c r="I43" s="37" t="s">
        <v>794</v>
      </c>
      <c r="J43" s="37"/>
      <c r="K43" s="37">
        <v>0</v>
      </c>
      <c r="L43" s="37">
        <f t="shared" si="0"/>
        <v>0</v>
      </c>
      <c r="M43" s="37"/>
      <c r="N43" s="37"/>
      <c r="O43" s="60"/>
      <c r="P43" s="37"/>
      <c r="Q43" s="37"/>
      <c r="R43" s="37"/>
      <c r="S43" s="37"/>
      <c r="T43" s="37"/>
      <c r="U43" s="37"/>
      <c r="V43" s="37"/>
    </row>
    <row r="44" spans="1:22">
      <c r="A44" s="38">
        <v>43</v>
      </c>
      <c r="B44" s="37" t="s">
        <v>175</v>
      </c>
      <c r="C44" s="37">
        <v>31</v>
      </c>
      <c r="D44" s="37" t="s">
        <v>842</v>
      </c>
      <c r="E44" s="37" t="s">
        <v>333</v>
      </c>
      <c r="F44" s="37">
        <v>2011</v>
      </c>
      <c r="G44" s="37">
        <v>48</v>
      </c>
      <c r="H44" s="37" t="s">
        <v>445</v>
      </c>
      <c r="I44" s="37" t="s">
        <v>413</v>
      </c>
      <c r="J44" s="37">
        <v>877</v>
      </c>
      <c r="K44" s="37">
        <v>40.36</v>
      </c>
      <c r="L44" s="37">
        <v>0.40360000000000001</v>
      </c>
      <c r="M44" s="37" t="s">
        <v>515</v>
      </c>
      <c r="N44" s="37" t="s">
        <v>215</v>
      </c>
      <c r="O44" s="60" t="s">
        <v>445</v>
      </c>
      <c r="P44" s="37" t="s">
        <v>773</v>
      </c>
      <c r="Q44" s="37" t="s">
        <v>268</v>
      </c>
      <c r="R44" s="37" t="s">
        <v>788</v>
      </c>
      <c r="S44" s="37" t="s">
        <v>810</v>
      </c>
      <c r="T44" s="37" t="s">
        <v>187</v>
      </c>
      <c r="U44" s="37" t="s">
        <v>790</v>
      </c>
      <c r="V44" s="37" t="s">
        <v>843</v>
      </c>
    </row>
    <row r="45" spans="1:22">
      <c r="A45" s="38">
        <v>44</v>
      </c>
      <c r="B45" s="37"/>
      <c r="C45" s="37"/>
      <c r="D45" s="37"/>
      <c r="E45" s="37"/>
      <c r="F45" s="37"/>
      <c r="G45" s="37"/>
      <c r="H45" s="37"/>
      <c r="I45" s="37" t="s">
        <v>387</v>
      </c>
      <c r="J45" s="37">
        <v>473</v>
      </c>
      <c r="K45" s="37">
        <v>34.200000000000003</v>
      </c>
      <c r="L45" s="37">
        <v>0.34200000000000003</v>
      </c>
      <c r="M45" s="37"/>
      <c r="N45" s="37"/>
      <c r="O45" s="60"/>
      <c r="P45" s="37"/>
      <c r="Q45" s="37"/>
      <c r="R45" s="37"/>
      <c r="S45" s="37"/>
      <c r="T45" s="37"/>
      <c r="U45" s="37"/>
      <c r="V45" s="37"/>
    </row>
    <row r="46" spans="1:22">
      <c r="A46" s="38">
        <v>45</v>
      </c>
      <c r="B46" s="37"/>
      <c r="C46" s="37"/>
      <c r="D46" s="37"/>
      <c r="E46" s="37"/>
      <c r="F46" s="37"/>
      <c r="G46" s="37"/>
      <c r="H46" s="37"/>
      <c r="I46" s="37" t="s">
        <v>508</v>
      </c>
      <c r="J46" s="37">
        <v>404</v>
      </c>
      <c r="K46" s="37">
        <v>47.5</v>
      </c>
      <c r="L46" s="37">
        <v>0.47499999999999998</v>
      </c>
      <c r="M46" s="37"/>
      <c r="N46" s="37"/>
      <c r="O46" s="60"/>
      <c r="P46" s="37"/>
      <c r="Q46" s="37"/>
      <c r="R46" s="37"/>
      <c r="S46" s="37"/>
      <c r="T46" s="37"/>
      <c r="U46" s="37"/>
      <c r="V46" s="37"/>
    </row>
    <row r="47" spans="1:22">
      <c r="A47" s="38">
        <v>46</v>
      </c>
      <c r="B47" s="37" t="s">
        <v>175</v>
      </c>
      <c r="C47" s="37">
        <v>46</v>
      </c>
      <c r="D47" s="37" t="s">
        <v>844</v>
      </c>
      <c r="E47" s="37" t="s">
        <v>845</v>
      </c>
      <c r="F47" s="37">
        <v>2011</v>
      </c>
      <c r="G47" s="37">
        <v>4.53</v>
      </c>
      <c r="H47" s="37">
        <f>G47/100</f>
        <v>4.53E-2</v>
      </c>
      <c r="I47" s="37" t="s">
        <v>413</v>
      </c>
      <c r="J47" s="37">
        <v>309</v>
      </c>
      <c r="K47" s="37">
        <v>53.1</v>
      </c>
      <c r="L47" s="37">
        <f>K47/100</f>
        <v>0.53100000000000003</v>
      </c>
      <c r="M47" s="37" t="s">
        <v>846</v>
      </c>
      <c r="N47" s="37" t="s">
        <v>198</v>
      </c>
      <c r="O47" s="60" t="s">
        <v>445</v>
      </c>
      <c r="P47" s="37" t="s">
        <v>773</v>
      </c>
      <c r="Q47" s="37" t="s">
        <v>268</v>
      </c>
      <c r="R47" s="37" t="s">
        <v>775</v>
      </c>
      <c r="S47" s="37" t="s">
        <v>847</v>
      </c>
      <c r="T47" s="37" t="s">
        <v>187</v>
      </c>
      <c r="U47" s="37" t="s">
        <v>801</v>
      </c>
      <c r="V47" s="37" t="s">
        <v>848</v>
      </c>
    </row>
    <row r="48" spans="1:22">
      <c r="A48" s="38">
        <v>47</v>
      </c>
      <c r="B48" s="37"/>
      <c r="C48" s="37"/>
      <c r="D48" s="37"/>
      <c r="E48" s="37"/>
      <c r="F48" s="37"/>
      <c r="G48" s="37"/>
      <c r="H48" s="37"/>
      <c r="I48" s="37" t="s">
        <v>387</v>
      </c>
      <c r="J48" s="37">
        <v>473</v>
      </c>
      <c r="K48" s="37">
        <v>34.200000000000003</v>
      </c>
      <c r="L48" s="37">
        <v>0.34200000000000003</v>
      </c>
      <c r="M48" s="37"/>
      <c r="N48" s="37"/>
      <c r="O48" s="60"/>
      <c r="P48" s="37"/>
      <c r="Q48" s="37"/>
      <c r="R48" s="37"/>
      <c r="S48" s="37"/>
      <c r="T48" s="37"/>
      <c r="U48" s="37"/>
      <c r="V48" s="37"/>
    </row>
    <row r="49" spans="1:22">
      <c r="A49" s="38">
        <v>48</v>
      </c>
      <c r="B49" s="37"/>
      <c r="C49" s="37"/>
      <c r="D49" s="37"/>
      <c r="E49" s="37"/>
      <c r="F49" s="37"/>
      <c r="G49" s="37"/>
      <c r="H49" s="37"/>
      <c r="I49" s="37" t="s">
        <v>508</v>
      </c>
      <c r="J49" s="37">
        <v>404</v>
      </c>
      <c r="K49" s="37">
        <v>47.5</v>
      </c>
      <c r="L49" s="37">
        <v>0.47499999999999998</v>
      </c>
      <c r="M49" s="37"/>
      <c r="N49" s="37"/>
      <c r="O49" s="60"/>
      <c r="P49" s="37"/>
      <c r="Q49" s="37"/>
      <c r="R49" s="37"/>
      <c r="S49" s="37"/>
      <c r="T49" s="37"/>
      <c r="U49" s="37"/>
      <c r="V49" s="37"/>
    </row>
    <row r="50" spans="1:22">
      <c r="A50" s="38">
        <v>49</v>
      </c>
      <c r="B50" s="37" t="s">
        <v>175</v>
      </c>
      <c r="C50" s="37">
        <v>1</v>
      </c>
      <c r="D50" s="37" t="s">
        <v>849</v>
      </c>
      <c r="E50" s="37" t="s">
        <v>850</v>
      </c>
      <c r="F50" s="37">
        <v>2012</v>
      </c>
      <c r="G50" s="37">
        <v>90.2</v>
      </c>
      <c r="H50" s="37">
        <f>G50/100</f>
        <v>0.90200000000000002</v>
      </c>
      <c r="I50" s="37" t="s">
        <v>413</v>
      </c>
      <c r="J50" s="37">
        <v>224</v>
      </c>
      <c r="K50" s="37">
        <v>42</v>
      </c>
      <c r="L50" s="37">
        <f t="shared" ref="L50:L73" si="1">K50/100</f>
        <v>0.42</v>
      </c>
      <c r="M50" s="37" t="s">
        <v>317</v>
      </c>
      <c r="N50" s="37" t="s">
        <v>215</v>
      </c>
      <c r="O50" s="60" t="s">
        <v>144</v>
      </c>
      <c r="P50" s="37" t="s">
        <v>773</v>
      </c>
      <c r="Q50" s="37" t="s">
        <v>268</v>
      </c>
      <c r="R50" s="37" t="s">
        <v>788</v>
      </c>
      <c r="S50" s="37" t="s">
        <v>810</v>
      </c>
      <c r="T50" s="37" t="s">
        <v>187</v>
      </c>
      <c r="U50" s="37" t="s">
        <v>790</v>
      </c>
      <c r="V50" s="37" t="s">
        <v>851</v>
      </c>
    </row>
    <row r="51" spans="1:22">
      <c r="A51" s="38">
        <v>50</v>
      </c>
      <c r="B51" s="37"/>
      <c r="C51" s="37"/>
      <c r="D51" s="37"/>
      <c r="E51" s="37"/>
      <c r="F51" s="37"/>
      <c r="G51" s="37"/>
      <c r="H51" s="37"/>
      <c r="I51" s="37" t="s">
        <v>414</v>
      </c>
      <c r="J51" s="37">
        <v>202</v>
      </c>
      <c r="K51" s="37">
        <v>43.6</v>
      </c>
      <c r="L51" s="37">
        <f t="shared" si="1"/>
        <v>0.436</v>
      </c>
      <c r="M51" s="37"/>
      <c r="N51" s="37"/>
      <c r="O51" s="60"/>
      <c r="P51" s="37"/>
      <c r="Q51" s="37"/>
      <c r="R51" s="37"/>
      <c r="S51" s="37"/>
      <c r="T51" s="37"/>
      <c r="U51" s="37"/>
      <c r="V51" s="37"/>
    </row>
    <row r="52" spans="1:22">
      <c r="A52" s="38">
        <v>51</v>
      </c>
      <c r="B52" s="37"/>
      <c r="C52" s="37"/>
      <c r="D52" s="37"/>
      <c r="E52" s="37"/>
      <c r="F52" s="37"/>
      <c r="G52" s="37"/>
      <c r="H52" s="37"/>
      <c r="I52" s="37" t="s">
        <v>415</v>
      </c>
      <c r="J52" s="37">
        <v>22</v>
      </c>
      <c r="K52" s="37">
        <v>27.3</v>
      </c>
      <c r="L52" s="37">
        <f t="shared" si="1"/>
        <v>0.27300000000000002</v>
      </c>
      <c r="M52" s="37"/>
      <c r="N52" s="37"/>
      <c r="O52" s="60"/>
      <c r="P52" s="37"/>
      <c r="Q52" s="37"/>
      <c r="R52" s="37"/>
      <c r="S52" s="37"/>
      <c r="T52" s="37"/>
      <c r="U52" s="37"/>
      <c r="V52" s="37"/>
    </row>
    <row r="53" spans="1:22">
      <c r="A53" s="38">
        <v>52</v>
      </c>
      <c r="B53" s="37"/>
      <c r="C53" s="37"/>
      <c r="D53" s="37"/>
      <c r="E53" s="37"/>
      <c r="F53" s="37"/>
      <c r="G53" s="37"/>
      <c r="H53" s="37"/>
      <c r="I53" s="37" t="s">
        <v>792</v>
      </c>
      <c r="J53" s="37"/>
      <c r="K53" s="37">
        <v>29</v>
      </c>
      <c r="L53" s="37">
        <f t="shared" si="1"/>
        <v>0.28999999999999998</v>
      </c>
      <c r="M53" s="37"/>
      <c r="N53" s="37"/>
      <c r="O53" s="60"/>
      <c r="P53" s="37"/>
      <c r="Q53" s="37"/>
      <c r="R53" s="37"/>
      <c r="S53" s="37"/>
      <c r="T53" s="37"/>
      <c r="U53" s="37"/>
      <c r="V53" s="37"/>
    </row>
    <row r="54" spans="1:22">
      <c r="A54" s="38">
        <v>53</v>
      </c>
      <c r="B54" s="37"/>
      <c r="C54" s="37"/>
      <c r="D54" s="37"/>
      <c r="E54" s="37"/>
      <c r="F54" s="37"/>
      <c r="G54" s="37"/>
      <c r="H54" s="37"/>
      <c r="I54" s="37" t="s">
        <v>793</v>
      </c>
      <c r="J54" s="37"/>
      <c r="K54" s="37">
        <v>12.1</v>
      </c>
      <c r="L54" s="37">
        <f t="shared" si="1"/>
        <v>0.121</v>
      </c>
      <c r="M54" s="37"/>
      <c r="N54" s="37"/>
      <c r="O54" s="60"/>
      <c r="P54" s="37"/>
      <c r="Q54" s="37"/>
      <c r="R54" s="37"/>
      <c r="S54" s="37"/>
      <c r="T54" s="37"/>
      <c r="U54" s="37"/>
      <c r="V54" s="37"/>
    </row>
    <row r="55" spans="1:22">
      <c r="A55" s="38">
        <v>54</v>
      </c>
      <c r="B55" s="37"/>
      <c r="C55" s="37"/>
      <c r="D55" s="37"/>
      <c r="E55" s="37"/>
      <c r="F55" s="37"/>
      <c r="G55" s="37"/>
      <c r="H55" s="37"/>
      <c r="I55" s="37" t="s">
        <v>794</v>
      </c>
      <c r="J55" s="37"/>
      <c r="K55" s="37">
        <v>0.9</v>
      </c>
      <c r="L55" s="37">
        <f t="shared" si="1"/>
        <v>9.0000000000000011E-3</v>
      </c>
      <c r="M55" s="37"/>
      <c r="N55" s="37"/>
      <c r="O55" s="60"/>
      <c r="P55" s="37"/>
      <c r="Q55" s="37"/>
      <c r="R55" s="37"/>
      <c r="S55" s="37"/>
      <c r="T55" s="37"/>
      <c r="U55" s="37"/>
      <c r="V55" s="37"/>
    </row>
    <row r="56" spans="1:22">
      <c r="A56" s="38">
        <v>55</v>
      </c>
      <c r="B56" s="37"/>
      <c r="C56" s="37"/>
      <c r="D56" s="37"/>
      <c r="E56" s="37"/>
      <c r="F56" s="37"/>
      <c r="G56" s="37"/>
      <c r="H56" s="37"/>
      <c r="I56" s="37" t="s">
        <v>387</v>
      </c>
      <c r="J56" s="37">
        <v>95</v>
      </c>
      <c r="K56" s="37">
        <v>45.3</v>
      </c>
      <c r="L56" s="37">
        <f t="shared" si="1"/>
        <v>0.45299999999999996</v>
      </c>
      <c r="M56" s="37"/>
      <c r="N56" s="37"/>
      <c r="O56" s="60"/>
      <c r="P56" s="37"/>
      <c r="Q56" s="37"/>
      <c r="R56" s="37"/>
      <c r="S56" s="37"/>
      <c r="T56" s="37"/>
      <c r="U56" s="37"/>
      <c r="V56" s="37"/>
    </row>
    <row r="57" spans="1:22">
      <c r="A57" s="38">
        <v>56</v>
      </c>
      <c r="B57" s="37"/>
      <c r="C57" s="37"/>
      <c r="D57" s="37"/>
      <c r="E57" s="37"/>
      <c r="F57" s="37"/>
      <c r="G57" s="37"/>
      <c r="H57" s="37"/>
      <c r="I57" s="37" t="s">
        <v>508</v>
      </c>
      <c r="J57" s="37">
        <v>74</v>
      </c>
      <c r="K57" s="37">
        <v>32.4</v>
      </c>
      <c r="L57" s="37">
        <f t="shared" si="1"/>
        <v>0.32400000000000001</v>
      </c>
      <c r="M57" s="37"/>
      <c r="N57" s="37"/>
      <c r="O57" s="60"/>
      <c r="P57" s="37"/>
      <c r="Q57" s="37"/>
      <c r="R57" s="37"/>
      <c r="S57" s="37"/>
      <c r="T57" s="37"/>
      <c r="U57" s="37"/>
      <c r="V57" s="37"/>
    </row>
    <row r="58" spans="1:22">
      <c r="A58" s="38">
        <v>57</v>
      </c>
      <c r="B58" s="37"/>
      <c r="C58" s="37"/>
      <c r="D58" s="37"/>
      <c r="E58" s="37"/>
      <c r="F58" s="37"/>
      <c r="G58" s="37"/>
      <c r="H58" s="37"/>
      <c r="I58" s="37" t="s">
        <v>303</v>
      </c>
      <c r="J58" s="37">
        <v>55</v>
      </c>
      <c r="K58" s="37">
        <v>49.1</v>
      </c>
      <c r="L58" s="37">
        <f t="shared" si="1"/>
        <v>0.49099999999999999</v>
      </c>
      <c r="M58" s="37"/>
      <c r="N58" s="37"/>
      <c r="O58" s="60"/>
      <c r="P58" s="37"/>
      <c r="Q58" s="37"/>
      <c r="R58" s="37"/>
      <c r="S58" s="37"/>
      <c r="T58" s="37"/>
      <c r="U58" s="37"/>
      <c r="V58" s="37"/>
    </row>
    <row r="59" spans="1:22">
      <c r="A59" s="38">
        <v>58</v>
      </c>
      <c r="B59" s="37" t="s">
        <v>175</v>
      </c>
      <c r="C59" s="37">
        <v>8</v>
      </c>
      <c r="D59" s="37" t="s">
        <v>852</v>
      </c>
      <c r="E59" s="37" t="s">
        <v>853</v>
      </c>
      <c r="F59" s="37">
        <v>2012</v>
      </c>
      <c r="G59" s="37">
        <v>57.08</v>
      </c>
      <c r="H59" s="37">
        <f>G59/100</f>
        <v>0.57079999999999997</v>
      </c>
      <c r="I59" s="37" t="s">
        <v>413</v>
      </c>
      <c r="J59" s="37">
        <v>1158</v>
      </c>
      <c r="K59" s="37">
        <v>51.81</v>
      </c>
      <c r="L59" s="37">
        <f t="shared" si="1"/>
        <v>0.5181</v>
      </c>
      <c r="M59" s="37" t="s">
        <v>724</v>
      </c>
      <c r="N59" s="37" t="s">
        <v>198</v>
      </c>
      <c r="O59" s="60" t="s">
        <v>445</v>
      </c>
      <c r="P59" s="37" t="s">
        <v>773</v>
      </c>
      <c r="Q59" s="37" t="s">
        <v>268</v>
      </c>
      <c r="R59" s="37" t="s">
        <v>797</v>
      </c>
      <c r="S59" s="37" t="s">
        <v>748</v>
      </c>
      <c r="T59" s="37" t="s">
        <v>207</v>
      </c>
      <c r="U59" s="37" t="s">
        <v>801</v>
      </c>
      <c r="V59" s="37" t="s">
        <v>445</v>
      </c>
    </row>
    <row r="60" spans="1:22">
      <c r="A60" s="38">
        <v>59</v>
      </c>
      <c r="B60" s="37"/>
      <c r="C60" s="37"/>
      <c r="D60" s="37"/>
      <c r="E60" s="37"/>
      <c r="F60" s="37"/>
      <c r="G60" s="37"/>
      <c r="H60" s="37"/>
      <c r="I60" s="37" t="s">
        <v>414</v>
      </c>
      <c r="J60" s="37">
        <v>661</v>
      </c>
      <c r="K60" s="37">
        <v>45.54</v>
      </c>
      <c r="L60" s="37">
        <f t="shared" si="1"/>
        <v>0.45539999999999997</v>
      </c>
      <c r="M60" s="37"/>
      <c r="N60" s="37"/>
      <c r="O60" s="60"/>
      <c r="P60" s="37"/>
      <c r="Q60" s="37"/>
      <c r="R60" s="37"/>
      <c r="S60" s="37"/>
      <c r="T60" s="37"/>
      <c r="U60" s="37"/>
      <c r="V60" s="37"/>
    </row>
    <row r="61" spans="1:22">
      <c r="A61" s="38">
        <v>60</v>
      </c>
      <c r="B61" s="37"/>
      <c r="C61" s="37"/>
      <c r="D61" s="37"/>
      <c r="E61" s="37"/>
      <c r="F61" s="37"/>
      <c r="G61" s="37"/>
      <c r="H61" s="37"/>
      <c r="I61" s="37" t="s">
        <v>415</v>
      </c>
      <c r="J61" s="37">
        <v>497</v>
      </c>
      <c r="K61" s="37">
        <v>60.16</v>
      </c>
      <c r="L61" s="37">
        <f t="shared" si="1"/>
        <v>0.60159999999999991</v>
      </c>
      <c r="M61" s="37"/>
      <c r="N61" s="37"/>
      <c r="O61" s="60"/>
      <c r="P61" s="37"/>
      <c r="Q61" s="37"/>
      <c r="R61" s="37"/>
      <c r="S61" s="37"/>
      <c r="T61" s="37"/>
      <c r="U61" s="37"/>
      <c r="V61" s="37"/>
    </row>
    <row r="62" spans="1:22">
      <c r="A62" s="38">
        <v>61</v>
      </c>
      <c r="B62" s="37" t="s">
        <v>175</v>
      </c>
      <c r="C62" s="37"/>
      <c r="D62" s="37"/>
      <c r="E62" s="37"/>
      <c r="F62" s="37"/>
      <c r="G62" s="37"/>
      <c r="H62" s="37"/>
      <c r="I62" s="37" t="s">
        <v>792</v>
      </c>
      <c r="J62" s="37"/>
      <c r="K62" s="37">
        <v>27.63</v>
      </c>
      <c r="L62" s="37">
        <f t="shared" si="1"/>
        <v>0.27629999999999999</v>
      </c>
      <c r="M62" s="37"/>
      <c r="N62" s="37"/>
      <c r="O62" s="60"/>
      <c r="P62" s="37"/>
      <c r="Q62" s="37"/>
      <c r="R62" s="37"/>
      <c r="S62" s="37"/>
      <c r="T62" s="37"/>
      <c r="U62" s="37"/>
      <c r="V62" s="37"/>
    </row>
    <row r="63" spans="1:22">
      <c r="A63" s="38">
        <v>62</v>
      </c>
      <c r="B63" s="37" t="s">
        <v>175</v>
      </c>
      <c r="C63" s="37"/>
      <c r="D63" s="37"/>
      <c r="E63" s="37"/>
      <c r="F63" s="37"/>
      <c r="G63" s="37"/>
      <c r="H63" s="37"/>
      <c r="I63" s="37" t="s">
        <v>793</v>
      </c>
      <c r="J63" s="37"/>
      <c r="K63" s="37">
        <v>13.39</v>
      </c>
      <c r="L63" s="37">
        <f t="shared" si="1"/>
        <v>0.13390000000000002</v>
      </c>
      <c r="M63" s="37"/>
      <c r="N63" s="37"/>
      <c r="O63" s="60"/>
      <c r="P63" s="37"/>
      <c r="Q63" s="37"/>
      <c r="R63" s="37"/>
      <c r="S63" s="37"/>
      <c r="T63" s="37"/>
      <c r="U63" s="37"/>
      <c r="V63" s="37"/>
    </row>
    <row r="64" spans="1:22">
      <c r="A64" s="38">
        <v>63</v>
      </c>
      <c r="B64" s="37" t="s">
        <v>175</v>
      </c>
      <c r="C64" s="37"/>
      <c r="D64" s="37"/>
      <c r="E64" s="37"/>
      <c r="F64" s="37"/>
      <c r="G64" s="37"/>
      <c r="H64" s="37"/>
      <c r="I64" s="37" t="s">
        <v>854</v>
      </c>
      <c r="J64" s="37"/>
      <c r="K64" s="37">
        <v>6.22</v>
      </c>
      <c r="L64" s="37">
        <f t="shared" si="1"/>
        <v>6.2199999999999998E-2</v>
      </c>
      <c r="M64" s="37"/>
      <c r="N64" s="37"/>
      <c r="O64" s="60"/>
      <c r="P64" s="37"/>
      <c r="Q64" s="37"/>
      <c r="R64" s="37"/>
      <c r="S64" s="37"/>
      <c r="T64" s="37"/>
      <c r="U64" s="37"/>
      <c r="V64" s="37"/>
    </row>
    <row r="65" spans="1:22">
      <c r="A65" s="38">
        <v>64</v>
      </c>
      <c r="B65" s="37"/>
      <c r="C65" s="37"/>
      <c r="D65" s="37"/>
      <c r="E65" s="37"/>
      <c r="F65" s="37"/>
      <c r="G65" s="37"/>
      <c r="H65" s="37"/>
      <c r="I65" s="37" t="s">
        <v>855</v>
      </c>
      <c r="J65" s="37"/>
      <c r="K65" s="37">
        <v>4.58</v>
      </c>
      <c r="L65" s="37">
        <f t="shared" si="1"/>
        <v>4.58E-2</v>
      </c>
      <c r="M65" s="37"/>
      <c r="N65" s="37"/>
      <c r="O65" s="60"/>
      <c r="P65" s="37"/>
      <c r="Q65" s="37"/>
      <c r="R65" s="37"/>
      <c r="S65" s="37"/>
      <c r="T65" s="37"/>
      <c r="U65" s="37"/>
      <c r="V65" s="37"/>
    </row>
    <row r="66" spans="1:22">
      <c r="A66" s="38">
        <v>65</v>
      </c>
      <c r="B66" s="37" t="s">
        <v>175</v>
      </c>
      <c r="C66" s="37">
        <v>15</v>
      </c>
      <c r="D66" s="37" t="s">
        <v>856</v>
      </c>
      <c r="E66" s="37" t="s">
        <v>857</v>
      </c>
      <c r="F66" s="37">
        <v>2012</v>
      </c>
      <c r="G66" s="37" t="s">
        <v>445</v>
      </c>
      <c r="H66" s="37" t="s">
        <v>445</v>
      </c>
      <c r="I66" s="37" t="s">
        <v>413</v>
      </c>
      <c r="J66" s="37">
        <v>277</v>
      </c>
      <c r="K66" s="37">
        <v>2.9</v>
      </c>
      <c r="L66" s="37">
        <f t="shared" si="1"/>
        <v>2.8999999999999998E-2</v>
      </c>
      <c r="M66" s="37" t="s">
        <v>832</v>
      </c>
      <c r="N66" s="37" t="s">
        <v>215</v>
      </c>
      <c r="O66" s="60" t="s">
        <v>145</v>
      </c>
      <c r="P66" s="37" t="s">
        <v>773</v>
      </c>
      <c r="Q66" s="37" t="s">
        <v>268</v>
      </c>
      <c r="R66" s="37" t="s">
        <v>775</v>
      </c>
      <c r="S66" s="37" t="s">
        <v>847</v>
      </c>
      <c r="T66" s="37" t="s">
        <v>187</v>
      </c>
      <c r="U66" s="37" t="s">
        <v>801</v>
      </c>
      <c r="V66" s="37" t="s">
        <v>858</v>
      </c>
    </row>
    <row r="67" spans="1:22">
      <c r="A67" s="38">
        <v>66</v>
      </c>
      <c r="B67" s="37" t="s">
        <v>175</v>
      </c>
      <c r="C67" s="37"/>
      <c r="D67" s="37"/>
      <c r="E67" s="37"/>
      <c r="F67" s="37"/>
      <c r="G67" s="37"/>
      <c r="H67" s="37"/>
      <c r="I67" s="37" t="s">
        <v>859</v>
      </c>
      <c r="J67" s="37"/>
      <c r="K67" s="37">
        <v>2.5</v>
      </c>
      <c r="L67" s="37">
        <f t="shared" si="1"/>
        <v>2.5000000000000001E-2</v>
      </c>
      <c r="M67" s="37"/>
      <c r="N67" s="37"/>
      <c r="O67" s="60"/>
      <c r="P67" s="37"/>
      <c r="Q67" s="37"/>
      <c r="R67" s="37"/>
      <c r="S67" s="37"/>
      <c r="T67" s="37"/>
      <c r="U67" s="37"/>
      <c r="V67" s="37"/>
    </row>
    <row r="68" spans="1:22">
      <c r="A68" s="38">
        <v>67</v>
      </c>
      <c r="B68" s="37" t="s">
        <v>175</v>
      </c>
      <c r="C68" s="37"/>
      <c r="D68" s="37"/>
      <c r="E68" s="37"/>
      <c r="F68" s="37"/>
      <c r="G68" s="37"/>
      <c r="H68" s="37"/>
      <c r="I68" s="37" t="s">
        <v>855</v>
      </c>
      <c r="J68" s="37"/>
      <c r="K68" s="37">
        <v>0.4</v>
      </c>
      <c r="L68" s="37">
        <f t="shared" si="1"/>
        <v>4.0000000000000001E-3</v>
      </c>
      <c r="M68" s="37"/>
      <c r="N68" s="37"/>
      <c r="O68" s="60"/>
      <c r="P68" s="37"/>
      <c r="Q68" s="37"/>
      <c r="R68" s="37"/>
      <c r="S68" s="37"/>
      <c r="T68" s="37"/>
      <c r="U68" s="37"/>
      <c r="V68" s="37"/>
    </row>
    <row r="69" spans="1:22">
      <c r="A69" s="38">
        <v>68</v>
      </c>
      <c r="B69" s="37" t="s">
        <v>175</v>
      </c>
      <c r="C69" s="37">
        <v>45</v>
      </c>
      <c r="D69" s="37" t="s">
        <v>860</v>
      </c>
      <c r="E69" s="37" t="s">
        <v>861</v>
      </c>
      <c r="F69" s="37">
        <v>2012</v>
      </c>
      <c r="G69" s="37" t="s">
        <v>445</v>
      </c>
      <c r="H69" s="37" t="s">
        <v>445</v>
      </c>
      <c r="I69" s="37" t="s">
        <v>413</v>
      </c>
      <c r="J69" s="37">
        <v>5544</v>
      </c>
      <c r="K69" s="37">
        <v>14.4</v>
      </c>
      <c r="L69" s="37">
        <f t="shared" si="1"/>
        <v>0.14400000000000002</v>
      </c>
      <c r="M69" s="37" t="s">
        <v>787</v>
      </c>
      <c r="N69" s="37" t="s">
        <v>198</v>
      </c>
      <c r="O69" s="60" t="s">
        <v>445</v>
      </c>
      <c r="P69" s="37" t="s">
        <v>773</v>
      </c>
      <c r="Q69" s="37" t="s">
        <v>268</v>
      </c>
      <c r="R69" s="37" t="s">
        <v>805</v>
      </c>
      <c r="S69" s="37" t="s">
        <v>146</v>
      </c>
      <c r="T69" s="37" t="s">
        <v>187</v>
      </c>
      <c r="U69" s="37" t="s">
        <v>790</v>
      </c>
      <c r="V69" s="37" t="s">
        <v>862</v>
      </c>
    </row>
    <row r="70" spans="1:22">
      <c r="A70" s="38">
        <v>69</v>
      </c>
      <c r="B70" s="37"/>
      <c r="C70" s="37"/>
      <c r="D70" s="37"/>
      <c r="E70" s="37"/>
      <c r="F70" s="37"/>
      <c r="G70" s="37"/>
      <c r="H70" s="37"/>
      <c r="I70" s="37" t="s">
        <v>387</v>
      </c>
      <c r="J70" s="37">
        <v>5544</v>
      </c>
      <c r="K70" s="37">
        <v>14.4</v>
      </c>
      <c r="L70" s="37">
        <f t="shared" si="1"/>
        <v>0.14400000000000002</v>
      </c>
      <c r="M70" s="37"/>
      <c r="N70" s="37"/>
      <c r="O70" s="60"/>
      <c r="P70" s="37"/>
      <c r="Q70" s="37"/>
      <c r="R70" s="37"/>
      <c r="S70" s="37"/>
      <c r="T70" s="37"/>
      <c r="U70" s="37"/>
      <c r="V70" s="37"/>
    </row>
    <row r="71" spans="1:22">
      <c r="A71" s="38">
        <v>70</v>
      </c>
      <c r="B71" s="37" t="s">
        <v>175</v>
      </c>
      <c r="C71" s="37">
        <v>52</v>
      </c>
      <c r="D71" s="37" t="s">
        <v>863</v>
      </c>
      <c r="E71" s="37" t="s">
        <v>729</v>
      </c>
      <c r="F71" s="37">
        <v>2012</v>
      </c>
      <c r="G71" s="37">
        <v>45.9</v>
      </c>
      <c r="H71" s="37">
        <f>G71/100</f>
        <v>0.45899999999999996</v>
      </c>
      <c r="I71" s="37" t="s">
        <v>413</v>
      </c>
      <c r="J71" s="37">
        <v>293</v>
      </c>
      <c r="K71" s="37">
        <v>25.5</v>
      </c>
      <c r="L71" s="37">
        <f t="shared" si="1"/>
        <v>0.255</v>
      </c>
      <c r="M71" s="37" t="s">
        <v>442</v>
      </c>
      <c r="N71" s="37" t="s">
        <v>254</v>
      </c>
      <c r="O71" s="60" t="s">
        <v>147</v>
      </c>
      <c r="P71" s="37" t="s">
        <v>773</v>
      </c>
      <c r="Q71" s="37" t="s">
        <v>268</v>
      </c>
      <c r="R71" s="37" t="s">
        <v>775</v>
      </c>
      <c r="S71" s="37" t="s">
        <v>847</v>
      </c>
      <c r="T71" s="37" t="s">
        <v>187</v>
      </c>
      <c r="U71" s="37" t="s">
        <v>801</v>
      </c>
      <c r="V71" s="37" t="s">
        <v>864</v>
      </c>
    </row>
    <row r="72" spans="1:22">
      <c r="A72" s="38">
        <v>71</v>
      </c>
      <c r="B72" s="37"/>
      <c r="C72" s="37"/>
      <c r="D72" s="37"/>
      <c r="E72" s="37"/>
      <c r="F72" s="37"/>
      <c r="G72" s="37"/>
      <c r="H72" s="37"/>
      <c r="I72" s="37" t="s">
        <v>270</v>
      </c>
      <c r="J72" s="37">
        <v>293</v>
      </c>
      <c r="K72" s="37">
        <v>25.5</v>
      </c>
      <c r="L72" s="37">
        <f t="shared" si="1"/>
        <v>0.255</v>
      </c>
      <c r="M72" s="37"/>
      <c r="N72" s="37"/>
      <c r="O72" s="60"/>
      <c r="P72" s="37"/>
      <c r="Q72" s="37"/>
      <c r="R72" s="37"/>
      <c r="S72" s="37"/>
      <c r="T72" s="37"/>
      <c r="U72" s="37"/>
      <c r="V72" s="37"/>
    </row>
    <row r="73" spans="1:22">
      <c r="A73" s="38">
        <v>72</v>
      </c>
      <c r="B73" s="37" t="s">
        <v>175</v>
      </c>
      <c r="C73" s="37">
        <v>55</v>
      </c>
      <c r="D73" s="37" t="s">
        <v>865</v>
      </c>
      <c r="E73" s="37" t="s">
        <v>866</v>
      </c>
      <c r="F73" s="37">
        <v>2012</v>
      </c>
      <c r="G73" s="37" t="s">
        <v>445</v>
      </c>
      <c r="H73" s="37" t="s">
        <v>445</v>
      </c>
      <c r="I73" s="37" t="s">
        <v>413</v>
      </c>
      <c r="J73" s="37">
        <v>437</v>
      </c>
      <c r="K73" s="37">
        <v>4.8099999999999996</v>
      </c>
      <c r="L73" s="37">
        <f t="shared" si="1"/>
        <v>4.8099999999999997E-2</v>
      </c>
      <c r="M73" s="37" t="s">
        <v>832</v>
      </c>
      <c r="N73" s="37" t="s">
        <v>215</v>
      </c>
      <c r="O73" s="60" t="s">
        <v>445</v>
      </c>
      <c r="P73" s="37" t="s">
        <v>773</v>
      </c>
      <c r="Q73" s="37" t="s">
        <v>268</v>
      </c>
      <c r="R73" s="37" t="s">
        <v>775</v>
      </c>
      <c r="S73" s="37" t="s">
        <v>776</v>
      </c>
      <c r="T73" s="37" t="s">
        <v>187</v>
      </c>
      <c r="U73" s="37" t="s">
        <v>801</v>
      </c>
      <c r="V73" s="37" t="s">
        <v>867</v>
      </c>
    </row>
    <row r="74" spans="1:22">
      <c r="A74" s="38">
        <v>73</v>
      </c>
      <c r="B74" s="37" t="s">
        <v>175</v>
      </c>
      <c r="C74" s="37">
        <v>67</v>
      </c>
      <c r="D74" s="37" t="s">
        <v>868</v>
      </c>
      <c r="E74" s="37" t="s">
        <v>869</v>
      </c>
      <c r="F74" s="37">
        <v>2012</v>
      </c>
      <c r="G74" s="37" t="s">
        <v>445</v>
      </c>
      <c r="H74" s="37" t="s">
        <v>445</v>
      </c>
      <c r="I74" s="37" t="s">
        <v>413</v>
      </c>
      <c r="J74" s="37">
        <v>855</v>
      </c>
      <c r="K74" s="37">
        <v>25.03</v>
      </c>
      <c r="L74" s="37">
        <v>0.25030000000000002</v>
      </c>
      <c r="M74" s="37" t="s">
        <v>870</v>
      </c>
      <c r="N74" s="37" t="s">
        <v>254</v>
      </c>
      <c r="O74" s="60" t="s">
        <v>445</v>
      </c>
      <c r="P74" s="37" t="s">
        <v>773</v>
      </c>
      <c r="Q74" s="37" t="s">
        <v>774</v>
      </c>
      <c r="R74" s="37" t="s">
        <v>871</v>
      </c>
      <c r="S74" s="37" t="s">
        <v>872</v>
      </c>
      <c r="T74" s="37" t="s">
        <v>820</v>
      </c>
      <c r="U74" s="37" t="s">
        <v>873</v>
      </c>
      <c r="V74" s="37" t="s">
        <v>874</v>
      </c>
    </row>
    <row r="75" spans="1:22">
      <c r="A75" s="38">
        <v>74</v>
      </c>
      <c r="B75" s="37"/>
      <c r="C75" s="37"/>
      <c r="D75" s="37"/>
      <c r="E75" s="37"/>
      <c r="F75" s="37"/>
      <c r="G75" s="37"/>
      <c r="H75" s="37"/>
      <c r="I75" s="37" t="s">
        <v>387</v>
      </c>
      <c r="J75" s="37">
        <v>367</v>
      </c>
      <c r="K75" s="37">
        <v>21.2</v>
      </c>
      <c r="L75" s="37">
        <v>0.21199999999999999</v>
      </c>
      <c r="M75" s="37"/>
      <c r="N75" s="37"/>
      <c r="O75" s="60"/>
      <c r="P75" s="37"/>
      <c r="Q75" s="37"/>
      <c r="R75" s="37"/>
      <c r="S75" s="37"/>
      <c r="T75" s="37"/>
      <c r="U75" s="37"/>
      <c r="V75" s="37"/>
    </row>
    <row r="76" spans="1:22">
      <c r="A76" s="38">
        <v>75</v>
      </c>
      <c r="B76" s="37"/>
      <c r="C76" s="37"/>
      <c r="D76" s="37"/>
      <c r="E76" s="37"/>
      <c r="F76" s="37"/>
      <c r="G76" s="37"/>
      <c r="H76" s="37"/>
      <c r="I76" s="37" t="s">
        <v>508</v>
      </c>
      <c r="J76" s="37">
        <v>389</v>
      </c>
      <c r="K76" s="37">
        <v>24.16</v>
      </c>
      <c r="L76" s="37">
        <v>0.24160000000000001</v>
      </c>
      <c r="M76" s="37"/>
      <c r="N76" s="37"/>
      <c r="O76" s="60"/>
      <c r="P76" s="37"/>
      <c r="Q76" s="37"/>
      <c r="R76" s="37"/>
      <c r="S76" s="37"/>
      <c r="T76" s="37"/>
      <c r="U76" s="37"/>
      <c r="V76" s="37"/>
    </row>
    <row r="77" spans="1:22">
      <c r="A77" s="38">
        <v>76</v>
      </c>
      <c r="B77" s="37"/>
      <c r="C77" s="37"/>
      <c r="D77" s="37"/>
      <c r="E77" s="37"/>
      <c r="F77" s="37"/>
      <c r="G77" s="37"/>
      <c r="H77" s="37"/>
      <c r="I77" s="37" t="s">
        <v>303</v>
      </c>
      <c r="J77" s="37">
        <v>99</v>
      </c>
      <c r="K77" s="37">
        <v>21.21</v>
      </c>
      <c r="L77" s="37">
        <v>0.21210000000000001</v>
      </c>
      <c r="M77" s="37"/>
      <c r="N77" s="37"/>
      <c r="O77" s="60"/>
      <c r="P77" s="37"/>
      <c r="Q77" s="37"/>
      <c r="R77" s="37"/>
      <c r="S77" s="37"/>
      <c r="T77" s="37"/>
      <c r="U77" s="37"/>
      <c r="V77" s="37"/>
    </row>
    <row r="78" spans="1:22">
      <c r="A78" s="38">
        <v>77</v>
      </c>
      <c r="B78" s="37" t="s">
        <v>175</v>
      </c>
      <c r="C78" s="37">
        <v>72</v>
      </c>
      <c r="D78" s="37" t="s">
        <v>875</v>
      </c>
      <c r="E78" s="37" t="s">
        <v>876</v>
      </c>
      <c r="F78" s="37">
        <v>2012</v>
      </c>
      <c r="G78" s="37">
        <v>40.4</v>
      </c>
      <c r="H78" s="37">
        <f>G78/100</f>
        <v>0.40399999999999997</v>
      </c>
      <c r="I78" s="37" t="s">
        <v>413</v>
      </c>
      <c r="J78" s="37">
        <v>230</v>
      </c>
      <c r="K78" s="37">
        <v>59.57</v>
      </c>
      <c r="L78" s="37">
        <f>K78/100</f>
        <v>0.59570000000000001</v>
      </c>
      <c r="M78" s="37" t="s">
        <v>440</v>
      </c>
      <c r="N78" s="37" t="s">
        <v>267</v>
      </c>
      <c r="O78" s="60">
        <v>17.619</v>
      </c>
      <c r="P78" s="37" t="s">
        <v>773</v>
      </c>
      <c r="Q78" s="37" t="s">
        <v>774</v>
      </c>
      <c r="R78" s="37" t="s">
        <v>877</v>
      </c>
      <c r="S78" s="37" t="s">
        <v>148</v>
      </c>
      <c r="T78" s="37" t="s">
        <v>820</v>
      </c>
      <c r="U78" s="37" t="s">
        <v>790</v>
      </c>
      <c r="V78" s="37" t="s">
        <v>878</v>
      </c>
    </row>
    <row r="79" spans="1:22">
      <c r="A79" s="38">
        <v>78</v>
      </c>
      <c r="B79" s="37" t="s">
        <v>175</v>
      </c>
      <c r="C79" s="37"/>
      <c r="D79" s="37"/>
      <c r="E79" s="37"/>
      <c r="F79" s="37"/>
      <c r="G79" s="37"/>
      <c r="H79" s="37"/>
      <c r="I79" s="37" t="s">
        <v>414</v>
      </c>
      <c r="J79" s="37">
        <v>93</v>
      </c>
      <c r="K79" s="37">
        <v>58.1</v>
      </c>
      <c r="L79" s="37">
        <f>K79/100</f>
        <v>0.58099999999999996</v>
      </c>
      <c r="M79" s="37"/>
      <c r="N79" s="37"/>
      <c r="O79" s="60"/>
      <c r="P79" s="37"/>
      <c r="Q79" s="37"/>
      <c r="R79" s="37"/>
      <c r="S79" s="37"/>
      <c r="T79" s="37"/>
      <c r="U79" s="37"/>
      <c r="V79" s="37"/>
    </row>
    <row r="80" spans="1:22">
      <c r="A80" s="38">
        <v>79</v>
      </c>
      <c r="B80" s="37" t="s">
        <v>175</v>
      </c>
      <c r="C80" s="37"/>
      <c r="D80" s="37"/>
      <c r="E80" s="37"/>
      <c r="F80" s="37"/>
      <c r="G80" s="37"/>
      <c r="H80" s="37"/>
      <c r="I80" s="37" t="s">
        <v>415</v>
      </c>
      <c r="J80" s="37">
        <v>137</v>
      </c>
      <c r="K80" s="37">
        <v>60.6</v>
      </c>
      <c r="L80" s="37">
        <f>K80/100</f>
        <v>0.60599999999999998</v>
      </c>
      <c r="M80" s="37"/>
      <c r="N80" s="37"/>
      <c r="O80" s="60"/>
      <c r="P80" s="37"/>
      <c r="Q80" s="37"/>
      <c r="R80" s="37"/>
      <c r="S80" s="37"/>
      <c r="T80" s="37"/>
      <c r="U80" s="37"/>
      <c r="V80" s="37"/>
    </row>
    <row r="81" spans="1:22">
      <c r="A81" s="38">
        <v>80</v>
      </c>
      <c r="B81" s="37"/>
      <c r="C81" s="37"/>
      <c r="D81" s="37"/>
      <c r="E81" s="37"/>
      <c r="F81" s="37"/>
      <c r="G81" s="37"/>
      <c r="H81" s="37"/>
      <c r="I81" s="37" t="s">
        <v>387</v>
      </c>
      <c r="J81" s="37">
        <v>82</v>
      </c>
      <c r="K81" s="37">
        <v>57.3</v>
      </c>
      <c r="L81" s="37">
        <v>0.57299999999999995</v>
      </c>
      <c r="M81" s="37"/>
      <c r="N81" s="37"/>
      <c r="O81" s="60"/>
      <c r="P81" s="37"/>
      <c r="Q81" s="37"/>
      <c r="R81" s="37"/>
      <c r="S81" s="37"/>
      <c r="T81" s="37"/>
      <c r="U81" s="37"/>
      <c r="V81" s="37"/>
    </row>
    <row r="82" spans="1:22">
      <c r="A82" s="38">
        <v>81</v>
      </c>
      <c r="B82" s="37"/>
      <c r="C82" s="37"/>
      <c r="D82" s="37"/>
      <c r="E82" s="37"/>
      <c r="F82" s="37"/>
      <c r="G82" s="37"/>
      <c r="H82" s="37"/>
      <c r="I82" s="37" t="s">
        <v>508</v>
      </c>
      <c r="J82" s="37">
        <v>78</v>
      </c>
      <c r="K82" s="37">
        <v>64.099999999999994</v>
      </c>
      <c r="L82" s="37">
        <v>0.64100000000000001</v>
      </c>
      <c r="M82" s="37"/>
      <c r="N82" s="37"/>
      <c r="O82" s="60"/>
      <c r="P82" s="37"/>
      <c r="Q82" s="37"/>
      <c r="R82" s="37"/>
      <c r="S82" s="37"/>
      <c r="T82" s="37"/>
      <c r="U82" s="37"/>
      <c r="V82" s="37"/>
    </row>
    <row r="83" spans="1:22">
      <c r="A83" s="38">
        <v>82</v>
      </c>
      <c r="B83" s="37"/>
      <c r="C83" s="37"/>
      <c r="D83" s="37"/>
      <c r="E83" s="37"/>
      <c r="F83" s="37"/>
      <c r="G83" s="37"/>
      <c r="H83" s="37"/>
      <c r="I83" s="37" t="s">
        <v>303</v>
      </c>
      <c r="J83" s="37">
        <v>70</v>
      </c>
      <c r="K83" s="37">
        <v>57.1</v>
      </c>
      <c r="L83" s="37">
        <v>0.57099999999999995</v>
      </c>
      <c r="M83" s="37"/>
      <c r="N83" s="37"/>
      <c r="O83" s="60"/>
      <c r="P83" s="37"/>
      <c r="Q83" s="37"/>
      <c r="R83" s="37"/>
      <c r="S83" s="37"/>
      <c r="T83" s="37"/>
      <c r="U83" s="37"/>
      <c r="V83" s="37"/>
    </row>
    <row r="84" spans="1:22">
      <c r="A84" s="38">
        <v>83</v>
      </c>
      <c r="B84" s="37" t="s">
        <v>175</v>
      </c>
      <c r="C84" s="37"/>
      <c r="D84" s="37"/>
      <c r="E84" s="37"/>
      <c r="F84" s="37"/>
      <c r="G84" s="37"/>
      <c r="H84" s="37"/>
      <c r="I84" s="34" t="s">
        <v>1098</v>
      </c>
      <c r="J84" s="37">
        <v>134</v>
      </c>
      <c r="K84" s="37">
        <v>61.9</v>
      </c>
      <c r="L84" s="37">
        <f>K84/100</f>
        <v>0.61899999999999999</v>
      </c>
      <c r="M84" s="37"/>
      <c r="N84" s="37"/>
      <c r="O84" s="60"/>
      <c r="P84" s="37"/>
      <c r="Q84" s="37"/>
      <c r="R84" s="37"/>
      <c r="S84" s="37"/>
      <c r="T84" s="37"/>
      <c r="U84" s="37"/>
      <c r="V84" s="37"/>
    </row>
    <row r="85" spans="1:22">
      <c r="A85" s="38">
        <v>84</v>
      </c>
      <c r="B85" s="37" t="s">
        <v>175</v>
      </c>
      <c r="C85" s="37"/>
      <c r="D85" s="37"/>
      <c r="E85" s="37"/>
      <c r="F85" s="37"/>
      <c r="G85" s="37"/>
      <c r="H85" s="37"/>
      <c r="I85" s="37" t="s">
        <v>270</v>
      </c>
      <c r="J85" s="37">
        <v>96</v>
      </c>
      <c r="K85" s="37">
        <v>56.3</v>
      </c>
      <c r="L85" s="37">
        <f>K85/100</f>
        <v>0.56299999999999994</v>
      </c>
      <c r="M85" s="37"/>
      <c r="N85" s="37"/>
      <c r="O85" s="60"/>
      <c r="P85" s="37"/>
      <c r="Q85" s="37"/>
      <c r="R85" s="37"/>
      <c r="S85" s="37"/>
      <c r="T85" s="37"/>
      <c r="U85" s="37"/>
      <c r="V85" s="37"/>
    </row>
    <row r="86" spans="1:22">
      <c r="A86" s="38">
        <v>85</v>
      </c>
      <c r="B86" s="37" t="s">
        <v>175</v>
      </c>
      <c r="C86" s="37"/>
      <c r="D86" s="37"/>
      <c r="E86" s="37"/>
      <c r="F86" s="37"/>
      <c r="G86" s="37"/>
      <c r="H86" s="37"/>
      <c r="I86" s="37" t="s">
        <v>502</v>
      </c>
      <c r="J86" s="37">
        <v>161</v>
      </c>
      <c r="K86" s="37">
        <v>55.9</v>
      </c>
      <c r="L86" s="37">
        <f>K86/100</f>
        <v>0.55899999999999994</v>
      </c>
      <c r="M86" s="37"/>
      <c r="N86" s="37"/>
      <c r="O86" s="60"/>
      <c r="P86" s="37"/>
      <c r="Q86" s="37"/>
      <c r="R86" s="37"/>
      <c r="S86" s="37"/>
      <c r="T86" s="37"/>
      <c r="U86" s="37"/>
      <c r="V86" s="37"/>
    </row>
    <row r="87" spans="1:22">
      <c r="A87" s="38">
        <v>86</v>
      </c>
      <c r="B87" s="37" t="s">
        <v>175</v>
      </c>
      <c r="C87" s="37"/>
      <c r="D87" s="37"/>
      <c r="E87" s="37"/>
      <c r="F87" s="37"/>
      <c r="G87" s="37"/>
      <c r="H87" s="37"/>
      <c r="I87" s="37" t="s">
        <v>503</v>
      </c>
      <c r="J87" s="37">
        <v>69</v>
      </c>
      <c r="K87" s="37">
        <v>68.099999999999994</v>
      </c>
      <c r="L87" s="37">
        <f>K87/100</f>
        <v>0.68099999999999994</v>
      </c>
      <c r="M87" s="37"/>
      <c r="N87" s="37"/>
      <c r="O87" s="60"/>
      <c r="P87" s="37"/>
      <c r="Q87" s="37"/>
      <c r="R87" s="37"/>
      <c r="S87" s="37"/>
      <c r="T87" s="37"/>
      <c r="U87" s="37"/>
      <c r="V87" s="37"/>
    </row>
    <row r="88" spans="1:22">
      <c r="A88" s="38">
        <v>87</v>
      </c>
      <c r="B88" s="37" t="s">
        <v>175</v>
      </c>
      <c r="C88" s="37">
        <v>86</v>
      </c>
      <c r="D88" s="37" t="s">
        <v>879</v>
      </c>
      <c r="E88" s="37" t="s">
        <v>365</v>
      </c>
      <c r="F88" s="37">
        <v>2012</v>
      </c>
      <c r="G88" s="37">
        <v>57.91</v>
      </c>
      <c r="H88" s="37">
        <v>0.57909999999999995</v>
      </c>
      <c r="I88" s="37" t="s">
        <v>413</v>
      </c>
      <c r="J88" s="37">
        <v>708</v>
      </c>
      <c r="K88" s="37">
        <v>42.37</v>
      </c>
      <c r="L88" s="37">
        <v>0.42370000000000002</v>
      </c>
      <c r="M88" s="37" t="s">
        <v>471</v>
      </c>
      <c r="N88" s="37" t="s">
        <v>198</v>
      </c>
      <c r="O88" s="60" t="s">
        <v>149</v>
      </c>
      <c r="P88" s="37" t="s">
        <v>773</v>
      </c>
      <c r="Q88" s="37" t="s">
        <v>268</v>
      </c>
      <c r="R88" s="37" t="s">
        <v>788</v>
      </c>
      <c r="S88" s="37" t="s">
        <v>150</v>
      </c>
      <c r="T88" s="37" t="s">
        <v>187</v>
      </c>
      <c r="U88" s="37" t="s">
        <v>790</v>
      </c>
      <c r="V88" s="37" t="s">
        <v>880</v>
      </c>
    </row>
    <row r="89" spans="1:22">
      <c r="A89" s="38">
        <v>88</v>
      </c>
      <c r="B89" s="37" t="s">
        <v>175</v>
      </c>
      <c r="C89" s="37">
        <v>1</v>
      </c>
      <c r="D89" s="37" t="s">
        <v>881</v>
      </c>
      <c r="E89" s="37" t="s">
        <v>882</v>
      </c>
      <c r="F89" s="37">
        <v>2013</v>
      </c>
      <c r="G89" s="37">
        <v>50.24</v>
      </c>
      <c r="H89" s="37">
        <f>G89/100</f>
        <v>0.50240000000000007</v>
      </c>
      <c r="I89" s="37" t="s">
        <v>413</v>
      </c>
      <c r="J89" s="37">
        <v>830</v>
      </c>
      <c r="K89" s="37">
        <v>24.58</v>
      </c>
      <c r="L89" s="37">
        <f>K89/100</f>
        <v>0.24579999999999999</v>
      </c>
      <c r="M89" s="37" t="s">
        <v>576</v>
      </c>
      <c r="N89" s="37" t="s">
        <v>215</v>
      </c>
      <c r="O89" s="60" t="s">
        <v>151</v>
      </c>
      <c r="P89" s="37" t="s">
        <v>773</v>
      </c>
      <c r="Q89" s="37" t="s">
        <v>268</v>
      </c>
      <c r="R89" s="37" t="s">
        <v>883</v>
      </c>
      <c r="S89" s="37" t="s">
        <v>884</v>
      </c>
      <c r="T89" s="37" t="s">
        <v>820</v>
      </c>
      <c r="U89" s="37" t="s">
        <v>790</v>
      </c>
      <c r="V89" s="37" t="s">
        <v>885</v>
      </c>
    </row>
    <row r="90" spans="1:22">
      <c r="A90" s="38">
        <v>89</v>
      </c>
      <c r="B90" s="37"/>
      <c r="C90" s="37"/>
      <c r="D90" s="37"/>
      <c r="E90" s="37"/>
      <c r="F90" s="37"/>
      <c r="G90" s="37"/>
      <c r="H90" s="37"/>
      <c r="I90" s="37" t="s">
        <v>414</v>
      </c>
      <c r="J90" s="37">
        <v>417</v>
      </c>
      <c r="K90" s="37">
        <v>25.7</v>
      </c>
      <c r="L90" s="37">
        <f>K90/100</f>
        <v>0.25700000000000001</v>
      </c>
      <c r="M90" s="37"/>
      <c r="N90" s="37"/>
      <c r="O90" s="60"/>
      <c r="P90" s="37"/>
      <c r="Q90" s="37"/>
      <c r="R90" s="37"/>
      <c r="S90" s="37"/>
      <c r="T90" s="37"/>
      <c r="U90" s="37"/>
      <c r="V90" s="37"/>
    </row>
    <row r="91" spans="1:22">
      <c r="A91" s="38">
        <v>90</v>
      </c>
      <c r="B91" s="37"/>
      <c r="C91" s="37"/>
      <c r="D91" s="37"/>
      <c r="E91" s="37"/>
      <c r="F91" s="37"/>
      <c r="G91" s="37"/>
      <c r="H91" s="37"/>
      <c r="I91" s="37" t="s">
        <v>415</v>
      </c>
      <c r="J91" s="37">
        <v>413</v>
      </c>
      <c r="K91" s="37">
        <v>23.5</v>
      </c>
      <c r="L91" s="37">
        <v>0.23499999999999999</v>
      </c>
      <c r="M91" s="37"/>
      <c r="N91" s="37"/>
      <c r="O91" s="60"/>
      <c r="P91" s="37"/>
      <c r="Q91" s="37"/>
      <c r="R91" s="37"/>
      <c r="S91" s="37"/>
      <c r="T91" s="37"/>
      <c r="U91" s="37"/>
      <c r="V91" s="37"/>
    </row>
    <row r="92" spans="1:22">
      <c r="A92" s="38">
        <v>91</v>
      </c>
      <c r="B92" s="37" t="s">
        <v>175</v>
      </c>
      <c r="C92" s="37">
        <v>8</v>
      </c>
      <c r="D92" s="37" t="s">
        <v>886</v>
      </c>
      <c r="E92" s="37" t="s">
        <v>887</v>
      </c>
      <c r="F92" s="37">
        <v>2013</v>
      </c>
      <c r="G92" s="37">
        <v>49.72</v>
      </c>
      <c r="H92" s="37">
        <f>G92/100</f>
        <v>0.49719999999999998</v>
      </c>
      <c r="I92" s="37" t="s">
        <v>413</v>
      </c>
      <c r="J92" s="37">
        <v>1096</v>
      </c>
      <c r="K92" s="37">
        <v>28.1</v>
      </c>
      <c r="L92" s="37">
        <f>K92/100</f>
        <v>0.28100000000000003</v>
      </c>
      <c r="M92" s="37" t="s">
        <v>846</v>
      </c>
      <c r="N92" s="37" t="s">
        <v>198</v>
      </c>
      <c r="O92" s="60" t="s">
        <v>152</v>
      </c>
      <c r="P92" s="37" t="s">
        <v>773</v>
      </c>
      <c r="Q92" s="37" t="s">
        <v>774</v>
      </c>
      <c r="R92" s="37" t="s">
        <v>788</v>
      </c>
      <c r="S92" s="37" t="s">
        <v>153</v>
      </c>
      <c r="T92" s="37" t="s">
        <v>187</v>
      </c>
      <c r="U92" s="37" t="s">
        <v>790</v>
      </c>
      <c r="V92" s="37" t="s">
        <v>888</v>
      </c>
    </row>
    <row r="93" spans="1:22">
      <c r="A93" s="38">
        <v>92</v>
      </c>
      <c r="B93" s="37" t="s">
        <v>175</v>
      </c>
      <c r="C93" s="37">
        <v>9</v>
      </c>
      <c r="D93" s="37" t="s">
        <v>889</v>
      </c>
      <c r="E93" s="37" t="s">
        <v>890</v>
      </c>
      <c r="F93" s="37">
        <v>2013</v>
      </c>
      <c r="G93" s="37">
        <v>55.5</v>
      </c>
      <c r="H93" s="37">
        <f>G93/100</f>
        <v>0.55500000000000005</v>
      </c>
      <c r="I93" s="37" t="s">
        <v>413</v>
      </c>
      <c r="J93" s="37">
        <v>186</v>
      </c>
      <c r="K93" s="37">
        <v>54.2</v>
      </c>
      <c r="L93" s="37">
        <f>K93/100</f>
        <v>0.54200000000000004</v>
      </c>
      <c r="M93" s="37" t="s">
        <v>787</v>
      </c>
      <c r="N93" s="37" t="s">
        <v>198</v>
      </c>
      <c r="O93" s="60" t="s">
        <v>445</v>
      </c>
      <c r="P93" s="37" t="s">
        <v>773</v>
      </c>
      <c r="Q93" s="37" t="s">
        <v>268</v>
      </c>
      <c r="R93" s="37" t="s">
        <v>891</v>
      </c>
      <c r="S93" s="37" t="s">
        <v>892</v>
      </c>
      <c r="T93" s="37" t="s">
        <v>820</v>
      </c>
      <c r="U93" s="37" t="s">
        <v>790</v>
      </c>
      <c r="V93" s="37" t="s">
        <v>893</v>
      </c>
    </row>
    <row r="94" spans="1:22">
      <c r="A94" s="38">
        <v>93</v>
      </c>
      <c r="B94" s="37" t="s">
        <v>175</v>
      </c>
      <c r="C94" s="37">
        <v>21</v>
      </c>
      <c r="D94" s="37" t="s">
        <v>894</v>
      </c>
      <c r="E94" s="37" t="s">
        <v>895</v>
      </c>
      <c r="F94" s="37">
        <v>2013</v>
      </c>
      <c r="G94" s="37">
        <v>51.3</v>
      </c>
      <c r="H94" s="37">
        <f>G94/100</f>
        <v>0.51300000000000001</v>
      </c>
      <c r="I94" s="37" t="s">
        <v>413</v>
      </c>
      <c r="J94" s="37">
        <v>1095</v>
      </c>
      <c r="K94" s="37">
        <v>20.399999999999999</v>
      </c>
      <c r="L94" s="37">
        <v>0.20399999999999999</v>
      </c>
      <c r="M94" s="37" t="s">
        <v>455</v>
      </c>
      <c r="N94" s="37" t="s">
        <v>198</v>
      </c>
      <c r="O94" s="60" t="s">
        <v>445</v>
      </c>
      <c r="P94" s="37" t="s">
        <v>773</v>
      </c>
      <c r="Q94" s="37" t="s">
        <v>268</v>
      </c>
      <c r="R94" s="37" t="s">
        <v>871</v>
      </c>
      <c r="S94" s="37" t="s">
        <v>872</v>
      </c>
      <c r="T94" s="37" t="s">
        <v>820</v>
      </c>
      <c r="U94" s="37" t="s">
        <v>873</v>
      </c>
      <c r="V94" s="37" t="s">
        <v>896</v>
      </c>
    </row>
    <row r="95" spans="1:22">
      <c r="A95" s="38">
        <v>94</v>
      </c>
      <c r="B95" s="37" t="s">
        <v>175</v>
      </c>
      <c r="C95" s="37">
        <v>30</v>
      </c>
      <c r="D95" s="37" t="s">
        <v>897</v>
      </c>
      <c r="E95" s="37" t="s">
        <v>898</v>
      </c>
      <c r="F95" s="37">
        <v>2013</v>
      </c>
      <c r="G95" s="37">
        <v>38.67</v>
      </c>
      <c r="H95" s="37">
        <f>G95/100</f>
        <v>0.38670000000000004</v>
      </c>
      <c r="I95" s="37" t="s">
        <v>413</v>
      </c>
      <c r="J95" s="37">
        <v>587</v>
      </c>
      <c r="K95" s="37">
        <v>39</v>
      </c>
      <c r="L95" s="37">
        <f t="shared" ref="L95:L100" si="2">K95/100</f>
        <v>0.39</v>
      </c>
      <c r="M95" s="37" t="s">
        <v>846</v>
      </c>
      <c r="N95" s="37" t="s">
        <v>198</v>
      </c>
      <c r="O95" s="60" t="s">
        <v>154</v>
      </c>
      <c r="P95" s="37" t="s">
        <v>773</v>
      </c>
      <c r="Q95" s="37" t="s">
        <v>268</v>
      </c>
      <c r="R95" s="37" t="s">
        <v>788</v>
      </c>
      <c r="S95" s="37" t="s">
        <v>810</v>
      </c>
      <c r="T95" s="37" t="s">
        <v>187</v>
      </c>
      <c r="U95" s="37" t="s">
        <v>790</v>
      </c>
      <c r="V95" s="37" t="s">
        <v>899</v>
      </c>
    </row>
    <row r="96" spans="1:22">
      <c r="A96" s="38">
        <v>95</v>
      </c>
      <c r="B96" s="37" t="s">
        <v>175</v>
      </c>
      <c r="C96" s="37"/>
      <c r="D96" s="37"/>
      <c r="E96" s="37"/>
      <c r="F96" s="37"/>
      <c r="G96" s="37"/>
      <c r="H96" s="37"/>
      <c r="I96" s="37" t="s">
        <v>792</v>
      </c>
      <c r="J96" s="37"/>
      <c r="K96" s="37">
        <v>31.3</v>
      </c>
      <c r="L96" s="37">
        <f t="shared" si="2"/>
        <v>0.313</v>
      </c>
      <c r="M96" s="37"/>
      <c r="N96" s="37"/>
      <c r="O96" s="60"/>
      <c r="P96" s="37"/>
      <c r="Q96" s="37"/>
      <c r="R96" s="37"/>
      <c r="S96" s="37"/>
      <c r="T96" s="37"/>
      <c r="U96" s="37"/>
      <c r="V96" s="37"/>
    </row>
    <row r="97" spans="1:22">
      <c r="A97" s="38">
        <v>96</v>
      </c>
      <c r="B97" s="37" t="s">
        <v>175</v>
      </c>
      <c r="C97" s="37"/>
      <c r="D97" s="37"/>
      <c r="E97" s="37"/>
      <c r="F97" s="37"/>
      <c r="G97" s="37"/>
      <c r="H97" s="37"/>
      <c r="I97" s="37" t="s">
        <v>793</v>
      </c>
      <c r="J97" s="37"/>
      <c r="K97" s="37">
        <v>6.6</v>
      </c>
      <c r="L97" s="37">
        <f t="shared" si="2"/>
        <v>6.6000000000000003E-2</v>
      </c>
      <c r="M97" s="37"/>
      <c r="N97" s="37"/>
      <c r="O97" s="60"/>
      <c r="P97" s="37"/>
      <c r="Q97" s="37"/>
      <c r="R97" s="37"/>
      <c r="S97" s="37"/>
      <c r="T97" s="37"/>
      <c r="U97" s="37"/>
      <c r="V97" s="37"/>
    </row>
    <row r="98" spans="1:22">
      <c r="A98" s="38">
        <v>97</v>
      </c>
      <c r="B98" s="37" t="s">
        <v>175</v>
      </c>
      <c r="C98" s="37"/>
      <c r="D98" s="37"/>
      <c r="E98" s="37"/>
      <c r="F98" s="37"/>
      <c r="G98" s="37"/>
      <c r="H98" s="37"/>
      <c r="I98" s="37" t="s">
        <v>794</v>
      </c>
      <c r="J98" s="37"/>
      <c r="K98" s="37">
        <v>1</v>
      </c>
      <c r="L98" s="37">
        <f t="shared" si="2"/>
        <v>0.01</v>
      </c>
      <c r="M98" s="37"/>
      <c r="N98" s="37"/>
      <c r="O98" s="60"/>
      <c r="P98" s="37"/>
      <c r="Q98" s="37"/>
      <c r="R98" s="37"/>
      <c r="S98" s="37"/>
      <c r="T98" s="37"/>
      <c r="U98" s="37"/>
      <c r="V98" s="37"/>
    </row>
    <row r="99" spans="1:22">
      <c r="A99" s="38">
        <v>98</v>
      </c>
      <c r="B99" s="37" t="s">
        <v>175</v>
      </c>
      <c r="C99" s="37">
        <v>29</v>
      </c>
      <c r="D99" s="37" t="s">
        <v>900</v>
      </c>
      <c r="E99" s="37" t="s">
        <v>901</v>
      </c>
      <c r="F99" s="37">
        <v>2013</v>
      </c>
      <c r="G99" s="37">
        <v>51.1</v>
      </c>
      <c r="H99" s="37">
        <f>G99/100</f>
        <v>0.51100000000000001</v>
      </c>
      <c r="I99" s="37" t="s">
        <v>413</v>
      </c>
      <c r="J99" s="37">
        <v>328</v>
      </c>
      <c r="K99" s="37">
        <v>21.6</v>
      </c>
      <c r="L99" s="37">
        <f t="shared" si="2"/>
        <v>0.21600000000000003</v>
      </c>
      <c r="M99" s="37" t="s">
        <v>317</v>
      </c>
      <c r="N99" s="37" t="s">
        <v>215</v>
      </c>
      <c r="O99" s="60" t="s">
        <v>155</v>
      </c>
      <c r="P99" s="37" t="s">
        <v>773</v>
      </c>
      <c r="Q99" s="37" t="s">
        <v>268</v>
      </c>
      <c r="R99" s="37" t="s">
        <v>871</v>
      </c>
      <c r="S99" s="37" t="s">
        <v>872</v>
      </c>
      <c r="T99" s="37" t="s">
        <v>820</v>
      </c>
      <c r="U99" s="37" t="s">
        <v>873</v>
      </c>
      <c r="V99" s="37" t="s">
        <v>902</v>
      </c>
    </row>
    <row r="100" spans="1:22">
      <c r="A100" s="38">
        <v>99</v>
      </c>
      <c r="B100" s="37"/>
      <c r="C100" s="37"/>
      <c r="D100" s="37"/>
      <c r="E100" s="37"/>
      <c r="F100" s="37"/>
      <c r="G100" s="37"/>
      <c r="H100" s="37"/>
      <c r="I100" s="37" t="s">
        <v>387</v>
      </c>
      <c r="J100" s="37">
        <v>151</v>
      </c>
      <c r="K100" s="37">
        <v>25.2</v>
      </c>
      <c r="L100" s="37">
        <f t="shared" si="2"/>
        <v>0.252</v>
      </c>
      <c r="M100" s="37"/>
      <c r="N100" s="37"/>
      <c r="O100" s="60"/>
      <c r="P100" s="37"/>
      <c r="Q100" s="37"/>
      <c r="R100" s="37"/>
      <c r="S100" s="37"/>
      <c r="T100" s="37"/>
      <c r="U100" s="37"/>
      <c r="V100" s="37"/>
    </row>
    <row r="101" spans="1:22">
      <c r="A101" s="38">
        <v>100</v>
      </c>
      <c r="B101" s="37"/>
      <c r="C101" s="37"/>
      <c r="D101" s="37"/>
      <c r="E101" s="37"/>
      <c r="F101" s="37"/>
      <c r="G101" s="37"/>
      <c r="H101" s="37"/>
      <c r="I101" s="37" t="s">
        <v>508</v>
      </c>
      <c r="J101" s="37">
        <v>177</v>
      </c>
      <c r="K101" s="37">
        <v>18.600000000000001</v>
      </c>
      <c r="L101" s="37">
        <v>0.186</v>
      </c>
      <c r="M101" s="37"/>
      <c r="N101" s="37"/>
      <c r="O101" s="60"/>
      <c r="P101" s="37"/>
      <c r="Q101" s="37"/>
      <c r="R101" s="37"/>
      <c r="S101" s="37"/>
      <c r="T101" s="37"/>
      <c r="U101" s="37"/>
      <c r="V101" s="37"/>
    </row>
    <row r="102" spans="1:22">
      <c r="A102" s="38">
        <v>101</v>
      </c>
      <c r="B102" s="37" t="s">
        <v>175</v>
      </c>
      <c r="C102" s="37">
        <v>40</v>
      </c>
      <c r="D102" s="37" t="s">
        <v>903</v>
      </c>
      <c r="E102" s="37" t="s">
        <v>904</v>
      </c>
      <c r="F102" s="37">
        <v>2013</v>
      </c>
      <c r="G102" s="37">
        <v>51.5</v>
      </c>
      <c r="H102" s="37">
        <f>G102/100</f>
        <v>0.51500000000000001</v>
      </c>
      <c r="I102" s="37" t="s">
        <v>413</v>
      </c>
      <c r="J102" s="37">
        <v>5249</v>
      </c>
      <c r="K102" s="37">
        <v>41.1</v>
      </c>
      <c r="L102" s="37">
        <f>K102/100</f>
        <v>0.41100000000000003</v>
      </c>
      <c r="M102" s="37" t="s">
        <v>442</v>
      </c>
      <c r="N102" s="37" t="s">
        <v>254</v>
      </c>
      <c r="O102" s="60" t="s">
        <v>445</v>
      </c>
      <c r="P102" s="37" t="s">
        <v>773</v>
      </c>
      <c r="Q102" s="37" t="s">
        <v>268</v>
      </c>
      <c r="R102" s="37" t="s">
        <v>788</v>
      </c>
      <c r="S102" s="37" t="s">
        <v>789</v>
      </c>
      <c r="T102" s="37" t="s">
        <v>187</v>
      </c>
      <c r="U102" s="37" t="s">
        <v>790</v>
      </c>
      <c r="V102" s="37" t="s">
        <v>905</v>
      </c>
    </row>
    <row r="103" spans="1:22">
      <c r="A103" s="38">
        <v>102</v>
      </c>
      <c r="B103" s="37"/>
      <c r="C103" s="37"/>
      <c r="D103" s="37"/>
      <c r="E103" s="37"/>
      <c r="F103" s="37"/>
      <c r="G103" s="37"/>
      <c r="H103" s="37"/>
      <c r="I103" s="37" t="s">
        <v>414</v>
      </c>
      <c r="J103" s="37">
        <v>2703</v>
      </c>
      <c r="K103" s="37">
        <v>42.7</v>
      </c>
      <c r="L103" s="37">
        <v>0.42699999999999999</v>
      </c>
      <c r="M103" s="37"/>
      <c r="N103" s="37"/>
      <c r="O103" s="60"/>
      <c r="P103" s="37"/>
      <c r="Q103" s="37"/>
      <c r="R103" s="37"/>
      <c r="S103" s="37"/>
      <c r="T103" s="37"/>
      <c r="U103" s="37"/>
      <c r="V103" s="37"/>
    </row>
    <row r="104" spans="1:22">
      <c r="A104" s="38">
        <v>103</v>
      </c>
      <c r="B104" s="37"/>
      <c r="C104" s="37"/>
      <c r="D104" s="37"/>
      <c r="E104" s="37"/>
      <c r="F104" s="37"/>
      <c r="G104" s="37"/>
      <c r="H104" s="37"/>
      <c r="I104" s="37" t="s">
        <v>415</v>
      </c>
      <c r="J104" s="37">
        <v>2546</v>
      </c>
      <c r="K104" s="37">
        <v>39.4</v>
      </c>
      <c r="L104" s="37">
        <v>0.39400000000000002</v>
      </c>
      <c r="M104" s="37"/>
      <c r="N104" s="37"/>
      <c r="O104" s="60"/>
      <c r="P104" s="37"/>
      <c r="Q104" s="37"/>
      <c r="R104" s="37"/>
      <c r="S104" s="37"/>
      <c r="T104" s="37"/>
      <c r="U104" s="37"/>
      <c r="V104" s="37"/>
    </row>
    <row r="105" spans="1:22">
      <c r="A105" s="38">
        <v>104</v>
      </c>
      <c r="B105" s="37" t="s">
        <v>175</v>
      </c>
      <c r="C105" s="37">
        <v>54</v>
      </c>
      <c r="D105" s="37" t="s">
        <v>906</v>
      </c>
      <c r="E105" s="37" t="s">
        <v>745</v>
      </c>
      <c r="F105" s="37">
        <v>2013</v>
      </c>
      <c r="G105" s="37">
        <v>57.62</v>
      </c>
      <c r="H105" s="37">
        <f>G105/100</f>
        <v>0.57619999999999993</v>
      </c>
      <c r="I105" s="37" t="s">
        <v>413</v>
      </c>
      <c r="J105" s="37">
        <v>1220</v>
      </c>
      <c r="K105" s="37">
        <v>30.1</v>
      </c>
      <c r="L105" s="37">
        <f t="shared" ref="L105:L112" si="3">K105/100</f>
        <v>0.30099999999999999</v>
      </c>
      <c r="M105" s="37" t="s">
        <v>317</v>
      </c>
      <c r="N105" s="37" t="s">
        <v>215</v>
      </c>
      <c r="O105" s="60" t="s">
        <v>156</v>
      </c>
      <c r="P105" s="37" t="s">
        <v>773</v>
      </c>
      <c r="Q105" s="37" t="s">
        <v>268</v>
      </c>
      <c r="R105" s="37" t="s">
        <v>775</v>
      </c>
      <c r="S105" s="37" t="s">
        <v>847</v>
      </c>
      <c r="T105" s="37" t="s">
        <v>187</v>
      </c>
      <c r="U105" s="37" t="s">
        <v>777</v>
      </c>
      <c r="V105" s="37" t="s">
        <v>907</v>
      </c>
    </row>
    <row r="106" spans="1:22">
      <c r="A106" s="38">
        <v>105</v>
      </c>
      <c r="B106" s="37" t="s">
        <v>175</v>
      </c>
      <c r="C106" s="37">
        <v>57</v>
      </c>
      <c r="D106" s="37" t="s">
        <v>908</v>
      </c>
      <c r="E106" s="37" t="s">
        <v>747</v>
      </c>
      <c r="F106" s="37">
        <v>2013</v>
      </c>
      <c r="G106" s="37">
        <v>17.760000000000002</v>
      </c>
      <c r="H106" s="37">
        <f>G106/100</f>
        <v>0.17760000000000001</v>
      </c>
      <c r="I106" s="37" t="s">
        <v>413</v>
      </c>
      <c r="J106" s="37">
        <v>2894</v>
      </c>
      <c r="K106" s="37">
        <v>23.6</v>
      </c>
      <c r="L106" s="37">
        <f t="shared" si="3"/>
        <v>0.23600000000000002</v>
      </c>
      <c r="M106" s="37" t="s">
        <v>719</v>
      </c>
      <c r="N106" s="37" t="s">
        <v>198</v>
      </c>
      <c r="O106" s="60" t="s">
        <v>157</v>
      </c>
      <c r="P106" s="37" t="s">
        <v>773</v>
      </c>
      <c r="Q106" s="37" t="s">
        <v>268</v>
      </c>
      <c r="R106" s="37" t="s">
        <v>775</v>
      </c>
      <c r="S106" s="37" t="s">
        <v>847</v>
      </c>
      <c r="T106" s="37" t="s">
        <v>187</v>
      </c>
      <c r="U106" s="37" t="s">
        <v>777</v>
      </c>
      <c r="V106" s="37" t="s">
        <v>909</v>
      </c>
    </row>
    <row r="107" spans="1:22">
      <c r="A107" s="38">
        <v>106</v>
      </c>
      <c r="B107" s="37" t="s">
        <v>175</v>
      </c>
      <c r="C107" s="37">
        <v>61</v>
      </c>
      <c r="D107" s="37" t="s">
        <v>910</v>
      </c>
      <c r="E107" s="37" t="s">
        <v>911</v>
      </c>
      <c r="F107" s="37">
        <v>2013</v>
      </c>
      <c r="G107" s="37">
        <v>44.97</v>
      </c>
      <c r="H107" s="37">
        <f>G107/100</f>
        <v>0.44969999999999999</v>
      </c>
      <c r="I107" s="37" t="s">
        <v>413</v>
      </c>
      <c r="J107" s="37">
        <v>378</v>
      </c>
      <c r="K107" s="37">
        <v>37.6</v>
      </c>
      <c r="L107" s="37">
        <f t="shared" si="3"/>
        <v>0.376</v>
      </c>
      <c r="M107" s="37" t="s">
        <v>912</v>
      </c>
      <c r="N107" s="37" t="s">
        <v>198</v>
      </c>
      <c r="O107" s="60" t="s">
        <v>445</v>
      </c>
      <c r="P107" s="37" t="s">
        <v>773</v>
      </c>
      <c r="Q107" s="37" t="s">
        <v>268</v>
      </c>
      <c r="R107" s="37" t="s">
        <v>775</v>
      </c>
      <c r="S107" s="37" t="s">
        <v>847</v>
      </c>
      <c r="T107" s="37" t="s">
        <v>187</v>
      </c>
      <c r="U107" s="37" t="s">
        <v>777</v>
      </c>
      <c r="V107" s="37" t="s">
        <v>913</v>
      </c>
    </row>
    <row r="108" spans="1:22">
      <c r="A108" s="38">
        <v>107</v>
      </c>
      <c r="B108" s="37" t="s">
        <v>175</v>
      </c>
      <c r="C108" s="37"/>
      <c r="D108" s="37"/>
      <c r="E108" s="37"/>
      <c r="F108" s="37"/>
      <c r="G108" s="37"/>
      <c r="H108" s="37"/>
      <c r="I108" s="37" t="s">
        <v>387</v>
      </c>
      <c r="J108" s="37">
        <v>378</v>
      </c>
      <c r="K108" s="37">
        <v>37.6</v>
      </c>
      <c r="L108" s="37">
        <f t="shared" si="3"/>
        <v>0.376</v>
      </c>
      <c r="M108" s="37"/>
      <c r="N108" s="37"/>
      <c r="O108" s="60"/>
      <c r="P108" s="37"/>
      <c r="Q108" s="37"/>
      <c r="R108" s="37"/>
      <c r="S108" s="37"/>
      <c r="T108" s="37"/>
      <c r="U108" s="37"/>
      <c r="V108" s="37"/>
    </row>
    <row r="109" spans="1:22">
      <c r="A109" s="38">
        <v>108</v>
      </c>
      <c r="B109" s="37" t="s">
        <v>175</v>
      </c>
      <c r="C109" s="37"/>
      <c r="D109" s="37"/>
      <c r="E109" s="37"/>
      <c r="F109" s="37"/>
      <c r="G109" s="37"/>
      <c r="H109" s="37"/>
      <c r="I109" s="37" t="s">
        <v>792</v>
      </c>
      <c r="J109" s="37"/>
      <c r="K109" s="37">
        <v>29.66</v>
      </c>
      <c r="L109" s="37">
        <f t="shared" si="3"/>
        <v>0.29659999999999997</v>
      </c>
      <c r="M109" s="37"/>
      <c r="N109" s="37"/>
      <c r="O109" s="60"/>
      <c r="P109" s="37"/>
      <c r="Q109" s="37"/>
      <c r="R109" s="37"/>
      <c r="S109" s="37"/>
      <c r="T109" s="37"/>
      <c r="U109" s="37"/>
      <c r="V109" s="37"/>
    </row>
    <row r="110" spans="1:22">
      <c r="A110" s="38">
        <v>109</v>
      </c>
      <c r="B110" s="37" t="s">
        <v>175</v>
      </c>
      <c r="C110" s="37"/>
      <c r="D110" s="37"/>
      <c r="E110" s="37"/>
      <c r="F110" s="37"/>
      <c r="G110" s="37"/>
      <c r="H110" s="37"/>
      <c r="I110" s="37" t="s">
        <v>812</v>
      </c>
      <c r="J110" s="37"/>
      <c r="K110" s="37">
        <v>7.94</v>
      </c>
      <c r="L110" s="37">
        <f t="shared" si="3"/>
        <v>7.9399999999999998E-2</v>
      </c>
      <c r="M110" s="37"/>
      <c r="N110" s="37"/>
      <c r="O110" s="60"/>
      <c r="P110" s="37"/>
      <c r="Q110" s="37"/>
      <c r="R110" s="37"/>
      <c r="S110" s="37"/>
      <c r="T110" s="37"/>
      <c r="U110" s="37"/>
      <c r="V110" s="37"/>
    </row>
    <row r="111" spans="1:22">
      <c r="A111" s="38">
        <v>110</v>
      </c>
      <c r="B111" s="37" t="s">
        <v>175</v>
      </c>
      <c r="C111" s="37"/>
      <c r="D111" s="37"/>
      <c r="E111" s="37"/>
      <c r="F111" s="37"/>
      <c r="G111" s="37"/>
      <c r="H111" s="37"/>
      <c r="I111" s="37" t="s">
        <v>414</v>
      </c>
      <c r="J111" s="37">
        <v>170</v>
      </c>
      <c r="K111" s="37">
        <v>31.8</v>
      </c>
      <c r="L111" s="37">
        <f t="shared" si="3"/>
        <v>0.318</v>
      </c>
      <c r="M111" s="37"/>
      <c r="N111" s="37"/>
      <c r="O111" s="60"/>
      <c r="P111" s="37"/>
      <c r="Q111" s="37"/>
      <c r="R111" s="37"/>
      <c r="S111" s="37"/>
      <c r="T111" s="37"/>
      <c r="U111" s="37"/>
      <c r="V111" s="37"/>
    </row>
    <row r="112" spans="1:22">
      <c r="A112" s="38">
        <v>111</v>
      </c>
      <c r="B112" s="37" t="s">
        <v>175</v>
      </c>
      <c r="C112" s="37"/>
      <c r="D112" s="37"/>
      <c r="E112" s="37"/>
      <c r="F112" s="37"/>
      <c r="G112" s="37"/>
      <c r="H112" s="37"/>
      <c r="I112" s="37" t="s">
        <v>415</v>
      </c>
      <c r="J112" s="37">
        <v>208</v>
      </c>
      <c r="K112" s="37">
        <v>42.3</v>
      </c>
      <c r="L112" s="37">
        <f t="shared" si="3"/>
        <v>0.42299999999999999</v>
      </c>
      <c r="M112" s="37"/>
      <c r="N112" s="37"/>
      <c r="O112" s="60"/>
      <c r="P112" s="37"/>
      <c r="Q112" s="37"/>
      <c r="R112" s="37"/>
      <c r="S112" s="37"/>
      <c r="T112" s="37"/>
      <c r="U112" s="37"/>
      <c r="V112" s="37"/>
    </row>
    <row r="113" spans="1:22">
      <c r="A113" s="38">
        <v>112</v>
      </c>
      <c r="B113" s="37" t="s">
        <v>175</v>
      </c>
      <c r="C113" s="37">
        <v>63</v>
      </c>
      <c r="D113" s="37" t="s">
        <v>914</v>
      </c>
      <c r="E113" s="37" t="s">
        <v>915</v>
      </c>
      <c r="F113" s="37">
        <v>2013</v>
      </c>
      <c r="G113" s="37">
        <v>48.01</v>
      </c>
      <c r="H113" s="37">
        <f>G113/100</f>
        <v>0.48009999999999997</v>
      </c>
      <c r="I113" s="37" t="s">
        <v>413</v>
      </c>
      <c r="J113" s="37">
        <v>2964</v>
      </c>
      <c r="K113" s="37">
        <v>39.51</v>
      </c>
      <c r="L113" s="37">
        <v>0.39510000000000001</v>
      </c>
      <c r="M113" s="37" t="s">
        <v>442</v>
      </c>
      <c r="N113" s="37" t="s">
        <v>254</v>
      </c>
      <c r="O113" s="60" t="s">
        <v>158</v>
      </c>
      <c r="P113" s="37" t="s">
        <v>773</v>
      </c>
      <c r="Q113" s="37" t="s">
        <v>268</v>
      </c>
      <c r="R113" s="37" t="s">
        <v>788</v>
      </c>
      <c r="S113" s="37" t="s">
        <v>810</v>
      </c>
      <c r="T113" s="37" t="s">
        <v>187</v>
      </c>
      <c r="U113" s="37" t="s">
        <v>790</v>
      </c>
      <c r="V113" s="37" t="s">
        <v>916</v>
      </c>
    </row>
    <row r="114" spans="1:22">
      <c r="A114" s="38">
        <v>113</v>
      </c>
      <c r="B114" s="37" t="s">
        <v>175</v>
      </c>
      <c r="C114" s="37"/>
      <c r="D114" s="37"/>
      <c r="E114" s="37"/>
      <c r="F114" s="37"/>
      <c r="G114" s="37"/>
      <c r="H114" s="37"/>
      <c r="I114" s="37" t="s">
        <v>502</v>
      </c>
      <c r="J114" s="37">
        <v>1524</v>
      </c>
      <c r="K114" s="37">
        <v>37.14</v>
      </c>
      <c r="L114" s="37">
        <v>0.37140000000000001</v>
      </c>
      <c r="M114" s="37"/>
      <c r="N114" s="37"/>
      <c r="O114" s="60"/>
      <c r="P114" s="37"/>
      <c r="Q114" s="37"/>
      <c r="R114" s="37"/>
      <c r="S114" s="37"/>
      <c r="T114" s="37"/>
      <c r="U114" s="37"/>
      <c r="V114" s="37"/>
    </row>
    <row r="115" spans="1:22">
      <c r="A115" s="38">
        <v>114</v>
      </c>
      <c r="B115" s="37" t="s">
        <v>175</v>
      </c>
      <c r="C115" s="37"/>
      <c r="D115" s="37"/>
      <c r="E115" s="37"/>
      <c r="F115" s="37"/>
      <c r="G115" s="37"/>
      <c r="H115" s="37"/>
      <c r="I115" s="37" t="s">
        <v>503</v>
      </c>
      <c r="J115" s="37">
        <v>1440</v>
      </c>
      <c r="K115" s="37">
        <v>42.01</v>
      </c>
      <c r="L115" s="37">
        <v>0.42009999999999997</v>
      </c>
      <c r="M115" s="37"/>
      <c r="N115" s="37"/>
      <c r="O115" s="60"/>
      <c r="P115" s="37"/>
      <c r="Q115" s="37"/>
      <c r="R115" s="37"/>
      <c r="S115" s="37"/>
      <c r="T115" s="37"/>
      <c r="U115" s="37"/>
      <c r="V115" s="37"/>
    </row>
    <row r="116" spans="1:22">
      <c r="A116" s="38">
        <v>115</v>
      </c>
      <c r="B116" s="37" t="s">
        <v>175</v>
      </c>
      <c r="C116" s="37">
        <v>46</v>
      </c>
      <c r="D116" s="37" t="s">
        <v>917</v>
      </c>
      <c r="E116" s="37" t="s">
        <v>918</v>
      </c>
      <c r="F116" s="37">
        <v>2014</v>
      </c>
      <c r="G116" s="37" t="s">
        <v>445</v>
      </c>
      <c r="H116" s="37" t="s">
        <v>445</v>
      </c>
      <c r="I116" s="37" t="s">
        <v>413</v>
      </c>
      <c r="J116" s="37">
        <v>190</v>
      </c>
      <c r="K116" s="37">
        <v>16.3</v>
      </c>
      <c r="L116" s="37">
        <f>K116/100</f>
        <v>0.16300000000000001</v>
      </c>
      <c r="M116" s="37" t="s">
        <v>317</v>
      </c>
      <c r="N116" s="37" t="s">
        <v>215</v>
      </c>
      <c r="O116" s="60" t="s">
        <v>445</v>
      </c>
      <c r="P116" s="37" t="s">
        <v>773</v>
      </c>
      <c r="Q116" s="37" t="s">
        <v>268</v>
      </c>
      <c r="R116" s="37" t="s">
        <v>775</v>
      </c>
      <c r="S116" s="37" t="s">
        <v>847</v>
      </c>
      <c r="T116" s="37" t="s">
        <v>187</v>
      </c>
      <c r="U116" s="37" t="s">
        <v>801</v>
      </c>
      <c r="V116" s="37" t="s">
        <v>919</v>
      </c>
    </row>
    <row r="117" spans="1:22">
      <c r="A117" s="38">
        <v>116</v>
      </c>
      <c r="B117" s="37"/>
      <c r="C117" s="37"/>
      <c r="D117" s="37"/>
      <c r="E117" s="37"/>
      <c r="F117" s="37"/>
      <c r="G117" s="37"/>
      <c r="H117" s="37"/>
      <c r="I117" s="37" t="s">
        <v>387</v>
      </c>
      <c r="J117" s="37">
        <v>190</v>
      </c>
      <c r="K117" s="37">
        <v>16.3</v>
      </c>
      <c r="L117" s="37">
        <f>K117/100</f>
        <v>0.16300000000000001</v>
      </c>
      <c r="M117" s="37"/>
      <c r="N117" s="37"/>
      <c r="O117" s="60"/>
      <c r="P117" s="37"/>
      <c r="Q117" s="37"/>
      <c r="R117" s="37"/>
      <c r="S117" s="37"/>
      <c r="T117" s="37"/>
      <c r="U117" s="37"/>
      <c r="V117" s="37"/>
    </row>
    <row r="118" spans="1:22">
      <c r="A118" s="38">
        <v>117</v>
      </c>
      <c r="B118" s="37" t="s">
        <v>175</v>
      </c>
      <c r="C118" s="37">
        <v>48</v>
      </c>
      <c r="D118" s="37" t="s">
        <v>920</v>
      </c>
      <c r="E118" s="37" t="s">
        <v>921</v>
      </c>
      <c r="F118" s="37">
        <v>2014</v>
      </c>
      <c r="G118" s="37">
        <v>49</v>
      </c>
      <c r="H118" s="37">
        <f>G118/100</f>
        <v>0.49</v>
      </c>
      <c r="I118" s="37" t="s">
        <v>413</v>
      </c>
      <c r="J118" s="37">
        <v>1374</v>
      </c>
      <c r="K118" s="37">
        <v>16</v>
      </c>
      <c r="L118" s="37">
        <f>K118/100</f>
        <v>0.16</v>
      </c>
      <c r="M118" s="37" t="s">
        <v>724</v>
      </c>
      <c r="N118" s="37" t="s">
        <v>198</v>
      </c>
      <c r="O118" s="60" t="s">
        <v>445</v>
      </c>
      <c r="P118" s="37" t="s">
        <v>773</v>
      </c>
      <c r="Q118" s="37" t="s">
        <v>268</v>
      </c>
      <c r="R118" s="37" t="s">
        <v>788</v>
      </c>
      <c r="S118" s="37" t="s">
        <v>810</v>
      </c>
      <c r="T118" s="37" t="s">
        <v>187</v>
      </c>
      <c r="U118" s="37" t="s">
        <v>777</v>
      </c>
      <c r="V118" s="37" t="s">
        <v>922</v>
      </c>
    </row>
    <row r="119" spans="1:22">
      <c r="A119" s="38">
        <v>118</v>
      </c>
      <c r="B119" s="37" t="s">
        <v>175</v>
      </c>
      <c r="C119" s="37"/>
      <c r="D119" s="37"/>
      <c r="E119" s="37"/>
      <c r="F119" s="37"/>
      <c r="G119" s="37"/>
      <c r="H119" s="37"/>
      <c r="I119" s="37" t="s">
        <v>414</v>
      </c>
      <c r="J119" s="37">
        <v>671</v>
      </c>
      <c r="K119" s="37">
        <v>15</v>
      </c>
      <c r="L119" s="37">
        <f>K119/100</f>
        <v>0.15</v>
      </c>
      <c r="M119" s="37"/>
      <c r="N119" s="37"/>
      <c r="O119" s="60"/>
      <c r="P119" s="37"/>
      <c r="Q119" s="37"/>
      <c r="R119" s="37"/>
      <c r="S119" s="37"/>
      <c r="T119" s="37"/>
      <c r="U119" s="37"/>
      <c r="V119" s="37"/>
    </row>
    <row r="120" spans="1:22">
      <c r="A120" s="38">
        <v>119</v>
      </c>
      <c r="B120" s="37" t="s">
        <v>175</v>
      </c>
      <c r="C120" s="37"/>
      <c r="D120" s="37"/>
      <c r="E120" s="37"/>
      <c r="F120" s="37"/>
      <c r="G120" s="37"/>
      <c r="H120" s="37"/>
      <c r="I120" s="37" t="s">
        <v>415</v>
      </c>
      <c r="J120" s="37">
        <v>703</v>
      </c>
      <c r="K120" s="37">
        <v>18</v>
      </c>
      <c r="L120" s="37">
        <f>K120/100</f>
        <v>0.18</v>
      </c>
      <c r="M120" s="37"/>
      <c r="N120" s="37"/>
      <c r="O120" s="60"/>
      <c r="P120" s="37"/>
      <c r="Q120" s="37"/>
      <c r="R120" s="37"/>
      <c r="S120" s="37"/>
      <c r="T120" s="37"/>
      <c r="U120" s="37"/>
      <c r="V120" s="37"/>
    </row>
    <row r="121" spans="1:22">
      <c r="A121" s="38">
        <v>120</v>
      </c>
      <c r="B121" s="37"/>
      <c r="C121" s="37"/>
      <c r="D121" s="37"/>
      <c r="E121" s="37"/>
      <c r="F121" s="37"/>
      <c r="G121" s="37"/>
      <c r="H121" s="37"/>
      <c r="I121" s="37" t="s">
        <v>387</v>
      </c>
      <c r="J121" s="37">
        <v>781</v>
      </c>
      <c r="K121" s="37">
        <v>18</v>
      </c>
      <c r="L121" s="37">
        <v>0.18</v>
      </c>
      <c r="M121" s="37"/>
      <c r="N121" s="37"/>
      <c r="O121" s="60"/>
      <c r="P121" s="37"/>
      <c r="Q121" s="37"/>
      <c r="R121" s="37"/>
      <c r="S121" s="37"/>
      <c r="T121" s="37"/>
      <c r="U121" s="37"/>
      <c r="V121" s="37"/>
    </row>
    <row r="122" spans="1:22">
      <c r="A122" s="38">
        <v>121</v>
      </c>
      <c r="B122" s="37"/>
      <c r="C122" s="37"/>
      <c r="D122" s="37"/>
      <c r="E122" s="37"/>
      <c r="F122" s="37"/>
      <c r="G122" s="37"/>
      <c r="H122" s="37"/>
      <c r="I122" s="37" t="s">
        <v>508</v>
      </c>
      <c r="J122" s="37">
        <v>354</v>
      </c>
      <c r="K122" s="37">
        <v>14</v>
      </c>
      <c r="L122" s="37">
        <v>0.14000000000000001</v>
      </c>
      <c r="M122" s="37"/>
      <c r="N122" s="37"/>
      <c r="O122" s="60"/>
      <c r="P122" s="37"/>
      <c r="Q122" s="37"/>
      <c r="R122" s="37"/>
      <c r="S122" s="37"/>
      <c r="T122" s="37"/>
      <c r="U122" s="37"/>
      <c r="V122" s="37"/>
    </row>
    <row r="123" spans="1:22">
      <c r="A123" s="38">
        <v>122</v>
      </c>
      <c r="B123" s="37"/>
      <c r="C123" s="37"/>
      <c r="D123" s="37"/>
      <c r="E123" s="37"/>
      <c r="F123" s="37"/>
      <c r="G123" s="37"/>
      <c r="H123" s="37"/>
      <c r="I123" s="37" t="s">
        <v>303</v>
      </c>
      <c r="J123" s="37">
        <v>239</v>
      </c>
      <c r="K123" s="37">
        <v>16</v>
      </c>
      <c r="L123" s="37">
        <v>0.16</v>
      </c>
      <c r="M123" s="37"/>
      <c r="N123" s="37"/>
      <c r="O123" s="60"/>
      <c r="P123" s="37"/>
      <c r="Q123" s="37"/>
      <c r="R123" s="37"/>
      <c r="S123" s="37"/>
      <c r="T123" s="37"/>
      <c r="U123" s="37"/>
      <c r="V123" s="37"/>
    </row>
    <row r="124" spans="1:22">
      <c r="A124" s="38">
        <v>123</v>
      </c>
      <c r="B124" s="37" t="s">
        <v>175</v>
      </c>
      <c r="C124" s="37"/>
      <c r="D124" s="37"/>
      <c r="E124" s="37"/>
      <c r="F124" s="37"/>
      <c r="G124" s="37"/>
      <c r="H124" s="37"/>
      <c r="I124" s="34" t="s">
        <v>1098</v>
      </c>
      <c r="J124" s="37">
        <v>395</v>
      </c>
      <c r="K124" s="37">
        <v>16</v>
      </c>
      <c r="L124" s="37">
        <f>K124/100</f>
        <v>0.16</v>
      </c>
      <c r="M124" s="37"/>
      <c r="N124" s="37"/>
      <c r="O124" s="60"/>
      <c r="P124" s="37"/>
      <c r="Q124" s="37"/>
      <c r="R124" s="37"/>
      <c r="S124" s="37"/>
      <c r="T124" s="37"/>
      <c r="U124" s="37"/>
      <c r="V124" s="37"/>
    </row>
    <row r="125" spans="1:22">
      <c r="A125" s="38">
        <v>124</v>
      </c>
      <c r="B125" s="37" t="s">
        <v>175</v>
      </c>
      <c r="C125" s="37"/>
      <c r="D125" s="37"/>
      <c r="E125" s="37"/>
      <c r="F125" s="37"/>
      <c r="G125" s="37"/>
      <c r="H125" s="37"/>
      <c r="I125" s="37" t="s">
        <v>270</v>
      </c>
      <c r="J125" s="37">
        <v>979</v>
      </c>
      <c r="K125" s="37">
        <v>17</v>
      </c>
      <c r="L125" s="37">
        <f>K125/100</f>
        <v>0.17</v>
      </c>
      <c r="M125" s="37"/>
      <c r="N125" s="37"/>
      <c r="O125" s="60"/>
      <c r="P125" s="37"/>
      <c r="Q125" s="37"/>
      <c r="R125" s="37"/>
      <c r="S125" s="37"/>
      <c r="T125" s="37"/>
      <c r="U125" s="37"/>
      <c r="V125" s="37"/>
    </row>
    <row r="126" spans="1:22">
      <c r="A126" s="38">
        <v>125</v>
      </c>
      <c r="B126" s="37" t="s">
        <v>175</v>
      </c>
      <c r="C126" s="37">
        <v>19</v>
      </c>
      <c r="D126" s="37" t="s">
        <v>923</v>
      </c>
      <c r="E126" s="37" t="s">
        <v>385</v>
      </c>
      <c r="F126" s="37">
        <v>2014</v>
      </c>
      <c r="G126" s="37">
        <v>42.65</v>
      </c>
      <c r="H126" s="37">
        <f>G126/100</f>
        <v>0.42649999999999999</v>
      </c>
      <c r="I126" s="37" t="s">
        <v>413</v>
      </c>
      <c r="J126" s="37">
        <v>1170</v>
      </c>
      <c r="K126" s="37">
        <v>47.08</v>
      </c>
      <c r="L126" s="37">
        <v>0.4708</v>
      </c>
      <c r="M126" s="37" t="s">
        <v>418</v>
      </c>
      <c r="N126" s="37" t="s">
        <v>254</v>
      </c>
      <c r="O126" s="60" t="s">
        <v>159</v>
      </c>
      <c r="P126" s="37" t="s">
        <v>773</v>
      </c>
      <c r="Q126" s="37" t="s">
        <v>268</v>
      </c>
      <c r="R126" s="37" t="s">
        <v>788</v>
      </c>
      <c r="S126" s="37" t="s">
        <v>810</v>
      </c>
      <c r="T126" s="37" t="s">
        <v>187</v>
      </c>
      <c r="U126" s="37" t="s">
        <v>777</v>
      </c>
      <c r="V126" s="37" t="s">
        <v>924</v>
      </c>
    </row>
    <row r="127" spans="1:22">
      <c r="A127" s="38">
        <v>126</v>
      </c>
      <c r="B127" s="37"/>
      <c r="C127" s="37"/>
      <c r="D127" s="37"/>
      <c r="E127" s="37"/>
      <c r="F127" s="37"/>
      <c r="G127" s="37"/>
      <c r="H127" s="37"/>
      <c r="I127" s="37" t="s">
        <v>387</v>
      </c>
      <c r="J127" s="37">
        <v>517</v>
      </c>
      <c r="K127" s="37">
        <v>50.48</v>
      </c>
      <c r="L127" s="37">
        <v>0.50480000000000003</v>
      </c>
      <c r="M127" s="37"/>
      <c r="N127" s="37"/>
      <c r="O127" s="60"/>
      <c r="P127" s="37"/>
      <c r="Q127" s="37"/>
      <c r="R127" s="37"/>
      <c r="S127" s="37"/>
      <c r="T127" s="37"/>
      <c r="U127" s="37"/>
      <c r="V127" s="37"/>
    </row>
    <row r="128" spans="1:22">
      <c r="A128" s="38">
        <v>127</v>
      </c>
      <c r="B128" s="37"/>
      <c r="C128" s="37"/>
      <c r="D128" s="37"/>
      <c r="E128" s="37"/>
      <c r="F128" s="37"/>
      <c r="G128" s="37"/>
      <c r="H128" s="37"/>
      <c r="I128" s="37" t="s">
        <v>508</v>
      </c>
      <c r="J128" s="37">
        <v>421</v>
      </c>
      <c r="K128" s="37">
        <v>44.66</v>
      </c>
      <c r="L128" s="37">
        <v>0.4466</v>
      </c>
      <c r="M128" s="37"/>
      <c r="N128" s="37"/>
      <c r="O128" s="60"/>
      <c r="P128" s="37"/>
      <c r="Q128" s="37"/>
      <c r="R128" s="37"/>
      <c r="S128" s="37"/>
      <c r="T128" s="37"/>
      <c r="U128" s="37"/>
      <c r="V128" s="37"/>
    </row>
    <row r="129" spans="1:22">
      <c r="A129" s="38">
        <v>128</v>
      </c>
      <c r="B129" s="37"/>
      <c r="C129" s="37"/>
      <c r="D129" s="37"/>
      <c r="E129" s="37"/>
      <c r="F129" s="37"/>
      <c r="G129" s="37"/>
      <c r="H129" s="37"/>
      <c r="I129" s="37" t="s">
        <v>303</v>
      </c>
      <c r="J129" s="37">
        <v>232</v>
      </c>
      <c r="K129" s="37">
        <v>60.34</v>
      </c>
      <c r="L129" s="37">
        <v>0.60340000000000005</v>
      </c>
      <c r="M129" s="37"/>
      <c r="N129" s="37"/>
      <c r="O129" s="60"/>
      <c r="P129" s="37"/>
      <c r="Q129" s="37"/>
      <c r="R129" s="37"/>
      <c r="S129" s="37"/>
      <c r="T129" s="37"/>
      <c r="U129" s="37"/>
      <c r="V129" s="37"/>
    </row>
    <row r="130" spans="1:22">
      <c r="A130" s="38">
        <v>129</v>
      </c>
      <c r="B130" s="37" t="s">
        <v>175</v>
      </c>
      <c r="C130" s="37">
        <v>50</v>
      </c>
      <c r="D130" s="37" t="s">
        <v>925</v>
      </c>
      <c r="E130" s="37" t="s">
        <v>346</v>
      </c>
      <c r="F130" s="37">
        <v>2014</v>
      </c>
      <c r="G130" s="37">
        <v>49.88</v>
      </c>
      <c r="H130" s="37">
        <f>G130/100</f>
        <v>0.49880000000000002</v>
      </c>
      <c r="I130" s="37" t="s">
        <v>413</v>
      </c>
      <c r="J130" s="37">
        <v>2069</v>
      </c>
      <c r="K130" s="37">
        <v>67.400000000000006</v>
      </c>
      <c r="L130" s="37">
        <v>0.67400000000000004</v>
      </c>
      <c r="M130" s="37" t="s">
        <v>926</v>
      </c>
      <c r="N130" s="37" t="s">
        <v>215</v>
      </c>
      <c r="O130" s="60" t="s">
        <v>445</v>
      </c>
      <c r="P130" s="37" t="s">
        <v>773</v>
      </c>
      <c r="Q130" s="37" t="s">
        <v>268</v>
      </c>
      <c r="R130" s="37" t="s">
        <v>788</v>
      </c>
      <c r="S130" s="37" t="s">
        <v>810</v>
      </c>
      <c r="T130" s="37" t="s">
        <v>187</v>
      </c>
      <c r="U130" s="37" t="s">
        <v>927</v>
      </c>
      <c r="V130" s="37" t="s">
        <v>928</v>
      </c>
    </row>
    <row r="131" spans="1:22">
      <c r="A131" s="38">
        <v>130</v>
      </c>
      <c r="B131" s="37" t="s">
        <v>175</v>
      </c>
      <c r="C131" s="37">
        <v>61</v>
      </c>
      <c r="D131" s="37" t="s">
        <v>929</v>
      </c>
      <c r="E131" s="37" t="s">
        <v>930</v>
      </c>
      <c r="F131" s="37">
        <v>2014</v>
      </c>
      <c r="G131" s="37">
        <v>41.46</v>
      </c>
      <c r="H131" s="37">
        <f>G131/100</f>
        <v>0.41460000000000002</v>
      </c>
      <c r="I131" s="37" t="s">
        <v>413</v>
      </c>
      <c r="J131" s="37">
        <v>1002</v>
      </c>
      <c r="K131" s="37">
        <v>56.29</v>
      </c>
      <c r="L131" s="37">
        <v>0.56289999999999996</v>
      </c>
      <c r="M131" s="37" t="s">
        <v>515</v>
      </c>
      <c r="N131" s="37" t="s">
        <v>215</v>
      </c>
      <c r="O131" s="60" t="s">
        <v>445</v>
      </c>
      <c r="P131" s="37" t="s">
        <v>773</v>
      </c>
      <c r="Q131" s="37" t="s">
        <v>268</v>
      </c>
      <c r="R131" s="37" t="s">
        <v>931</v>
      </c>
      <c r="S131" s="37" t="s">
        <v>932</v>
      </c>
      <c r="T131" s="37" t="s">
        <v>187</v>
      </c>
      <c r="U131" s="37" t="s">
        <v>873</v>
      </c>
      <c r="V131" s="37" t="s">
        <v>933</v>
      </c>
    </row>
    <row r="132" spans="1:22">
      <c r="A132" s="38">
        <v>131</v>
      </c>
      <c r="B132" s="37" t="s">
        <v>175</v>
      </c>
      <c r="C132" s="37">
        <v>7</v>
      </c>
      <c r="D132" s="37" t="s">
        <v>934</v>
      </c>
      <c r="E132" s="37" t="s">
        <v>714</v>
      </c>
      <c r="F132" s="37">
        <v>2015</v>
      </c>
      <c r="G132" s="37">
        <v>2.92</v>
      </c>
      <c r="H132" s="37">
        <f>G132/100</f>
        <v>2.92E-2</v>
      </c>
      <c r="I132" s="37" t="s">
        <v>413</v>
      </c>
      <c r="J132" s="37">
        <v>2636</v>
      </c>
      <c r="K132" s="37">
        <v>8.9</v>
      </c>
      <c r="L132" s="37">
        <f>K132/100</f>
        <v>8.900000000000001E-2</v>
      </c>
      <c r="M132" s="37" t="s">
        <v>435</v>
      </c>
      <c r="N132" s="37" t="s">
        <v>254</v>
      </c>
      <c r="O132" s="60" t="s">
        <v>445</v>
      </c>
      <c r="P132" s="37" t="s">
        <v>773</v>
      </c>
      <c r="Q132" s="37" t="s">
        <v>268</v>
      </c>
      <c r="R132" s="37" t="s">
        <v>775</v>
      </c>
      <c r="S132" s="37" t="s">
        <v>847</v>
      </c>
      <c r="T132" s="37" t="s">
        <v>187</v>
      </c>
      <c r="U132" s="37" t="s">
        <v>777</v>
      </c>
      <c r="V132" s="37" t="s">
        <v>935</v>
      </c>
    </row>
    <row r="133" spans="1:22">
      <c r="A133" s="38">
        <v>132</v>
      </c>
      <c r="B133" s="37" t="s">
        <v>175</v>
      </c>
      <c r="C133" s="37">
        <v>9</v>
      </c>
      <c r="D133" s="37" t="s">
        <v>264</v>
      </c>
      <c r="E133" s="37" t="s">
        <v>936</v>
      </c>
      <c r="F133" s="37">
        <v>2015</v>
      </c>
      <c r="G133" s="37">
        <v>51.28</v>
      </c>
      <c r="H133" s="37">
        <f>G133/100</f>
        <v>0.51280000000000003</v>
      </c>
      <c r="I133" s="37" t="s">
        <v>413</v>
      </c>
      <c r="J133" s="37">
        <v>1053</v>
      </c>
      <c r="K133" s="37">
        <v>35.14</v>
      </c>
      <c r="L133" s="37">
        <f>K133/100</f>
        <v>0.35139999999999999</v>
      </c>
      <c r="M133" s="37" t="s">
        <v>440</v>
      </c>
      <c r="N133" s="37" t="s">
        <v>267</v>
      </c>
      <c r="O133" s="60" t="s">
        <v>445</v>
      </c>
      <c r="P133" s="37" t="s">
        <v>773</v>
      </c>
      <c r="Q133" s="37" t="s">
        <v>268</v>
      </c>
      <c r="R133" s="37" t="s">
        <v>775</v>
      </c>
      <c r="S133" s="37" t="s">
        <v>847</v>
      </c>
      <c r="T133" s="37" t="s">
        <v>187</v>
      </c>
      <c r="U133" s="37" t="s">
        <v>777</v>
      </c>
      <c r="V133" s="37" t="s">
        <v>907</v>
      </c>
    </row>
    <row r="134" spans="1:22">
      <c r="A134" s="38">
        <v>133</v>
      </c>
      <c r="B134" s="37"/>
      <c r="C134" s="37"/>
      <c r="D134" s="37"/>
      <c r="E134" s="37"/>
      <c r="F134" s="37"/>
      <c r="G134" s="37"/>
      <c r="H134" s="37"/>
      <c r="I134" s="37" t="s">
        <v>270</v>
      </c>
      <c r="J134" s="37">
        <v>1053</v>
      </c>
      <c r="K134" s="37">
        <v>35.14</v>
      </c>
      <c r="L134" s="37">
        <f>K134/100</f>
        <v>0.35139999999999999</v>
      </c>
      <c r="M134" s="37"/>
      <c r="N134" s="37"/>
      <c r="O134" s="60"/>
      <c r="P134" s="37"/>
      <c r="Q134" s="37"/>
      <c r="R134" s="37"/>
      <c r="S134" s="37"/>
      <c r="T134" s="37"/>
      <c r="U134" s="37"/>
      <c r="V134" s="37"/>
    </row>
    <row r="135" spans="1:22">
      <c r="A135" s="38">
        <v>134</v>
      </c>
      <c r="B135" s="37"/>
      <c r="C135" s="37"/>
      <c r="D135" s="37"/>
      <c r="E135" s="37"/>
      <c r="F135" s="37"/>
      <c r="G135" s="37"/>
      <c r="H135" s="37"/>
      <c r="I135" s="37" t="s">
        <v>387</v>
      </c>
      <c r="J135" s="37">
        <v>354</v>
      </c>
      <c r="K135" s="37">
        <v>34.18</v>
      </c>
      <c r="L135" s="37">
        <v>0.34179999999999999</v>
      </c>
      <c r="M135" s="37"/>
      <c r="N135" s="37"/>
      <c r="O135" s="60"/>
      <c r="P135" s="37"/>
      <c r="Q135" s="37"/>
      <c r="R135" s="37"/>
      <c r="S135" s="37"/>
      <c r="T135" s="37"/>
      <c r="U135" s="37"/>
      <c r="V135" s="37"/>
    </row>
    <row r="136" spans="1:22">
      <c r="A136" s="38">
        <v>135</v>
      </c>
      <c r="B136" s="37"/>
      <c r="C136" s="37"/>
      <c r="D136" s="37"/>
      <c r="E136" s="37"/>
      <c r="F136" s="37"/>
      <c r="G136" s="37"/>
      <c r="H136" s="37"/>
      <c r="I136" s="37" t="s">
        <v>508</v>
      </c>
      <c r="J136" s="37">
        <v>339</v>
      </c>
      <c r="K136" s="37">
        <v>31.86</v>
      </c>
      <c r="L136" s="37">
        <v>0.31859999999999999</v>
      </c>
      <c r="M136" s="37"/>
      <c r="N136" s="37"/>
      <c r="O136" s="60"/>
      <c r="P136" s="37"/>
      <c r="Q136" s="37"/>
      <c r="R136" s="37"/>
      <c r="S136" s="37"/>
      <c r="T136" s="37"/>
      <c r="U136" s="37"/>
      <c r="V136" s="37"/>
    </row>
    <row r="137" spans="1:22">
      <c r="A137" s="38">
        <v>136</v>
      </c>
      <c r="B137" s="37"/>
      <c r="C137" s="37"/>
      <c r="D137" s="37"/>
      <c r="E137" s="37"/>
      <c r="F137" s="37"/>
      <c r="G137" s="37"/>
      <c r="H137" s="37"/>
      <c r="I137" s="37" t="s">
        <v>303</v>
      </c>
      <c r="J137" s="37">
        <v>360</v>
      </c>
      <c r="K137" s="37">
        <v>39.18</v>
      </c>
      <c r="L137" s="37">
        <v>0.39179999999999998</v>
      </c>
      <c r="M137" s="37"/>
      <c r="N137" s="37"/>
      <c r="O137" s="60"/>
      <c r="P137" s="37"/>
      <c r="Q137" s="37"/>
      <c r="R137" s="37"/>
      <c r="S137" s="37"/>
      <c r="T137" s="37"/>
      <c r="U137" s="37"/>
      <c r="V137" s="37"/>
    </row>
    <row r="138" spans="1:22">
      <c r="A138" s="38">
        <v>137</v>
      </c>
      <c r="B138" s="37" t="s">
        <v>175</v>
      </c>
      <c r="C138" s="37">
        <v>15</v>
      </c>
      <c r="D138" s="37" t="s">
        <v>937</v>
      </c>
      <c r="E138" s="37" t="s">
        <v>723</v>
      </c>
      <c r="F138" s="37">
        <v>2015</v>
      </c>
      <c r="G138" s="37" t="s">
        <v>445</v>
      </c>
      <c r="H138" s="37" t="s">
        <v>445</v>
      </c>
      <c r="I138" s="37" t="s">
        <v>413</v>
      </c>
      <c r="J138" s="37">
        <v>412</v>
      </c>
      <c r="K138" s="37">
        <v>8.5</v>
      </c>
      <c r="L138" s="37">
        <f>K138/100</f>
        <v>8.5000000000000006E-2</v>
      </c>
      <c r="M138" s="37" t="s">
        <v>724</v>
      </c>
      <c r="N138" s="37" t="s">
        <v>198</v>
      </c>
      <c r="O138" s="60" t="s">
        <v>144</v>
      </c>
      <c r="P138" s="37" t="s">
        <v>773</v>
      </c>
      <c r="Q138" s="37" t="s">
        <v>268</v>
      </c>
      <c r="R138" s="37" t="s">
        <v>775</v>
      </c>
      <c r="S138" s="37" t="s">
        <v>776</v>
      </c>
      <c r="T138" s="37" t="s">
        <v>187</v>
      </c>
      <c r="U138" s="37" t="s">
        <v>777</v>
      </c>
      <c r="V138" s="37" t="s">
        <v>938</v>
      </c>
    </row>
    <row r="139" spans="1:22">
      <c r="A139" s="38">
        <v>138</v>
      </c>
      <c r="B139" s="37" t="s">
        <v>175</v>
      </c>
      <c r="C139" s="37">
        <v>1</v>
      </c>
      <c r="D139" s="37" t="s">
        <v>939</v>
      </c>
      <c r="E139" s="37" t="s">
        <v>940</v>
      </c>
      <c r="F139" s="37">
        <v>2015</v>
      </c>
      <c r="G139" s="37">
        <v>50.59</v>
      </c>
      <c r="H139" s="37">
        <f>G139/100</f>
        <v>0.50590000000000002</v>
      </c>
      <c r="I139" s="37" t="s">
        <v>413</v>
      </c>
      <c r="J139" s="37">
        <v>1112</v>
      </c>
      <c r="K139" s="37">
        <v>62.68</v>
      </c>
      <c r="L139" s="37">
        <v>0.62680000000000002</v>
      </c>
      <c r="M139" s="37" t="s">
        <v>846</v>
      </c>
      <c r="N139" s="37" t="s">
        <v>198</v>
      </c>
      <c r="O139" s="60" t="s">
        <v>445</v>
      </c>
      <c r="P139" s="37" t="s">
        <v>773</v>
      </c>
      <c r="Q139" s="37" t="s">
        <v>268</v>
      </c>
      <c r="R139" s="37" t="s">
        <v>797</v>
      </c>
      <c r="S139" s="37" t="s">
        <v>748</v>
      </c>
      <c r="T139" s="37" t="s">
        <v>187</v>
      </c>
      <c r="U139" s="37" t="s">
        <v>941</v>
      </c>
      <c r="V139" s="37" t="s">
        <v>942</v>
      </c>
    </row>
    <row r="140" spans="1:22">
      <c r="A140" s="38">
        <v>139</v>
      </c>
      <c r="B140" s="37" t="s">
        <v>175</v>
      </c>
      <c r="C140" s="37">
        <v>27</v>
      </c>
      <c r="D140" s="37" t="s">
        <v>943</v>
      </c>
      <c r="E140" s="37" t="s">
        <v>944</v>
      </c>
      <c r="F140" s="37">
        <v>2015</v>
      </c>
      <c r="G140" s="37">
        <v>51.4</v>
      </c>
      <c r="H140" s="37">
        <f>G140/100</f>
        <v>0.51400000000000001</v>
      </c>
      <c r="I140" s="37" t="s">
        <v>413</v>
      </c>
      <c r="J140" s="37">
        <v>1125</v>
      </c>
      <c r="K140" s="37">
        <v>14.8</v>
      </c>
      <c r="L140" s="37">
        <v>0.14799999999999999</v>
      </c>
      <c r="M140" s="37" t="s">
        <v>399</v>
      </c>
      <c r="N140" s="37" t="s">
        <v>254</v>
      </c>
      <c r="O140" s="60" t="s">
        <v>160</v>
      </c>
      <c r="P140" s="37" t="s">
        <v>773</v>
      </c>
      <c r="Q140" s="37" t="s">
        <v>268</v>
      </c>
      <c r="R140" s="37" t="s">
        <v>871</v>
      </c>
      <c r="S140" s="37" t="s">
        <v>872</v>
      </c>
      <c r="T140" s="37" t="s">
        <v>820</v>
      </c>
      <c r="U140" s="37" t="s">
        <v>945</v>
      </c>
      <c r="V140" s="37" t="s">
        <v>874</v>
      </c>
    </row>
    <row r="141" spans="1:22">
      <c r="A141" s="38">
        <v>140</v>
      </c>
      <c r="B141" s="37" t="s">
        <v>175</v>
      </c>
      <c r="C141" s="37">
        <v>30</v>
      </c>
      <c r="D141" s="37" t="s">
        <v>946</v>
      </c>
      <c r="E141" s="37" t="s">
        <v>947</v>
      </c>
      <c r="F141" s="37">
        <v>2015</v>
      </c>
      <c r="G141" s="37">
        <v>51.55</v>
      </c>
      <c r="H141" s="37">
        <f>G141/100</f>
        <v>0.51549999999999996</v>
      </c>
      <c r="I141" s="37" t="s">
        <v>413</v>
      </c>
      <c r="J141" s="37">
        <v>1424</v>
      </c>
      <c r="K141" s="37">
        <v>12.57</v>
      </c>
      <c r="L141" s="37">
        <v>0.12570000000000001</v>
      </c>
      <c r="M141" s="37" t="s">
        <v>317</v>
      </c>
      <c r="N141" s="37" t="s">
        <v>215</v>
      </c>
      <c r="O141" s="60" t="s">
        <v>445</v>
      </c>
      <c r="P141" s="37" t="s">
        <v>773</v>
      </c>
      <c r="Q141" s="37" t="s">
        <v>268</v>
      </c>
      <c r="R141" s="37" t="s">
        <v>805</v>
      </c>
      <c r="S141" s="37" t="s">
        <v>161</v>
      </c>
      <c r="T141" s="37" t="s">
        <v>187</v>
      </c>
      <c r="U141" s="37" t="s">
        <v>948</v>
      </c>
      <c r="V141" s="37" t="s">
        <v>949</v>
      </c>
    </row>
    <row r="142" spans="1:22">
      <c r="A142" s="38">
        <v>141</v>
      </c>
      <c r="B142" s="37"/>
      <c r="C142" s="37"/>
      <c r="D142" s="37"/>
      <c r="E142" s="37"/>
      <c r="F142" s="37"/>
      <c r="G142" s="37"/>
      <c r="H142" s="37"/>
      <c r="I142" s="37" t="s">
        <v>387</v>
      </c>
      <c r="J142" s="37">
        <v>633</v>
      </c>
      <c r="K142" s="37">
        <v>10.7</v>
      </c>
      <c r="L142" s="37">
        <v>0.107</v>
      </c>
      <c r="M142" s="37"/>
      <c r="N142" s="37"/>
      <c r="O142" s="60"/>
      <c r="P142" s="37"/>
      <c r="Q142" s="37"/>
      <c r="R142" s="37"/>
      <c r="S142" s="37"/>
      <c r="T142" s="37"/>
      <c r="U142" s="37"/>
      <c r="V142" s="37"/>
    </row>
    <row r="143" spans="1:22">
      <c r="A143" s="38">
        <v>142</v>
      </c>
      <c r="B143" s="37"/>
      <c r="C143" s="37"/>
      <c r="D143" s="37"/>
      <c r="E143" s="37"/>
      <c r="F143" s="37"/>
      <c r="G143" s="37"/>
      <c r="H143" s="37"/>
      <c r="I143" s="37" t="s">
        <v>508</v>
      </c>
      <c r="J143" s="37">
        <v>615</v>
      </c>
      <c r="K143" s="37">
        <v>14</v>
      </c>
      <c r="L143" s="37">
        <v>0.14000000000000001</v>
      </c>
      <c r="M143" s="37"/>
      <c r="N143" s="37"/>
      <c r="O143" s="60"/>
      <c r="P143" s="37"/>
      <c r="Q143" s="37"/>
      <c r="R143" s="37"/>
      <c r="S143" s="37"/>
      <c r="T143" s="37"/>
      <c r="U143" s="37"/>
      <c r="V143" s="37"/>
    </row>
    <row r="144" spans="1:22">
      <c r="A144" s="38">
        <v>143</v>
      </c>
      <c r="B144" s="37"/>
      <c r="C144" s="37"/>
      <c r="D144" s="37"/>
      <c r="E144" s="37"/>
      <c r="F144" s="37"/>
      <c r="G144" s="37"/>
      <c r="H144" s="37"/>
      <c r="I144" s="37" t="s">
        <v>303</v>
      </c>
      <c r="J144" s="37">
        <v>176</v>
      </c>
      <c r="K144" s="37">
        <v>14.2</v>
      </c>
      <c r="L144" s="37">
        <v>0.14199999999999999</v>
      </c>
      <c r="M144" s="37"/>
      <c r="N144" s="37"/>
      <c r="O144" s="60"/>
      <c r="P144" s="37"/>
      <c r="Q144" s="37"/>
      <c r="R144" s="37"/>
      <c r="S144" s="37"/>
      <c r="T144" s="37"/>
      <c r="U144" s="37"/>
      <c r="V144" s="37"/>
    </row>
    <row r="145" spans="1:22">
      <c r="A145" s="38">
        <v>144</v>
      </c>
      <c r="B145" s="37" t="s">
        <v>175</v>
      </c>
      <c r="C145" s="37">
        <v>36</v>
      </c>
      <c r="D145" s="37" t="s">
        <v>950</v>
      </c>
      <c r="E145" s="37" t="s">
        <v>951</v>
      </c>
      <c r="F145" s="37">
        <v>2015</v>
      </c>
      <c r="G145" s="37">
        <v>85.67</v>
      </c>
      <c r="H145" s="37">
        <f>G145/100</f>
        <v>0.85670000000000002</v>
      </c>
      <c r="I145" s="37" t="s">
        <v>413</v>
      </c>
      <c r="J145" s="37">
        <v>3669</v>
      </c>
      <c r="K145" s="37">
        <v>23.9</v>
      </c>
      <c r="L145" s="37">
        <f t="shared" ref="L145:L166" si="4">K145/100</f>
        <v>0.23899999999999999</v>
      </c>
      <c r="M145" s="37" t="s">
        <v>317</v>
      </c>
      <c r="N145" s="37" t="s">
        <v>215</v>
      </c>
      <c r="O145" s="60" t="s">
        <v>162</v>
      </c>
      <c r="P145" s="37" t="s">
        <v>773</v>
      </c>
      <c r="Q145" s="37" t="s">
        <v>268</v>
      </c>
      <c r="R145" s="37" t="s">
        <v>891</v>
      </c>
      <c r="S145" s="37" t="s">
        <v>952</v>
      </c>
      <c r="T145" s="37" t="s">
        <v>820</v>
      </c>
      <c r="U145" s="37" t="s">
        <v>790</v>
      </c>
      <c r="V145" s="37" t="s">
        <v>953</v>
      </c>
    </row>
    <row r="146" spans="1:22">
      <c r="A146" s="38">
        <v>145</v>
      </c>
      <c r="B146" s="37" t="s">
        <v>175</v>
      </c>
      <c r="C146" s="37">
        <v>52</v>
      </c>
      <c r="D146" s="37" t="s">
        <v>954</v>
      </c>
      <c r="E146" s="37" t="s">
        <v>955</v>
      </c>
      <c r="F146" s="37">
        <v>2015</v>
      </c>
      <c r="G146" s="37">
        <v>46.5</v>
      </c>
      <c r="H146" s="37">
        <f>G146/100</f>
        <v>0.46500000000000002</v>
      </c>
      <c r="I146" s="37" t="s">
        <v>413</v>
      </c>
      <c r="J146" s="37">
        <v>1015</v>
      </c>
      <c r="K146" s="37">
        <v>55.67</v>
      </c>
      <c r="L146" s="37">
        <f t="shared" si="4"/>
        <v>0.55669999999999997</v>
      </c>
      <c r="M146" s="37" t="s">
        <v>418</v>
      </c>
      <c r="N146" s="37" t="s">
        <v>254</v>
      </c>
      <c r="O146" s="60" t="s">
        <v>445</v>
      </c>
      <c r="P146" s="37" t="s">
        <v>773</v>
      </c>
      <c r="Q146" s="37" t="s">
        <v>774</v>
      </c>
      <c r="R146" s="37" t="s">
        <v>805</v>
      </c>
      <c r="S146" s="37" t="s">
        <v>956</v>
      </c>
      <c r="T146" s="37" t="s">
        <v>187</v>
      </c>
      <c r="U146" s="37" t="s">
        <v>790</v>
      </c>
      <c r="V146" s="37" t="s">
        <v>957</v>
      </c>
    </row>
    <row r="147" spans="1:22">
      <c r="A147" s="38">
        <v>146</v>
      </c>
      <c r="B147" s="37"/>
      <c r="C147" s="37"/>
      <c r="D147" s="37"/>
      <c r="E147" s="37"/>
      <c r="F147" s="37"/>
      <c r="G147" s="37"/>
      <c r="H147" s="37"/>
      <c r="I147" s="37" t="s">
        <v>270</v>
      </c>
      <c r="J147" s="37">
        <v>1015</v>
      </c>
      <c r="K147" s="37">
        <v>55.67</v>
      </c>
      <c r="L147" s="37">
        <f t="shared" si="4"/>
        <v>0.55669999999999997</v>
      </c>
      <c r="M147" s="37"/>
      <c r="N147" s="37"/>
      <c r="O147" s="60"/>
      <c r="P147" s="37"/>
      <c r="Q147" s="37"/>
      <c r="R147" s="37"/>
      <c r="S147" s="37"/>
      <c r="T147" s="37"/>
      <c r="U147" s="37"/>
      <c r="V147" s="37"/>
    </row>
    <row r="148" spans="1:22">
      <c r="A148" s="38">
        <v>147</v>
      </c>
      <c r="B148" s="37" t="s">
        <v>175</v>
      </c>
      <c r="C148" s="37"/>
      <c r="D148" s="37"/>
      <c r="E148" s="37"/>
      <c r="F148" s="37"/>
      <c r="G148" s="37"/>
      <c r="H148" s="37"/>
      <c r="I148" s="37" t="s">
        <v>792</v>
      </c>
      <c r="J148" s="37"/>
      <c r="K148" s="37">
        <v>47.63</v>
      </c>
      <c r="L148" s="37">
        <f t="shared" si="4"/>
        <v>0.4763</v>
      </c>
      <c r="M148" s="37"/>
      <c r="N148" s="37"/>
      <c r="O148" s="60"/>
      <c r="P148" s="37"/>
      <c r="Q148" s="37"/>
      <c r="R148" s="37"/>
      <c r="S148" s="37"/>
      <c r="T148" s="37"/>
      <c r="U148" s="37"/>
      <c r="V148" s="37"/>
    </row>
    <row r="149" spans="1:22">
      <c r="A149" s="38">
        <v>148</v>
      </c>
      <c r="B149" s="37" t="s">
        <v>175</v>
      </c>
      <c r="C149" s="37"/>
      <c r="D149" s="37"/>
      <c r="E149" s="37"/>
      <c r="F149" s="37"/>
      <c r="G149" s="37"/>
      <c r="H149" s="37"/>
      <c r="I149" s="37" t="s">
        <v>794</v>
      </c>
      <c r="J149" s="37"/>
      <c r="K149" s="37">
        <v>8.09</v>
      </c>
      <c r="L149" s="37">
        <f t="shared" si="4"/>
        <v>8.09E-2</v>
      </c>
      <c r="M149" s="37"/>
      <c r="N149" s="37"/>
      <c r="O149" s="60"/>
      <c r="P149" s="37"/>
      <c r="Q149" s="37"/>
      <c r="R149" s="37"/>
      <c r="S149" s="37"/>
      <c r="T149" s="37"/>
      <c r="U149" s="37"/>
      <c r="V149" s="37"/>
    </row>
    <row r="150" spans="1:22">
      <c r="A150" s="38">
        <v>149</v>
      </c>
      <c r="B150" s="37" t="s">
        <v>175</v>
      </c>
      <c r="C150" s="37">
        <v>8</v>
      </c>
      <c r="D150" s="37" t="s">
        <v>958</v>
      </c>
      <c r="E150" s="37" t="s">
        <v>959</v>
      </c>
      <c r="F150" s="37">
        <v>2016</v>
      </c>
      <c r="G150" s="37">
        <v>10.14</v>
      </c>
      <c r="H150" s="37">
        <f>G150/100</f>
        <v>0.1014</v>
      </c>
      <c r="I150" s="37" t="s">
        <v>413</v>
      </c>
      <c r="J150" s="37">
        <v>4062</v>
      </c>
      <c r="K150" s="37">
        <v>30.15</v>
      </c>
      <c r="L150" s="37">
        <f t="shared" si="4"/>
        <v>0.30149999999999999</v>
      </c>
      <c r="M150" s="37" t="s">
        <v>421</v>
      </c>
      <c r="N150" s="37" t="s">
        <v>254</v>
      </c>
      <c r="O150" s="60" t="s">
        <v>445</v>
      </c>
      <c r="P150" s="37" t="s">
        <v>840</v>
      </c>
      <c r="Q150" s="37" t="s">
        <v>268</v>
      </c>
      <c r="R150" s="37" t="s">
        <v>775</v>
      </c>
      <c r="S150" s="37" t="s">
        <v>960</v>
      </c>
      <c r="T150" s="37" t="s">
        <v>187</v>
      </c>
      <c r="U150" s="37" t="s">
        <v>801</v>
      </c>
      <c r="V150" s="37" t="s">
        <v>961</v>
      </c>
    </row>
    <row r="151" spans="1:22">
      <c r="A151" s="38">
        <v>150</v>
      </c>
      <c r="B151" s="37"/>
      <c r="C151" s="37"/>
      <c r="D151" s="37"/>
      <c r="E151" s="37"/>
      <c r="F151" s="37"/>
      <c r="G151" s="37"/>
      <c r="H151" s="37"/>
      <c r="I151" s="37" t="s">
        <v>387</v>
      </c>
      <c r="J151" s="37">
        <v>4062</v>
      </c>
      <c r="K151" s="37">
        <v>30.15</v>
      </c>
      <c r="L151" s="37">
        <f t="shared" si="4"/>
        <v>0.30149999999999999</v>
      </c>
      <c r="M151" s="37"/>
      <c r="N151" s="37"/>
      <c r="O151" s="60"/>
      <c r="P151" s="37"/>
      <c r="Q151" s="37"/>
      <c r="R151" s="37"/>
      <c r="S151" s="37"/>
      <c r="T151" s="37"/>
      <c r="U151" s="37"/>
      <c r="V151" s="37"/>
    </row>
    <row r="152" spans="1:22">
      <c r="A152" s="38">
        <v>151</v>
      </c>
      <c r="B152" s="37" t="s">
        <v>175</v>
      </c>
      <c r="C152" s="37">
        <v>11</v>
      </c>
      <c r="D152" s="37" t="s">
        <v>962</v>
      </c>
      <c r="E152" s="37" t="s">
        <v>963</v>
      </c>
      <c r="F152" s="37">
        <v>2016</v>
      </c>
      <c r="G152" s="37">
        <v>0</v>
      </c>
      <c r="H152" s="37">
        <f>G152/100</f>
        <v>0</v>
      </c>
      <c r="I152" s="37" t="s">
        <v>413</v>
      </c>
      <c r="J152" s="37">
        <v>204</v>
      </c>
      <c r="K152" s="37">
        <v>57.35</v>
      </c>
      <c r="L152" s="37">
        <f t="shared" si="4"/>
        <v>0.57350000000000001</v>
      </c>
      <c r="M152" s="37" t="s">
        <v>912</v>
      </c>
      <c r="N152" s="37" t="s">
        <v>198</v>
      </c>
      <c r="O152" s="60" t="s">
        <v>163</v>
      </c>
      <c r="P152" s="37" t="s">
        <v>840</v>
      </c>
      <c r="Q152" s="37" t="s">
        <v>268</v>
      </c>
      <c r="R152" s="37" t="s">
        <v>797</v>
      </c>
      <c r="S152" s="37" t="s">
        <v>748</v>
      </c>
      <c r="T152" s="37" t="s">
        <v>207</v>
      </c>
      <c r="U152" s="37" t="s">
        <v>801</v>
      </c>
      <c r="V152" s="37" t="s">
        <v>964</v>
      </c>
    </row>
    <row r="153" spans="1:22">
      <c r="A153" s="38">
        <v>152</v>
      </c>
      <c r="B153" s="37"/>
      <c r="C153" s="37"/>
      <c r="D153" s="37"/>
      <c r="E153" s="37"/>
      <c r="F153" s="37"/>
      <c r="G153" s="37"/>
      <c r="H153" s="37"/>
      <c r="I153" s="37" t="s">
        <v>415</v>
      </c>
      <c r="J153" s="37">
        <v>204</v>
      </c>
      <c r="K153" s="37">
        <v>57.35</v>
      </c>
      <c r="L153" s="37">
        <f t="shared" si="4"/>
        <v>0.57350000000000001</v>
      </c>
      <c r="M153" s="37"/>
      <c r="N153" s="37"/>
      <c r="O153" s="60"/>
      <c r="P153" s="37"/>
      <c r="Q153" s="37"/>
      <c r="R153" s="37"/>
      <c r="S153" s="37"/>
      <c r="T153" s="37"/>
      <c r="U153" s="37"/>
      <c r="V153" s="37"/>
    </row>
    <row r="154" spans="1:22">
      <c r="A154" s="38">
        <v>153</v>
      </c>
      <c r="B154" s="37" t="s">
        <v>175</v>
      </c>
      <c r="C154" s="37"/>
      <c r="D154" s="37"/>
      <c r="E154" s="37"/>
      <c r="F154" s="37"/>
      <c r="G154" s="37"/>
      <c r="H154" s="37"/>
      <c r="I154" s="37" t="s">
        <v>792</v>
      </c>
      <c r="J154" s="37"/>
      <c r="K154" s="37">
        <v>45.1</v>
      </c>
      <c r="L154" s="37">
        <f t="shared" si="4"/>
        <v>0.45100000000000001</v>
      </c>
      <c r="M154" s="37"/>
      <c r="N154" s="37"/>
      <c r="O154" s="60"/>
      <c r="P154" s="37"/>
      <c r="Q154" s="37"/>
      <c r="R154" s="37"/>
      <c r="S154" s="37"/>
      <c r="T154" s="37"/>
      <c r="U154" s="37"/>
      <c r="V154" s="37"/>
    </row>
    <row r="155" spans="1:22">
      <c r="A155" s="38">
        <v>154</v>
      </c>
      <c r="B155" s="37" t="s">
        <v>175</v>
      </c>
      <c r="C155" s="37"/>
      <c r="D155" s="37"/>
      <c r="E155" s="37"/>
      <c r="F155" s="37"/>
      <c r="G155" s="37"/>
      <c r="H155" s="37"/>
      <c r="I155" s="37" t="s">
        <v>812</v>
      </c>
      <c r="J155" s="37"/>
      <c r="K155" s="37">
        <v>12.25</v>
      </c>
      <c r="L155" s="37">
        <f t="shared" si="4"/>
        <v>0.1225</v>
      </c>
      <c r="M155" s="37"/>
      <c r="N155" s="37"/>
      <c r="O155" s="60"/>
      <c r="P155" s="37"/>
      <c r="Q155" s="37"/>
      <c r="R155" s="37"/>
      <c r="S155" s="37"/>
      <c r="T155" s="37"/>
      <c r="U155" s="37"/>
      <c r="V155" s="37"/>
    </row>
    <row r="156" spans="1:22">
      <c r="A156" s="38">
        <v>155</v>
      </c>
      <c r="B156" s="37" t="s">
        <v>175</v>
      </c>
      <c r="C156" s="37">
        <v>14</v>
      </c>
      <c r="D156" s="37" t="s">
        <v>965</v>
      </c>
      <c r="E156" s="37" t="s">
        <v>722</v>
      </c>
      <c r="F156" s="37">
        <v>2016</v>
      </c>
      <c r="G156" s="37">
        <v>46.7</v>
      </c>
      <c r="H156" s="37">
        <f>G156/100</f>
        <v>0.46700000000000003</v>
      </c>
      <c r="I156" s="37" t="s">
        <v>413</v>
      </c>
      <c r="J156" s="37">
        <v>306</v>
      </c>
      <c r="K156" s="37">
        <v>24.84</v>
      </c>
      <c r="L156" s="37">
        <f t="shared" si="4"/>
        <v>0.24840000000000001</v>
      </c>
      <c r="M156" s="37" t="s">
        <v>317</v>
      </c>
      <c r="N156" s="37" t="s">
        <v>215</v>
      </c>
      <c r="O156" s="60" t="s">
        <v>445</v>
      </c>
      <c r="P156" s="37" t="s">
        <v>773</v>
      </c>
      <c r="Q156" s="37" t="s">
        <v>774</v>
      </c>
      <c r="R156" s="37" t="s">
        <v>775</v>
      </c>
      <c r="S156" s="37" t="s">
        <v>847</v>
      </c>
      <c r="T156" s="37" t="s">
        <v>187</v>
      </c>
      <c r="U156" s="37" t="s">
        <v>777</v>
      </c>
      <c r="V156" s="37" t="s">
        <v>966</v>
      </c>
    </row>
    <row r="157" spans="1:22">
      <c r="A157" s="38">
        <v>156</v>
      </c>
      <c r="B157" s="37" t="s">
        <v>175</v>
      </c>
      <c r="C157" s="37"/>
      <c r="D157" s="37"/>
      <c r="E157" s="37"/>
      <c r="F157" s="37"/>
      <c r="G157" s="37"/>
      <c r="H157" s="37"/>
      <c r="I157" s="37" t="s">
        <v>792</v>
      </c>
      <c r="J157" s="37"/>
      <c r="K157" s="37">
        <v>19.61</v>
      </c>
      <c r="L157" s="37">
        <f t="shared" si="4"/>
        <v>0.1961</v>
      </c>
      <c r="M157" s="37"/>
      <c r="N157" s="37"/>
      <c r="O157" s="60"/>
      <c r="P157" s="37"/>
      <c r="Q157" s="37"/>
      <c r="R157" s="37"/>
      <c r="S157" s="37"/>
      <c r="T157" s="37"/>
      <c r="U157" s="37"/>
      <c r="V157" s="37"/>
    </row>
    <row r="158" spans="1:22">
      <c r="A158" s="38">
        <v>157</v>
      </c>
      <c r="B158" s="37" t="s">
        <v>175</v>
      </c>
      <c r="C158" s="37"/>
      <c r="D158" s="37"/>
      <c r="E158" s="37"/>
      <c r="F158" s="37"/>
      <c r="G158" s="37"/>
      <c r="H158" s="37"/>
      <c r="I158" s="37" t="s">
        <v>812</v>
      </c>
      <c r="J158" s="37"/>
      <c r="K158" s="37">
        <v>5.23</v>
      </c>
      <c r="L158" s="37">
        <f t="shared" si="4"/>
        <v>5.2300000000000006E-2</v>
      </c>
      <c r="M158" s="37"/>
      <c r="N158" s="37"/>
      <c r="O158" s="60"/>
      <c r="P158" s="37"/>
      <c r="Q158" s="37"/>
      <c r="R158" s="37"/>
      <c r="S158" s="37"/>
      <c r="T158" s="37"/>
      <c r="U158" s="37"/>
      <c r="V158" s="37"/>
    </row>
    <row r="159" spans="1:22">
      <c r="A159" s="38">
        <v>158</v>
      </c>
      <c r="B159" s="37" t="s">
        <v>175</v>
      </c>
      <c r="C159" s="37">
        <v>12</v>
      </c>
      <c r="D159" s="37" t="s">
        <v>967</v>
      </c>
      <c r="E159" s="37" t="s">
        <v>968</v>
      </c>
      <c r="F159" s="37">
        <v>2016</v>
      </c>
      <c r="G159" s="37">
        <v>62.48</v>
      </c>
      <c r="H159" s="37">
        <f>G159/100</f>
        <v>0.62480000000000002</v>
      </c>
      <c r="I159" s="37" t="s">
        <v>413</v>
      </c>
      <c r="J159" s="37">
        <v>282</v>
      </c>
      <c r="K159" s="37">
        <v>25.18</v>
      </c>
      <c r="L159" s="37">
        <f t="shared" si="4"/>
        <v>0.25180000000000002</v>
      </c>
      <c r="M159" s="37" t="s">
        <v>399</v>
      </c>
      <c r="N159" s="37" t="s">
        <v>254</v>
      </c>
      <c r="O159" s="60" t="s">
        <v>445</v>
      </c>
      <c r="P159" s="37" t="s">
        <v>773</v>
      </c>
      <c r="Q159" s="37" t="s">
        <v>268</v>
      </c>
      <c r="R159" s="37" t="s">
        <v>805</v>
      </c>
      <c r="S159" s="37" t="s">
        <v>164</v>
      </c>
      <c r="T159" s="37" t="s">
        <v>187</v>
      </c>
      <c r="U159" s="37" t="s">
        <v>790</v>
      </c>
      <c r="V159" s="37" t="s">
        <v>969</v>
      </c>
    </row>
    <row r="160" spans="1:22">
      <c r="A160" s="38">
        <v>159</v>
      </c>
      <c r="B160" s="37"/>
      <c r="C160" s="37"/>
      <c r="D160" s="37"/>
      <c r="E160" s="37"/>
      <c r="F160" s="37"/>
      <c r="G160" s="37"/>
      <c r="H160" s="37"/>
      <c r="I160" s="37" t="s">
        <v>387</v>
      </c>
      <c r="J160" s="37">
        <v>92</v>
      </c>
      <c r="K160" s="37">
        <v>13.04</v>
      </c>
      <c r="L160" s="37">
        <f t="shared" si="4"/>
        <v>0.13039999999999999</v>
      </c>
      <c r="M160" s="37"/>
      <c r="N160" s="37"/>
      <c r="O160" s="60"/>
      <c r="P160" s="37"/>
      <c r="Q160" s="37"/>
      <c r="R160" s="37"/>
      <c r="S160" s="37"/>
      <c r="T160" s="37"/>
      <c r="U160" s="37"/>
      <c r="V160" s="37"/>
    </row>
    <row r="161" spans="1:22">
      <c r="A161" s="38">
        <v>160</v>
      </c>
      <c r="B161" s="37"/>
      <c r="C161" s="37"/>
      <c r="D161" s="37"/>
      <c r="E161" s="37"/>
      <c r="F161" s="37"/>
      <c r="G161" s="37"/>
      <c r="H161" s="37"/>
      <c r="I161" s="37" t="s">
        <v>508</v>
      </c>
      <c r="J161" s="37">
        <v>92</v>
      </c>
      <c r="K161" s="37">
        <v>33.700000000000003</v>
      </c>
      <c r="L161" s="37">
        <f t="shared" si="4"/>
        <v>0.33700000000000002</v>
      </c>
      <c r="M161" s="37"/>
      <c r="N161" s="37"/>
      <c r="O161" s="60"/>
      <c r="P161" s="37"/>
      <c r="Q161" s="37"/>
      <c r="R161" s="37"/>
      <c r="S161" s="37"/>
      <c r="T161" s="37"/>
      <c r="U161" s="37"/>
      <c r="V161" s="37"/>
    </row>
    <row r="162" spans="1:22">
      <c r="A162" s="38">
        <v>161</v>
      </c>
      <c r="B162" s="37"/>
      <c r="C162" s="37"/>
      <c r="D162" s="37"/>
      <c r="E162" s="37"/>
      <c r="F162" s="37"/>
      <c r="G162" s="37"/>
      <c r="H162" s="37"/>
      <c r="I162" s="37" t="s">
        <v>303</v>
      </c>
      <c r="J162" s="37">
        <v>98</v>
      </c>
      <c r="K162" s="37">
        <v>28.57</v>
      </c>
      <c r="L162" s="37">
        <f t="shared" si="4"/>
        <v>0.28570000000000001</v>
      </c>
      <c r="M162" s="37"/>
      <c r="N162" s="37"/>
      <c r="O162" s="60"/>
      <c r="P162" s="37"/>
      <c r="Q162" s="37"/>
      <c r="R162" s="37"/>
      <c r="S162" s="37"/>
      <c r="T162" s="37"/>
      <c r="U162" s="37"/>
      <c r="V162" s="37"/>
    </row>
    <row r="163" spans="1:22">
      <c r="A163" s="38">
        <v>162</v>
      </c>
      <c r="B163" s="37" t="s">
        <v>175</v>
      </c>
      <c r="C163" s="37">
        <v>21</v>
      </c>
      <c r="D163" s="37" t="s">
        <v>970</v>
      </c>
      <c r="E163" s="37" t="s">
        <v>971</v>
      </c>
      <c r="F163" s="37">
        <v>2016</v>
      </c>
      <c r="G163" s="37">
        <v>46</v>
      </c>
      <c r="H163" s="37">
        <f>G163/100</f>
        <v>0.46</v>
      </c>
      <c r="I163" s="37" t="s">
        <v>413</v>
      </c>
      <c r="J163" s="37">
        <v>414</v>
      </c>
      <c r="K163" s="37">
        <v>28.99</v>
      </c>
      <c r="L163" s="37">
        <f t="shared" si="4"/>
        <v>0.28989999999999999</v>
      </c>
      <c r="M163" s="37" t="s">
        <v>418</v>
      </c>
      <c r="N163" s="37" t="s">
        <v>254</v>
      </c>
      <c r="O163" s="60">
        <v>15.25</v>
      </c>
      <c r="P163" s="37" t="s">
        <v>773</v>
      </c>
      <c r="Q163" s="37" t="s">
        <v>774</v>
      </c>
      <c r="R163" s="37" t="s">
        <v>805</v>
      </c>
      <c r="S163" s="37" t="s">
        <v>165</v>
      </c>
      <c r="T163" s="37" t="s">
        <v>187</v>
      </c>
      <c r="U163" s="37" t="s">
        <v>790</v>
      </c>
      <c r="V163" s="37" t="s">
        <v>972</v>
      </c>
    </row>
    <row r="164" spans="1:22">
      <c r="A164" s="38">
        <v>163</v>
      </c>
      <c r="B164" s="37"/>
      <c r="C164" s="37"/>
      <c r="D164" s="37"/>
      <c r="E164" s="37"/>
      <c r="F164" s="37"/>
      <c r="G164" s="37"/>
      <c r="H164" s="37"/>
      <c r="I164" s="37" t="s">
        <v>387</v>
      </c>
      <c r="J164" s="37">
        <v>414</v>
      </c>
      <c r="K164" s="37">
        <v>28.99</v>
      </c>
      <c r="L164" s="37">
        <f t="shared" si="4"/>
        <v>0.28989999999999999</v>
      </c>
      <c r="M164" s="37"/>
      <c r="N164" s="37"/>
      <c r="O164" s="60"/>
      <c r="P164" s="37"/>
      <c r="Q164" s="37"/>
      <c r="R164" s="37"/>
      <c r="S164" s="37"/>
      <c r="T164" s="37"/>
      <c r="U164" s="37"/>
      <c r="V164" s="37"/>
    </row>
    <row r="165" spans="1:22">
      <c r="A165" s="38">
        <v>164</v>
      </c>
      <c r="B165" s="37"/>
      <c r="C165" s="37"/>
      <c r="D165" s="37"/>
      <c r="E165" s="37"/>
      <c r="F165" s="37"/>
      <c r="G165" s="37"/>
      <c r="H165" s="37"/>
      <c r="I165" s="37" t="s">
        <v>414</v>
      </c>
      <c r="J165" s="37">
        <v>190</v>
      </c>
      <c r="K165" s="37">
        <v>29.47</v>
      </c>
      <c r="L165" s="37">
        <f t="shared" si="4"/>
        <v>0.29469999999999996</v>
      </c>
      <c r="M165" s="37"/>
      <c r="N165" s="37"/>
      <c r="O165" s="60"/>
      <c r="P165" s="37"/>
      <c r="Q165" s="37"/>
      <c r="R165" s="37"/>
      <c r="S165" s="37"/>
      <c r="T165" s="37"/>
      <c r="U165" s="37"/>
      <c r="V165" s="37"/>
    </row>
    <row r="166" spans="1:22">
      <c r="A166" s="38">
        <v>165</v>
      </c>
      <c r="B166" s="37"/>
      <c r="C166" s="37"/>
      <c r="D166" s="37"/>
      <c r="E166" s="37"/>
      <c r="F166" s="37"/>
      <c r="G166" s="37"/>
      <c r="H166" s="37"/>
      <c r="I166" s="37" t="s">
        <v>415</v>
      </c>
      <c r="J166" s="37">
        <v>224</v>
      </c>
      <c r="K166" s="37">
        <v>28.57</v>
      </c>
      <c r="L166" s="37">
        <f t="shared" si="4"/>
        <v>0.28570000000000001</v>
      </c>
      <c r="M166" s="37"/>
      <c r="N166" s="37"/>
      <c r="O166" s="60"/>
      <c r="P166" s="37"/>
      <c r="Q166" s="37"/>
      <c r="R166" s="37"/>
      <c r="S166" s="37"/>
      <c r="T166" s="37"/>
      <c r="U166" s="37"/>
      <c r="V166" s="37"/>
    </row>
    <row r="167" spans="1:22">
      <c r="A167" s="38">
        <v>166</v>
      </c>
      <c r="B167" s="37"/>
      <c r="C167" s="37"/>
      <c r="D167" s="37"/>
      <c r="E167" s="37"/>
      <c r="F167" s="37"/>
      <c r="G167" s="37"/>
      <c r="H167" s="37"/>
      <c r="I167" s="37" t="s">
        <v>792</v>
      </c>
      <c r="J167" s="37"/>
      <c r="K167" s="37">
        <v>15.46</v>
      </c>
      <c r="L167" s="37">
        <v>0.15459999999999999</v>
      </c>
      <c r="M167" s="37"/>
      <c r="N167" s="37"/>
      <c r="O167" s="60"/>
      <c r="P167" s="37"/>
      <c r="Q167" s="37"/>
      <c r="R167" s="37"/>
      <c r="S167" s="37"/>
      <c r="T167" s="37"/>
      <c r="U167" s="37"/>
      <c r="V167" s="37"/>
    </row>
    <row r="168" spans="1:22">
      <c r="A168" s="38">
        <v>167</v>
      </c>
      <c r="B168" s="37"/>
      <c r="C168" s="37"/>
      <c r="D168" s="37"/>
      <c r="E168" s="37"/>
      <c r="F168" s="37"/>
      <c r="G168" s="37"/>
      <c r="H168" s="37"/>
      <c r="I168" s="37" t="s">
        <v>793</v>
      </c>
      <c r="J168" s="37"/>
      <c r="K168" s="37">
        <v>7.01</v>
      </c>
      <c r="L168" s="37">
        <v>7.0099999999999996E-2</v>
      </c>
      <c r="M168" s="37"/>
      <c r="N168" s="37"/>
      <c r="O168" s="60"/>
      <c r="P168" s="37"/>
      <c r="Q168" s="37"/>
      <c r="R168" s="37"/>
      <c r="S168" s="37"/>
      <c r="T168" s="37"/>
      <c r="U168" s="37"/>
      <c r="V168" s="37"/>
    </row>
    <row r="169" spans="1:22">
      <c r="A169" s="38">
        <v>168</v>
      </c>
      <c r="B169" s="37" t="s">
        <v>175</v>
      </c>
      <c r="C169" s="37"/>
      <c r="D169" s="37"/>
      <c r="E169" s="37"/>
      <c r="F169" s="37"/>
      <c r="G169" s="37"/>
      <c r="H169" s="37"/>
      <c r="I169" s="37" t="s">
        <v>794</v>
      </c>
      <c r="J169" s="37"/>
      <c r="K169" s="37">
        <v>6.52</v>
      </c>
      <c r="L169" s="37">
        <f>K169/100</f>
        <v>6.5199999999999994E-2</v>
      </c>
      <c r="M169" s="37"/>
      <c r="N169" s="37"/>
      <c r="O169" s="60"/>
      <c r="P169" s="37"/>
      <c r="Q169" s="37"/>
      <c r="R169" s="37"/>
      <c r="S169" s="37"/>
      <c r="T169" s="37"/>
      <c r="U169" s="37"/>
      <c r="V169" s="37"/>
    </row>
    <row r="170" spans="1:22">
      <c r="A170" s="38">
        <v>169</v>
      </c>
      <c r="B170" s="37" t="s">
        <v>175</v>
      </c>
      <c r="C170" s="37">
        <v>18</v>
      </c>
      <c r="D170" s="37" t="s">
        <v>973</v>
      </c>
      <c r="E170" s="37" t="s">
        <v>974</v>
      </c>
      <c r="F170" s="37">
        <v>2016</v>
      </c>
      <c r="G170" s="37">
        <v>53.13</v>
      </c>
      <c r="H170" s="37">
        <f>G170/100</f>
        <v>0.53129999999999999</v>
      </c>
      <c r="I170" s="37" t="s">
        <v>413</v>
      </c>
      <c r="J170" s="37">
        <v>962</v>
      </c>
      <c r="K170" s="37">
        <v>9.56</v>
      </c>
      <c r="L170" s="37">
        <v>9.5600000000000004E-2</v>
      </c>
      <c r="M170" s="37" t="s">
        <v>846</v>
      </c>
      <c r="N170" s="37" t="s">
        <v>198</v>
      </c>
      <c r="O170" s="60" t="s">
        <v>445</v>
      </c>
      <c r="P170" s="37" t="s">
        <v>773</v>
      </c>
      <c r="Q170" s="37" t="s">
        <v>268</v>
      </c>
      <c r="R170" s="37" t="s">
        <v>931</v>
      </c>
      <c r="S170" s="37" t="s">
        <v>932</v>
      </c>
      <c r="T170" s="37" t="s">
        <v>187</v>
      </c>
      <c r="U170" s="37" t="s">
        <v>873</v>
      </c>
      <c r="V170" s="37" t="s">
        <v>975</v>
      </c>
    </row>
    <row r="171" spans="1:22">
      <c r="A171" s="38">
        <v>170</v>
      </c>
      <c r="B171" s="37" t="s">
        <v>175</v>
      </c>
      <c r="C171" s="37">
        <v>29</v>
      </c>
      <c r="D171" s="37" t="s">
        <v>976</v>
      </c>
      <c r="E171" s="37" t="s">
        <v>977</v>
      </c>
      <c r="F171" s="37">
        <v>2016</v>
      </c>
      <c r="G171" s="37">
        <v>50.65</v>
      </c>
      <c r="H171" s="37">
        <f>G171/100</f>
        <v>0.50649999999999995</v>
      </c>
      <c r="I171" s="37" t="s">
        <v>413</v>
      </c>
      <c r="J171" s="37">
        <v>496</v>
      </c>
      <c r="K171" s="37">
        <v>43.15</v>
      </c>
      <c r="L171" s="37">
        <f>K171/100</f>
        <v>0.43149999999999999</v>
      </c>
      <c r="M171" s="37" t="s">
        <v>515</v>
      </c>
      <c r="N171" s="37" t="s">
        <v>215</v>
      </c>
      <c r="O171" s="60" t="s">
        <v>166</v>
      </c>
      <c r="P171" s="37" t="s">
        <v>773</v>
      </c>
      <c r="Q171" s="37" t="s">
        <v>268</v>
      </c>
      <c r="R171" s="37" t="s">
        <v>978</v>
      </c>
      <c r="S171" s="37" t="s">
        <v>979</v>
      </c>
      <c r="T171" s="37" t="s">
        <v>187</v>
      </c>
      <c r="U171" s="37" t="s">
        <v>777</v>
      </c>
      <c r="V171" s="37" t="s">
        <v>980</v>
      </c>
    </row>
    <row r="172" spans="1:22">
      <c r="A172" s="38">
        <v>171</v>
      </c>
      <c r="B172" s="37"/>
      <c r="C172" s="37"/>
      <c r="D172" s="37"/>
      <c r="E172" s="37"/>
      <c r="F172" s="37"/>
      <c r="G172" s="37"/>
      <c r="H172" s="37"/>
      <c r="I172" s="37" t="s">
        <v>792</v>
      </c>
      <c r="J172" s="37"/>
      <c r="K172" s="37">
        <v>33.67</v>
      </c>
      <c r="L172" s="37">
        <f>K172/100</f>
        <v>0.3367</v>
      </c>
      <c r="M172" s="37"/>
      <c r="N172" s="37"/>
      <c r="O172" s="60"/>
      <c r="P172" s="37"/>
      <c r="Q172" s="37"/>
      <c r="R172" s="37"/>
      <c r="S172" s="37"/>
      <c r="T172" s="37"/>
      <c r="U172" s="37"/>
      <c r="V172" s="37"/>
    </row>
    <row r="173" spans="1:22">
      <c r="A173" s="38">
        <v>172</v>
      </c>
      <c r="B173" s="37"/>
      <c r="C173" s="37"/>
      <c r="D173" s="37"/>
      <c r="E173" s="37"/>
      <c r="F173" s="37"/>
      <c r="G173" s="37"/>
      <c r="H173" s="37"/>
      <c r="I173" s="37" t="s">
        <v>793</v>
      </c>
      <c r="J173" s="37"/>
      <c r="K173" s="37">
        <v>8.06</v>
      </c>
      <c r="L173" s="37">
        <f>K173/100</f>
        <v>8.0600000000000005E-2</v>
      </c>
      <c r="M173" s="37"/>
      <c r="N173" s="37"/>
      <c r="O173" s="60"/>
      <c r="P173" s="37"/>
      <c r="Q173" s="37"/>
      <c r="R173" s="37"/>
      <c r="S173" s="37"/>
      <c r="T173" s="37"/>
      <c r="U173" s="37"/>
      <c r="V173" s="37"/>
    </row>
    <row r="174" spans="1:22">
      <c r="A174" s="38">
        <v>173</v>
      </c>
      <c r="B174" s="37"/>
      <c r="C174" s="37"/>
      <c r="D174" s="37"/>
      <c r="E174" s="37"/>
      <c r="F174" s="37"/>
      <c r="G174" s="37"/>
      <c r="H174" s="37"/>
      <c r="I174" s="37" t="s">
        <v>794</v>
      </c>
      <c r="J174" s="37"/>
      <c r="K174" s="37">
        <v>1.41</v>
      </c>
      <c r="L174" s="37">
        <f>K174/100</f>
        <v>1.41E-2</v>
      </c>
      <c r="M174" s="37"/>
      <c r="N174" s="37"/>
      <c r="O174" s="60"/>
      <c r="P174" s="37"/>
      <c r="Q174" s="37"/>
      <c r="R174" s="37"/>
      <c r="S174" s="37"/>
      <c r="T174" s="37"/>
      <c r="U174" s="37"/>
      <c r="V174" s="37"/>
    </row>
    <row r="175" spans="1:22">
      <c r="A175" s="38">
        <v>174</v>
      </c>
      <c r="B175" s="37" t="s">
        <v>175</v>
      </c>
      <c r="C175" s="37">
        <v>38</v>
      </c>
      <c r="D175" s="37" t="s">
        <v>981</v>
      </c>
      <c r="E175" s="37" t="s">
        <v>982</v>
      </c>
      <c r="F175" s="37">
        <v>2016</v>
      </c>
      <c r="G175" s="37">
        <v>55</v>
      </c>
      <c r="H175" s="37">
        <f>G175/100</f>
        <v>0.55000000000000004</v>
      </c>
      <c r="I175" s="37" t="s">
        <v>413</v>
      </c>
      <c r="J175" s="37">
        <v>173</v>
      </c>
      <c r="K175" s="37">
        <v>41.62</v>
      </c>
      <c r="L175" s="37">
        <v>0.41620000000000001</v>
      </c>
      <c r="M175" s="37" t="s">
        <v>471</v>
      </c>
      <c r="N175" s="37" t="s">
        <v>198</v>
      </c>
      <c r="O175" s="60" t="s">
        <v>167</v>
      </c>
      <c r="P175" s="37" t="s">
        <v>773</v>
      </c>
      <c r="Q175" s="37" t="s">
        <v>774</v>
      </c>
      <c r="R175" s="37" t="s">
        <v>788</v>
      </c>
      <c r="S175" s="37" t="s">
        <v>810</v>
      </c>
      <c r="T175" s="37" t="s">
        <v>187</v>
      </c>
      <c r="U175" s="37" t="s">
        <v>790</v>
      </c>
      <c r="V175" s="37" t="s">
        <v>983</v>
      </c>
    </row>
    <row r="176" spans="1:22">
      <c r="A176" s="38">
        <v>175</v>
      </c>
      <c r="B176" s="37"/>
      <c r="C176" s="37"/>
      <c r="D176" s="37"/>
      <c r="E176" s="37"/>
      <c r="F176" s="37"/>
      <c r="G176" s="37"/>
      <c r="H176" s="37"/>
      <c r="I176" s="37" t="s">
        <v>387</v>
      </c>
      <c r="J176" s="37">
        <v>173</v>
      </c>
      <c r="K176" s="37">
        <v>41.62</v>
      </c>
      <c r="L176" s="37">
        <v>0.41620000000000001</v>
      </c>
      <c r="M176" s="37"/>
      <c r="N176" s="37"/>
      <c r="O176" s="60"/>
      <c r="P176" s="37"/>
      <c r="Q176" s="37"/>
      <c r="R176" s="37"/>
      <c r="S176" s="37"/>
      <c r="T176" s="37"/>
      <c r="U176" s="37"/>
      <c r="V176" s="37"/>
    </row>
    <row r="177" spans="1:22">
      <c r="A177" s="38">
        <v>176</v>
      </c>
      <c r="B177" s="37" t="s">
        <v>175</v>
      </c>
      <c r="C177" s="37"/>
      <c r="D177" s="37"/>
      <c r="E177" s="37"/>
      <c r="F177" s="37"/>
      <c r="G177" s="37"/>
      <c r="H177" s="37"/>
      <c r="I177" s="37" t="s">
        <v>984</v>
      </c>
      <c r="J177" s="37"/>
      <c r="K177" s="37">
        <v>22.54</v>
      </c>
      <c r="L177" s="37">
        <f>K177/100</f>
        <v>0.22539999999999999</v>
      </c>
      <c r="M177" s="37"/>
      <c r="N177" s="37"/>
      <c r="O177" s="60"/>
      <c r="P177" s="37"/>
      <c r="Q177" s="37"/>
      <c r="R177" s="37"/>
      <c r="S177" s="37"/>
      <c r="T177" s="37"/>
      <c r="U177" s="37"/>
      <c r="V177" s="37"/>
    </row>
    <row r="178" spans="1:22">
      <c r="A178" s="38">
        <v>177</v>
      </c>
      <c r="B178" s="37" t="s">
        <v>175</v>
      </c>
      <c r="C178" s="37"/>
      <c r="D178" s="37"/>
      <c r="E178" s="37"/>
      <c r="F178" s="37"/>
      <c r="G178" s="37"/>
      <c r="H178" s="37"/>
      <c r="I178" s="37" t="s">
        <v>793</v>
      </c>
      <c r="J178" s="37"/>
      <c r="K178" s="37">
        <v>13.87</v>
      </c>
      <c r="L178" s="37">
        <f>K178/100</f>
        <v>0.13869999999999999</v>
      </c>
      <c r="M178" s="37"/>
      <c r="N178" s="37"/>
      <c r="O178" s="60"/>
      <c r="P178" s="37"/>
      <c r="Q178" s="37"/>
      <c r="R178" s="37"/>
      <c r="S178" s="37"/>
      <c r="T178" s="37"/>
      <c r="U178" s="37"/>
      <c r="V178" s="37"/>
    </row>
    <row r="179" spans="1:22">
      <c r="A179" s="38">
        <v>178</v>
      </c>
      <c r="B179" s="37" t="s">
        <v>175</v>
      </c>
      <c r="C179" s="37"/>
      <c r="D179" s="37"/>
      <c r="E179" s="37"/>
      <c r="F179" s="37"/>
      <c r="G179" s="37"/>
      <c r="H179" s="37"/>
      <c r="I179" s="37" t="s">
        <v>794</v>
      </c>
      <c r="J179" s="37"/>
      <c r="K179" s="37">
        <v>5.2</v>
      </c>
      <c r="L179" s="37">
        <f>K179/100</f>
        <v>5.2000000000000005E-2</v>
      </c>
      <c r="M179" s="37"/>
      <c r="N179" s="37"/>
      <c r="O179" s="60"/>
      <c r="P179" s="37"/>
      <c r="Q179" s="37"/>
      <c r="R179" s="37"/>
      <c r="S179" s="37"/>
      <c r="T179" s="37"/>
      <c r="U179" s="37"/>
      <c r="V179" s="37"/>
    </row>
    <row r="180" spans="1:22">
      <c r="A180" s="38">
        <v>179</v>
      </c>
      <c r="B180" s="37" t="s">
        <v>175</v>
      </c>
      <c r="C180" s="37">
        <v>46</v>
      </c>
      <c r="D180" s="37" t="s">
        <v>985</v>
      </c>
      <c r="E180" s="37" t="s">
        <v>986</v>
      </c>
      <c r="F180" s="37">
        <v>2016</v>
      </c>
      <c r="G180" s="37">
        <v>64.83</v>
      </c>
      <c r="H180" s="37">
        <f>G180/100</f>
        <v>0.64829999999999999</v>
      </c>
      <c r="I180" s="37" t="s">
        <v>413</v>
      </c>
      <c r="J180" s="37">
        <v>290</v>
      </c>
      <c r="K180" s="37">
        <v>3.1</v>
      </c>
      <c r="L180" s="37">
        <f>K180/100</f>
        <v>3.1E-2</v>
      </c>
      <c r="M180" s="37" t="s">
        <v>421</v>
      </c>
      <c r="N180" s="37" t="s">
        <v>254</v>
      </c>
      <c r="O180" s="60" t="s">
        <v>445</v>
      </c>
      <c r="P180" s="37" t="s">
        <v>773</v>
      </c>
      <c r="Q180" s="37" t="s">
        <v>268</v>
      </c>
      <c r="R180" s="37" t="s">
        <v>775</v>
      </c>
      <c r="S180" s="37" t="s">
        <v>776</v>
      </c>
      <c r="T180" s="37" t="s">
        <v>187</v>
      </c>
      <c r="U180" s="37" t="s">
        <v>777</v>
      </c>
      <c r="V180" s="37" t="s">
        <v>987</v>
      </c>
    </row>
    <row r="181" spans="1:22">
      <c r="A181" s="38">
        <v>180</v>
      </c>
      <c r="B181" s="37" t="s">
        <v>175</v>
      </c>
      <c r="C181" s="37">
        <v>45</v>
      </c>
      <c r="D181" s="37" t="s">
        <v>988</v>
      </c>
      <c r="E181" s="37" t="s">
        <v>989</v>
      </c>
      <c r="F181" s="37">
        <v>2016</v>
      </c>
      <c r="G181" s="37">
        <v>47.1</v>
      </c>
      <c r="H181" s="37">
        <f>G181/100</f>
        <v>0.47100000000000003</v>
      </c>
      <c r="I181" s="37" t="s">
        <v>413</v>
      </c>
      <c r="J181" s="37">
        <v>948</v>
      </c>
      <c r="K181" s="37">
        <v>25.5</v>
      </c>
      <c r="L181" s="37">
        <v>0.255</v>
      </c>
      <c r="M181" s="37" t="s">
        <v>435</v>
      </c>
      <c r="N181" s="37" t="s">
        <v>254</v>
      </c>
      <c r="O181" s="60" t="s">
        <v>445</v>
      </c>
      <c r="P181" s="37" t="s">
        <v>773</v>
      </c>
      <c r="Q181" s="37" t="s">
        <v>268</v>
      </c>
      <c r="R181" s="37" t="s">
        <v>931</v>
      </c>
      <c r="S181" s="37" t="s">
        <v>932</v>
      </c>
      <c r="T181" s="37" t="s">
        <v>187</v>
      </c>
      <c r="U181" s="37" t="s">
        <v>873</v>
      </c>
      <c r="V181" s="37" t="s">
        <v>990</v>
      </c>
    </row>
    <row r="182" spans="1:22">
      <c r="A182" s="38">
        <v>181</v>
      </c>
      <c r="B182" s="37" t="s">
        <v>175</v>
      </c>
      <c r="C182" s="37">
        <v>4</v>
      </c>
      <c r="D182" s="37" t="s">
        <v>991</v>
      </c>
      <c r="E182" s="37" t="s">
        <v>992</v>
      </c>
      <c r="F182" s="37">
        <v>2017</v>
      </c>
      <c r="G182" s="37">
        <v>42.36</v>
      </c>
      <c r="H182" s="37">
        <f>G182/100</f>
        <v>0.42359999999999998</v>
      </c>
      <c r="I182" s="37" t="s">
        <v>413</v>
      </c>
      <c r="J182" s="37">
        <v>1152</v>
      </c>
      <c r="K182" s="37">
        <v>20.75</v>
      </c>
      <c r="L182" s="37">
        <f>K182/100</f>
        <v>0.20749999999999999</v>
      </c>
      <c r="M182" s="37" t="s">
        <v>993</v>
      </c>
      <c r="N182" s="37" t="s">
        <v>278</v>
      </c>
      <c r="O182" s="60" t="s">
        <v>168</v>
      </c>
      <c r="P182" s="37" t="s">
        <v>773</v>
      </c>
      <c r="Q182" s="37" t="s">
        <v>268</v>
      </c>
      <c r="R182" s="37" t="s">
        <v>883</v>
      </c>
      <c r="S182" s="37" t="s">
        <v>994</v>
      </c>
      <c r="T182" s="37" t="s">
        <v>820</v>
      </c>
      <c r="U182" s="37" t="s">
        <v>790</v>
      </c>
      <c r="V182" s="37" t="s">
        <v>995</v>
      </c>
    </row>
    <row r="183" spans="1:22">
      <c r="A183" s="38">
        <v>182</v>
      </c>
      <c r="B183" s="37"/>
      <c r="C183" s="37"/>
      <c r="D183" s="37"/>
      <c r="E183" s="37"/>
      <c r="F183" s="37"/>
      <c r="G183" s="37"/>
      <c r="H183" s="37"/>
      <c r="I183" s="37" t="s">
        <v>792</v>
      </c>
      <c r="J183" s="37"/>
      <c r="K183" s="37">
        <v>14.85</v>
      </c>
      <c r="L183" s="37">
        <v>0.14849999999999999</v>
      </c>
      <c r="M183" s="37"/>
      <c r="N183" s="37"/>
      <c r="O183" s="60"/>
      <c r="P183" s="37"/>
      <c r="Q183" s="37"/>
      <c r="R183" s="37"/>
      <c r="S183" s="37"/>
      <c r="T183" s="37"/>
      <c r="U183" s="37"/>
      <c r="V183" s="37"/>
    </row>
    <row r="184" spans="1:22">
      <c r="A184" s="38">
        <v>183</v>
      </c>
      <c r="B184" s="37"/>
      <c r="C184" s="37"/>
      <c r="D184" s="37"/>
      <c r="E184" s="37"/>
      <c r="F184" s="37"/>
      <c r="G184" s="37"/>
      <c r="H184" s="37"/>
      <c r="I184" s="37" t="s">
        <v>793</v>
      </c>
      <c r="J184" s="37"/>
      <c r="K184" s="37">
        <v>4.51</v>
      </c>
      <c r="L184" s="37">
        <v>4.5100000000000001E-2</v>
      </c>
      <c r="M184" s="37"/>
      <c r="N184" s="37"/>
      <c r="O184" s="60"/>
      <c r="P184" s="37"/>
      <c r="Q184" s="37"/>
      <c r="R184" s="37"/>
      <c r="S184" s="37"/>
      <c r="T184" s="37"/>
      <c r="U184" s="37"/>
      <c r="V184" s="37"/>
    </row>
    <row r="185" spans="1:22">
      <c r="A185" s="38">
        <v>184</v>
      </c>
      <c r="B185" s="37"/>
      <c r="C185" s="37"/>
      <c r="D185" s="37"/>
      <c r="E185" s="37"/>
      <c r="F185" s="37"/>
      <c r="G185" s="37"/>
      <c r="H185" s="37"/>
      <c r="I185" s="37" t="s">
        <v>794</v>
      </c>
      <c r="J185" s="37"/>
      <c r="K185" s="37">
        <v>1.39</v>
      </c>
      <c r="L185" s="37">
        <v>1.3899999999999999E-2</v>
      </c>
      <c r="M185" s="37"/>
      <c r="N185" s="37"/>
      <c r="O185" s="60"/>
      <c r="P185" s="37"/>
      <c r="Q185" s="37"/>
      <c r="R185" s="37"/>
      <c r="S185" s="37"/>
      <c r="T185" s="37"/>
      <c r="U185" s="37"/>
      <c r="V185" s="37"/>
    </row>
    <row r="186" spans="1:22">
      <c r="A186" s="38">
        <v>185</v>
      </c>
      <c r="B186" s="37" t="s">
        <v>175</v>
      </c>
      <c r="C186" s="37">
        <v>13</v>
      </c>
      <c r="D186" s="37" t="s">
        <v>996</v>
      </c>
      <c r="E186" s="37" t="s">
        <v>997</v>
      </c>
      <c r="F186" s="37">
        <v>2017</v>
      </c>
      <c r="G186" s="37">
        <v>39.799999999999997</v>
      </c>
      <c r="H186" s="37">
        <f>G186/100</f>
        <v>0.39799999999999996</v>
      </c>
      <c r="I186" s="37" t="s">
        <v>413</v>
      </c>
      <c r="J186" s="37">
        <v>1014</v>
      </c>
      <c r="K186" s="37">
        <v>23.57</v>
      </c>
      <c r="L186" s="37">
        <f>K186/100</f>
        <v>0.23569999999999999</v>
      </c>
      <c r="M186" s="37" t="s">
        <v>846</v>
      </c>
      <c r="N186" s="37" t="s">
        <v>198</v>
      </c>
      <c r="O186" s="60" t="s">
        <v>445</v>
      </c>
      <c r="P186" s="37" t="s">
        <v>773</v>
      </c>
      <c r="Q186" s="37" t="s">
        <v>268</v>
      </c>
      <c r="R186" s="37" t="s">
        <v>775</v>
      </c>
      <c r="S186" s="37" t="s">
        <v>847</v>
      </c>
      <c r="T186" s="37" t="s">
        <v>187</v>
      </c>
      <c r="U186" s="37" t="s">
        <v>777</v>
      </c>
      <c r="V186" s="37" t="s">
        <v>998</v>
      </c>
    </row>
    <row r="187" spans="1:22">
      <c r="A187" s="38">
        <v>186</v>
      </c>
      <c r="B187" s="37" t="s">
        <v>175</v>
      </c>
      <c r="C187" s="37"/>
      <c r="D187" s="37"/>
      <c r="E187" s="37"/>
      <c r="F187" s="37"/>
      <c r="G187" s="37"/>
      <c r="H187" s="37"/>
      <c r="I187" s="37" t="s">
        <v>792</v>
      </c>
      <c r="J187" s="37"/>
      <c r="K187" s="37">
        <v>18.73</v>
      </c>
      <c r="L187" s="37">
        <f>K187/100</f>
        <v>0.18729999999999999</v>
      </c>
      <c r="M187" s="37"/>
      <c r="N187" s="37"/>
      <c r="O187" s="60"/>
      <c r="P187" s="37"/>
      <c r="Q187" s="37"/>
      <c r="R187" s="37"/>
      <c r="S187" s="37"/>
      <c r="T187" s="37"/>
      <c r="U187" s="37"/>
      <c r="V187" s="37"/>
    </row>
    <row r="188" spans="1:22">
      <c r="A188" s="38">
        <v>187</v>
      </c>
      <c r="B188" s="37" t="s">
        <v>175</v>
      </c>
      <c r="C188" s="37"/>
      <c r="D188" s="37"/>
      <c r="E188" s="37"/>
      <c r="F188" s="37"/>
      <c r="G188" s="37"/>
      <c r="H188" s="37"/>
      <c r="I188" s="37" t="s">
        <v>793</v>
      </c>
      <c r="J188" s="37"/>
      <c r="K188" s="37">
        <v>3.85</v>
      </c>
      <c r="L188" s="37">
        <f>K188/100</f>
        <v>3.85E-2</v>
      </c>
      <c r="M188" s="37"/>
      <c r="N188" s="37"/>
      <c r="O188" s="60"/>
      <c r="P188" s="37"/>
      <c r="Q188" s="37"/>
      <c r="R188" s="37"/>
      <c r="S188" s="37"/>
      <c r="T188" s="37"/>
      <c r="U188" s="37"/>
      <c r="V188" s="37"/>
    </row>
    <row r="189" spans="1:22">
      <c r="A189" s="38">
        <v>188</v>
      </c>
      <c r="B189" s="37" t="s">
        <v>175</v>
      </c>
      <c r="C189" s="37"/>
      <c r="D189" s="37"/>
      <c r="E189" s="37"/>
      <c r="F189" s="37"/>
      <c r="G189" s="37"/>
      <c r="H189" s="37"/>
      <c r="I189" s="37" t="s">
        <v>794</v>
      </c>
      <c r="J189" s="37"/>
      <c r="K189" s="37">
        <v>0.99</v>
      </c>
      <c r="L189" s="37">
        <f>K189/100</f>
        <v>9.8999999999999991E-3</v>
      </c>
      <c r="M189" s="37"/>
      <c r="N189" s="37"/>
      <c r="O189" s="60"/>
      <c r="P189" s="37"/>
      <c r="Q189" s="37"/>
      <c r="R189" s="37"/>
      <c r="S189" s="37"/>
      <c r="T189" s="37"/>
      <c r="U189" s="37"/>
      <c r="V189" s="37"/>
    </row>
    <row r="190" spans="1:22">
      <c r="A190" s="38">
        <v>189</v>
      </c>
      <c r="B190" s="37" t="s">
        <v>175</v>
      </c>
      <c r="C190" s="37">
        <v>14</v>
      </c>
      <c r="D190" s="37" t="s">
        <v>999</v>
      </c>
      <c r="E190" s="37" t="s">
        <v>1000</v>
      </c>
      <c r="F190" s="37">
        <v>2017</v>
      </c>
      <c r="G190" s="37">
        <v>51.6</v>
      </c>
      <c r="H190" s="37">
        <f>G190/100</f>
        <v>0.51600000000000001</v>
      </c>
      <c r="I190" s="37" t="s">
        <v>413</v>
      </c>
      <c r="J190" s="37">
        <v>721</v>
      </c>
      <c r="K190" s="37">
        <v>26.9</v>
      </c>
      <c r="L190" s="37">
        <v>0.26900000000000002</v>
      </c>
      <c r="M190" s="37" t="s">
        <v>870</v>
      </c>
      <c r="N190" s="37" t="s">
        <v>254</v>
      </c>
      <c r="O190" s="60" t="s">
        <v>445</v>
      </c>
      <c r="P190" s="37" t="s">
        <v>773</v>
      </c>
      <c r="Q190" s="37" t="s">
        <v>774</v>
      </c>
      <c r="R190" s="37" t="s">
        <v>805</v>
      </c>
      <c r="S190" s="37" t="s">
        <v>956</v>
      </c>
      <c r="T190" s="37" t="s">
        <v>187</v>
      </c>
      <c r="U190" s="37" t="s">
        <v>790</v>
      </c>
      <c r="V190" s="37" t="s">
        <v>1001</v>
      </c>
    </row>
    <row r="191" spans="1:22">
      <c r="A191" s="38">
        <v>190</v>
      </c>
      <c r="B191" s="37"/>
      <c r="C191" s="37"/>
      <c r="D191" s="37"/>
      <c r="E191" s="37"/>
      <c r="F191" s="37"/>
      <c r="G191" s="37"/>
      <c r="H191" s="37"/>
      <c r="I191" s="37" t="s">
        <v>387</v>
      </c>
      <c r="J191" s="37">
        <v>721</v>
      </c>
      <c r="K191" s="37">
        <v>26.9</v>
      </c>
      <c r="L191" s="37">
        <v>0.26900000000000002</v>
      </c>
      <c r="M191" s="37"/>
      <c r="N191" s="37"/>
      <c r="O191" s="60"/>
      <c r="P191" s="37"/>
      <c r="Q191" s="37"/>
      <c r="R191" s="37"/>
      <c r="S191" s="37"/>
      <c r="T191" s="37"/>
      <c r="U191" s="37"/>
      <c r="V191" s="37"/>
    </row>
    <row r="192" spans="1:22">
      <c r="A192" s="38">
        <v>191</v>
      </c>
      <c r="B192" s="37" t="s">
        <v>175</v>
      </c>
      <c r="C192" s="37">
        <v>26</v>
      </c>
      <c r="D192" s="37" t="s">
        <v>1002</v>
      </c>
      <c r="E192" s="37" t="s">
        <v>1003</v>
      </c>
      <c r="F192" s="37">
        <v>2017</v>
      </c>
      <c r="G192" s="37">
        <v>36.89</v>
      </c>
      <c r="H192" s="37">
        <f>G192/100</f>
        <v>0.36890000000000001</v>
      </c>
      <c r="I192" s="37" t="s">
        <v>413</v>
      </c>
      <c r="J192" s="37">
        <v>469</v>
      </c>
      <c r="K192" s="37">
        <v>30.1</v>
      </c>
      <c r="L192" s="37">
        <f t="shared" ref="L192:L222" si="5">K192/100</f>
        <v>0.30099999999999999</v>
      </c>
      <c r="M192" s="37" t="s">
        <v>424</v>
      </c>
      <c r="N192" s="37" t="s">
        <v>267</v>
      </c>
      <c r="O192" s="60" t="s">
        <v>445</v>
      </c>
      <c r="P192" s="37" t="s">
        <v>773</v>
      </c>
      <c r="Q192" s="37" t="s">
        <v>268</v>
      </c>
      <c r="R192" s="37" t="s">
        <v>788</v>
      </c>
      <c r="S192" s="37" t="s">
        <v>810</v>
      </c>
      <c r="T192" s="37" t="s">
        <v>187</v>
      </c>
      <c r="U192" s="37" t="s">
        <v>790</v>
      </c>
      <c r="V192" s="37" t="s">
        <v>445</v>
      </c>
    </row>
    <row r="193" spans="1:22">
      <c r="A193" s="38">
        <v>192</v>
      </c>
      <c r="B193" s="37" t="s">
        <v>175</v>
      </c>
      <c r="C193" s="37"/>
      <c r="D193" s="37"/>
      <c r="E193" s="37"/>
      <c r="F193" s="37"/>
      <c r="G193" s="37"/>
      <c r="H193" s="37"/>
      <c r="I193" s="37" t="s">
        <v>792</v>
      </c>
      <c r="J193" s="37"/>
      <c r="K193" s="37">
        <v>22.6</v>
      </c>
      <c r="L193" s="37">
        <f t="shared" si="5"/>
        <v>0.22600000000000001</v>
      </c>
      <c r="M193" s="37"/>
      <c r="N193" s="37"/>
      <c r="O193" s="60"/>
      <c r="P193" s="37"/>
      <c r="Q193" s="37"/>
      <c r="R193" s="37"/>
      <c r="S193" s="37"/>
      <c r="T193" s="37"/>
      <c r="U193" s="37"/>
      <c r="V193" s="37"/>
    </row>
    <row r="194" spans="1:22">
      <c r="A194" s="38">
        <v>193</v>
      </c>
      <c r="B194" s="37" t="s">
        <v>175</v>
      </c>
      <c r="C194" s="37"/>
      <c r="D194" s="37"/>
      <c r="E194" s="37"/>
      <c r="F194" s="37"/>
      <c r="G194" s="37"/>
      <c r="H194" s="37"/>
      <c r="I194" s="37" t="s">
        <v>793</v>
      </c>
      <c r="J194" s="37"/>
      <c r="K194" s="37">
        <v>6.4</v>
      </c>
      <c r="L194" s="37">
        <f t="shared" si="5"/>
        <v>6.4000000000000001E-2</v>
      </c>
      <c r="M194" s="37"/>
      <c r="N194" s="37"/>
      <c r="O194" s="60"/>
      <c r="P194" s="37"/>
      <c r="Q194" s="37"/>
      <c r="R194" s="37"/>
      <c r="S194" s="37"/>
      <c r="T194" s="37"/>
      <c r="U194" s="37"/>
      <c r="V194" s="37"/>
    </row>
    <row r="195" spans="1:22">
      <c r="A195" s="38">
        <v>194</v>
      </c>
      <c r="B195" s="37" t="s">
        <v>175</v>
      </c>
      <c r="C195" s="37"/>
      <c r="D195" s="37"/>
      <c r="E195" s="37"/>
      <c r="F195" s="37"/>
      <c r="G195" s="37"/>
      <c r="H195" s="37"/>
      <c r="I195" s="37" t="s">
        <v>794</v>
      </c>
      <c r="J195" s="37"/>
      <c r="K195" s="37">
        <v>1.1000000000000001</v>
      </c>
      <c r="L195" s="37">
        <f t="shared" si="5"/>
        <v>1.1000000000000001E-2</v>
      </c>
      <c r="M195" s="37"/>
      <c r="N195" s="37"/>
      <c r="O195" s="60"/>
      <c r="P195" s="37"/>
      <c r="Q195" s="37"/>
      <c r="R195" s="37"/>
      <c r="S195" s="37"/>
      <c r="T195" s="37"/>
      <c r="U195" s="37"/>
      <c r="V195" s="37"/>
    </row>
    <row r="196" spans="1:22">
      <c r="A196" s="38">
        <v>195</v>
      </c>
      <c r="B196" s="37" t="s">
        <v>175</v>
      </c>
      <c r="C196" s="37">
        <v>29</v>
      </c>
      <c r="D196" s="37" t="s">
        <v>322</v>
      </c>
      <c r="E196" s="37" t="s">
        <v>1004</v>
      </c>
      <c r="F196" s="37">
        <v>2017</v>
      </c>
      <c r="G196" s="37">
        <v>54.06</v>
      </c>
      <c r="H196" s="37">
        <f>G196/100</f>
        <v>0.54059999999999997</v>
      </c>
      <c r="I196" s="37" t="s">
        <v>413</v>
      </c>
      <c r="J196" s="37">
        <v>875</v>
      </c>
      <c r="K196" s="37">
        <v>28.69</v>
      </c>
      <c r="L196" s="37">
        <f t="shared" si="5"/>
        <v>0.28689999999999999</v>
      </c>
      <c r="M196" s="37" t="s">
        <v>445</v>
      </c>
      <c r="N196" s="37" t="s">
        <v>278</v>
      </c>
      <c r="O196" s="60" t="s">
        <v>445</v>
      </c>
      <c r="P196" s="37" t="s">
        <v>773</v>
      </c>
      <c r="Q196" s="37" t="s">
        <v>268</v>
      </c>
      <c r="R196" s="37" t="s">
        <v>788</v>
      </c>
      <c r="S196" s="37" t="s">
        <v>810</v>
      </c>
      <c r="T196" s="37" t="s">
        <v>187</v>
      </c>
      <c r="U196" s="37" t="s">
        <v>790</v>
      </c>
      <c r="V196" s="37" t="s">
        <v>445</v>
      </c>
    </row>
    <row r="197" spans="1:22">
      <c r="A197" s="38">
        <v>196</v>
      </c>
      <c r="B197" s="37" t="s">
        <v>175</v>
      </c>
      <c r="C197" s="37"/>
      <c r="D197" s="37"/>
      <c r="E197" s="37"/>
      <c r="F197" s="37"/>
      <c r="G197" s="37"/>
      <c r="H197" s="37"/>
      <c r="I197" s="37" t="s">
        <v>792</v>
      </c>
      <c r="J197" s="37"/>
      <c r="K197" s="37">
        <v>24.18</v>
      </c>
      <c r="L197" s="37">
        <f t="shared" si="5"/>
        <v>0.24179999999999999</v>
      </c>
      <c r="M197" s="37"/>
      <c r="N197" s="37"/>
      <c r="O197" s="60"/>
      <c r="P197" s="37"/>
      <c r="Q197" s="37"/>
      <c r="R197" s="37"/>
      <c r="S197" s="37"/>
      <c r="T197" s="37"/>
      <c r="U197" s="37"/>
      <c r="V197" s="37"/>
    </row>
    <row r="198" spans="1:22">
      <c r="A198" s="38">
        <v>197</v>
      </c>
      <c r="B198" s="37" t="s">
        <v>175</v>
      </c>
      <c r="C198" s="37"/>
      <c r="D198" s="37"/>
      <c r="E198" s="37"/>
      <c r="F198" s="37"/>
      <c r="G198" s="37"/>
      <c r="H198" s="37"/>
      <c r="I198" s="37" t="s">
        <v>812</v>
      </c>
      <c r="J198" s="37"/>
      <c r="K198" s="37">
        <v>4.51</v>
      </c>
      <c r="L198" s="37">
        <f t="shared" si="5"/>
        <v>4.5100000000000001E-2</v>
      </c>
      <c r="M198" s="37"/>
      <c r="N198" s="37"/>
      <c r="O198" s="60"/>
      <c r="P198" s="37"/>
      <c r="Q198" s="37"/>
      <c r="R198" s="37"/>
      <c r="S198" s="37"/>
      <c r="T198" s="37"/>
      <c r="U198" s="37"/>
      <c r="V198" s="37"/>
    </row>
    <row r="199" spans="1:22">
      <c r="A199" s="38">
        <v>198</v>
      </c>
      <c r="B199" s="37" t="s">
        <v>175</v>
      </c>
      <c r="C199" s="37">
        <v>15</v>
      </c>
      <c r="D199" s="37" t="s">
        <v>1005</v>
      </c>
      <c r="E199" s="37" t="s">
        <v>1006</v>
      </c>
      <c r="F199" s="37">
        <v>2017</v>
      </c>
      <c r="G199" s="37">
        <v>40.299999999999997</v>
      </c>
      <c r="H199" s="37">
        <f>G199/100</f>
        <v>0.40299999999999997</v>
      </c>
      <c r="I199" s="37" t="s">
        <v>413</v>
      </c>
      <c r="J199" s="37">
        <v>814</v>
      </c>
      <c r="K199" s="37">
        <v>43.87</v>
      </c>
      <c r="L199" s="37">
        <f t="shared" si="5"/>
        <v>0.43869999999999998</v>
      </c>
      <c r="M199" s="37" t="s">
        <v>839</v>
      </c>
      <c r="N199" s="37" t="s">
        <v>198</v>
      </c>
      <c r="O199" s="60" t="s">
        <v>445</v>
      </c>
      <c r="P199" s="37" t="s">
        <v>773</v>
      </c>
      <c r="Q199" s="37" t="s">
        <v>268</v>
      </c>
      <c r="R199" s="37" t="s">
        <v>788</v>
      </c>
      <c r="S199" s="37" t="s">
        <v>810</v>
      </c>
      <c r="T199" s="37" t="s">
        <v>187</v>
      </c>
      <c r="U199" s="37" t="s">
        <v>790</v>
      </c>
      <c r="V199" s="37" t="s">
        <v>1007</v>
      </c>
    </row>
    <row r="200" spans="1:22">
      <c r="A200" s="38">
        <v>199</v>
      </c>
      <c r="B200" s="37" t="s">
        <v>175</v>
      </c>
      <c r="C200" s="37">
        <v>37</v>
      </c>
      <c r="D200" s="37" t="s">
        <v>1008</v>
      </c>
      <c r="E200" s="37" t="s">
        <v>1009</v>
      </c>
      <c r="F200" s="37">
        <v>2017</v>
      </c>
      <c r="G200" s="37">
        <v>54.9</v>
      </c>
      <c r="H200" s="37">
        <f>G200/100</f>
        <v>0.54899999999999993</v>
      </c>
      <c r="I200" s="37" t="s">
        <v>413</v>
      </c>
      <c r="J200" s="37">
        <v>5935</v>
      </c>
      <c r="K200" s="37">
        <v>46.5</v>
      </c>
      <c r="L200" s="37">
        <f t="shared" si="5"/>
        <v>0.46500000000000002</v>
      </c>
      <c r="M200" s="37" t="s">
        <v>1010</v>
      </c>
      <c r="N200" s="37" t="s">
        <v>278</v>
      </c>
      <c r="O200" s="60" t="s">
        <v>169</v>
      </c>
      <c r="P200" s="37" t="s">
        <v>773</v>
      </c>
      <c r="Q200" s="37" t="s">
        <v>268</v>
      </c>
      <c r="R200" s="37" t="s">
        <v>1011</v>
      </c>
      <c r="S200" s="37" t="s">
        <v>1012</v>
      </c>
      <c r="T200" s="37" t="s">
        <v>187</v>
      </c>
      <c r="U200" s="37" t="s">
        <v>790</v>
      </c>
      <c r="V200" s="37" t="s">
        <v>1013</v>
      </c>
    </row>
    <row r="201" spans="1:22">
      <c r="A201" s="38">
        <v>200</v>
      </c>
      <c r="B201" s="37" t="s">
        <v>175</v>
      </c>
      <c r="C201" s="37"/>
      <c r="D201" s="37"/>
      <c r="E201" s="37"/>
      <c r="F201" s="37"/>
      <c r="G201" s="37"/>
      <c r="H201" s="37"/>
      <c r="I201" s="37" t="s">
        <v>792</v>
      </c>
      <c r="J201" s="37"/>
      <c r="K201" s="37">
        <v>16.100000000000001</v>
      </c>
      <c r="L201" s="37">
        <f t="shared" si="5"/>
        <v>0.161</v>
      </c>
      <c r="M201" s="37"/>
      <c r="N201" s="37"/>
      <c r="O201" s="60"/>
      <c r="P201" s="37"/>
      <c r="Q201" s="37"/>
      <c r="R201" s="37"/>
      <c r="S201" s="37"/>
      <c r="T201" s="37"/>
      <c r="U201" s="37"/>
      <c r="V201" s="37"/>
    </row>
    <row r="202" spans="1:22">
      <c r="A202" s="38">
        <v>201</v>
      </c>
      <c r="B202" s="37" t="s">
        <v>175</v>
      </c>
      <c r="C202" s="37"/>
      <c r="D202" s="37"/>
      <c r="E202" s="37"/>
      <c r="F202" s="37"/>
      <c r="G202" s="37"/>
      <c r="H202" s="37"/>
      <c r="I202" s="37" t="s">
        <v>793</v>
      </c>
      <c r="J202" s="37"/>
      <c r="K202" s="37">
        <v>19.5</v>
      </c>
      <c r="L202" s="37">
        <f t="shared" si="5"/>
        <v>0.19500000000000001</v>
      </c>
      <c r="M202" s="37"/>
      <c r="N202" s="37"/>
      <c r="O202" s="60"/>
      <c r="P202" s="37"/>
      <c r="Q202" s="37"/>
      <c r="R202" s="37"/>
      <c r="S202" s="37"/>
      <c r="T202" s="37"/>
      <c r="U202" s="37"/>
      <c r="V202" s="37"/>
    </row>
    <row r="203" spans="1:22">
      <c r="A203" s="38">
        <v>202</v>
      </c>
      <c r="B203" s="37" t="s">
        <v>175</v>
      </c>
      <c r="C203" s="37"/>
      <c r="D203" s="37"/>
      <c r="E203" s="37"/>
      <c r="F203" s="37"/>
      <c r="G203" s="37"/>
      <c r="H203" s="37"/>
      <c r="I203" s="37" t="s">
        <v>794</v>
      </c>
      <c r="J203" s="37"/>
      <c r="K203" s="37">
        <v>5.6</v>
      </c>
      <c r="L203" s="37">
        <f t="shared" si="5"/>
        <v>5.5999999999999994E-2</v>
      </c>
      <c r="M203" s="37"/>
      <c r="N203" s="37"/>
      <c r="O203" s="60"/>
      <c r="P203" s="37"/>
      <c r="Q203" s="37"/>
      <c r="R203" s="37"/>
      <c r="S203" s="37"/>
      <c r="T203" s="37"/>
      <c r="U203" s="37"/>
      <c r="V203" s="37"/>
    </row>
    <row r="204" spans="1:22">
      <c r="A204" s="38">
        <v>203</v>
      </c>
      <c r="B204" s="37" t="s">
        <v>175</v>
      </c>
      <c r="C204" s="37"/>
      <c r="D204" s="37"/>
      <c r="E204" s="37"/>
      <c r="F204" s="37"/>
      <c r="G204" s="37"/>
      <c r="H204" s="37"/>
      <c r="I204" s="37" t="s">
        <v>1014</v>
      </c>
      <c r="J204" s="37"/>
      <c r="K204" s="37">
        <v>5.2</v>
      </c>
      <c r="L204" s="37">
        <f t="shared" si="5"/>
        <v>5.2000000000000005E-2</v>
      </c>
      <c r="M204" s="37"/>
      <c r="N204" s="37"/>
      <c r="O204" s="60"/>
      <c r="P204" s="37"/>
      <c r="Q204" s="37"/>
      <c r="R204" s="37"/>
      <c r="S204" s="37"/>
      <c r="T204" s="37"/>
      <c r="U204" s="37"/>
      <c r="V204" s="37"/>
    </row>
    <row r="205" spans="1:22">
      <c r="A205" s="38">
        <v>204</v>
      </c>
      <c r="B205" s="37" t="s">
        <v>175</v>
      </c>
      <c r="C205" s="37">
        <v>36</v>
      </c>
      <c r="D205" s="37" t="s">
        <v>1015</v>
      </c>
      <c r="E205" s="37" t="s">
        <v>1016</v>
      </c>
      <c r="F205" s="37">
        <v>2017</v>
      </c>
      <c r="G205" s="37">
        <v>47.2</v>
      </c>
      <c r="H205" s="37">
        <f>G205/100</f>
        <v>0.47200000000000003</v>
      </c>
      <c r="I205" s="37" t="s">
        <v>413</v>
      </c>
      <c r="J205" s="37">
        <v>2150</v>
      </c>
      <c r="K205" s="37">
        <v>32</v>
      </c>
      <c r="L205" s="37">
        <f t="shared" si="5"/>
        <v>0.32</v>
      </c>
      <c r="M205" s="37" t="s">
        <v>576</v>
      </c>
      <c r="N205" s="37" t="s">
        <v>215</v>
      </c>
      <c r="O205" s="60" t="s">
        <v>445</v>
      </c>
      <c r="P205" s="37" t="s">
        <v>773</v>
      </c>
      <c r="Q205" s="37" t="s">
        <v>268</v>
      </c>
      <c r="R205" s="37" t="s">
        <v>1017</v>
      </c>
      <c r="S205" s="37" t="s">
        <v>1018</v>
      </c>
      <c r="T205" s="37" t="s">
        <v>445</v>
      </c>
      <c r="U205" s="37" t="s">
        <v>445</v>
      </c>
      <c r="V205" s="37" t="s">
        <v>1019</v>
      </c>
    </row>
    <row r="206" spans="1:22">
      <c r="A206" s="38">
        <v>205</v>
      </c>
      <c r="B206" s="37" t="s">
        <v>175</v>
      </c>
      <c r="C206" s="37">
        <v>40</v>
      </c>
      <c r="D206" s="37" t="s">
        <v>1020</v>
      </c>
      <c r="E206" s="37" t="s">
        <v>1021</v>
      </c>
      <c r="F206" s="37">
        <v>2017</v>
      </c>
      <c r="G206" s="37">
        <v>49.79</v>
      </c>
      <c r="H206" s="37">
        <f>G206/100</f>
        <v>0.49790000000000001</v>
      </c>
      <c r="I206" s="37" t="s">
        <v>413</v>
      </c>
      <c r="J206" s="37">
        <v>644</v>
      </c>
      <c r="K206" s="37">
        <v>22.52</v>
      </c>
      <c r="L206" s="37">
        <f t="shared" si="5"/>
        <v>0.22519999999999998</v>
      </c>
      <c r="M206" s="37" t="s">
        <v>399</v>
      </c>
      <c r="N206" s="37" t="s">
        <v>254</v>
      </c>
      <c r="O206" s="60" t="s">
        <v>445</v>
      </c>
      <c r="P206" s="37" t="s">
        <v>773</v>
      </c>
      <c r="Q206" s="37" t="s">
        <v>268</v>
      </c>
      <c r="R206" s="37" t="s">
        <v>805</v>
      </c>
      <c r="S206" s="37" t="s">
        <v>806</v>
      </c>
      <c r="T206" s="37" t="s">
        <v>187</v>
      </c>
      <c r="U206" s="37" t="s">
        <v>790</v>
      </c>
      <c r="V206" s="37" t="s">
        <v>1022</v>
      </c>
    </row>
    <row r="207" spans="1:22">
      <c r="A207" s="38">
        <v>206</v>
      </c>
      <c r="B207" s="37" t="s">
        <v>175</v>
      </c>
      <c r="C207" s="37">
        <v>7</v>
      </c>
      <c r="D207" s="37" t="s">
        <v>1023</v>
      </c>
      <c r="E207" s="37" t="s">
        <v>1024</v>
      </c>
      <c r="F207" s="37">
        <v>2018</v>
      </c>
      <c r="G207" s="37">
        <v>32.85</v>
      </c>
      <c r="H207" s="37">
        <f>G207/100</f>
        <v>0.32850000000000001</v>
      </c>
      <c r="I207" s="37" t="s">
        <v>413</v>
      </c>
      <c r="J207" s="37">
        <v>137</v>
      </c>
      <c r="K207" s="37">
        <v>38.700000000000003</v>
      </c>
      <c r="L207" s="37">
        <f t="shared" si="5"/>
        <v>0.38700000000000001</v>
      </c>
      <c r="M207" s="37" t="s">
        <v>832</v>
      </c>
      <c r="N207" s="37" t="s">
        <v>215</v>
      </c>
      <c r="O207" s="60" t="s">
        <v>445</v>
      </c>
      <c r="P207" s="37" t="s">
        <v>773</v>
      </c>
      <c r="Q207" s="37" t="s">
        <v>268</v>
      </c>
      <c r="R207" s="37" t="s">
        <v>788</v>
      </c>
      <c r="S207" s="37" t="s">
        <v>1025</v>
      </c>
      <c r="T207" s="37" t="s">
        <v>187</v>
      </c>
      <c r="U207" s="37" t="s">
        <v>790</v>
      </c>
      <c r="V207" s="37" t="s">
        <v>1026</v>
      </c>
    </row>
    <row r="208" spans="1:22">
      <c r="A208" s="38">
        <v>207</v>
      </c>
      <c r="B208" s="37" t="s">
        <v>175</v>
      </c>
      <c r="C208" s="37"/>
      <c r="D208" s="37"/>
      <c r="E208" s="37"/>
      <c r="F208" s="37"/>
      <c r="G208" s="37"/>
      <c r="H208" s="37"/>
      <c r="I208" s="37" t="s">
        <v>792</v>
      </c>
      <c r="J208" s="37"/>
      <c r="K208" s="37">
        <v>29.93</v>
      </c>
      <c r="L208" s="37">
        <f t="shared" si="5"/>
        <v>0.29930000000000001</v>
      </c>
      <c r="M208" s="37"/>
      <c r="N208" s="37"/>
      <c r="O208" s="60"/>
      <c r="P208" s="37"/>
      <c r="Q208" s="37"/>
      <c r="R208" s="37"/>
      <c r="S208" s="37"/>
      <c r="T208" s="37"/>
      <c r="U208" s="37"/>
      <c r="V208" s="37"/>
    </row>
    <row r="209" spans="1:22">
      <c r="A209" s="38">
        <v>208</v>
      </c>
      <c r="B209" s="37" t="s">
        <v>175</v>
      </c>
      <c r="C209" s="37"/>
      <c r="D209" s="37"/>
      <c r="E209" s="37"/>
      <c r="F209" s="37"/>
      <c r="G209" s="37"/>
      <c r="H209" s="37"/>
      <c r="I209" s="37" t="s">
        <v>793</v>
      </c>
      <c r="J209" s="37"/>
      <c r="K209" s="37">
        <v>8.0299999999999994</v>
      </c>
      <c r="L209" s="37">
        <f t="shared" si="5"/>
        <v>8.0299999999999996E-2</v>
      </c>
      <c r="M209" s="37"/>
      <c r="N209" s="37"/>
      <c r="O209" s="60"/>
      <c r="P209" s="37"/>
      <c r="Q209" s="37"/>
      <c r="R209" s="37"/>
      <c r="S209" s="37"/>
      <c r="T209" s="37"/>
      <c r="U209" s="37"/>
      <c r="V209" s="37"/>
    </row>
    <row r="210" spans="1:22">
      <c r="A210" s="38">
        <v>209</v>
      </c>
      <c r="B210" s="37" t="s">
        <v>175</v>
      </c>
      <c r="C210" s="37"/>
      <c r="D210" s="37"/>
      <c r="E210" s="37"/>
      <c r="F210" s="37"/>
      <c r="G210" s="37"/>
      <c r="H210" s="37"/>
      <c r="I210" s="37" t="s">
        <v>794</v>
      </c>
      <c r="J210" s="37"/>
      <c r="K210" s="37">
        <v>0.73</v>
      </c>
      <c r="L210" s="37">
        <f t="shared" si="5"/>
        <v>7.3000000000000001E-3</v>
      </c>
      <c r="M210" s="37"/>
      <c r="N210" s="37"/>
      <c r="O210" s="60"/>
      <c r="P210" s="37"/>
      <c r="Q210" s="37"/>
      <c r="R210" s="37"/>
      <c r="S210" s="37"/>
      <c r="T210" s="37"/>
      <c r="U210" s="37"/>
      <c r="V210" s="37"/>
    </row>
    <row r="211" spans="1:22">
      <c r="A211" s="38">
        <v>210</v>
      </c>
      <c r="B211" s="37" t="s">
        <v>175</v>
      </c>
      <c r="C211" s="37">
        <v>16</v>
      </c>
      <c r="D211" s="37" t="s">
        <v>1027</v>
      </c>
      <c r="E211" s="37" t="s">
        <v>1028</v>
      </c>
      <c r="F211" s="37">
        <v>2018</v>
      </c>
      <c r="G211" s="37">
        <v>36.08</v>
      </c>
      <c r="H211" s="37">
        <f>G211/100</f>
        <v>0.36080000000000001</v>
      </c>
      <c r="I211" s="37" t="s">
        <v>413</v>
      </c>
      <c r="J211" s="37">
        <v>474</v>
      </c>
      <c r="K211" s="37">
        <v>7.38</v>
      </c>
      <c r="L211" s="37">
        <f t="shared" si="5"/>
        <v>7.3800000000000004E-2</v>
      </c>
      <c r="M211" s="37" t="s">
        <v>926</v>
      </c>
      <c r="N211" s="37" t="s">
        <v>215</v>
      </c>
      <c r="O211" s="60" t="s">
        <v>445</v>
      </c>
      <c r="P211" s="37" t="s">
        <v>773</v>
      </c>
      <c r="Q211" s="37" t="s">
        <v>268</v>
      </c>
      <c r="R211" s="37" t="s">
        <v>775</v>
      </c>
      <c r="S211" s="37" t="s">
        <v>847</v>
      </c>
      <c r="T211" s="37" t="s">
        <v>187</v>
      </c>
      <c r="U211" s="37" t="s">
        <v>777</v>
      </c>
      <c r="V211" s="37" t="s">
        <v>445</v>
      </c>
    </row>
    <row r="212" spans="1:22">
      <c r="A212" s="38">
        <v>211</v>
      </c>
      <c r="B212" s="37" t="s">
        <v>175</v>
      </c>
      <c r="C212" s="37"/>
      <c r="D212" s="37"/>
      <c r="E212" s="37"/>
      <c r="F212" s="37"/>
      <c r="G212" s="37"/>
      <c r="H212" s="37"/>
      <c r="I212" s="37" t="s">
        <v>414</v>
      </c>
      <c r="J212" s="37">
        <v>171</v>
      </c>
      <c r="K212" s="37">
        <v>2.95</v>
      </c>
      <c r="L212" s="37">
        <f t="shared" si="5"/>
        <v>2.9500000000000002E-2</v>
      </c>
      <c r="M212" s="37"/>
      <c r="N212" s="37"/>
      <c r="O212" s="60"/>
      <c r="P212" s="37"/>
      <c r="Q212" s="37"/>
      <c r="R212" s="37"/>
      <c r="S212" s="37"/>
      <c r="T212" s="37"/>
      <c r="U212" s="37"/>
      <c r="V212" s="37"/>
    </row>
    <row r="213" spans="1:22">
      <c r="A213" s="38">
        <v>212</v>
      </c>
      <c r="B213" s="37" t="s">
        <v>175</v>
      </c>
      <c r="C213" s="37"/>
      <c r="D213" s="37"/>
      <c r="E213" s="37"/>
      <c r="F213" s="37"/>
      <c r="G213" s="37"/>
      <c r="H213" s="37"/>
      <c r="I213" s="37" t="s">
        <v>415</v>
      </c>
      <c r="J213" s="37">
        <v>303</v>
      </c>
      <c r="K213" s="37">
        <v>4.43</v>
      </c>
      <c r="L213" s="37">
        <f t="shared" si="5"/>
        <v>4.4299999999999999E-2</v>
      </c>
      <c r="M213" s="37"/>
      <c r="N213" s="37"/>
      <c r="O213" s="60"/>
      <c r="P213" s="37"/>
      <c r="Q213" s="37"/>
      <c r="R213" s="37"/>
      <c r="S213" s="37"/>
      <c r="T213" s="37"/>
      <c r="U213" s="37"/>
      <c r="V213" s="37"/>
    </row>
    <row r="214" spans="1:22">
      <c r="A214" s="38">
        <v>213</v>
      </c>
      <c r="B214" s="37" t="s">
        <v>175</v>
      </c>
      <c r="C214" s="37">
        <v>17</v>
      </c>
      <c r="D214" s="37" t="s">
        <v>1029</v>
      </c>
      <c r="E214" s="37" t="s">
        <v>1030</v>
      </c>
      <c r="F214" s="37">
        <v>2018</v>
      </c>
      <c r="G214" s="37">
        <v>46.38</v>
      </c>
      <c r="H214" s="37">
        <f>G214/100</f>
        <v>0.46380000000000005</v>
      </c>
      <c r="I214" s="37" t="s">
        <v>413</v>
      </c>
      <c r="J214" s="37">
        <v>10132</v>
      </c>
      <c r="K214" s="37">
        <v>13.26</v>
      </c>
      <c r="L214" s="37">
        <f t="shared" si="5"/>
        <v>0.1326</v>
      </c>
      <c r="M214" s="37" t="s">
        <v>1163</v>
      </c>
      <c r="N214" s="37" t="s">
        <v>278</v>
      </c>
      <c r="O214" s="60" t="s">
        <v>445</v>
      </c>
      <c r="P214" s="37" t="s">
        <v>773</v>
      </c>
      <c r="Q214" s="37" t="s">
        <v>268</v>
      </c>
      <c r="R214" s="37" t="s">
        <v>805</v>
      </c>
      <c r="S214" s="37" t="s">
        <v>1031</v>
      </c>
      <c r="T214" s="37" t="s">
        <v>187</v>
      </c>
      <c r="U214" s="37" t="s">
        <v>1032</v>
      </c>
      <c r="V214" s="37" t="s">
        <v>1033</v>
      </c>
    </row>
    <row r="215" spans="1:22">
      <c r="A215" s="38">
        <v>214</v>
      </c>
      <c r="B215" s="37" t="s">
        <v>175</v>
      </c>
      <c r="C215" s="37">
        <v>32</v>
      </c>
      <c r="D215" s="37" t="s">
        <v>308</v>
      </c>
      <c r="E215" s="37" t="s">
        <v>1034</v>
      </c>
      <c r="F215" s="37">
        <v>2018</v>
      </c>
      <c r="G215" s="37">
        <v>57.9</v>
      </c>
      <c r="H215" s="37">
        <f>G215/100</f>
        <v>0.57899999999999996</v>
      </c>
      <c r="I215" s="37" t="s">
        <v>413</v>
      </c>
      <c r="J215" s="37">
        <v>1417</v>
      </c>
      <c r="K215" s="37">
        <v>17.899999999999999</v>
      </c>
      <c r="L215" s="37">
        <f t="shared" si="5"/>
        <v>0.17899999999999999</v>
      </c>
      <c r="M215" s="37" t="s">
        <v>442</v>
      </c>
      <c r="N215" s="37" t="s">
        <v>254</v>
      </c>
      <c r="O215" s="60" t="s">
        <v>445</v>
      </c>
      <c r="P215" s="37" t="s">
        <v>773</v>
      </c>
      <c r="Q215" s="37" t="s">
        <v>268</v>
      </c>
      <c r="R215" s="37" t="s">
        <v>805</v>
      </c>
      <c r="S215" s="37" t="s">
        <v>1035</v>
      </c>
      <c r="T215" s="37" t="s">
        <v>187</v>
      </c>
      <c r="U215" s="37" t="s">
        <v>790</v>
      </c>
      <c r="V215" s="37" t="s">
        <v>1036</v>
      </c>
    </row>
    <row r="216" spans="1:22">
      <c r="A216" s="38">
        <v>215</v>
      </c>
      <c r="B216" s="37"/>
      <c r="C216" s="37"/>
      <c r="D216" s="37"/>
      <c r="E216" s="37"/>
      <c r="F216" s="37"/>
      <c r="G216" s="37"/>
      <c r="H216" s="37"/>
      <c r="I216" s="37" t="s">
        <v>387</v>
      </c>
      <c r="J216" s="37">
        <v>1417</v>
      </c>
      <c r="K216" s="37">
        <v>17.899999999999999</v>
      </c>
      <c r="L216" s="37">
        <f t="shared" si="5"/>
        <v>0.17899999999999999</v>
      </c>
      <c r="M216" s="37"/>
      <c r="N216" s="37"/>
      <c r="O216" s="60"/>
      <c r="P216" s="37"/>
      <c r="Q216" s="37"/>
      <c r="R216" s="37"/>
      <c r="S216" s="37"/>
      <c r="T216" s="37"/>
      <c r="U216" s="37"/>
      <c r="V216" s="37"/>
    </row>
    <row r="217" spans="1:22">
      <c r="A217" s="38">
        <v>216</v>
      </c>
      <c r="B217" s="37" t="s">
        <v>175</v>
      </c>
      <c r="C217" s="37">
        <v>39</v>
      </c>
      <c r="D217" s="37" t="s">
        <v>1037</v>
      </c>
      <c r="E217" s="37" t="s">
        <v>1038</v>
      </c>
      <c r="F217" s="37">
        <v>2018</v>
      </c>
      <c r="G217" s="37">
        <v>60.95</v>
      </c>
      <c r="H217" s="37">
        <f>G217/100</f>
        <v>0.60950000000000004</v>
      </c>
      <c r="I217" s="37" t="s">
        <v>413</v>
      </c>
      <c r="J217" s="37">
        <v>1429</v>
      </c>
      <c r="K217" s="37">
        <v>22.7</v>
      </c>
      <c r="L217" s="37">
        <f t="shared" si="5"/>
        <v>0.22699999999999998</v>
      </c>
      <c r="M217" s="37" t="s">
        <v>442</v>
      </c>
      <c r="N217" s="37" t="s">
        <v>254</v>
      </c>
      <c r="O217" s="60" t="s">
        <v>155</v>
      </c>
      <c r="P217" s="37" t="s">
        <v>773</v>
      </c>
      <c r="Q217" s="37" t="s">
        <v>268</v>
      </c>
      <c r="R217" s="37" t="s">
        <v>775</v>
      </c>
      <c r="S217" s="37" t="s">
        <v>847</v>
      </c>
      <c r="T217" s="37" t="s">
        <v>187</v>
      </c>
      <c r="U217" s="37" t="s">
        <v>777</v>
      </c>
      <c r="V217" s="37" t="s">
        <v>966</v>
      </c>
    </row>
    <row r="218" spans="1:22">
      <c r="A218" s="38">
        <v>217</v>
      </c>
      <c r="B218" s="37"/>
      <c r="C218" s="37"/>
      <c r="D218" s="37"/>
      <c r="E218" s="37"/>
      <c r="F218" s="37"/>
      <c r="G218" s="37"/>
      <c r="H218" s="37"/>
      <c r="I218" s="37" t="s">
        <v>387</v>
      </c>
      <c r="J218" s="37">
        <v>1429</v>
      </c>
      <c r="K218" s="37">
        <v>22.7</v>
      </c>
      <c r="L218" s="37">
        <f t="shared" si="5"/>
        <v>0.22699999999999998</v>
      </c>
      <c r="M218" s="37"/>
      <c r="N218" s="37"/>
      <c r="O218" s="60"/>
      <c r="P218" s="37"/>
      <c r="Q218" s="37"/>
      <c r="R218" s="37"/>
      <c r="S218" s="37"/>
      <c r="T218" s="37"/>
      <c r="U218" s="37"/>
      <c r="V218" s="37"/>
    </row>
    <row r="219" spans="1:22">
      <c r="A219" s="38">
        <v>218</v>
      </c>
      <c r="B219" s="37" t="s">
        <v>175</v>
      </c>
      <c r="C219" s="37"/>
      <c r="D219" s="37"/>
      <c r="E219" s="37"/>
      <c r="F219" s="37"/>
      <c r="G219" s="37"/>
      <c r="H219" s="37"/>
      <c r="I219" s="37" t="s">
        <v>792</v>
      </c>
      <c r="J219" s="37"/>
      <c r="K219" s="37">
        <v>18.2</v>
      </c>
      <c r="L219" s="37">
        <f t="shared" si="5"/>
        <v>0.182</v>
      </c>
      <c r="M219" s="37"/>
      <c r="N219" s="37"/>
      <c r="O219" s="60"/>
      <c r="P219" s="37"/>
      <c r="Q219" s="37"/>
      <c r="R219" s="37"/>
      <c r="S219" s="37"/>
      <c r="T219" s="37"/>
      <c r="U219" s="37"/>
      <c r="V219" s="37"/>
    </row>
    <row r="220" spans="1:22">
      <c r="A220" s="38">
        <v>219</v>
      </c>
      <c r="B220" s="37" t="s">
        <v>175</v>
      </c>
      <c r="C220" s="37"/>
      <c r="D220" s="37"/>
      <c r="E220" s="37"/>
      <c r="F220" s="37"/>
      <c r="G220" s="37"/>
      <c r="H220" s="37"/>
      <c r="I220" s="37" t="s">
        <v>812</v>
      </c>
      <c r="J220" s="37"/>
      <c r="K220" s="37">
        <v>4.5</v>
      </c>
      <c r="L220" s="37">
        <f t="shared" si="5"/>
        <v>4.4999999999999998E-2</v>
      </c>
      <c r="M220" s="37"/>
      <c r="N220" s="37"/>
      <c r="O220" s="60"/>
      <c r="P220" s="37"/>
      <c r="Q220" s="37"/>
      <c r="R220" s="37"/>
      <c r="S220" s="37"/>
      <c r="T220" s="37"/>
      <c r="U220" s="37"/>
      <c r="V220" s="37"/>
    </row>
    <row r="221" spans="1:22">
      <c r="A221" s="38">
        <v>220</v>
      </c>
      <c r="B221" s="37" t="s">
        <v>175</v>
      </c>
      <c r="C221" s="37">
        <v>43</v>
      </c>
      <c r="D221" s="37" t="s">
        <v>343</v>
      </c>
      <c r="E221" s="37" t="s">
        <v>344</v>
      </c>
      <c r="F221" s="37">
        <v>2018</v>
      </c>
      <c r="G221" s="37">
        <v>56.69</v>
      </c>
      <c r="H221" s="37">
        <f>G221/100</f>
        <v>0.56689999999999996</v>
      </c>
      <c r="I221" s="37" t="s">
        <v>413</v>
      </c>
      <c r="J221" s="37">
        <v>636</v>
      </c>
      <c r="K221" s="37">
        <v>33.49</v>
      </c>
      <c r="L221" s="37">
        <f t="shared" si="5"/>
        <v>0.33490000000000003</v>
      </c>
      <c r="M221" s="37" t="s">
        <v>317</v>
      </c>
      <c r="N221" s="37" t="s">
        <v>215</v>
      </c>
      <c r="O221" s="60" t="s">
        <v>445</v>
      </c>
      <c r="P221" s="37" t="s">
        <v>773</v>
      </c>
      <c r="Q221" s="37" t="s">
        <v>268</v>
      </c>
      <c r="R221" s="37" t="s">
        <v>797</v>
      </c>
      <c r="S221" s="37" t="s">
        <v>748</v>
      </c>
      <c r="T221" s="37" t="s">
        <v>207</v>
      </c>
      <c r="U221" s="37" t="s">
        <v>801</v>
      </c>
      <c r="V221" s="37" t="s">
        <v>1039</v>
      </c>
    </row>
    <row r="222" spans="1:22">
      <c r="A222" s="38">
        <v>221</v>
      </c>
      <c r="B222" s="37" t="s">
        <v>175</v>
      </c>
      <c r="C222" s="37">
        <v>47</v>
      </c>
      <c r="D222" s="37" t="s">
        <v>1040</v>
      </c>
      <c r="E222" s="37" t="s">
        <v>376</v>
      </c>
      <c r="F222" s="37">
        <v>2018</v>
      </c>
      <c r="G222" s="37">
        <v>42.79</v>
      </c>
      <c r="H222" s="37">
        <f>G222/100</f>
        <v>0.4279</v>
      </c>
      <c r="I222" s="37" t="s">
        <v>413</v>
      </c>
      <c r="J222" s="37">
        <v>1086</v>
      </c>
      <c r="K222" s="37">
        <v>48.8</v>
      </c>
      <c r="L222" s="37">
        <f t="shared" si="5"/>
        <v>0.48799999999999999</v>
      </c>
      <c r="M222" s="37" t="s">
        <v>787</v>
      </c>
      <c r="N222" s="37" t="s">
        <v>198</v>
      </c>
      <c r="O222" s="60" t="s">
        <v>170</v>
      </c>
      <c r="P222" s="37" t="s">
        <v>773</v>
      </c>
      <c r="Q222" s="37" t="s">
        <v>268</v>
      </c>
      <c r="R222" s="37" t="s">
        <v>797</v>
      </c>
      <c r="S222" s="37" t="s">
        <v>748</v>
      </c>
      <c r="T222" s="37" t="s">
        <v>207</v>
      </c>
      <c r="U222" s="37" t="s">
        <v>801</v>
      </c>
      <c r="V222" s="37" t="s">
        <v>1041</v>
      </c>
    </row>
    <row r="223" spans="1:22">
      <c r="A223" s="38">
        <v>222</v>
      </c>
      <c r="B223" s="37"/>
      <c r="C223" s="37"/>
      <c r="D223" s="37"/>
      <c r="E223" s="37"/>
      <c r="F223" s="37"/>
      <c r="G223" s="37"/>
      <c r="H223" s="37"/>
      <c r="I223" s="37" t="s">
        <v>792</v>
      </c>
      <c r="J223" s="37"/>
      <c r="K223" s="37">
        <v>35.1</v>
      </c>
      <c r="L223" s="37">
        <v>0.35099999999999998</v>
      </c>
      <c r="M223" s="37"/>
      <c r="N223" s="37"/>
      <c r="O223" s="60"/>
      <c r="P223" s="37"/>
      <c r="Q223" s="37"/>
      <c r="R223" s="37"/>
      <c r="S223" s="37"/>
      <c r="T223" s="37"/>
      <c r="U223" s="37"/>
      <c r="V223" s="37"/>
    </row>
    <row r="224" spans="1:22">
      <c r="A224" s="38">
        <v>223</v>
      </c>
      <c r="B224" s="37"/>
      <c r="C224" s="37"/>
      <c r="D224" s="37"/>
      <c r="E224" s="37"/>
      <c r="F224" s="37"/>
      <c r="G224" s="37"/>
      <c r="H224" s="37"/>
      <c r="I224" s="37" t="s">
        <v>793</v>
      </c>
      <c r="J224" s="37"/>
      <c r="K224" s="37">
        <v>11</v>
      </c>
      <c r="L224" s="37">
        <v>0.11</v>
      </c>
      <c r="M224" s="37"/>
      <c r="N224" s="37"/>
      <c r="O224" s="60"/>
      <c r="P224" s="37"/>
      <c r="Q224" s="37"/>
      <c r="R224" s="37"/>
      <c r="S224" s="37"/>
      <c r="T224" s="37"/>
      <c r="U224" s="37"/>
      <c r="V224" s="37"/>
    </row>
    <row r="225" spans="1:22">
      <c r="A225" s="38">
        <v>224</v>
      </c>
      <c r="B225" s="37"/>
      <c r="C225" s="37"/>
      <c r="D225" s="37"/>
      <c r="E225" s="37"/>
      <c r="F225" s="37"/>
      <c r="G225" s="37"/>
      <c r="H225" s="37"/>
      <c r="I225" s="37" t="s">
        <v>794</v>
      </c>
      <c r="J225" s="37"/>
      <c r="K225" s="37">
        <v>2.7</v>
      </c>
      <c r="L225" s="37">
        <v>2.7E-2</v>
      </c>
      <c r="M225" s="37"/>
      <c r="N225" s="37"/>
      <c r="O225" s="60"/>
      <c r="P225" s="37"/>
      <c r="Q225" s="37"/>
      <c r="R225" s="37"/>
      <c r="S225" s="37"/>
      <c r="T225" s="37"/>
      <c r="U225" s="37"/>
      <c r="V225" s="37"/>
    </row>
    <row r="226" spans="1:22">
      <c r="A226" s="38">
        <v>225</v>
      </c>
      <c r="B226" s="37" t="s">
        <v>175</v>
      </c>
      <c r="C226" s="37">
        <v>9</v>
      </c>
      <c r="D226" s="37" t="s">
        <v>1042</v>
      </c>
      <c r="E226" s="37" t="s">
        <v>1043</v>
      </c>
      <c r="F226" s="37">
        <v>2019</v>
      </c>
      <c r="G226" s="37">
        <v>8</v>
      </c>
      <c r="H226" s="37">
        <f>G226/100</f>
        <v>0.08</v>
      </c>
      <c r="I226" s="37" t="s">
        <v>413</v>
      </c>
      <c r="J226" s="37">
        <v>461</v>
      </c>
      <c r="K226" s="37">
        <v>25.2</v>
      </c>
      <c r="L226" s="37">
        <f t="shared" ref="L226:L232" si="6">K226/100</f>
        <v>0.252</v>
      </c>
      <c r="M226" s="37" t="s">
        <v>424</v>
      </c>
      <c r="N226" s="37" t="s">
        <v>267</v>
      </c>
      <c r="O226" s="60" t="s">
        <v>445</v>
      </c>
      <c r="P226" s="37" t="s">
        <v>773</v>
      </c>
      <c r="Q226" s="37" t="s">
        <v>774</v>
      </c>
      <c r="R226" s="37" t="s">
        <v>775</v>
      </c>
      <c r="S226" s="37" t="s">
        <v>847</v>
      </c>
      <c r="T226" s="37" t="s">
        <v>187</v>
      </c>
      <c r="U226" s="37" t="s">
        <v>777</v>
      </c>
      <c r="V226" s="37" t="s">
        <v>966</v>
      </c>
    </row>
    <row r="227" spans="1:22">
      <c r="A227" s="38">
        <v>226</v>
      </c>
      <c r="B227" s="37" t="s">
        <v>175</v>
      </c>
      <c r="C227" s="37"/>
      <c r="D227" s="37"/>
      <c r="E227" s="37"/>
      <c r="F227" s="37"/>
      <c r="G227" s="37"/>
      <c r="H227" s="37"/>
      <c r="I227" s="37" t="s">
        <v>792</v>
      </c>
      <c r="J227" s="37"/>
      <c r="K227" s="37">
        <v>20.2</v>
      </c>
      <c r="L227" s="37">
        <f t="shared" si="6"/>
        <v>0.20199999999999999</v>
      </c>
      <c r="M227" s="37"/>
      <c r="N227" s="37"/>
      <c r="O227" s="60"/>
      <c r="P227" s="37"/>
      <c r="Q227" s="37"/>
      <c r="R227" s="37"/>
      <c r="S227" s="37"/>
      <c r="T227" s="37"/>
      <c r="U227" s="37"/>
      <c r="V227" s="37"/>
    </row>
    <row r="228" spans="1:22">
      <c r="A228" s="38">
        <v>227</v>
      </c>
      <c r="B228" s="37" t="s">
        <v>175</v>
      </c>
      <c r="C228" s="37"/>
      <c r="D228" s="37"/>
      <c r="E228" s="37"/>
      <c r="F228" s="37"/>
      <c r="G228" s="37"/>
      <c r="H228" s="37"/>
      <c r="I228" s="37" t="s">
        <v>812</v>
      </c>
      <c r="J228" s="37"/>
      <c r="K228" s="37">
        <v>5</v>
      </c>
      <c r="L228" s="37">
        <f t="shared" si="6"/>
        <v>0.05</v>
      </c>
      <c r="M228" s="37"/>
      <c r="N228" s="37"/>
      <c r="O228" s="60"/>
      <c r="P228" s="37"/>
      <c r="Q228" s="37"/>
      <c r="R228" s="37"/>
      <c r="S228" s="37"/>
      <c r="T228" s="37"/>
      <c r="U228" s="37"/>
      <c r="V228" s="37"/>
    </row>
    <row r="229" spans="1:22">
      <c r="A229" s="38">
        <v>228</v>
      </c>
      <c r="B229" s="37" t="s">
        <v>175</v>
      </c>
      <c r="C229" s="37">
        <v>13</v>
      </c>
      <c r="D229" s="37" t="s">
        <v>1044</v>
      </c>
      <c r="E229" s="37" t="s">
        <v>1045</v>
      </c>
      <c r="F229" s="37">
        <v>2019</v>
      </c>
      <c r="G229" s="37">
        <v>30.99</v>
      </c>
      <c r="H229" s="37">
        <f>G229/100</f>
        <v>0.30990000000000001</v>
      </c>
      <c r="I229" s="37" t="s">
        <v>413</v>
      </c>
      <c r="J229" s="37">
        <v>881</v>
      </c>
      <c r="K229" s="37">
        <v>57.8</v>
      </c>
      <c r="L229" s="37">
        <f t="shared" si="6"/>
        <v>0.57799999999999996</v>
      </c>
      <c r="M229" s="37" t="s">
        <v>317</v>
      </c>
      <c r="N229" s="37" t="s">
        <v>215</v>
      </c>
      <c r="O229" s="60" t="s">
        <v>171</v>
      </c>
      <c r="P229" s="37" t="s">
        <v>773</v>
      </c>
      <c r="Q229" s="37" t="s">
        <v>268</v>
      </c>
      <c r="R229" s="37" t="s">
        <v>877</v>
      </c>
      <c r="S229" s="37" t="s">
        <v>445</v>
      </c>
      <c r="T229" s="37" t="s">
        <v>820</v>
      </c>
      <c r="U229" s="37" t="s">
        <v>790</v>
      </c>
      <c r="V229" s="37" t="s">
        <v>445</v>
      </c>
    </row>
    <row r="230" spans="1:22">
      <c r="A230" s="38">
        <v>229</v>
      </c>
      <c r="B230" s="37" t="s">
        <v>175</v>
      </c>
      <c r="C230" s="37"/>
      <c r="D230" s="37"/>
      <c r="E230" s="37"/>
      <c r="F230" s="37"/>
      <c r="G230" s="37"/>
      <c r="H230" s="37"/>
      <c r="I230" s="37" t="s">
        <v>792</v>
      </c>
      <c r="J230" s="37"/>
      <c r="K230" s="37">
        <v>36.1</v>
      </c>
      <c r="L230" s="37">
        <f t="shared" si="6"/>
        <v>0.36099999999999999</v>
      </c>
      <c r="M230" s="37"/>
      <c r="N230" s="37"/>
      <c r="O230" s="60"/>
      <c r="P230" s="37"/>
      <c r="Q230" s="37"/>
      <c r="R230" s="37"/>
      <c r="S230" s="37"/>
      <c r="T230" s="37"/>
      <c r="U230" s="37"/>
      <c r="V230" s="37"/>
    </row>
    <row r="231" spans="1:22">
      <c r="A231" s="38">
        <v>230</v>
      </c>
      <c r="B231" s="37" t="s">
        <v>175</v>
      </c>
      <c r="C231" s="37"/>
      <c r="D231" s="37"/>
      <c r="E231" s="37"/>
      <c r="F231" s="37"/>
      <c r="G231" s="37"/>
      <c r="H231" s="37"/>
      <c r="I231" s="37" t="s">
        <v>793</v>
      </c>
      <c r="J231" s="37"/>
      <c r="K231" s="37">
        <v>14.9</v>
      </c>
      <c r="L231" s="37">
        <f t="shared" si="6"/>
        <v>0.14899999999999999</v>
      </c>
      <c r="M231" s="37"/>
      <c r="N231" s="37"/>
      <c r="O231" s="60"/>
      <c r="P231" s="37"/>
      <c r="Q231" s="37"/>
      <c r="R231" s="37"/>
      <c r="S231" s="37"/>
      <c r="T231" s="37"/>
      <c r="U231" s="37"/>
      <c r="V231" s="37"/>
    </row>
    <row r="232" spans="1:22">
      <c r="A232" s="38">
        <v>231</v>
      </c>
      <c r="B232" s="37" t="s">
        <v>175</v>
      </c>
      <c r="C232" s="37"/>
      <c r="D232" s="37"/>
      <c r="E232" s="37"/>
      <c r="F232" s="37"/>
      <c r="G232" s="37"/>
      <c r="H232" s="37"/>
      <c r="I232" s="37" t="s">
        <v>812</v>
      </c>
      <c r="J232" s="37"/>
      <c r="K232" s="37">
        <v>4.3</v>
      </c>
      <c r="L232" s="37">
        <f t="shared" si="6"/>
        <v>4.2999999999999997E-2</v>
      </c>
      <c r="M232" s="37"/>
      <c r="N232" s="37"/>
      <c r="O232" s="60"/>
      <c r="P232" s="37"/>
      <c r="Q232" s="37"/>
      <c r="R232" s="37"/>
      <c r="S232" s="37"/>
      <c r="T232" s="37"/>
      <c r="U232" s="37"/>
      <c r="V232" s="37"/>
    </row>
    <row r="233" spans="1:22">
      <c r="A233" s="38">
        <v>232</v>
      </c>
      <c r="B233" s="37"/>
      <c r="C233" s="37"/>
      <c r="D233" s="37"/>
      <c r="E233" s="37"/>
      <c r="F233" s="37"/>
      <c r="G233" s="37"/>
      <c r="H233" s="37"/>
      <c r="I233" s="37" t="s">
        <v>794</v>
      </c>
      <c r="J233" s="37"/>
      <c r="K233" s="37">
        <v>2.5</v>
      </c>
      <c r="L233" s="37">
        <v>2.5000000000000001E-2</v>
      </c>
      <c r="M233" s="37"/>
      <c r="N233" s="37"/>
      <c r="O233" s="60"/>
      <c r="P233" s="37"/>
      <c r="Q233" s="37"/>
      <c r="R233" s="37"/>
      <c r="S233" s="37"/>
      <c r="T233" s="37"/>
      <c r="U233" s="37"/>
      <c r="V233" s="37"/>
    </row>
    <row r="234" spans="1:22">
      <c r="A234" s="38">
        <v>233</v>
      </c>
      <c r="B234" s="37" t="s">
        <v>175</v>
      </c>
      <c r="C234" s="37"/>
      <c r="D234" s="37"/>
      <c r="E234" s="37"/>
      <c r="F234" s="37"/>
      <c r="G234" s="37"/>
      <c r="H234" s="37"/>
      <c r="I234" s="37" t="s">
        <v>414</v>
      </c>
      <c r="J234" s="37">
        <v>273</v>
      </c>
      <c r="K234" s="37">
        <v>52.7</v>
      </c>
      <c r="L234" s="37">
        <f t="shared" ref="L234:L247" si="7">K234/100</f>
        <v>0.52700000000000002</v>
      </c>
      <c r="M234" s="37"/>
      <c r="N234" s="37"/>
      <c r="O234" s="60"/>
      <c r="P234" s="37"/>
      <c r="Q234" s="37"/>
      <c r="R234" s="37"/>
      <c r="S234" s="37"/>
      <c r="T234" s="37"/>
      <c r="U234" s="37"/>
      <c r="V234" s="37"/>
    </row>
    <row r="235" spans="1:22">
      <c r="A235" s="38">
        <v>234</v>
      </c>
      <c r="B235" s="37" t="s">
        <v>175</v>
      </c>
      <c r="C235" s="37"/>
      <c r="D235" s="37"/>
      <c r="E235" s="37"/>
      <c r="F235" s="37"/>
      <c r="G235" s="37"/>
      <c r="H235" s="37"/>
      <c r="I235" s="37" t="s">
        <v>415</v>
      </c>
      <c r="J235" s="37">
        <v>608</v>
      </c>
      <c r="K235" s="37">
        <v>60</v>
      </c>
      <c r="L235" s="37">
        <f t="shared" si="7"/>
        <v>0.6</v>
      </c>
      <c r="M235" s="37"/>
      <c r="N235" s="37"/>
      <c r="O235" s="60"/>
      <c r="P235" s="37"/>
      <c r="Q235" s="37"/>
      <c r="R235" s="37"/>
      <c r="S235" s="37"/>
      <c r="T235" s="37"/>
      <c r="U235" s="37"/>
      <c r="V235" s="37"/>
    </row>
    <row r="236" spans="1:22">
      <c r="A236" s="38">
        <v>235</v>
      </c>
      <c r="B236" s="37" t="s">
        <v>175</v>
      </c>
      <c r="C236" s="37"/>
      <c r="D236" s="37"/>
      <c r="E236" s="37"/>
      <c r="F236" s="37"/>
      <c r="G236" s="37"/>
      <c r="H236" s="37"/>
      <c r="I236" s="37" t="s">
        <v>270</v>
      </c>
      <c r="J236" s="37">
        <v>558</v>
      </c>
      <c r="K236" s="37">
        <v>58.1</v>
      </c>
      <c r="L236" s="37">
        <f t="shared" si="7"/>
        <v>0.58099999999999996</v>
      </c>
      <c r="M236" s="37"/>
      <c r="N236" s="37"/>
      <c r="O236" s="60"/>
      <c r="P236" s="37"/>
      <c r="Q236" s="37"/>
      <c r="R236" s="37"/>
      <c r="S236" s="37"/>
      <c r="T236" s="37"/>
      <c r="U236" s="37"/>
      <c r="V236" s="37"/>
    </row>
    <row r="237" spans="1:22">
      <c r="A237" s="38">
        <v>236</v>
      </c>
      <c r="B237" s="37" t="s">
        <v>175</v>
      </c>
      <c r="C237" s="37"/>
      <c r="D237" s="37"/>
      <c r="E237" s="37"/>
      <c r="F237" s="37"/>
      <c r="G237" s="37"/>
      <c r="H237" s="37"/>
      <c r="I237" s="34" t="s">
        <v>1098</v>
      </c>
      <c r="J237" s="37">
        <v>323</v>
      </c>
      <c r="K237" s="37">
        <v>47.3</v>
      </c>
      <c r="L237" s="37">
        <f t="shared" si="7"/>
        <v>0.47299999999999998</v>
      </c>
      <c r="M237" s="37"/>
      <c r="N237" s="37"/>
      <c r="O237" s="60"/>
      <c r="P237" s="37"/>
      <c r="Q237" s="37"/>
      <c r="R237" s="37"/>
      <c r="S237" s="37"/>
      <c r="T237" s="37"/>
      <c r="U237" s="37"/>
      <c r="V237" s="37"/>
    </row>
    <row r="238" spans="1:22">
      <c r="A238" s="38">
        <v>237</v>
      </c>
      <c r="B238" s="37" t="s">
        <v>175</v>
      </c>
      <c r="C238" s="37">
        <v>22</v>
      </c>
      <c r="D238" s="37" t="s">
        <v>1046</v>
      </c>
      <c r="E238" s="37" t="s">
        <v>1047</v>
      </c>
      <c r="F238" s="37">
        <v>2019</v>
      </c>
      <c r="G238" s="37">
        <v>49.8</v>
      </c>
      <c r="H238" s="37">
        <f>G238/100</f>
        <v>0.498</v>
      </c>
      <c r="I238" s="37" t="s">
        <v>413</v>
      </c>
      <c r="J238" s="37">
        <v>2937</v>
      </c>
      <c r="K238" s="37">
        <v>32.450000000000003</v>
      </c>
      <c r="L238" s="37">
        <f t="shared" si="7"/>
        <v>0.32450000000000001</v>
      </c>
      <c r="M238" s="37" t="s">
        <v>926</v>
      </c>
      <c r="N238" s="37" t="s">
        <v>215</v>
      </c>
      <c r="O238" s="60" t="s">
        <v>445</v>
      </c>
      <c r="P238" s="37" t="s">
        <v>773</v>
      </c>
      <c r="Q238" s="37" t="s">
        <v>268</v>
      </c>
      <c r="R238" s="37" t="s">
        <v>805</v>
      </c>
      <c r="S238" s="37" t="s">
        <v>956</v>
      </c>
      <c r="T238" s="37" t="s">
        <v>187</v>
      </c>
      <c r="U238" s="37" t="s">
        <v>790</v>
      </c>
      <c r="V238" s="37" t="s">
        <v>1048</v>
      </c>
    </row>
    <row r="239" spans="1:22">
      <c r="A239" s="38">
        <v>238</v>
      </c>
      <c r="B239" s="37" t="s">
        <v>175</v>
      </c>
      <c r="C239" s="37">
        <v>34</v>
      </c>
      <c r="D239" s="37" t="s">
        <v>1049</v>
      </c>
      <c r="E239" s="37" t="s">
        <v>1050</v>
      </c>
      <c r="F239" s="37">
        <v>2019</v>
      </c>
      <c r="G239" s="37">
        <v>50.67</v>
      </c>
      <c r="H239" s="37">
        <f>G239/100</f>
        <v>0.50670000000000004</v>
      </c>
      <c r="I239" s="37" t="s">
        <v>413</v>
      </c>
      <c r="J239" s="37">
        <v>7253</v>
      </c>
      <c r="K239" s="37">
        <v>29.44</v>
      </c>
      <c r="L239" s="37">
        <f t="shared" si="7"/>
        <v>0.2944</v>
      </c>
      <c r="M239" s="37" t="s">
        <v>1051</v>
      </c>
      <c r="N239" s="37" t="s">
        <v>278</v>
      </c>
      <c r="O239" s="60" t="s">
        <v>445</v>
      </c>
      <c r="P239" s="37" t="s">
        <v>773</v>
      </c>
      <c r="Q239" s="37" t="s">
        <v>268</v>
      </c>
      <c r="R239" s="37" t="s">
        <v>871</v>
      </c>
      <c r="S239" s="37" t="s">
        <v>872</v>
      </c>
      <c r="T239" s="37" t="s">
        <v>820</v>
      </c>
      <c r="U239" s="37" t="s">
        <v>873</v>
      </c>
      <c r="V239" s="37" t="s">
        <v>1052</v>
      </c>
    </row>
    <row r="240" spans="1:22">
      <c r="A240" s="38">
        <v>239</v>
      </c>
      <c r="B240" s="37" t="s">
        <v>175</v>
      </c>
      <c r="C240" s="37">
        <v>46</v>
      </c>
      <c r="D240" s="37" t="s">
        <v>1053</v>
      </c>
      <c r="E240" s="37" t="s">
        <v>1054</v>
      </c>
      <c r="F240" s="37">
        <v>2019</v>
      </c>
      <c r="G240" s="37">
        <v>0</v>
      </c>
      <c r="H240" s="37">
        <v>0</v>
      </c>
      <c r="I240" s="37" t="s">
        <v>413</v>
      </c>
      <c r="J240" s="37">
        <v>1212</v>
      </c>
      <c r="K240" s="37">
        <v>26.8</v>
      </c>
      <c r="L240" s="37">
        <f t="shared" si="7"/>
        <v>0.26800000000000002</v>
      </c>
      <c r="M240" s="37" t="s">
        <v>787</v>
      </c>
      <c r="N240" s="37" t="s">
        <v>198</v>
      </c>
      <c r="O240" s="60" t="s">
        <v>172</v>
      </c>
      <c r="P240" s="37" t="s">
        <v>773</v>
      </c>
      <c r="Q240" s="37" t="s">
        <v>268</v>
      </c>
      <c r="R240" s="37" t="s">
        <v>1011</v>
      </c>
      <c r="S240" s="37" t="s">
        <v>1012</v>
      </c>
      <c r="T240" s="37" t="s">
        <v>187</v>
      </c>
      <c r="U240" s="37" t="s">
        <v>790</v>
      </c>
      <c r="V240" s="37" t="s">
        <v>1055</v>
      </c>
    </row>
    <row r="241" spans="1:22">
      <c r="A241" s="38">
        <v>240</v>
      </c>
      <c r="B241" s="37" t="s">
        <v>175</v>
      </c>
      <c r="C241" s="37"/>
      <c r="D241" s="37"/>
      <c r="E241" s="37"/>
      <c r="F241" s="37"/>
      <c r="G241" s="37"/>
      <c r="H241" s="37"/>
      <c r="I241" s="37" t="s">
        <v>415</v>
      </c>
      <c r="J241" s="37">
        <v>1212</v>
      </c>
      <c r="K241" s="37">
        <v>26.8</v>
      </c>
      <c r="L241" s="37">
        <f t="shared" si="7"/>
        <v>0.26800000000000002</v>
      </c>
      <c r="M241" s="37"/>
      <c r="N241" s="37"/>
      <c r="O241" s="60"/>
      <c r="P241" s="37"/>
      <c r="Q241" s="37"/>
      <c r="R241" s="37"/>
      <c r="S241" s="37"/>
      <c r="T241" s="37"/>
      <c r="U241" s="37"/>
      <c r="V241" s="37"/>
    </row>
    <row r="242" spans="1:22">
      <c r="A242" s="38">
        <v>241</v>
      </c>
      <c r="B242" s="37" t="s">
        <v>175</v>
      </c>
      <c r="C242" s="37"/>
      <c r="D242" s="37"/>
      <c r="E242" s="37"/>
      <c r="F242" s="37"/>
      <c r="G242" s="37"/>
      <c r="H242" s="37"/>
      <c r="I242" s="37" t="s">
        <v>792</v>
      </c>
      <c r="J242" s="37"/>
      <c r="K242" s="37">
        <v>21</v>
      </c>
      <c r="L242" s="37">
        <f t="shared" si="7"/>
        <v>0.21</v>
      </c>
      <c r="M242" s="37"/>
      <c r="N242" s="37"/>
      <c r="O242" s="60"/>
      <c r="P242" s="37"/>
      <c r="Q242" s="37"/>
      <c r="R242" s="37"/>
      <c r="S242" s="37"/>
      <c r="T242" s="37"/>
      <c r="U242" s="37"/>
      <c r="V242" s="37"/>
    </row>
    <row r="243" spans="1:22">
      <c r="A243" s="38">
        <v>242</v>
      </c>
      <c r="B243" s="37" t="s">
        <v>175</v>
      </c>
      <c r="C243" s="37"/>
      <c r="D243" s="37"/>
      <c r="E243" s="37"/>
      <c r="F243" s="37"/>
      <c r="G243" s="37"/>
      <c r="H243" s="37"/>
      <c r="I243" s="37" t="s">
        <v>793</v>
      </c>
      <c r="J243" s="37"/>
      <c r="K243" s="37">
        <v>5.7</v>
      </c>
      <c r="L243" s="37">
        <f t="shared" si="7"/>
        <v>5.7000000000000002E-2</v>
      </c>
      <c r="M243" s="37"/>
      <c r="N243" s="37"/>
      <c r="O243" s="60"/>
      <c r="P243" s="37"/>
      <c r="Q243" s="37"/>
      <c r="R243" s="37"/>
      <c r="S243" s="37"/>
      <c r="T243" s="37"/>
      <c r="U243" s="37"/>
      <c r="V243" s="37"/>
    </row>
    <row r="244" spans="1:22">
      <c r="A244" s="38">
        <v>243</v>
      </c>
      <c r="B244" s="37" t="s">
        <v>175</v>
      </c>
      <c r="C244" s="37"/>
      <c r="D244" s="37"/>
      <c r="E244" s="37"/>
      <c r="F244" s="37"/>
      <c r="G244" s="37"/>
      <c r="H244" s="37"/>
      <c r="I244" s="37" t="s">
        <v>794</v>
      </c>
      <c r="J244" s="37"/>
      <c r="K244" s="37">
        <v>0.1</v>
      </c>
      <c r="L244" s="37">
        <f t="shared" si="7"/>
        <v>1E-3</v>
      </c>
      <c r="M244" s="37"/>
      <c r="N244" s="37"/>
      <c r="O244" s="60"/>
      <c r="P244" s="37"/>
      <c r="Q244" s="37"/>
      <c r="R244" s="37"/>
      <c r="S244" s="37"/>
      <c r="T244" s="37"/>
      <c r="U244" s="37"/>
      <c r="V244" s="37"/>
    </row>
    <row r="245" spans="1:22">
      <c r="A245" s="38">
        <v>244</v>
      </c>
      <c r="B245" s="37" t="s">
        <v>175</v>
      </c>
      <c r="C245" s="37">
        <v>47</v>
      </c>
      <c r="D245" s="37" t="s">
        <v>1056</v>
      </c>
      <c r="E245" s="37" t="s">
        <v>1057</v>
      </c>
      <c r="F245" s="37">
        <v>2019</v>
      </c>
      <c r="G245" s="37">
        <v>10.199999999999999</v>
      </c>
      <c r="H245" s="37">
        <f>G245/100</f>
        <v>0.10199999999999999</v>
      </c>
      <c r="I245" s="37" t="s">
        <v>413</v>
      </c>
      <c r="J245" s="37">
        <v>972</v>
      </c>
      <c r="K245" s="37">
        <v>45.5</v>
      </c>
      <c r="L245" s="37">
        <f t="shared" si="7"/>
        <v>0.45500000000000002</v>
      </c>
      <c r="M245" s="37" t="s">
        <v>442</v>
      </c>
      <c r="N245" s="37" t="s">
        <v>254</v>
      </c>
      <c r="O245" s="60" t="s">
        <v>445</v>
      </c>
      <c r="P245" s="37" t="s">
        <v>773</v>
      </c>
      <c r="Q245" s="37" t="s">
        <v>268</v>
      </c>
      <c r="R245" s="37" t="s">
        <v>788</v>
      </c>
      <c r="S245" s="37" t="s">
        <v>789</v>
      </c>
      <c r="T245" s="37" t="s">
        <v>187</v>
      </c>
      <c r="U245" s="37" t="s">
        <v>927</v>
      </c>
      <c r="V245" s="37" t="s">
        <v>1026</v>
      </c>
    </row>
    <row r="246" spans="1:22">
      <c r="A246" s="38">
        <v>245</v>
      </c>
      <c r="B246" s="37"/>
      <c r="C246" s="37"/>
      <c r="D246" s="37"/>
      <c r="E246" s="37"/>
      <c r="F246" s="37"/>
      <c r="G246" s="37"/>
      <c r="H246" s="37"/>
      <c r="I246" s="37" t="s">
        <v>387</v>
      </c>
      <c r="J246" s="37">
        <v>416</v>
      </c>
      <c r="K246" s="37">
        <v>47.4</v>
      </c>
      <c r="L246" s="37">
        <f t="shared" si="7"/>
        <v>0.47399999999999998</v>
      </c>
      <c r="M246" s="37"/>
      <c r="N246" s="37"/>
      <c r="O246" s="60"/>
      <c r="P246" s="37"/>
      <c r="Q246" s="37"/>
      <c r="R246" s="37"/>
      <c r="S246" s="37"/>
      <c r="T246" s="37"/>
      <c r="U246" s="37"/>
      <c r="V246" s="37"/>
    </row>
    <row r="247" spans="1:22">
      <c r="A247" s="38">
        <v>246</v>
      </c>
      <c r="B247" s="37"/>
      <c r="C247" s="37"/>
      <c r="D247" s="37"/>
      <c r="E247" s="37"/>
      <c r="F247" s="37"/>
      <c r="G247" s="37"/>
      <c r="H247" s="37"/>
      <c r="I247" s="37" t="s">
        <v>508</v>
      </c>
      <c r="J247" s="37">
        <v>291</v>
      </c>
      <c r="K247" s="37">
        <v>49.8</v>
      </c>
      <c r="L247" s="37">
        <f t="shared" si="7"/>
        <v>0.498</v>
      </c>
      <c r="M247" s="37"/>
      <c r="N247" s="37"/>
      <c r="O247" s="60"/>
      <c r="P247" s="37"/>
      <c r="Q247" s="37"/>
      <c r="R247" s="37"/>
      <c r="S247" s="37"/>
      <c r="T247" s="37"/>
      <c r="U247" s="37"/>
      <c r="V247" s="37"/>
    </row>
    <row r="248" spans="1:22">
      <c r="A248" s="38">
        <v>247</v>
      </c>
      <c r="B248" s="37"/>
      <c r="C248" s="37"/>
      <c r="D248" s="37"/>
      <c r="E248" s="37"/>
      <c r="F248" s="37"/>
      <c r="G248" s="37"/>
      <c r="H248" s="37"/>
      <c r="I248" s="37" t="s">
        <v>303</v>
      </c>
      <c r="J248" s="37">
        <v>265</v>
      </c>
      <c r="K248" s="37">
        <v>37.700000000000003</v>
      </c>
      <c r="L248" s="37">
        <v>0.377</v>
      </c>
      <c r="M248" s="37"/>
      <c r="N248" s="37"/>
      <c r="O248" s="60"/>
      <c r="P248" s="37"/>
      <c r="Q248" s="37"/>
      <c r="R248" s="37"/>
      <c r="S248" s="37"/>
      <c r="T248" s="37"/>
      <c r="U248" s="37"/>
      <c r="V248" s="37"/>
    </row>
    <row r="249" spans="1:22">
      <c r="A249" s="38">
        <v>248</v>
      </c>
      <c r="B249" s="37" t="s">
        <v>175</v>
      </c>
      <c r="C249" s="37"/>
      <c r="D249" s="37"/>
      <c r="E249" s="37"/>
      <c r="F249" s="37"/>
      <c r="G249" s="37"/>
      <c r="H249" s="37"/>
      <c r="I249" s="37" t="s">
        <v>792</v>
      </c>
      <c r="J249" s="37"/>
      <c r="K249" s="37">
        <v>23.6</v>
      </c>
      <c r="L249" s="37">
        <f t="shared" ref="L249:L258" si="8">K249/100</f>
        <v>0.23600000000000002</v>
      </c>
      <c r="M249" s="37"/>
      <c r="N249" s="37"/>
      <c r="O249" s="60"/>
      <c r="P249" s="37"/>
      <c r="Q249" s="37"/>
      <c r="R249" s="37"/>
      <c r="S249" s="37"/>
      <c r="T249" s="37"/>
      <c r="U249" s="37"/>
      <c r="V249" s="37"/>
    </row>
    <row r="250" spans="1:22">
      <c r="A250" s="38">
        <v>249</v>
      </c>
      <c r="B250" s="37" t="s">
        <v>175</v>
      </c>
      <c r="C250" s="37"/>
      <c r="D250" s="37"/>
      <c r="E250" s="37"/>
      <c r="F250" s="37"/>
      <c r="G250" s="37"/>
      <c r="H250" s="37"/>
      <c r="I250" s="37" t="s">
        <v>793</v>
      </c>
      <c r="J250" s="37"/>
      <c r="K250" s="37">
        <v>37.4</v>
      </c>
      <c r="L250" s="37">
        <f t="shared" si="8"/>
        <v>0.374</v>
      </c>
      <c r="M250" s="37"/>
      <c r="N250" s="37"/>
      <c r="O250" s="60"/>
      <c r="P250" s="37"/>
      <c r="Q250" s="37"/>
      <c r="R250" s="37"/>
      <c r="S250" s="37"/>
      <c r="T250" s="37"/>
      <c r="U250" s="37"/>
      <c r="V250" s="37"/>
    </row>
    <row r="251" spans="1:22">
      <c r="A251" s="38">
        <v>250</v>
      </c>
      <c r="B251" s="37" t="s">
        <v>175</v>
      </c>
      <c r="C251" s="37"/>
      <c r="D251" s="37"/>
      <c r="E251" s="37"/>
      <c r="F251" s="37"/>
      <c r="G251" s="37"/>
      <c r="H251" s="37"/>
      <c r="I251" s="37" t="s">
        <v>794</v>
      </c>
      <c r="J251" s="37"/>
      <c r="K251" s="37">
        <v>7</v>
      </c>
      <c r="L251" s="37">
        <f t="shared" si="8"/>
        <v>7.0000000000000007E-2</v>
      </c>
      <c r="M251" s="37"/>
      <c r="N251" s="37"/>
      <c r="O251" s="60"/>
      <c r="P251" s="37"/>
      <c r="Q251" s="37"/>
      <c r="R251" s="37"/>
      <c r="S251" s="37"/>
      <c r="T251" s="37"/>
      <c r="U251" s="37"/>
      <c r="V251" s="37"/>
    </row>
    <row r="252" spans="1:22">
      <c r="A252" s="38">
        <v>251</v>
      </c>
      <c r="B252" s="37" t="s">
        <v>175</v>
      </c>
      <c r="C252" s="37"/>
      <c r="D252" s="37"/>
      <c r="E252" s="37"/>
      <c r="F252" s="37"/>
      <c r="G252" s="37"/>
      <c r="H252" s="37"/>
      <c r="I252" s="34" t="s">
        <v>1098</v>
      </c>
      <c r="J252" s="37">
        <v>183</v>
      </c>
      <c r="K252" s="37">
        <v>42.1</v>
      </c>
      <c r="L252" s="37">
        <f t="shared" si="8"/>
        <v>0.42100000000000004</v>
      </c>
      <c r="M252" s="37"/>
      <c r="N252" s="37"/>
      <c r="O252" s="60"/>
      <c r="P252" s="37"/>
      <c r="Q252" s="37"/>
      <c r="R252" s="37"/>
      <c r="S252" s="37"/>
      <c r="T252" s="37"/>
      <c r="U252" s="37"/>
      <c r="V252" s="37"/>
    </row>
    <row r="253" spans="1:22">
      <c r="A253" s="38">
        <v>252</v>
      </c>
      <c r="B253" s="37" t="s">
        <v>175</v>
      </c>
      <c r="C253" s="37"/>
      <c r="D253" s="37"/>
      <c r="E253" s="37"/>
      <c r="F253" s="37"/>
      <c r="G253" s="37"/>
      <c r="H253" s="37"/>
      <c r="I253" s="37" t="s">
        <v>270</v>
      </c>
      <c r="J253" s="37">
        <v>789</v>
      </c>
      <c r="K253" s="37">
        <v>46.3</v>
      </c>
      <c r="L253" s="37">
        <f t="shared" si="8"/>
        <v>0.46299999999999997</v>
      </c>
      <c r="M253" s="37"/>
      <c r="N253" s="37"/>
      <c r="O253" s="60"/>
      <c r="P253" s="37"/>
      <c r="Q253" s="37"/>
      <c r="R253" s="37"/>
      <c r="S253" s="37"/>
      <c r="T253" s="37"/>
      <c r="U253" s="37"/>
      <c r="V253" s="37"/>
    </row>
    <row r="254" spans="1:22">
      <c r="A254" s="38">
        <v>253</v>
      </c>
      <c r="B254" s="37" t="s">
        <v>175</v>
      </c>
      <c r="C254" s="37"/>
      <c r="D254" s="37"/>
      <c r="E254" s="37"/>
      <c r="F254" s="37"/>
      <c r="G254" s="37"/>
      <c r="H254" s="37"/>
      <c r="I254" s="37" t="s">
        <v>502</v>
      </c>
      <c r="J254" s="37">
        <v>126</v>
      </c>
      <c r="K254" s="37">
        <v>46</v>
      </c>
      <c r="L254" s="37">
        <f t="shared" si="8"/>
        <v>0.46</v>
      </c>
      <c r="M254" s="37"/>
      <c r="N254" s="37"/>
      <c r="O254" s="60"/>
      <c r="P254" s="37"/>
      <c r="Q254" s="37"/>
      <c r="R254" s="37"/>
      <c r="S254" s="37"/>
      <c r="T254" s="37"/>
      <c r="U254" s="37"/>
      <c r="V254" s="37"/>
    </row>
    <row r="255" spans="1:22">
      <c r="A255" s="38">
        <v>254</v>
      </c>
      <c r="B255" s="37" t="s">
        <v>175</v>
      </c>
      <c r="C255" s="37"/>
      <c r="D255" s="37"/>
      <c r="E255" s="37"/>
      <c r="F255" s="37"/>
      <c r="G255" s="37"/>
      <c r="H255" s="37"/>
      <c r="I255" s="37" t="s">
        <v>503</v>
      </c>
      <c r="J255" s="37">
        <v>846</v>
      </c>
      <c r="K255" s="37">
        <v>45.4</v>
      </c>
      <c r="L255" s="37">
        <f t="shared" si="8"/>
        <v>0.45399999999999996</v>
      </c>
      <c r="M255" s="37"/>
      <c r="N255" s="37"/>
      <c r="O255" s="60"/>
      <c r="P255" s="37"/>
      <c r="Q255" s="37"/>
      <c r="R255" s="37"/>
      <c r="S255" s="37"/>
      <c r="T255" s="37"/>
      <c r="U255" s="37"/>
      <c r="V255" s="37"/>
    </row>
    <row r="256" spans="1:22">
      <c r="A256" s="38">
        <v>255</v>
      </c>
      <c r="B256" s="37" t="s">
        <v>175</v>
      </c>
      <c r="C256" s="37">
        <v>5</v>
      </c>
      <c r="D256" s="37" t="s">
        <v>1058</v>
      </c>
      <c r="E256" s="37" t="s">
        <v>1059</v>
      </c>
      <c r="F256" s="37">
        <v>2020</v>
      </c>
      <c r="G256" s="37" t="s">
        <v>445</v>
      </c>
      <c r="H256" s="37"/>
      <c r="I256" s="37" t="s">
        <v>413</v>
      </c>
      <c r="J256" s="37">
        <v>480</v>
      </c>
      <c r="K256" s="37">
        <v>19.79</v>
      </c>
      <c r="L256" s="37">
        <f t="shared" si="8"/>
        <v>0.19789999999999999</v>
      </c>
      <c r="M256" s="37" t="s">
        <v>421</v>
      </c>
      <c r="N256" s="37" t="s">
        <v>254</v>
      </c>
      <c r="O256" s="60" t="s">
        <v>445</v>
      </c>
      <c r="P256" s="37" t="s">
        <v>773</v>
      </c>
      <c r="Q256" s="37" t="s">
        <v>268</v>
      </c>
      <c r="R256" s="37" t="s">
        <v>788</v>
      </c>
      <c r="S256" s="37" t="s">
        <v>810</v>
      </c>
      <c r="T256" s="37" t="s">
        <v>187</v>
      </c>
      <c r="U256" s="37" t="s">
        <v>927</v>
      </c>
      <c r="V256" s="37" t="s">
        <v>445</v>
      </c>
    </row>
    <row r="257" spans="1:22">
      <c r="A257" s="38">
        <v>256</v>
      </c>
      <c r="B257" s="37" t="s">
        <v>175</v>
      </c>
      <c r="C257" s="37">
        <v>4</v>
      </c>
      <c r="D257" s="37" t="s">
        <v>1060</v>
      </c>
      <c r="E257" s="37" t="s">
        <v>1061</v>
      </c>
      <c r="F257" s="37">
        <v>2020</v>
      </c>
      <c r="G257" s="37">
        <v>51.82</v>
      </c>
      <c r="H257" s="37">
        <f>G257/100</f>
        <v>0.51819999999999999</v>
      </c>
      <c r="I257" s="37" t="s">
        <v>413</v>
      </c>
      <c r="J257" s="37">
        <v>3041</v>
      </c>
      <c r="K257" s="37">
        <v>30.71</v>
      </c>
      <c r="L257" s="37">
        <f t="shared" si="8"/>
        <v>0.30709999999999998</v>
      </c>
      <c r="M257" s="37" t="s">
        <v>421</v>
      </c>
      <c r="N257" s="37" t="s">
        <v>254</v>
      </c>
      <c r="O257" s="60" t="s">
        <v>445</v>
      </c>
      <c r="P257" s="37" t="s">
        <v>773</v>
      </c>
      <c r="Q257" s="37" t="s">
        <v>268</v>
      </c>
      <c r="R257" s="37" t="s">
        <v>805</v>
      </c>
      <c r="S257" s="37" t="s">
        <v>956</v>
      </c>
      <c r="T257" s="37" t="s">
        <v>187</v>
      </c>
      <c r="U257" s="37" t="s">
        <v>790</v>
      </c>
      <c r="V257" s="37" t="s">
        <v>1062</v>
      </c>
    </row>
    <row r="258" spans="1:22">
      <c r="A258" s="38">
        <v>257</v>
      </c>
      <c r="B258" s="37" t="s">
        <v>175</v>
      </c>
      <c r="C258" s="37">
        <v>6</v>
      </c>
      <c r="D258" s="37" t="s">
        <v>1063</v>
      </c>
      <c r="E258" s="37" t="s">
        <v>1064</v>
      </c>
      <c r="F258" s="37">
        <v>2020</v>
      </c>
      <c r="G258" s="37">
        <v>52.76</v>
      </c>
      <c r="H258" s="37">
        <f>G258/100</f>
        <v>0.52759999999999996</v>
      </c>
      <c r="I258" s="37" t="s">
        <v>413</v>
      </c>
      <c r="J258" s="37">
        <v>2193</v>
      </c>
      <c r="K258" s="37">
        <v>20</v>
      </c>
      <c r="L258" s="37">
        <f t="shared" si="8"/>
        <v>0.2</v>
      </c>
      <c r="M258" s="37" t="s">
        <v>317</v>
      </c>
      <c r="N258" s="37" t="s">
        <v>215</v>
      </c>
      <c r="O258" s="60" t="s">
        <v>445</v>
      </c>
      <c r="P258" s="37" t="s">
        <v>773</v>
      </c>
      <c r="Q258" s="37" t="s">
        <v>268</v>
      </c>
      <c r="R258" s="37" t="s">
        <v>871</v>
      </c>
      <c r="S258" s="37" t="s">
        <v>872</v>
      </c>
      <c r="T258" s="37" t="s">
        <v>820</v>
      </c>
      <c r="U258" s="37" t="s">
        <v>873</v>
      </c>
      <c r="V258" s="37" t="s">
        <v>1065</v>
      </c>
    </row>
    <row r="259" spans="1:22">
      <c r="A259" s="38">
        <v>258</v>
      </c>
      <c r="B259" s="37"/>
      <c r="C259" s="37"/>
      <c r="D259" s="37"/>
      <c r="E259" s="37"/>
      <c r="F259" s="37"/>
      <c r="G259" s="37"/>
      <c r="H259" s="37"/>
      <c r="I259" s="37" t="s">
        <v>414</v>
      </c>
      <c r="J259" s="37">
        <v>1140</v>
      </c>
      <c r="K259" s="37">
        <v>19.04</v>
      </c>
      <c r="L259" s="37">
        <v>0.19040000000000001</v>
      </c>
      <c r="M259" s="37"/>
      <c r="N259" s="37"/>
      <c r="O259" s="60"/>
      <c r="P259" s="37"/>
      <c r="Q259" s="37"/>
      <c r="R259" s="37"/>
      <c r="S259" s="37"/>
      <c r="T259" s="37"/>
      <c r="U259" s="37"/>
      <c r="V259" s="37"/>
    </row>
    <row r="260" spans="1:22">
      <c r="A260" s="38">
        <v>259</v>
      </c>
      <c r="B260" s="37"/>
      <c r="C260" s="37"/>
      <c r="D260" s="37"/>
      <c r="E260" s="37"/>
      <c r="F260" s="37"/>
      <c r="G260" s="37"/>
      <c r="H260" s="37"/>
      <c r="I260" s="37" t="s">
        <v>415</v>
      </c>
      <c r="J260" s="37">
        <v>1053</v>
      </c>
      <c r="K260" s="37">
        <v>21.08</v>
      </c>
      <c r="L260" s="37">
        <v>0.21079999999999999</v>
      </c>
      <c r="M260" s="37"/>
      <c r="N260" s="37"/>
      <c r="O260" s="60"/>
      <c r="P260" s="37"/>
      <c r="Q260" s="37"/>
      <c r="R260" s="37"/>
      <c r="S260" s="37"/>
      <c r="T260" s="37"/>
      <c r="U260" s="37"/>
      <c r="V260" s="37"/>
    </row>
    <row r="261" spans="1:22">
      <c r="A261" s="38">
        <v>260</v>
      </c>
      <c r="B261" s="37" t="s">
        <v>175</v>
      </c>
      <c r="C261" s="37">
        <v>7</v>
      </c>
      <c r="D261" s="37" t="s">
        <v>1066</v>
      </c>
      <c r="E261" s="37" t="s">
        <v>1067</v>
      </c>
      <c r="F261" s="37">
        <v>2020</v>
      </c>
      <c r="G261" s="37">
        <v>50.59</v>
      </c>
      <c r="H261" s="37">
        <f>G261/100</f>
        <v>0.50590000000000002</v>
      </c>
      <c r="I261" s="37" t="s">
        <v>413</v>
      </c>
      <c r="J261" s="37">
        <v>2018</v>
      </c>
      <c r="K261" s="37">
        <v>19.87</v>
      </c>
      <c r="L261" s="37">
        <f t="shared" ref="L261:L271" si="9">K261/100</f>
        <v>0.19870000000000002</v>
      </c>
      <c r="M261" s="37" t="s">
        <v>832</v>
      </c>
      <c r="N261" s="37" t="s">
        <v>215</v>
      </c>
      <c r="O261" s="60" t="s">
        <v>173</v>
      </c>
      <c r="P261" s="37" t="s">
        <v>773</v>
      </c>
      <c r="Q261" s="37" t="s">
        <v>268</v>
      </c>
      <c r="R261" s="37" t="s">
        <v>805</v>
      </c>
      <c r="S261" s="37" t="s">
        <v>956</v>
      </c>
      <c r="T261" s="37" t="s">
        <v>187</v>
      </c>
      <c r="U261" s="37" t="s">
        <v>790</v>
      </c>
      <c r="V261" s="37" t="s">
        <v>1068</v>
      </c>
    </row>
    <row r="262" spans="1:22">
      <c r="A262" s="38">
        <v>261</v>
      </c>
      <c r="B262" s="37" t="s">
        <v>175</v>
      </c>
      <c r="C262" s="37">
        <v>8</v>
      </c>
      <c r="D262" s="37" t="s">
        <v>1069</v>
      </c>
      <c r="E262" s="37" t="s">
        <v>1070</v>
      </c>
      <c r="F262" s="37">
        <v>2020</v>
      </c>
      <c r="G262" s="37">
        <v>32.409999999999997</v>
      </c>
      <c r="H262" s="37">
        <f>G262/100</f>
        <v>0.32409999999999994</v>
      </c>
      <c r="I262" s="37" t="s">
        <v>413</v>
      </c>
      <c r="J262" s="37">
        <v>3011</v>
      </c>
      <c r="K262" s="37">
        <v>32.409999999999997</v>
      </c>
      <c r="L262" s="37">
        <f t="shared" si="9"/>
        <v>0.32409999999999994</v>
      </c>
      <c r="M262" s="37" t="s">
        <v>399</v>
      </c>
      <c r="N262" s="37" t="s">
        <v>254</v>
      </c>
      <c r="O262" s="60" t="s">
        <v>445</v>
      </c>
      <c r="P262" s="37" t="s">
        <v>773</v>
      </c>
      <c r="Q262" s="37" t="s">
        <v>268</v>
      </c>
      <c r="R262" s="37" t="s">
        <v>805</v>
      </c>
      <c r="S262" s="37" t="s">
        <v>956</v>
      </c>
      <c r="T262" s="37" t="s">
        <v>187</v>
      </c>
      <c r="U262" s="37" t="s">
        <v>790</v>
      </c>
      <c r="V262" s="37" t="s">
        <v>1071</v>
      </c>
    </row>
    <row r="263" spans="1:22">
      <c r="A263" s="38">
        <v>262</v>
      </c>
      <c r="B263" s="37" t="s">
        <v>175</v>
      </c>
      <c r="C263" s="37">
        <v>11</v>
      </c>
      <c r="D263" s="37" t="s">
        <v>1072</v>
      </c>
      <c r="E263" s="37" t="s">
        <v>1073</v>
      </c>
      <c r="F263" s="37">
        <v>2020</v>
      </c>
      <c r="G263" s="37">
        <v>49.79</v>
      </c>
      <c r="H263" s="37">
        <f>G263/100</f>
        <v>0.49790000000000001</v>
      </c>
      <c r="I263" s="37" t="s">
        <v>413</v>
      </c>
      <c r="J263" s="37">
        <v>32909</v>
      </c>
      <c r="K263" s="37">
        <v>19.5</v>
      </c>
      <c r="L263" s="37">
        <f t="shared" si="9"/>
        <v>0.19500000000000001</v>
      </c>
      <c r="M263" s="37" t="s">
        <v>440</v>
      </c>
      <c r="N263" s="37" t="s">
        <v>267</v>
      </c>
      <c r="O263" s="60" t="s">
        <v>445</v>
      </c>
      <c r="P263" s="37" t="s">
        <v>773</v>
      </c>
      <c r="Q263" s="37" t="s">
        <v>268</v>
      </c>
      <c r="R263" s="37" t="s">
        <v>805</v>
      </c>
      <c r="S263" s="37" t="s">
        <v>806</v>
      </c>
      <c r="T263" s="37" t="s">
        <v>187</v>
      </c>
      <c r="U263" s="37" t="s">
        <v>790</v>
      </c>
      <c r="V263" s="37" t="s">
        <v>1068</v>
      </c>
    </row>
    <row r="264" spans="1:22">
      <c r="A264" s="38">
        <v>263</v>
      </c>
      <c r="B264" s="37" t="s">
        <v>175</v>
      </c>
      <c r="C264" s="37">
        <v>16</v>
      </c>
      <c r="D264" s="37" t="s">
        <v>1074</v>
      </c>
      <c r="E264" s="37" t="s">
        <v>272</v>
      </c>
      <c r="F264" s="37">
        <v>2020</v>
      </c>
      <c r="G264" s="37">
        <v>55.9</v>
      </c>
      <c r="H264" s="37">
        <f>G264/100</f>
        <v>0.55899999999999994</v>
      </c>
      <c r="I264" s="37" t="s">
        <v>413</v>
      </c>
      <c r="J264" s="37">
        <v>199</v>
      </c>
      <c r="K264" s="37">
        <v>41.2</v>
      </c>
      <c r="L264" s="37">
        <f t="shared" si="9"/>
        <v>0.41200000000000003</v>
      </c>
      <c r="M264" s="37" t="s">
        <v>442</v>
      </c>
      <c r="N264" s="37" t="s">
        <v>254</v>
      </c>
      <c r="O264" s="60" t="s">
        <v>445</v>
      </c>
      <c r="P264" s="37" t="s">
        <v>773</v>
      </c>
      <c r="Q264" s="37" t="s">
        <v>268</v>
      </c>
      <c r="R264" s="37" t="s">
        <v>788</v>
      </c>
      <c r="S264" s="37" t="s">
        <v>789</v>
      </c>
      <c r="T264" s="37" t="s">
        <v>187</v>
      </c>
      <c r="U264" s="37" t="s">
        <v>790</v>
      </c>
      <c r="V264" s="37" t="s">
        <v>1075</v>
      </c>
    </row>
    <row r="265" spans="1:22">
      <c r="A265" s="38">
        <v>264</v>
      </c>
      <c r="B265" s="37"/>
      <c r="C265" s="37"/>
      <c r="D265" s="37"/>
      <c r="E265" s="37"/>
      <c r="F265" s="37"/>
      <c r="G265" s="37"/>
      <c r="H265" s="37"/>
      <c r="I265" s="37" t="s">
        <v>508</v>
      </c>
      <c r="J265" s="37">
        <v>199</v>
      </c>
      <c r="K265" s="37">
        <v>41.2</v>
      </c>
      <c r="L265" s="37">
        <f t="shared" si="9"/>
        <v>0.41200000000000003</v>
      </c>
      <c r="M265" s="37"/>
      <c r="N265" s="37"/>
      <c r="O265" s="60"/>
      <c r="P265" s="37"/>
      <c r="Q265" s="37"/>
      <c r="R265" s="37"/>
      <c r="S265" s="37"/>
      <c r="T265" s="37"/>
      <c r="U265" s="37"/>
      <c r="V265" s="37"/>
    </row>
    <row r="266" spans="1:22">
      <c r="A266" s="38">
        <v>265</v>
      </c>
      <c r="B266" s="37"/>
      <c r="C266" s="37"/>
      <c r="D266" s="37"/>
      <c r="E266" s="37"/>
      <c r="F266" s="37"/>
      <c r="G266" s="37"/>
      <c r="H266" s="37"/>
      <c r="I266" s="37" t="s">
        <v>792</v>
      </c>
      <c r="J266" s="37"/>
      <c r="K266" s="37">
        <v>95.12</v>
      </c>
      <c r="L266" s="37">
        <f t="shared" si="9"/>
        <v>0.95120000000000005</v>
      </c>
      <c r="M266" s="37"/>
      <c r="N266" s="37"/>
      <c r="O266" s="60"/>
      <c r="P266" s="37"/>
      <c r="Q266" s="37"/>
      <c r="R266" s="37"/>
      <c r="S266" s="37"/>
      <c r="T266" s="37"/>
      <c r="U266" s="37"/>
      <c r="V266" s="37"/>
    </row>
    <row r="267" spans="1:22">
      <c r="A267" s="38">
        <v>266</v>
      </c>
      <c r="B267" s="37"/>
      <c r="C267" s="37"/>
      <c r="D267" s="37"/>
      <c r="E267" s="37"/>
      <c r="F267" s="37"/>
      <c r="G267" s="37"/>
      <c r="H267" s="37"/>
      <c r="I267" s="37" t="s">
        <v>793</v>
      </c>
      <c r="J267" s="37"/>
      <c r="K267" s="37">
        <v>3.66</v>
      </c>
      <c r="L267" s="37">
        <f t="shared" si="9"/>
        <v>3.6600000000000001E-2</v>
      </c>
      <c r="M267" s="37"/>
      <c r="N267" s="37"/>
      <c r="O267" s="60"/>
      <c r="P267" s="37"/>
      <c r="Q267" s="37"/>
      <c r="R267" s="37"/>
      <c r="S267" s="37"/>
      <c r="T267" s="37"/>
      <c r="U267" s="37"/>
      <c r="V267" s="37"/>
    </row>
    <row r="268" spans="1:22">
      <c r="A268" s="38">
        <v>267</v>
      </c>
      <c r="B268" s="37"/>
      <c r="C268" s="37"/>
      <c r="D268" s="37"/>
      <c r="E268" s="37"/>
      <c r="F268" s="37"/>
      <c r="G268" s="37"/>
      <c r="H268" s="37"/>
      <c r="I268" s="37" t="s">
        <v>794</v>
      </c>
      <c r="J268" s="37"/>
      <c r="K268" s="37">
        <v>1.22</v>
      </c>
      <c r="L268" s="37">
        <f t="shared" si="9"/>
        <v>1.2199999999999999E-2</v>
      </c>
      <c r="M268" s="37"/>
      <c r="N268" s="37"/>
      <c r="O268" s="60"/>
      <c r="P268" s="37"/>
      <c r="Q268" s="37"/>
      <c r="R268" s="37"/>
      <c r="S268" s="37"/>
      <c r="T268" s="37"/>
      <c r="U268" s="37"/>
      <c r="V268" s="37"/>
    </row>
    <row r="269" spans="1:22">
      <c r="A269" s="38">
        <v>268</v>
      </c>
      <c r="B269" s="37" t="s">
        <v>175</v>
      </c>
      <c r="C269" s="37">
        <v>18</v>
      </c>
      <c r="D269" s="37" t="s">
        <v>1076</v>
      </c>
      <c r="E269" s="37" t="s">
        <v>1077</v>
      </c>
      <c r="F269" s="37">
        <v>2020</v>
      </c>
      <c r="G269" s="37">
        <v>47.77</v>
      </c>
      <c r="H269" s="37">
        <f>G269/100</f>
        <v>0.47770000000000001</v>
      </c>
      <c r="I269" s="37" t="s">
        <v>413</v>
      </c>
      <c r="J269" s="37">
        <v>1097</v>
      </c>
      <c r="K269" s="37">
        <v>38.200000000000003</v>
      </c>
      <c r="L269" s="37">
        <f t="shared" si="9"/>
        <v>0.38200000000000001</v>
      </c>
      <c r="M269" s="37" t="s">
        <v>428</v>
      </c>
      <c r="N269" s="37" t="s">
        <v>215</v>
      </c>
      <c r="O269" s="60" t="s">
        <v>445</v>
      </c>
      <c r="P269" s="37" t="s">
        <v>773</v>
      </c>
      <c r="Q269" s="37" t="s">
        <v>268</v>
      </c>
      <c r="R269" s="37" t="s">
        <v>805</v>
      </c>
      <c r="S269" s="37" t="s">
        <v>956</v>
      </c>
      <c r="T269" s="37" t="s">
        <v>187</v>
      </c>
      <c r="U269" s="37" t="s">
        <v>790</v>
      </c>
      <c r="V269" s="37" t="s">
        <v>1071</v>
      </c>
    </row>
    <row r="270" spans="1:22">
      <c r="A270" s="38">
        <v>269</v>
      </c>
      <c r="B270" s="37" t="s">
        <v>175</v>
      </c>
      <c r="C270" s="37">
        <v>22</v>
      </c>
      <c r="D270" s="37" t="s">
        <v>1078</v>
      </c>
      <c r="E270" s="37" t="s">
        <v>1079</v>
      </c>
      <c r="F270" s="37">
        <v>2020</v>
      </c>
      <c r="G270" s="37">
        <v>51.9</v>
      </c>
      <c r="H270" s="37">
        <f>G270/100</f>
        <v>0.51900000000000002</v>
      </c>
      <c r="I270" s="37" t="s">
        <v>413</v>
      </c>
      <c r="J270" s="37">
        <v>774</v>
      </c>
      <c r="K270" s="37">
        <v>22.74</v>
      </c>
      <c r="L270" s="37">
        <f t="shared" si="9"/>
        <v>0.22739999999999999</v>
      </c>
      <c r="M270" s="37" t="s">
        <v>926</v>
      </c>
      <c r="N270" s="37" t="s">
        <v>215</v>
      </c>
      <c r="O270" s="60" t="s">
        <v>445</v>
      </c>
      <c r="P270" s="37" t="s">
        <v>773</v>
      </c>
      <c r="Q270" s="37" t="s">
        <v>268</v>
      </c>
      <c r="R270" s="37" t="s">
        <v>805</v>
      </c>
      <c r="S270" s="37" t="s">
        <v>806</v>
      </c>
      <c r="T270" s="37" t="s">
        <v>187</v>
      </c>
      <c r="U270" s="37" t="s">
        <v>790</v>
      </c>
      <c r="V270" s="37" t="s">
        <v>1080</v>
      </c>
    </row>
    <row r="271" spans="1:22">
      <c r="A271" s="38">
        <v>270</v>
      </c>
      <c r="B271" s="37" t="s">
        <v>175</v>
      </c>
      <c r="C271" s="37">
        <v>36</v>
      </c>
      <c r="D271" s="37" t="s">
        <v>1081</v>
      </c>
      <c r="E271" s="37" t="s">
        <v>1082</v>
      </c>
      <c r="F271" s="37">
        <v>2020</v>
      </c>
      <c r="G271" s="37">
        <v>44.42</v>
      </c>
      <c r="H271" s="37">
        <f>G271/100</f>
        <v>0.44420000000000004</v>
      </c>
      <c r="I271" s="37" t="s">
        <v>413</v>
      </c>
      <c r="J271" s="37">
        <v>642</v>
      </c>
      <c r="K271" s="37">
        <v>40.97</v>
      </c>
      <c r="L271" s="37">
        <f t="shared" si="9"/>
        <v>0.40970000000000001</v>
      </c>
      <c r="M271" s="37" t="s">
        <v>411</v>
      </c>
      <c r="N271" s="37" t="s">
        <v>215</v>
      </c>
      <c r="O271" s="60" t="s">
        <v>445</v>
      </c>
      <c r="P271" s="37" t="s">
        <v>773</v>
      </c>
      <c r="Q271" s="37" t="s">
        <v>268</v>
      </c>
      <c r="R271" s="37" t="s">
        <v>805</v>
      </c>
      <c r="S271" s="37" t="s">
        <v>806</v>
      </c>
      <c r="T271" s="37" t="s">
        <v>187</v>
      </c>
      <c r="U271" s="37" t="s">
        <v>790</v>
      </c>
      <c r="V271" s="37" t="s">
        <v>1068</v>
      </c>
    </row>
    <row r="272" spans="1:22">
      <c r="A272" s="38">
        <v>271</v>
      </c>
      <c r="B272" s="37"/>
      <c r="C272" s="37"/>
      <c r="D272" s="37"/>
      <c r="E272" s="37"/>
      <c r="F272" s="37"/>
      <c r="G272" s="37"/>
      <c r="H272" s="37"/>
      <c r="I272" s="37" t="s">
        <v>387</v>
      </c>
      <c r="J272" s="37">
        <v>282</v>
      </c>
      <c r="K272" s="37">
        <v>41.13</v>
      </c>
      <c r="L272" s="37">
        <v>0.4113</v>
      </c>
      <c r="M272" s="37"/>
      <c r="N272" s="37"/>
      <c r="O272" s="60"/>
      <c r="P272" s="37"/>
      <c r="Q272" s="37"/>
      <c r="R272" s="37"/>
      <c r="S272" s="37"/>
      <c r="T272" s="37"/>
      <c r="U272" s="37"/>
      <c r="V272" s="37"/>
    </row>
    <row r="273" spans="1:22">
      <c r="A273" s="38">
        <v>272</v>
      </c>
      <c r="B273" s="37"/>
      <c r="C273" s="37"/>
      <c r="D273" s="37"/>
      <c r="E273" s="37"/>
      <c r="F273" s="37"/>
      <c r="G273" s="37"/>
      <c r="H273" s="37"/>
      <c r="I273" s="37" t="s">
        <v>508</v>
      </c>
      <c r="J273" s="37">
        <v>280</v>
      </c>
      <c r="K273" s="37">
        <v>41.43</v>
      </c>
      <c r="L273" s="37">
        <v>0.4143</v>
      </c>
      <c r="M273" s="37"/>
      <c r="N273" s="37"/>
      <c r="O273" s="60"/>
      <c r="P273" s="37"/>
      <c r="Q273" s="37"/>
      <c r="R273" s="37"/>
      <c r="S273" s="37"/>
      <c r="T273" s="37"/>
      <c r="U273" s="37"/>
      <c r="V273" s="37"/>
    </row>
    <row r="274" spans="1:22">
      <c r="A274" s="38">
        <v>273</v>
      </c>
      <c r="B274" s="37"/>
      <c r="C274" s="37"/>
      <c r="D274" s="37"/>
      <c r="E274" s="37"/>
      <c r="F274" s="37"/>
      <c r="G274" s="37"/>
      <c r="H274" s="37"/>
      <c r="I274" s="37" t="s">
        <v>303</v>
      </c>
      <c r="J274" s="37">
        <v>80</v>
      </c>
      <c r="K274" s="37">
        <v>38.75</v>
      </c>
      <c r="L274" s="37">
        <v>0.38750000000000001</v>
      </c>
      <c r="M274" s="37"/>
      <c r="N274" s="37"/>
      <c r="O274" s="60"/>
      <c r="P274" s="37"/>
      <c r="Q274" s="37"/>
      <c r="R274" s="37"/>
      <c r="S274" s="37"/>
      <c r="T274" s="37"/>
      <c r="U274" s="37"/>
      <c r="V274" s="37"/>
    </row>
    <row r="275" spans="1:22">
      <c r="A275" s="38">
        <v>274</v>
      </c>
      <c r="B275" s="37" t="s">
        <v>175</v>
      </c>
      <c r="C275" s="37">
        <v>44</v>
      </c>
      <c r="D275" s="37" t="s">
        <v>1083</v>
      </c>
      <c r="E275" s="37" t="s">
        <v>1084</v>
      </c>
      <c r="F275" s="37">
        <v>2020</v>
      </c>
      <c r="G275" s="37">
        <v>47.7</v>
      </c>
      <c r="H275" s="37">
        <f>G275/100</f>
        <v>0.47700000000000004</v>
      </c>
      <c r="I275" s="37" t="s">
        <v>413</v>
      </c>
      <c r="J275" s="37">
        <v>2190</v>
      </c>
      <c r="K275" s="37">
        <v>27.4</v>
      </c>
      <c r="L275" s="37">
        <f>K275/100</f>
        <v>0.27399999999999997</v>
      </c>
      <c r="M275" s="37" t="s">
        <v>787</v>
      </c>
      <c r="N275" s="37" t="s">
        <v>198</v>
      </c>
      <c r="O275" s="60" t="s">
        <v>445</v>
      </c>
      <c r="P275" s="37" t="s">
        <v>773</v>
      </c>
      <c r="Q275" s="37" t="s">
        <v>268</v>
      </c>
      <c r="R275" s="37" t="s">
        <v>805</v>
      </c>
      <c r="S275" s="37" t="s">
        <v>806</v>
      </c>
      <c r="T275" s="37" t="s">
        <v>187</v>
      </c>
      <c r="U275" s="37" t="s">
        <v>790</v>
      </c>
      <c r="V275" s="37" t="s">
        <v>1068</v>
      </c>
    </row>
    <row r="276" spans="1:22">
      <c r="A276" s="38">
        <v>275</v>
      </c>
      <c r="B276" s="37"/>
      <c r="C276" s="37"/>
      <c r="D276" s="37"/>
      <c r="E276" s="37"/>
      <c r="F276" s="37"/>
      <c r="G276" s="37"/>
      <c r="H276" s="37"/>
      <c r="I276" s="37" t="s">
        <v>387</v>
      </c>
      <c r="J276" s="37">
        <v>2190</v>
      </c>
      <c r="K276" s="37">
        <v>27.4</v>
      </c>
      <c r="L276" s="37">
        <f>K276/100</f>
        <v>0.27399999999999997</v>
      </c>
      <c r="M276" s="37"/>
      <c r="N276" s="37"/>
      <c r="O276" s="60"/>
      <c r="P276" s="37"/>
      <c r="Q276" s="37"/>
      <c r="R276" s="37"/>
      <c r="S276" s="37"/>
      <c r="T276" s="37"/>
      <c r="U276" s="37"/>
      <c r="V276" s="37"/>
    </row>
    <row r="277" spans="1:22">
      <c r="A277" s="38">
        <v>276</v>
      </c>
      <c r="B277" s="37" t="s">
        <v>175</v>
      </c>
      <c r="C277" s="37"/>
      <c r="D277" s="37"/>
      <c r="E277" s="37"/>
      <c r="F277" s="37"/>
      <c r="G277" s="37"/>
      <c r="H277" s="37"/>
      <c r="I277" s="37" t="s">
        <v>792</v>
      </c>
      <c r="J277" s="37"/>
      <c r="K277" s="37">
        <v>20.5</v>
      </c>
      <c r="L277" s="37">
        <f>K277/100</f>
        <v>0.20499999999999999</v>
      </c>
      <c r="M277" s="37"/>
      <c r="N277" s="37"/>
      <c r="O277" s="60"/>
      <c r="P277" s="37"/>
      <c r="Q277" s="37"/>
      <c r="R277" s="37"/>
      <c r="S277" s="37"/>
      <c r="T277" s="37"/>
      <c r="U277" s="37"/>
      <c r="V277" s="37"/>
    </row>
    <row r="278" spans="1:22">
      <c r="A278" s="38">
        <v>277</v>
      </c>
      <c r="B278" s="37" t="s">
        <v>175</v>
      </c>
      <c r="C278" s="37"/>
      <c r="D278" s="37"/>
      <c r="E278" s="37"/>
      <c r="F278" s="37"/>
      <c r="G278" s="37"/>
      <c r="H278" s="37"/>
      <c r="I278" s="37" t="s">
        <v>812</v>
      </c>
      <c r="J278" s="37"/>
      <c r="K278" s="37">
        <v>5.4</v>
      </c>
      <c r="L278" s="37">
        <f>K278/100</f>
        <v>5.4000000000000006E-2</v>
      </c>
      <c r="M278" s="37"/>
      <c r="N278" s="37"/>
      <c r="O278" s="60"/>
      <c r="P278" s="37"/>
      <c r="Q278" s="37"/>
      <c r="R278" s="37"/>
      <c r="S278" s="37"/>
      <c r="T278" s="37"/>
      <c r="U278" s="37"/>
      <c r="V278" s="37"/>
    </row>
    <row r="279" spans="1:22">
      <c r="A279" s="38">
        <v>278</v>
      </c>
      <c r="B279" s="37" t="s">
        <v>175</v>
      </c>
      <c r="C279" s="37">
        <v>47</v>
      </c>
      <c r="D279" s="37" t="s">
        <v>1085</v>
      </c>
      <c r="E279" s="37" t="s">
        <v>1086</v>
      </c>
      <c r="F279" s="37">
        <v>2020</v>
      </c>
      <c r="G279" s="37">
        <v>53.7</v>
      </c>
      <c r="H279" s="37">
        <f>G279/100</f>
        <v>0.53700000000000003</v>
      </c>
      <c r="I279" s="37" t="s">
        <v>413</v>
      </c>
      <c r="J279" s="37">
        <v>2167</v>
      </c>
      <c r="K279" s="37">
        <v>26.5</v>
      </c>
      <c r="L279" s="37">
        <f>K279/100</f>
        <v>0.26500000000000001</v>
      </c>
      <c r="M279" s="37" t="s">
        <v>317</v>
      </c>
      <c r="N279" s="37" t="s">
        <v>215</v>
      </c>
      <c r="O279" s="60" t="s">
        <v>445</v>
      </c>
      <c r="P279" s="37" t="s">
        <v>773</v>
      </c>
      <c r="Q279" s="37" t="s">
        <v>268</v>
      </c>
      <c r="R279" s="37" t="s">
        <v>805</v>
      </c>
      <c r="S279" s="37" t="s">
        <v>828</v>
      </c>
      <c r="T279" s="37" t="s">
        <v>187</v>
      </c>
      <c r="U279" s="37" t="s">
        <v>790</v>
      </c>
      <c r="V279" s="37" t="s">
        <v>1087</v>
      </c>
    </row>
    <row r="280" spans="1:22">
      <c r="A280" s="38">
        <v>279</v>
      </c>
      <c r="B280" s="37" t="s">
        <v>175</v>
      </c>
      <c r="C280" s="37">
        <v>4</v>
      </c>
      <c r="D280" s="37" t="s">
        <v>174</v>
      </c>
      <c r="E280" s="37" t="s">
        <v>185</v>
      </c>
      <c r="F280" s="37">
        <v>2013</v>
      </c>
      <c r="G280" s="37">
        <v>50.5</v>
      </c>
      <c r="H280" s="37">
        <f>G280/100</f>
        <v>0.505</v>
      </c>
      <c r="I280" s="37" t="s">
        <v>413</v>
      </c>
      <c r="J280" s="37">
        <v>3155</v>
      </c>
      <c r="K280" s="37">
        <v>8.43</v>
      </c>
      <c r="L280" s="37">
        <v>8.43E-2</v>
      </c>
      <c r="M280" s="37" t="s">
        <v>411</v>
      </c>
      <c r="N280" s="37" t="s">
        <v>215</v>
      </c>
      <c r="O280" s="60" t="s">
        <v>155</v>
      </c>
      <c r="P280" s="37" t="s">
        <v>773</v>
      </c>
      <c r="Q280" s="37" t="s">
        <v>268</v>
      </c>
      <c r="R280" s="37" t="s">
        <v>931</v>
      </c>
      <c r="S280" s="37" t="s">
        <v>1088</v>
      </c>
      <c r="T280" s="37" t="s">
        <v>187</v>
      </c>
      <c r="U280" s="37" t="s">
        <v>873</v>
      </c>
      <c r="V280" s="37" t="s">
        <v>1089</v>
      </c>
    </row>
    <row r="281" spans="1:22">
      <c r="A281" s="38">
        <v>280</v>
      </c>
      <c r="B281" s="37" t="s">
        <v>175</v>
      </c>
      <c r="C281" s="37">
        <v>2</v>
      </c>
      <c r="D281" s="37" t="s">
        <v>176</v>
      </c>
      <c r="E281" s="37" t="s">
        <v>186</v>
      </c>
      <c r="F281" s="37">
        <v>2014</v>
      </c>
      <c r="G281" s="37">
        <v>56.52</v>
      </c>
      <c r="H281" s="37">
        <f>G281/100</f>
        <v>0.56520000000000004</v>
      </c>
      <c r="I281" s="37" t="s">
        <v>413</v>
      </c>
      <c r="J281" s="37">
        <v>1774</v>
      </c>
      <c r="K281" s="37">
        <v>24.07</v>
      </c>
      <c r="L281" s="37">
        <v>0.2407</v>
      </c>
      <c r="M281" s="37" t="s">
        <v>1090</v>
      </c>
      <c r="N281" s="37" t="s">
        <v>254</v>
      </c>
      <c r="O281" s="60">
        <v>16</v>
      </c>
      <c r="P281" s="37" t="s">
        <v>773</v>
      </c>
      <c r="Q281" s="37" t="s">
        <v>268</v>
      </c>
      <c r="R281" s="37" t="s">
        <v>1091</v>
      </c>
      <c r="S281" s="37" t="s">
        <v>161</v>
      </c>
      <c r="T281" s="37" t="s">
        <v>187</v>
      </c>
      <c r="U281" s="37" t="s">
        <v>790</v>
      </c>
      <c r="V281" s="37" t="s">
        <v>1092</v>
      </c>
    </row>
    <row r="282" spans="1:22">
      <c r="A282" s="38">
        <v>281</v>
      </c>
      <c r="B282" s="37" t="s">
        <v>175</v>
      </c>
      <c r="C282" s="37">
        <v>1</v>
      </c>
      <c r="D282" s="37" t="s">
        <v>177</v>
      </c>
      <c r="E282" s="37" t="s">
        <v>178</v>
      </c>
      <c r="F282" s="37">
        <v>2016</v>
      </c>
      <c r="G282" s="37">
        <v>48.4</v>
      </c>
      <c r="H282" s="37">
        <f>G282/100</f>
        <v>0.48399999999999999</v>
      </c>
      <c r="I282" s="37" t="s">
        <v>413</v>
      </c>
      <c r="J282" s="37">
        <v>35893</v>
      </c>
      <c r="K282" s="37">
        <v>5.6</v>
      </c>
      <c r="L282" s="37">
        <v>5.6000000000000001E-2</v>
      </c>
      <c r="M282" s="37" t="s">
        <v>1093</v>
      </c>
      <c r="N282" s="37" t="s">
        <v>278</v>
      </c>
      <c r="O282" s="60">
        <v>15.9</v>
      </c>
      <c r="P282" s="37" t="s">
        <v>773</v>
      </c>
      <c r="Q282" s="37" t="s">
        <v>268</v>
      </c>
      <c r="R282" s="37" t="s">
        <v>805</v>
      </c>
      <c r="S282" s="37" t="s">
        <v>1031</v>
      </c>
      <c r="T282" s="37" t="s">
        <v>187</v>
      </c>
      <c r="U282" s="37" t="s">
        <v>790</v>
      </c>
      <c r="V282" s="37" t="s">
        <v>1094</v>
      </c>
    </row>
    <row r="283" spans="1:22">
      <c r="A283" s="38">
        <v>282</v>
      </c>
      <c r="B283" s="37"/>
      <c r="C283" s="37"/>
      <c r="D283" s="37"/>
      <c r="E283" s="37"/>
      <c r="F283" s="37"/>
      <c r="G283" s="37"/>
      <c r="H283" s="37"/>
      <c r="I283" s="37" t="s">
        <v>414</v>
      </c>
      <c r="J283" s="37">
        <v>17389</v>
      </c>
      <c r="K283" s="37">
        <v>5</v>
      </c>
      <c r="L283" s="37">
        <v>0.05</v>
      </c>
      <c r="M283" s="37"/>
      <c r="N283" s="37"/>
      <c r="O283" s="60"/>
      <c r="P283" s="37"/>
      <c r="Q283" s="37"/>
      <c r="R283" s="37"/>
      <c r="S283" s="37"/>
      <c r="T283" s="37"/>
      <c r="U283" s="37"/>
      <c r="V283" s="37"/>
    </row>
    <row r="284" spans="1:22">
      <c r="A284" s="38">
        <v>283</v>
      </c>
      <c r="B284" s="37"/>
      <c r="C284" s="37"/>
      <c r="D284" s="37"/>
      <c r="E284" s="37"/>
      <c r="F284" s="37"/>
      <c r="G284" s="37"/>
      <c r="H284" s="37"/>
      <c r="I284" s="37" t="s">
        <v>415</v>
      </c>
      <c r="J284" s="37">
        <v>18504</v>
      </c>
      <c r="K284" s="37">
        <v>6.2</v>
      </c>
      <c r="L284" s="37">
        <v>6.2E-2</v>
      </c>
      <c r="M284" s="37"/>
      <c r="N284" s="37"/>
      <c r="O284" s="60"/>
      <c r="P284" s="37"/>
      <c r="Q284" s="37"/>
      <c r="R284" s="37"/>
      <c r="S284" s="37"/>
      <c r="T284" s="37"/>
      <c r="U284" s="37"/>
      <c r="V284" s="37"/>
    </row>
    <row r="285" spans="1:22">
      <c r="A285" s="38">
        <v>284</v>
      </c>
      <c r="B285" s="37" t="s">
        <v>175</v>
      </c>
      <c r="C285" s="37">
        <v>5</v>
      </c>
      <c r="D285" s="37" t="s">
        <v>77</v>
      </c>
      <c r="E285" s="37" t="s">
        <v>179</v>
      </c>
      <c r="F285" s="37">
        <v>2016</v>
      </c>
      <c r="G285" s="37">
        <v>51.8</v>
      </c>
      <c r="H285" s="37">
        <f>G285/100</f>
        <v>0.51800000000000002</v>
      </c>
      <c r="I285" s="37" t="s">
        <v>413</v>
      </c>
      <c r="J285" s="37">
        <v>1661</v>
      </c>
      <c r="K285" s="37">
        <v>54.4</v>
      </c>
      <c r="L285" s="37">
        <v>0.55400000000000005</v>
      </c>
      <c r="M285" s="37" t="s">
        <v>317</v>
      </c>
      <c r="N285" s="37" t="s">
        <v>215</v>
      </c>
      <c r="O285" s="60">
        <v>14.53</v>
      </c>
      <c r="P285" s="37" t="s">
        <v>773</v>
      </c>
      <c r="Q285" s="37" t="s">
        <v>268</v>
      </c>
      <c r="R285" s="37" t="s">
        <v>805</v>
      </c>
      <c r="S285" s="37" t="s">
        <v>180</v>
      </c>
      <c r="T285" s="37" t="s">
        <v>187</v>
      </c>
      <c r="U285" s="37" t="s">
        <v>790</v>
      </c>
      <c r="V285" s="37" t="s">
        <v>1095</v>
      </c>
    </row>
    <row r="286" spans="1:22">
      <c r="A286" s="38">
        <v>285</v>
      </c>
      <c r="B286" s="37" t="s">
        <v>175</v>
      </c>
      <c r="C286" s="37">
        <v>6</v>
      </c>
      <c r="D286" s="37" t="s">
        <v>181</v>
      </c>
      <c r="E286" s="37" t="s">
        <v>182</v>
      </c>
      <c r="F286" s="37">
        <v>2016</v>
      </c>
      <c r="G286" s="37">
        <v>53.4</v>
      </c>
      <c r="H286" s="37">
        <f>G286/100</f>
        <v>0.53400000000000003</v>
      </c>
      <c r="I286" s="37" t="s">
        <v>413</v>
      </c>
      <c r="J286" s="37">
        <v>1817</v>
      </c>
      <c r="K286" s="37">
        <v>24.6</v>
      </c>
      <c r="L286" s="37">
        <v>0.246</v>
      </c>
      <c r="M286" s="37" t="s">
        <v>455</v>
      </c>
      <c r="N286" s="37" t="s">
        <v>198</v>
      </c>
      <c r="O286" s="60" t="s">
        <v>183</v>
      </c>
      <c r="P286" s="37" t="s">
        <v>773</v>
      </c>
      <c r="Q286" s="37" t="s">
        <v>268</v>
      </c>
      <c r="R286" s="37" t="s">
        <v>871</v>
      </c>
      <c r="S286" s="37" t="s">
        <v>872</v>
      </c>
      <c r="T286" s="37" t="s">
        <v>820</v>
      </c>
      <c r="U286" s="37" t="s">
        <v>873</v>
      </c>
      <c r="V286" s="37" t="s">
        <v>1096</v>
      </c>
    </row>
    <row r="287" spans="1:22">
      <c r="A287" s="38">
        <v>286</v>
      </c>
      <c r="B287" s="37" t="s">
        <v>175</v>
      </c>
      <c r="C287" s="37">
        <v>13</v>
      </c>
      <c r="D287" s="37" t="s">
        <v>184</v>
      </c>
      <c r="E287" s="37" t="s">
        <v>118</v>
      </c>
      <c r="F287" s="37">
        <v>2019</v>
      </c>
      <c r="G287" s="37">
        <v>54.86</v>
      </c>
      <c r="H287" s="37">
        <f>G287/100</f>
        <v>0.54859999999999998</v>
      </c>
      <c r="I287" s="37" t="s">
        <v>413</v>
      </c>
      <c r="J287" s="37">
        <v>523</v>
      </c>
      <c r="K287" s="37">
        <v>44.4</v>
      </c>
      <c r="L287" s="37">
        <v>0.44400000000000001</v>
      </c>
      <c r="M287" s="37" t="s">
        <v>440</v>
      </c>
      <c r="N287" s="37" t="s">
        <v>267</v>
      </c>
      <c r="O287" s="60" t="s">
        <v>445</v>
      </c>
      <c r="P287" s="37" t="s">
        <v>773</v>
      </c>
      <c r="Q287" s="37" t="s">
        <v>268</v>
      </c>
      <c r="R287" s="37" t="s">
        <v>788</v>
      </c>
      <c r="S287" s="37" t="s">
        <v>789</v>
      </c>
      <c r="T287" s="37" t="s">
        <v>187</v>
      </c>
      <c r="U287" s="37" t="s">
        <v>790</v>
      </c>
      <c r="V287" s="37" t="s">
        <v>1097</v>
      </c>
    </row>
    <row r="288" spans="1:22">
      <c r="A288" s="33"/>
      <c r="B288" s="34"/>
      <c r="C288" s="34"/>
      <c r="D288" s="34"/>
      <c r="E288" s="34"/>
      <c r="F288" s="34"/>
      <c r="G288" s="34"/>
      <c r="H288" s="34"/>
      <c r="I288" s="34"/>
      <c r="J288" s="34"/>
      <c r="K288" s="34"/>
      <c r="L288" s="34"/>
      <c r="M288" s="34"/>
      <c r="N288" s="34"/>
      <c r="O288" s="35"/>
      <c r="P288" s="34"/>
      <c r="Q288" s="34"/>
      <c r="R288" s="34"/>
      <c r="S288" s="34"/>
      <c r="T288" s="34"/>
      <c r="U288" s="34"/>
      <c r="V288" s="34"/>
    </row>
    <row r="289" spans="1:22">
      <c r="A289" s="33"/>
      <c r="B289" s="34"/>
      <c r="C289" s="34"/>
      <c r="D289" s="34"/>
      <c r="E289" s="34"/>
      <c r="F289" s="34"/>
      <c r="G289" s="34"/>
      <c r="H289" s="34"/>
      <c r="I289" s="34"/>
      <c r="J289" s="34"/>
      <c r="K289" s="34"/>
      <c r="L289" s="34"/>
      <c r="M289" s="34"/>
      <c r="N289" s="34"/>
      <c r="O289" s="35"/>
      <c r="P289" s="34"/>
      <c r="Q289" s="34"/>
      <c r="R289" s="34"/>
      <c r="S289" s="34"/>
      <c r="T289" s="34"/>
      <c r="U289" s="34"/>
      <c r="V289" s="34"/>
    </row>
    <row r="290" spans="1:22">
      <c r="A290" s="33"/>
      <c r="B290" s="34"/>
      <c r="C290" s="34"/>
      <c r="D290" s="34"/>
      <c r="E290" s="34"/>
      <c r="F290" s="34"/>
      <c r="G290" s="34"/>
      <c r="H290" s="34"/>
      <c r="I290" s="34"/>
      <c r="J290" s="34"/>
      <c r="K290" s="34"/>
      <c r="L290" s="34"/>
      <c r="M290" s="34"/>
      <c r="N290" s="34"/>
      <c r="O290" s="35"/>
      <c r="P290" s="34"/>
      <c r="Q290" s="34"/>
      <c r="R290" s="34"/>
      <c r="S290" s="34"/>
      <c r="T290" s="34"/>
      <c r="U290" s="34"/>
      <c r="V290" s="34"/>
    </row>
    <row r="291" spans="1:22">
      <c r="A291" s="33"/>
      <c r="B291" s="34"/>
      <c r="C291" s="34"/>
      <c r="D291" s="34"/>
      <c r="E291" s="34"/>
      <c r="F291" s="34"/>
      <c r="G291" s="34"/>
      <c r="H291" s="34"/>
      <c r="I291" s="34"/>
      <c r="J291" s="34"/>
      <c r="K291" s="34"/>
      <c r="L291" s="34"/>
      <c r="M291" s="34"/>
      <c r="N291" s="34"/>
      <c r="O291" s="35"/>
      <c r="P291" s="34"/>
      <c r="Q291" s="34"/>
      <c r="R291" s="34"/>
      <c r="S291" s="34"/>
      <c r="T291" s="34"/>
      <c r="U291" s="34"/>
      <c r="V291" s="34"/>
    </row>
    <row r="292" spans="1:22">
      <c r="A292" s="33"/>
      <c r="B292" s="34"/>
      <c r="C292" s="34"/>
      <c r="D292" s="34"/>
      <c r="E292" s="34"/>
      <c r="F292" s="34"/>
      <c r="G292" s="34"/>
      <c r="H292" s="34"/>
      <c r="I292" s="34"/>
      <c r="J292" s="34"/>
      <c r="K292" s="34"/>
      <c r="L292" s="34"/>
      <c r="M292" s="34"/>
      <c r="N292" s="34"/>
      <c r="O292" s="35"/>
      <c r="P292" s="34"/>
      <c r="Q292" s="34"/>
      <c r="R292" s="34"/>
      <c r="S292" s="34"/>
      <c r="T292" s="34"/>
      <c r="U292" s="34"/>
      <c r="V292" s="34"/>
    </row>
    <row r="293" spans="1:22">
      <c r="A293" s="33"/>
      <c r="B293" s="34"/>
      <c r="C293" s="34"/>
      <c r="D293" s="34"/>
      <c r="E293" s="34"/>
      <c r="F293" s="34"/>
      <c r="G293" s="34"/>
      <c r="H293" s="34"/>
      <c r="I293" s="34"/>
      <c r="J293" s="34"/>
      <c r="K293" s="34"/>
      <c r="L293" s="34"/>
      <c r="M293" s="34"/>
      <c r="N293" s="34"/>
      <c r="O293" s="35"/>
      <c r="P293" s="34"/>
      <c r="Q293" s="34"/>
      <c r="R293" s="34"/>
      <c r="S293" s="34"/>
      <c r="T293" s="34"/>
      <c r="U293" s="34"/>
      <c r="V293" s="34"/>
    </row>
    <row r="294" spans="1:22">
      <c r="A294" s="33"/>
      <c r="B294" s="34"/>
      <c r="C294" s="34"/>
      <c r="D294" s="34"/>
      <c r="E294" s="34"/>
      <c r="F294" s="34"/>
      <c r="G294" s="34"/>
      <c r="H294" s="34"/>
      <c r="I294" s="34"/>
      <c r="J294" s="34"/>
      <c r="K294" s="34"/>
      <c r="L294" s="34"/>
      <c r="M294" s="34"/>
      <c r="N294" s="34"/>
      <c r="O294" s="35"/>
      <c r="P294" s="34"/>
      <c r="Q294" s="34"/>
      <c r="R294" s="34"/>
      <c r="S294" s="34"/>
      <c r="T294" s="34"/>
      <c r="U294" s="34"/>
      <c r="V294" s="34"/>
    </row>
    <row r="295" spans="1:22">
      <c r="A295" s="33"/>
      <c r="B295" s="34"/>
      <c r="C295" s="34"/>
      <c r="D295" s="34"/>
      <c r="E295" s="34"/>
      <c r="F295" s="34"/>
      <c r="G295" s="34"/>
      <c r="H295" s="34"/>
      <c r="I295" s="34"/>
      <c r="J295" s="34"/>
      <c r="K295" s="34"/>
      <c r="L295" s="34"/>
      <c r="M295" s="34"/>
      <c r="N295" s="34"/>
      <c r="O295" s="35"/>
      <c r="P295" s="34"/>
      <c r="Q295" s="34"/>
      <c r="R295" s="34"/>
      <c r="S295" s="34"/>
      <c r="T295" s="34"/>
      <c r="U295" s="34"/>
      <c r="V295" s="34"/>
    </row>
    <row r="296" spans="1:22">
      <c r="A296" s="33"/>
      <c r="B296" s="34"/>
      <c r="C296" s="34"/>
      <c r="D296" s="34"/>
      <c r="E296" s="34"/>
      <c r="F296" s="34"/>
      <c r="G296" s="34"/>
      <c r="H296" s="34"/>
      <c r="I296" s="34"/>
      <c r="J296" s="34"/>
      <c r="K296" s="34"/>
      <c r="L296" s="34"/>
      <c r="M296" s="34"/>
      <c r="N296" s="34"/>
      <c r="O296" s="35"/>
      <c r="P296" s="34"/>
      <c r="Q296" s="34"/>
      <c r="R296" s="34"/>
      <c r="S296" s="34"/>
      <c r="T296" s="34"/>
      <c r="U296" s="34"/>
      <c r="V296" s="34"/>
    </row>
    <row r="297" spans="1:22">
      <c r="A297" s="33"/>
      <c r="B297" s="34"/>
      <c r="C297" s="34"/>
      <c r="D297" s="34"/>
      <c r="E297" s="34"/>
      <c r="F297" s="34"/>
      <c r="G297" s="34"/>
      <c r="H297" s="34"/>
      <c r="I297" s="34"/>
      <c r="J297" s="34"/>
      <c r="K297" s="34"/>
      <c r="L297" s="34"/>
      <c r="M297" s="34"/>
      <c r="N297" s="34"/>
      <c r="O297" s="35"/>
      <c r="P297" s="34"/>
      <c r="Q297" s="34"/>
      <c r="R297" s="34"/>
      <c r="S297" s="34"/>
      <c r="T297" s="34"/>
      <c r="U297" s="34"/>
      <c r="V297" s="34"/>
    </row>
    <row r="298" spans="1:22">
      <c r="A298" s="33"/>
      <c r="B298" s="34"/>
      <c r="C298" s="34"/>
      <c r="D298" s="34"/>
      <c r="E298" s="34"/>
      <c r="F298" s="34"/>
      <c r="G298" s="34"/>
      <c r="H298" s="34"/>
      <c r="I298" s="34"/>
      <c r="J298" s="34"/>
      <c r="K298" s="34"/>
      <c r="L298" s="34"/>
      <c r="M298" s="34"/>
      <c r="N298" s="34"/>
      <c r="O298" s="35"/>
      <c r="P298" s="34"/>
      <c r="Q298" s="34"/>
      <c r="R298" s="34"/>
      <c r="S298" s="34"/>
      <c r="T298" s="34"/>
      <c r="U298" s="34"/>
      <c r="V298" s="34"/>
    </row>
    <row r="299" spans="1:22">
      <c r="A299" s="33"/>
      <c r="B299" s="34"/>
      <c r="C299" s="34"/>
      <c r="D299" s="34"/>
      <c r="E299" s="34"/>
      <c r="F299" s="34"/>
      <c r="G299" s="34"/>
      <c r="H299" s="34"/>
      <c r="I299" s="34"/>
      <c r="J299" s="34"/>
      <c r="K299" s="34"/>
      <c r="L299" s="34"/>
      <c r="M299" s="34"/>
      <c r="N299" s="34"/>
      <c r="O299" s="35"/>
      <c r="P299" s="34"/>
      <c r="Q299" s="34"/>
      <c r="R299" s="34"/>
      <c r="S299" s="34"/>
      <c r="T299" s="34"/>
      <c r="U299" s="34"/>
      <c r="V299" s="34"/>
    </row>
    <row r="300" spans="1:22">
      <c r="A300" s="33"/>
      <c r="B300" s="34"/>
      <c r="C300" s="34"/>
      <c r="D300" s="34"/>
      <c r="E300" s="34"/>
      <c r="F300" s="34"/>
      <c r="G300" s="34"/>
      <c r="H300" s="34"/>
      <c r="I300" s="34"/>
      <c r="J300" s="34"/>
      <c r="K300" s="34"/>
      <c r="L300" s="34"/>
      <c r="M300" s="34"/>
      <c r="N300" s="34"/>
      <c r="O300" s="35"/>
      <c r="P300" s="34"/>
      <c r="Q300" s="34"/>
      <c r="R300" s="34"/>
      <c r="S300" s="34"/>
      <c r="T300" s="34"/>
      <c r="U300" s="34"/>
      <c r="V300" s="34"/>
    </row>
    <row r="301" spans="1:22">
      <c r="A301" s="33"/>
      <c r="B301" s="34"/>
      <c r="C301" s="34"/>
      <c r="D301" s="34"/>
      <c r="E301" s="34"/>
      <c r="F301" s="34"/>
      <c r="G301" s="34"/>
      <c r="H301" s="34"/>
      <c r="I301" s="34"/>
      <c r="J301" s="34"/>
      <c r="K301" s="34"/>
      <c r="L301" s="34"/>
      <c r="M301" s="34"/>
      <c r="N301" s="34"/>
      <c r="O301" s="35"/>
      <c r="P301" s="34"/>
      <c r="Q301" s="34"/>
      <c r="R301" s="34"/>
      <c r="S301" s="34"/>
      <c r="T301" s="34"/>
      <c r="U301" s="34"/>
      <c r="V301" s="34"/>
    </row>
    <row r="302" spans="1:22">
      <c r="A302" s="33"/>
      <c r="B302" s="34"/>
      <c r="C302" s="34"/>
      <c r="D302" s="34"/>
      <c r="E302" s="34"/>
      <c r="F302" s="34"/>
      <c r="G302" s="34"/>
      <c r="H302" s="34"/>
      <c r="I302" s="34"/>
      <c r="J302" s="34"/>
      <c r="K302" s="34"/>
      <c r="L302" s="34"/>
      <c r="M302" s="34"/>
      <c r="N302" s="34"/>
      <c r="O302" s="35"/>
      <c r="P302" s="34"/>
      <c r="Q302" s="34"/>
      <c r="R302" s="34"/>
      <c r="S302" s="34"/>
      <c r="T302" s="34"/>
      <c r="U302" s="34"/>
      <c r="V302" s="34"/>
    </row>
    <row r="303" spans="1:22">
      <c r="A303" s="33"/>
      <c r="B303" s="34"/>
      <c r="C303" s="34"/>
      <c r="D303" s="34"/>
      <c r="E303" s="34"/>
      <c r="F303" s="34"/>
      <c r="G303" s="34"/>
      <c r="H303" s="34"/>
      <c r="I303" s="34"/>
      <c r="J303" s="34"/>
      <c r="K303" s="34"/>
      <c r="L303" s="34"/>
      <c r="M303" s="34"/>
      <c r="N303" s="34"/>
      <c r="O303" s="35"/>
      <c r="P303" s="34"/>
      <c r="Q303" s="34"/>
      <c r="R303" s="34"/>
      <c r="S303" s="34"/>
      <c r="T303" s="34"/>
      <c r="U303" s="34"/>
      <c r="V303" s="34"/>
    </row>
    <row r="304" spans="1:22">
      <c r="A304" s="33"/>
      <c r="B304" s="34"/>
      <c r="C304" s="34"/>
      <c r="D304" s="34"/>
      <c r="E304" s="34"/>
      <c r="F304" s="34"/>
      <c r="G304" s="34"/>
      <c r="H304" s="34"/>
      <c r="I304" s="34"/>
      <c r="J304" s="34"/>
      <c r="K304" s="34"/>
      <c r="L304" s="34"/>
      <c r="M304" s="34"/>
      <c r="N304" s="34"/>
      <c r="O304" s="35"/>
      <c r="P304" s="34"/>
      <c r="Q304" s="34"/>
      <c r="R304" s="34"/>
      <c r="S304" s="34"/>
      <c r="T304" s="34"/>
      <c r="U304" s="34"/>
      <c r="V304" s="34"/>
    </row>
    <row r="305" spans="1:22">
      <c r="A305" s="33"/>
      <c r="B305" s="34"/>
      <c r="C305" s="34"/>
      <c r="D305" s="34"/>
      <c r="E305" s="34"/>
      <c r="F305" s="34"/>
      <c r="G305" s="34"/>
      <c r="H305" s="34"/>
      <c r="I305" s="34"/>
      <c r="J305" s="34"/>
      <c r="K305" s="34"/>
      <c r="L305" s="34"/>
      <c r="M305" s="34"/>
      <c r="N305" s="34"/>
      <c r="O305" s="35"/>
      <c r="P305" s="34"/>
      <c r="Q305" s="34"/>
      <c r="R305" s="34"/>
      <c r="S305" s="34"/>
      <c r="T305" s="34"/>
      <c r="U305" s="34"/>
      <c r="V305" s="34"/>
    </row>
    <row r="306" spans="1:22">
      <c r="A306" s="33"/>
      <c r="B306" s="34"/>
      <c r="C306" s="34"/>
      <c r="D306" s="34"/>
      <c r="E306" s="34"/>
      <c r="F306" s="34"/>
      <c r="G306" s="34"/>
      <c r="H306" s="34"/>
      <c r="I306" s="34"/>
      <c r="J306" s="34"/>
      <c r="K306" s="34"/>
      <c r="L306" s="34"/>
      <c r="M306" s="34"/>
      <c r="N306" s="34"/>
      <c r="O306" s="35"/>
      <c r="P306" s="34"/>
      <c r="Q306" s="34"/>
      <c r="R306" s="34"/>
      <c r="S306" s="34"/>
      <c r="T306" s="34"/>
      <c r="U306" s="34"/>
      <c r="V306" s="34"/>
    </row>
    <row r="307" spans="1:22">
      <c r="A307" s="33"/>
      <c r="B307" s="34"/>
      <c r="C307" s="34"/>
      <c r="D307" s="34"/>
      <c r="E307" s="34"/>
      <c r="F307" s="34"/>
      <c r="G307" s="34"/>
      <c r="H307" s="34"/>
      <c r="I307" s="34"/>
      <c r="J307" s="34"/>
      <c r="K307" s="34"/>
      <c r="L307" s="34"/>
      <c r="M307" s="34"/>
      <c r="N307" s="34"/>
      <c r="O307" s="35"/>
      <c r="P307" s="34"/>
      <c r="Q307" s="34"/>
      <c r="R307" s="34"/>
      <c r="S307" s="34"/>
      <c r="T307" s="34"/>
      <c r="U307" s="34"/>
      <c r="V307" s="34"/>
    </row>
    <row r="308" spans="1:22">
      <c r="A308" s="33"/>
      <c r="B308" s="34"/>
      <c r="C308" s="34"/>
      <c r="D308" s="34"/>
      <c r="E308" s="34"/>
      <c r="F308" s="34"/>
      <c r="G308" s="34"/>
      <c r="H308" s="34"/>
      <c r="I308" s="34"/>
      <c r="J308" s="34"/>
      <c r="K308" s="34"/>
      <c r="L308" s="34"/>
      <c r="M308" s="34"/>
      <c r="N308" s="34"/>
      <c r="O308" s="35"/>
      <c r="P308" s="34"/>
      <c r="Q308" s="34"/>
      <c r="R308" s="34"/>
      <c r="S308" s="34"/>
      <c r="T308" s="34"/>
      <c r="U308" s="34"/>
      <c r="V308" s="34"/>
    </row>
    <row r="309" spans="1:22">
      <c r="A309" s="33"/>
      <c r="B309" s="34"/>
      <c r="C309" s="34"/>
      <c r="D309" s="34"/>
      <c r="E309" s="34"/>
      <c r="F309" s="34"/>
      <c r="G309" s="34"/>
      <c r="H309" s="34"/>
      <c r="I309" s="34"/>
      <c r="J309" s="34"/>
      <c r="K309" s="34"/>
      <c r="L309" s="34"/>
      <c r="M309" s="34"/>
      <c r="N309" s="34"/>
      <c r="O309" s="35"/>
      <c r="P309" s="34"/>
      <c r="Q309" s="34"/>
      <c r="R309" s="34"/>
      <c r="S309" s="34"/>
      <c r="T309" s="34"/>
      <c r="U309" s="34"/>
      <c r="V309" s="34"/>
    </row>
    <row r="310" spans="1:22">
      <c r="A310" s="33"/>
      <c r="B310" s="34"/>
      <c r="C310" s="34"/>
      <c r="D310" s="34"/>
      <c r="E310" s="34"/>
      <c r="F310" s="34"/>
      <c r="G310" s="34"/>
      <c r="H310" s="34"/>
      <c r="I310" s="34"/>
      <c r="J310" s="34"/>
      <c r="K310" s="34"/>
      <c r="L310" s="34"/>
      <c r="M310" s="34"/>
      <c r="N310" s="34"/>
      <c r="O310" s="35"/>
      <c r="P310" s="34"/>
      <c r="Q310" s="34"/>
      <c r="R310" s="34"/>
      <c r="S310" s="34"/>
      <c r="T310" s="34"/>
      <c r="U310" s="34"/>
      <c r="V310" s="34"/>
    </row>
    <row r="311" spans="1:22">
      <c r="A311" s="33"/>
      <c r="B311" s="34"/>
      <c r="C311" s="34"/>
      <c r="D311" s="34"/>
      <c r="E311" s="34"/>
      <c r="F311" s="34"/>
      <c r="G311" s="34"/>
      <c r="H311" s="34"/>
      <c r="I311" s="34"/>
      <c r="J311" s="34"/>
      <c r="K311" s="34"/>
      <c r="L311" s="34"/>
      <c r="M311" s="34"/>
      <c r="N311" s="34"/>
      <c r="O311" s="35"/>
      <c r="P311" s="34"/>
      <c r="Q311" s="34"/>
      <c r="R311" s="34"/>
      <c r="S311" s="34"/>
      <c r="T311" s="34"/>
      <c r="U311" s="34"/>
      <c r="V311" s="34"/>
    </row>
    <row r="312" spans="1:22">
      <c r="A312" s="33"/>
      <c r="B312" s="34"/>
      <c r="C312" s="34"/>
      <c r="D312" s="34"/>
      <c r="E312" s="34"/>
      <c r="F312" s="34"/>
      <c r="G312" s="34"/>
      <c r="H312" s="34"/>
      <c r="I312" s="34"/>
      <c r="J312" s="34"/>
      <c r="K312" s="34"/>
      <c r="L312" s="34"/>
      <c r="M312" s="34"/>
      <c r="N312" s="34"/>
      <c r="O312" s="35"/>
      <c r="P312" s="34"/>
      <c r="Q312" s="34"/>
      <c r="R312" s="34"/>
      <c r="S312" s="34"/>
      <c r="T312" s="34"/>
      <c r="U312" s="34"/>
      <c r="V312" s="34"/>
    </row>
    <row r="313" spans="1:22">
      <c r="A313" s="33"/>
      <c r="B313" s="34"/>
      <c r="C313" s="34"/>
      <c r="D313" s="34"/>
      <c r="E313" s="34"/>
      <c r="F313" s="34"/>
      <c r="G313" s="34"/>
      <c r="H313" s="34"/>
      <c r="I313" s="34"/>
      <c r="J313" s="34"/>
      <c r="K313" s="34"/>
      <c r="L313" s="34"/>
      <c r="M313" s="34"/>
      <c r="N313" s="34"/>
      <c r="O313" s="35"/>
      <c r="P313" s="34"/>
      <c r="Q313" s="34"/>
      <c r="R313" s="34"/>
      <c r="S313" s="34"/>
      <c r="T313" s="34"/>
      <c r="U313" s="34"/>
      <c r="V313" s="34"/>
    </row>
  </sheetData>
  <autoFilter ref="A1:V287" xr:uid="{B6CF1238-AA1E-D345-B45E-B66BC6D19C89}"/>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C2283-1EE4-4703-891E-9AD21B2B4332}">
  <dimension ref="A1:Y41"/>
  <sheetViews>
    <sheetView topLeftCell="E1" zoomScaleNormal="100" workbookViewId="0">
      <selection activeCell="H30" sqref="H30"/>
    </sheetView>
  </sheetViews>
  <sheetFormatPr baseColWidth="10" defaultColWidth="8.83203125" defaultRowHeight="15"/>
  <cols>
    <col min="4" max="4" width="35.5" customWidth="1"/>
    <col min="5" max="5" width="13.5" customWidth="1"/>
    <col min="8" max="8" width="15" customWidth="1"/>
    <col min="10" max="11" width="12.6640625" customWidth="1"/>
    <col min="18" max="18" width="15.6640625" customWidth="1"/>
    <col min="19" max="19" width="12.33203125" customWidth="1"/>
    <col min="20" max="20" width="24.33203125" customWidth="1"/>
  </cols>
  <sheetData>
    <row r="1" spans="1:25" ht="16">
      <c r="A1" s="1" t="s">
        <v>0</v>
      </c>
      <c r="B1" s="2" t="s">
        <v>1</v>
      </c>
      <c r="C1" s="2"/>
      <c r="D1" s="2" t="s">
        <v>17</v>
      </c>
      <c r="E1" s="2" t="s">
        <v>2</v>
      </c>
      <c r="F1" s="3" t="s">
        <v>3</v>
      </c>
      <c r="G1" s="4" t="s">
        <v>4</v>
      </c>
      <c r="H1" s="5" t="s">
        <v>5</v>
      </c>
      <c r="I1" s="5" t="s">
        <v>93</v>
      </c>
      <c r="J1" s="6" t="s">
        <v>6</v>
      </c>
      <c r="K1" s="6" t="s">
        <v>24</v>
      </c>
      <c r="L1" s="7" t="s">
        <v>7</v>
      </c>
      <c r="M1" s="8" t="s">
        <v>8</v>
      </c>
      <c r="N1" s="8" t="s">
        <v>18</v>
      </c>
      <c r="O1" s="9" t="s">
        <v>9</v>
      </c>
      <c r="P1" s="10" t="s">
        <v>10</v>
      </c>
      <c r="Q1" s="11" t="s">
        <v>11</v>
      </c>
      <c r="R1" s="2" t="s">
        <v>12</v>
      </c>
      <c r="S1" s="12" t="s">
        <v>13</v>
      </c>
      <c r="T1" s="12" t="s">
        <v>13</v>
      </c>
      <c r="U1" s="12" t="s">
        <v>19</v>
      </c>
      <c r="V1" s="2" t="s">
        <v>14</v>
      </c>
      <c r="W1" s="13" t="s">
        <v>15</v>
      </c>
      <c r="X1" s="36" t="s">
        <v>16</v>
      </c>
      <c r="Y1" s="36" t="s">
        <v>20</v>
      </c>
    </row>
    <row r="2" spans="1:25" s="38" customFormat="1" ht="14">
      <c r="A2" s="38">
        <v>1</v>
      </c>
      <c r="B2" s="38">
        <v>8</v>
      </c>
      <c r="D2" s="38" t="s">
        <v>397</v>
      </c>
      <c r="E2" s="38" t="s">
        <v>398</v>
      </c>
      <c r="F2" s="38">
        <v>2014</v>
      </c>
      <c r="G2" s="38" t="s">
        <v>255</v>
      </c>
      <c r="H2" s="38" t="s">
        <v>399</v>
      </c>
      <c r="I2" s="38" t="s">
        <v>254</v>
      </c>
      <c r="J2" s="38" t="s">
        <v>200</v>
      </c>
      <c r="K2" s="38" t="s">
        <v>400</v>
      </c>
      <c r="L2" s="38">
        <v>607</v>
      </c>
      <c r="M2" s="38">
        <v>43.17</v>
      </c>
      <c r="N2" s="38">
        <f>M2/100</f>
        <v>0.43170000000000003</v>
      </c>
      <c r="O2" s="38">
        <v>16.63</v>
      </c>
      <c r="P2" s="38" t="s">
        <v>25</v>
      </c>
      <c r="Q2" s="38" t="s">
        <v>401</v>
      </c>
      <c r="R2" s="38" t="s">
        <v>402</v>
      </c>
      <c r="S2" s="38" t="s">
        <v>98</v>
      </c>
      <c r="T2" s="38" t="s">
        <v>403</v>
      </c>
      <c r="U2" s="38" t="s">
        <v>404</v>
      </c>
      <c r="V2" s="38" t="s">
        <v>405</v>
      </c>
      <c r="W2" s="38">
        <v>1406</v>
      </c>
      <c r="X2" s="38">
        <v>29.2</v>
      </c>
      <c r="Y2" s="38">
        <f t="shared" ref="Y2:Y36" si="0">X2/100</f>
        <v>0.29199999999999998</v>
      </c>
    </row>
    <row r="3" spans="1:25" s="38" customFormat="1" ht="14">
      <c r="A3" s="38">
        <v>2</v>
      </c>
      <c r="B3" s="38">
        <v>10</v>
      </c>
      <c r="D3" s="38" t="s">
        <v>406</v>
      </c>
      <c r="E3" s="38" t="s">
        <v>233</v>
      </c>
      <c r="F3" s="38">
        <v>2013</v>
      </c>
      <c r="G3" s="38" t="s">
        <v>255</v>
      </c>
      <c r="H3" s="38" t="s">
        <v>197</v>
      </c>
      <c r="I3" s="38" t="s">
        <v>198</v>
      </c>
      <c r="J3" s="38" t="s">
        <v>200</v>
      </c>
      <c r="K3" s="38" t="s">
        <v>400</v>
      </c>
      <c r="L3" s="38">
        <v>545</v>
      </c>
      <c r="M3" s="38">
        <v>49.72</v>
      </c>
      <c r="N3" s="38">
        <f>M3/100</f>
        <v>0.49719999999999998</v>
      </c>
      <c r="O3" s="38">
        <v>16.2</v>
      </c>
      <c r="P3" s="38" t="s">
        <v>25</v>
      </c>
      <c r="Q3" s="38" t="s">
        <v>401</v>
      </c>
      <c r="R3" s="38" t="s">
        <v>402</v>
      </c>
      <c r="S3" s="38" t="s">
        <v>26</v>
      </c>
      <c r="T3" s="38" t="s">
        <v>403</v>
      </c>
      <c r="U3" s="38" t="s">
        <v>404</v>
      </c>
      <c r="V3" s="38" t="s">
        <v>405</v>
      </c>
      <c r="W3" s="38">
        <v>1096</v>
      </c>
      <c r="X3" s="38">
        <v>21.08</v>
      </c>
      <c r="Y3" s="38">
        <f t="shared" si="0"/>
        <v>0.21079999999999999</v>
      </c>
    </row>
    <row r="4" spans="1:25" s="38" customFormat="1" ht="14">
      <c r="A4" s="38">
        <v>3</v>
      </c>
      <c r="E4" s="38" t="s">
        <v>49</v>
      </c>
      <c r="K4" s="38" t="s">
        <v>400</v>
      </c>
      <c r="V4" s="38" t="s">
        <v>407</v>
      </c>
      <c r="W4" s="38">
        <v>545</v>
      </c>
      <c r="X4" s="38">
        <v>22.6</v>
      </c>
      <c r="Y4" s="38">
        <f t="shared" si="0"/>
        <v>0.22600000000000001</v>
      </c>
    </row>
    <row r="5" spans="1:25" s="38" customFormat="1" ht="14">
      <c r="A5" s="38">
        <v>4</v>
      </c>
      <c r="E5" s="38" t="s">
        <v>49</v>
      </c>
      <c r="K5" s="38" t="s">
        <v>400</v>
      </c>
      <c r="V5" s="38" t="s">
        <v>408</v>
      </c>
      <c r="W5" s="38">
        <v>551</v>
      </c>
      <c r="X5" s="38">
        <v>19.600000000000001</v>
      </c>
      <c r="Y5" s="38">
        <f t="shared" si="0"/>
        <v>0.19600000000000001</v>
      </c>
    </row>
    <row r="6" spans="1:25" s="38" customFormat="1" ht="14">
      <c r="A6" s="38">
        <v>5</v>
      </c>
      <c r="E6" s="38" t="s">
        <v>49</v>
      </c>
      <c r="K6" s="38" t="s">
        <v>400</v>
      </c>
      <c r="V6" s="38" t="s">
        <v>229</v>
      </c>
      <c r="W6" s="38">
        <v>640</v>
      </c>
      <c r="X6" s="38">
        <v>17.3</v>
      </c>
      <c r="Y6" s="38">
        <f t="shared" si="0"/>
        <v>0.17300000000000001</v>
      </c>
    </row>
    <row r="7" spans="1:25" s="38" customFormat="1" ht="14">
      <c r="A7" s="38">
        <v>6</v>
      </c>
      <c r="E7" s="38" t="s">
        <v>49</v>
      </c>
      <c r="K7" s="38" t="s">
        <v>400</v>
      </c>
      <c r="V7" s="38" t="s">
        <v>230</v>
      </c>
      <c r="W7" s="38">
        <v>456</v>
      </c>
      <c r="X7" s="38">
        <v>26.3</v>
      </c>
      <c r="Y7" s="38">
        <f t="shared" si="0"/>
        <v>0.26300000000000001</v>
      </c>
    </row>
    <row r="8" spans="1:25" s="38" customFormat="1" ht="14">
      <c r="A8" s="38">
        <v>7</v>
      </c>
      <c r="B8" s="38">
        <v>13</v>
      </c>
      <c r="D8" s="38" t="s">
        <v>409</v>
      </c>
      <c r="E8" s="38" t="s">
        <v>410</v>
      </c>
      <c r="F8" s="38">
        <v>2014</v>
      </c>
      <c r="G8" s="38" t="s">
        <v>255</v>
      </c>
      <c r="H8" s="38" t="s">
        <v>411</v>
      </c>
      <c r="I8" s="38" t="s">
        <v>215</v>
      </c>
      <c r="J8" s="38" t="s">
        <v>412</v>
      </c>
      <c r="K8" s="38" t="s">
        <v>400</v>
      </c>
      <c r="L8" s="38">
        <v>489</v>
      </c>
      <c r="M8" s="38">
        <v>42.3</v>
      </c>
      <c r="N8" s="38">
        <f>M8/100</f>
        <v>0.42299999999999999</v>
      </c>
      <c r="O8" s="38">
        <v>18.14</v>
      </c>
      <c r="P8" s="38" t="s">
        <v>25</v>
      </c>
      <c r="Q8" s="38" t="s">
        <v>401</v>
      </c>
      <c r="R8" s="38" t="s">
        <v>402</v>
      </c>
      <c r="S8" s="38" t="s">
        <v>26</v>
      </c>
      <c r="T8" s="38" t="s">
        <v>403</v>
      </c>
      <c r="U8" s="38" t="s">
        <v>404</v>
      </c>
      <c r="V8" s="38" t="s">
        <v>413</v>
      </c>
      <c r="W8" s="38">
        <v>1155</v>
      </c>
      <c r="X8" s="38">
        <v>18.2</v>
      </c>
      <c r="Y8" s="38">
        <f t="shared" si="0"/>
        <v>0.182</v>
      </c>
    </row>
    <row r="9" spans="1:25" s="38" customFormat="1" ht="14">
      <c r="A9" s="38">
        <v>7.5</v>
      </c>
      <c r="K9" s="38" t="s">
        <v>400</v>
      </c>
      <c r="V9" s="38" t="s">
        <v>1119</v>
      </c>
      <c r="W9" s="38">
        <v>1155</v>
      </c>
      <c r="X9" s="38">
        <v>18.2</v>
      </c>
      <c r="Y9" s="38">
        <f t="shared" ref="Y9" si="1">X9/100</f>
        <v>0.182</v>
      </c>
    </row>
    <row r="10" spans="1:25" s="38" customFormat="1" ht="14">
      <c r="A10" s="38">
        <v>8</v>
      </c>
      <c r="E10" s="38" t="s">
        <v>49</v>
      </c>
      <c r="K10" s="38" t="s">
        <v>400</v>
      </c>
      <c r="V10" s="38" t="s">
        <v>414</v>
      </c>
      <c r="W10" s="38">
        <v>489</v>
      </c>
      <c r="X10" s="38">
        <v>19.8</v>
      </c>
      <c r="Y10" s="38">
        <f t="shared" si="0"/>
        <v>0.19800000000000001</v>
      </c>
    </row>
    <row r="11" spans="1:25" s="38" customFormat="1" ht="14">
      <c r="A11" s="38">
        <v>9</v>
      </c>
      <c r="E11" s="38" t="s">
        <v>49</v>
      </c>
      <c r="K11" s="38" t="s">
        <v>400</v>
      </c>
      <c r="V11" s="38" t="s">
        <v>415</v>
      </c>
      <c r="W11" s="38">
        <v>666</v>
      </c>
      <c r="X11" s="38">
        <v>17</v>
      </c>
      <c r="Y11" s="38">
        <f t="shared" si="0"/>
        <v>0.17</v>
      </c>
    </row>
    <row r="12" spans="1:25" s="38" customFormat="1" ht="14">
      <c r="A12" s="38">
        <v>10</v>
      </c>
      <c r="B12" s="38">
        <v>16</v>
      </c>
      <c r="D12" s="38" t="s">
        <v>416</v>
      </c>
      <c r="E12" s="38" t="s">
        <v>417</v>
      </c>
      <c r="F12" s="38">
        <v>2016</v>
      </c>
      <c r="G12" s="38" t="s">
        <v>201</v>
      </c>
      <c r="H12" s="38" t="s">
        <v>418</v>
      </c>
      <c r="I12" s="38" t="s">
        <v>254</v>
      </c>
      <c r="J12" s="38" t="s">
        <v>412</v>
      </c>
      <c r="K12" s="38" t="s">
        <v>400</v>
      </c>
      <c r="P12" s="38" t="s">
        <v>25</v>
      </c>
      <c r="Q12" s="38" t="s">
        <v>401</v>
      </c>
      <c r="R12" s="38" t="s">
        <v>402</v>
      </c>
      <c r="S12" s="38" t="s">
        <v>26</v>
      </c>
      <c r="T12" s="38" t="s">
        <v>403</v>
      </c>
      <c r="U12" s="38" t="s">
        <v>404</v>
      </c>
      <c r="V12" s="38" t="s">
        <v>413</v>
      </c>
      <c r="W12" s="38">
        <v>1137</v>
      </c>
      <c r="X12" s="38">
        <v>21.11</v>
      </c>
      <c r="Y12" s="38">
        <f t="shared" si="0"/>
        <v>0.21109999999999998</v>
      </c>
    </row>
    <row r="13" spans="1:25" s="38" customFormat="1" ht="14">
      <c r="A13" s="38">
        <v>11</v>
      </c>
      <c r="E13" s="38" t="s">
        <v>49</v>
      </c>
      <c r="K13" s="38" t="s">
        <v>400</v>
      </c>
      <c r="V13" s="38" t="s">
        <v>229</v>
      </c>
      <c r="W13" s="38">
        <v>379</v>
      </c>
      <c r="X13" s="38">
        <v>16.09</v>
      </c>
      <c r="Y13" s="38">
        <f t="shared" si="0"/>
        <v>0.16089999999999999</v>
      </c>
    </row>
    <row r="14" spans="1:25" s="38" customFormat="1" ht="14">
      <c r="A14" s="38">
        <v>12</v>
      </c>
      <c r="E14" s="38" t="s">
        <v>49</v>
      </c>
      <c r="K14" s="38" t="s">
        <v>400</v>
      </c>
      <c r="V14" s="38" t="s">
        <v>230</v>
      </c>
      <c r="W14" s="38">
        <v>377</v>
      </c>
      <c r="X14" s="38">
        <v>21.75</v>
      </c>
      <c r="Y14" s="38">
        <f t="shared" si="0"/>
        <v>0.2175</v>
      </c>
    </row>
    <row r="15" spans="1:25" s="38" customFormat="1" ht="14">
      <c r="A15" s="38">
        <v>13</v>
      </c>
      <c r="E15" s="38" t="s">
        <v>49</v>
      </c>
      <c r="K15" s="38" t="s">
        <v>400</v>
      </c>
      <c r="V15" s="38" t="s">
        <v>231</v>
      </c>
      <c r="W15" s="38">
        <v>387</v>
      </c>
      <c r="X15" s="38">
        <v>25.06</v>
      </c>
      <c r="Y15" s="38">
        <f t="shared" si="0"/>
        <v>0.25059999999999999</v>
      </c>
    </row>
    <row r="16" spans="1:25" s="38" customFormat="1" ht="14">
      <c r="A16" s="38">
        <v>14</v>
      </c>
      <c r="B16" s="38">
        <v>21</v>
      </c>
      <c r="D16" s="38" t="s">
        <v>419</v>
      </c>
      <c r="E16" s="38" t="s">
        <v>420</v>
      </c>
      <c r="F16" s="38">
        <v>2015</v>
      </c>
      <c r="G16" s="38" t="s">
        <v>201</v>
      </c>
      <c r="H16" s="38" t="s">
        <v>421</v>
      </c>
      <c r="I16" s="38" t="s">
        <v>254</v>
      </c>
      <c r="J16" s="38" t="s">
        <v>200</v>
      </c>
      <c r="K16" s="38" t="s">
        <v>400</v>
      </c>
      <c r="L16" s="38">
        <v>315</v>
      </c>
      <c r="M16" s="38">
        <v>51.81</v>
      </c>
      <c r="N16" s="38">
        <f>M16/100</f>
        <v>0.5181</v>
      </c>
      <c r="O16" s="38">
        <v>16.27</v>
      </c>
      <c r="P16" s="38" t="s">
        <v>25</v>
      </c>
      <c r="Q16" s="38" t="s">
        <v>401</v>
      </c>
      <c r="R16" s="38" t="s">
        <v>402</v>
      </c>
      <c r="S16" s="38" t="s">
        <v>26</v>
      </c>
      <c r="T16" s="38" t="s">
        <v>403</v>
      </c>
      <c r="U16" s="38" t="s">
        <v>404</v>
      </c>
      <c r="V16" s="38" t="s">
        <v>405</v>
      </c>
      <c r="W16" s="38">
        <v>608</v>
      </c>
      <c r="X16" s="38">
        <v>20.2</v>
      </c>
      <c r="Y16" s="38">
        <f t="shared" si="0"/>
        <v>0.20199999999999999</v>
      </c>
    </row>
    <row r="17" spans="1:25" s="38" customFormat="1" ht="14">
      <c r="A17" s="38">
        <v>15</v>
      </c>
      <c r="B17" s="38">
        <v>36</v>
      </c>
      <c r="D17" s="38" t="s">
        <v>422</v>
      </c>
      <c r="E17" s="38" t="s">
        <v>423</v>
      </c>
      <c r="F17" s="38">
        <v>2018</v>
      </c>
      <c r="G17" s="38" t="s">
        <v>201</v>
      </c>
      <c r="H17" s="38" t="s">
        <v>424</v>
      </c>
      <c r="I17" s="38" t="s">
        <v>267</v>
      </c>
      <c r="J17" s="38" t="s">
        <v>425</v>
      </c>
      <c r="K17" s="38" t="s">
        <v>400</v>
      </c>
      <c r="P17" s="38" t="s">
        <v>25</v>
      </c>
      <c r="Q17" s="38" t="s">
        <v>401</v>
      </c>
      <c r="R17" s="38" t="s">
        <v>402</v>
      </c>
      <c r="S17" s="38" t="s">
        <v>26</v>
      </c>
      <c r="T17" s="38" t="s">
        <v>403</v>
      </c>
      <c r="U17" s="38" t="s">
        <v>404</v>
      </c>
      <c r="V17" s="38" t="s">
        <v>405</v>
      </c>
      <c r="W17" s="38">
        <v>247</v>
      </c>
      <c r="X17" s="38">
        <v>37.25</v>
      </c>
      <c r="Y17" s="38">
        <f t="shared" si="0"/>
        <v>0.3725</v>
      </c>
    </row>
    <row r="18" spans="1:25" s="38" customFormat="1" ht="14">
      <c r="A18" s="38">
        <v>16</v>
      </c>
      <c r="E18" s="38" t="s">
        <v>49</v>
      </c>
      <c r="K18" s="38" t="s">
        <v>400</v>
      </c>
      <c r="V18" s="38" t="s">
        <v>229</v>
      </c>
      <c r="W18" s="38">
        <v>78</v>
      </c>
      <c r="X18" s="38">
        <v>2.6</v>
      </c>
      <c r="Y18" s="38">
        <f t="shared" si="0"/>
        <v>2.6000000000000002E-2</v>
      </c>
    </row>
    <row r="19" spans="1:25" s="38" customFormat="1" ht="14">
      <c r="A19" s="38">
        <v>17</v>
      </c>
      <c r="E19" s="38" t="s">
        <v>49</v>
      </c>
      <c r="K19" s="38" t="s">
        <v>400</v>
      </c>
      <c r="V19" s="38" t="s">
        <v>230</v>
      </c>
      <c r="W19" s="38">
        <v>81</v>
      </c>
      <c r="X19" s="38">
        <v>28.4</v>
      </c>
      <c r="Y19" s="38">
        <f t="shared" si="0"/>
        <v>0.28399999999999997</v>
      </c>
    </row>
    <row r="20" spans="1:25" s="38" customFormat="1" ht="14">
      <c r="A20" s="38">
        <v>18</v>
      </c>
      <c r="E20" s="38" t="s">
        <v>49</v>
      </c>
      <c r="K20" s="38" t="s">
        <v>400</v>
      </c>
      <c r="V20" s="38" t="s">
        <v>231</v>
      </c>
      <c r="W20" s="38">
        <v>88</v>
      </c>
      <c r="X20" s="38">
        <v>76.099999999999994</v>
      </c>
      <c r="Y20" s="38">
        <f t="shared" si="0"/>
        <v>0.7609999999999999</v>
      </c>
    </row>
    <row r="21" spans="1:25" s="38" customFormat="1" ht="14">
      <c r="A21" s="38">
        <v>19</v>
      </c>
      <c r="B21" s="38">
        <v>39</v>
      </c>
      <c r="D21" s="38" t="s">
        <v>426</v>
      </c>
      <c r="E21" s="38" t="s">
        <v>427</v>
      </c>
      <c r="F21" s="38">
        <v>2010</v>
      </c>
      <c r="G21" s="38" t="s">
        <v>255</v>
      </c>
      <c r="H21" s="38" t="s">
        <v>428</v>
      </c>
      <c r="I21" s="38" t="s">
        <v>215</v>
      </c>
      <c r="J21" s="38" t="s">
        <v>429</v>
      </c>
      <c r="K21" s="38" t="s">
        <v>400</v>
      </c>
      <c r="M21" s="38">
        <v>47.56</v>
      </c>
      <c r="N21" s="38">
        <v>0.47560000000000002</v>
      </c>
      <c r="O21" s="38">
        <v>15.26</v>
      </c>
      <c r="P21" s="38" t="s">
        <v>25</v>
      </c>
      <c r="Q21" s="38" t="s">
        <v>401</v>
      </c>
      <c r="R21" s="38" t="s">
        <v>402</v>
      </c>
      <c r="S21" s="38" t="s">
        <v>26</v>
      </c>
      <c r="T21" s="38" t="s">
        <v>403</v>
      </c>
      <c r="U21" s="38" t="s">
        <v>404</v>
      </c>
      <c r="V21" s="38" t="s">
        <v>405</v>
      </c>
      <c r="W21" s="38">
        <v>757</v>
      </c>
      <c r="X21" s="38">
        <v>15.852</v>
      </c>
      <c r="Y21" s="38">
        <v>0.15851999999999999</v>
      </c>
    </row>
    <row r="22" spans="1:25" s="38" customFormat="1" ht="14">
      <c r="A22" s="38">
        <v>20</v>
      </c>
      <c r="B22" s="38">
        <v>48</v>
      </c>
      <c r="D22" s="38" t="s">
        <v>430</v>
      </c>
      <c r="E22" s="38" t="s">
        <v>431</v>
      </c>
      <c r="F22" s="38">
        <v>2020</v>
      </c>
      <c r="G22" s="38" t="s">
        <v>255</v>
      </c>
      <c r="H22" s="38" t="s">
        <v>411</v>
      </c>
      <c r="I22" s="38" t="s">
        <v>215</v>
      </c>
      <c r="J22" s="38" t="s">
        <v>432</v>
      </c>
      <c r="K22" s="38" t="s">
        <v>400</v>
      </c>
      <c r="P22" s="38" t="s">
        <v>25</v>
      </c>
      <c r="Q22" s="38" t="s">
        <v>401</v>
      </c>
      <c r="R22" s="38" t="s">
        <v>402</v>
      </c>
      <c r="S22" s="38" t="s">
        <v>26</v>
      </c>
      <c r="T22" s="38" t="s">
        <v>403</v>
      </c>
      <c r="U22" s="38" t="s">
        <v>404</v>
      </c>
      <c r="V22" s="38" t="s">
        <v>405</v>
      </c>
      <c r="W22" s="38">
        <v>791</v>
      </c>
      <c r="X22" s="38">
        <v>24.5</v>
      </c>
      <c r="Y22" s="38">
        <f t="shared" si="0"/>
        <v>0.245</v>
      </c>
    </row>
    <row r="23" spans="1:25" s="38" customFormat="1" ht="14">
      <c r="A23" s="38">
        <v>21</v>
      </c>
      <c r="B23" s="38">
        <v>55</v>
      </c>
      <c r="D23" s="38" t="s">
        <v>433</v>
      </c>
      <c r="E23" s="38" t="s">
        <v>434</v>
      </c>
      <c r="F23" s="38">
        <v>2017</v>
      </c>
      <c r="G23" s="38" t="s">
        <v>201</v>
      </c>
      <c r="H23" s="38" t="s">
        <v>435</v>
      </c>
      <c r="I23" s="38" t="s">
        <v>254</v>
      </c>
      <c r="J23" s="38" t="s">
        <v>200</v>
      </c>
      <c r="K23" s="38" t="s">
        <v>400</v>
      </c>
      <c r="L23" s="38">
        <v>411</v>
      </c>
      <c r="M23" s="38">
        <v>47.3</v>
      </c>
      <c r="N23" s="38">
        <f>M23/100</f>
        <v>0.47299999999999998</v>
      </c>
      <c r="O23" s="38">
        <v>16.75</v>
      </c>
      <c r="P23" s="38" t="s">
        <v>25</v>
      </c>
      <c r="Q23" s="38" t="s">
        <v>401</v>
      </c>
      <c r="R23" s="38" t="s">
        <v>402</v>
      </c>
      <c r="S23" s="38" t="s">
        <v>26</v>
      </c>
      <c r="T23" s="38" t="s">
        <v>403</v>
      </c>
      <c r="U23" s="38" t="s">
        <v>404</v>
      </c>
      <c r="V23" s="38" t="s">
        <v>405</v>
      </c>
      <c r="W23" s="38">
        <v>869</v>
      </c>
      <c r="X23" s="38">
        <v>33.72</v>
      </c>
      <c r="Y23" s="38">
        <f t="shared" si="0"/>
        <v>0.3372</v>
      </c>
    </row>
    <row r="24" spans="1:25" s="38" customFormat="1" ht="14">
      <c r="A24" s="38">
        <v>22</v>
      </c>
      <c r="E24" s="38" t="s">
        <v>49</v>
      </c>
      <c r="K24" s="38" t="s">
        <v>400</v>
      </c>
      <c r="V24" s="38" t="s">
        <v>407</v>
      </c>
      <c r="W24" s="38">
        <v>411</v>
      </c>
      <c r="X24" s="38">
        <v>34.06</v>
      </c>
      <c r="Y24" s="38">
        <f t="shared" si="0"/>
        <v>0.34060000000000001</v>
      </c>
    </row>
    <row r="25" spans="1:25" s="38" customFormat="1" ht="14">
      <c r="A25" s="38">
        <v>23</v>
      </c>
      <c r="E25" s="38" t="s">
        <v>49</v>
      </c>
      <c r="K25" s="38" t="s">
        <v>400</v>
      </c>
      <c r="V25" s="38" t="s">
        <v>408</v>
      </c>
      <c r="W25" s="38">
        <v>458</v>
      </c>
      <c r="X25" s="38">
        <v>33.409999999999997</v>
      </c>
      <c r="Y25" s="38">
        <f t="shared" si="0"/>
        <v>0.33409999999999995</v>
      </c>
    </row>
    <row r="26" spans="1:25" s="38" customFormat="1" ht="14">
      <c r="A26" s="38">
        <v>24</v>
      </c>
      <c r="B26" s="38">
        <v>61</v>
      </c>
      <c r="D26" s="38" t="s">
        <v>436</v>
      </c>
      <c r="E26" s="38" t="s">
        <v>437</v>
      </c>
      <c r="F26" s="38">
        <v>2019</v>
      </c>
      <c r="G26" s="38" t="s">
        <v>201</v>
      </c>
      <c r="H26" s="38" t="s">
        <v>435</v>
      </c>
      <c r="I26" s="38" t="s">
        <v>254</v>
      </c>
      <c r="J26" s="38" t="s">
        <v>412</v>
      </c>
      <c r="K26" s="38" t="s">
        <v>400</v>
      </c>
      <c r="P26" s="38" t="s">
        <v>25</v>
      </c>
      <c r="Q26" s="38" t="s">
        <v>401</v>
      </c>
      <c r="R26" s="38" t="s">
        <v>402</v>
      </c>
      <c r="S26" s="38" t="s">
        <v>26</v>
      </c>
      <c r="T26" s="38" t="s">
        <v>403</v>
      </c>
      <c r="U26" s="38" t="s">
        <v>404</v>
      </c>
      <c r="V26" s="38" t="s">
        <v>405</v>
      </c>
      <c r="W26" s="38">
        <v>4967</v>
      </c>
      <c r="X26" s="38">
        <v>33.46</v>
      </c>
      <c r="Y26" s="38">
        <f t="shared" si="0"/>
        <v>0.33460000000000001</v>
      </c>
    </row>
    <row r="27" spans="1:25" s="38" customFormat="1" ht="14">
      <c r="A27" s="38">
        <v>25</v>
      </c>
      <c r="B27" s="38">
        <v>73</v>
      </c>
      <c r="D27" s="38" t="s">
        <v>438</v>
      </c>
      <c r="E27" s="38" t="s">
        <v>439</v>
      </c>
      <c r="F27" s="38">
        <v>2019</v>
      </c>
      <c r="G27" s="38" t="s">
        <v>255</v>
      </c>
      <c r="H27" s="38" t="s">
        <v>440</v>
      </c>
      <c r="I27" s="38" t="s">
        <v>267</v>
      </c>
      <c r="J27" s="38" t="s">
        <v>412</v>
      </c>
      <c r="K27" s="38" t="s">
        <v>400</v>
      </c>
      <c r="P27" s="38" t="s">
        <v>25</v>
      </c>
      <c r="Q27" s="38" t="s">
        <v>401</v>
      </c>
      <c r="R27" s="38" t="s">
        <v>402</v>
      </c>
      <c r="S27" s="38" t="s">
        <v>26</v>
      </c>
      <c r="T27" s="38" t="s">
        <v>403</v>
      </c>
      <c r="U27" s="38" t="s">
        <v>404</v>
      </c>
      <c r="V27" s="38" t="s">
        <v>405</v>
      </c>
      <c r="W27" s="38">
        <v>523</v>
      </c>
      <c r="X27" s="38">
        <v>20.3</v>
      </c>
      <c r="Y27" s="38">
        <f t="shared" si="0"/>
        <v>0.20300000000000001</v>
      </c>
    </row>
    <row r="28" spans="1:25" s="38" customFormat="1" ht="14">
      <c r="A28" s="38">
        <v>26</v>
      </c>
      <c r="B28" s="38">
        <v>86</v>
      </c>
      <c r="D28" s="33" t="s">
        <v>1113</v>
      </c>
      <c r="E28" s="38" t="s">
        <v>441</v>
      </c>
      <c r="F28" s="38">
        <v>2015</v>
      </c>
      <c r="G28" s="38" t="s">
        <v>201</v>
      </c>
      <c r="H28" s="38" t="s">
        <v>442</v>
      </c>
      <c r="I28" s="38" t="s">
        <v>254</v>
      </c>
      <c r="J28" s="38" t="s">
        <v>200</v>
      </c>
      <c r="K28" s="38" t="s">
        <v>400</v>
      </c>
      <c r="L28" s="38">
        <v>81</v>
      </c>
      <c r="M28" s="38">
        <v>49.7</v>
      </c>
      <c r="N28" s="38">
        <f>M28/100</f>
        <v>0.49700000000000005</v>
      </c>
      <c r="P28" s="38" t="s">
        <v>25</v>
      </c>
      <c r="Q28" s="38" t="s">
        <v>401</v>
      </c>
      <c r="R28" s="38" t="s">
        <v>402</v>
      </c>
      <c r="S28" s="38" t="s">
        <v>26</v>
      </c>
      <c r="T28" s="38" t="s">
        <v>403</v>
      </c>
      <c r="U28" s="38" t="s">
        <v>404</v>
      </c>
      <c r="V28" s="38" t="s">
        <v>405</v>
      </c>
      <c r="W28" s="38">
        <v>163</v>
      </c>
      <c r="X28" s="38">
        <v>31.3</v>
      </c>
      <c r="Y28" s="38">
        <f t="shared" si="0"/>
        <v>0.313</v>
      </c>
    </row>
    <row r="29" spans="1:25" s="44" customFormat="1" ht="14">
      <c r="A29" s="38">
        <v>27</v>
      </c>
      <c r="B29" s="38" t="s">
        <v>443</v>
      </c>
      <c r="D29" s="38" t="s">
        <v>78</v>
      </c>
      <c r="E29" s="38" t="s">
        <v>79</v>
      </c>
      <c r="F29" s="38">
        <v>2014</v>
      </c>
      <c r="G29" s="38" t="s">
        <v>201</v>
      </c>
      <c r="H29" s="38" t="s">
        <v>444</v>
      </c>
      <c r="I29" s="38" t="s">
        <v>227</v>
      </c>
      <c r="J29" s="38" t="s">
        <v>200</v>
      </c>
      <c r="K29" s="38" t="s">
        <v>400</v>
      </c>
      <c r="L29" s="38">
        <v>6593</v>
      </c>
      <c r="M29" s="38">
        <v>48.04</v>
      </c>
      <c r="N29" s="38">
        <v>0.48039999999999999</v>
      </c>
      <c r="O29" s="38">
        <v>15.26</v>
      </c>
      <c r="P29" s="38" t="s">
        <v>25</v>
      </c>
      <c r="Q29" s="38" t="s">
        <v>401</v>
      </c>
      <c r="R29" s="38" t="s">
        <v>402</v>
      </c>
      <c r="S29" s="38" t="s">
        <v>26</v>
      </c>
      <c r="T29" s="38" t="s">
        <v>403</v>
      </c>
      <c r="U29" s="38" t="s">
        <v>404</v>
      </c>
      <c r="V29" s="38" t="s">
        <v>405</v>
      </c>
      <c r="W29" s="38">
        <v>13723</v>
      </c>
      <c r="X29" s="38">
        <v>26.7</v>
      </c>
      <c r="Y29" s="38">
        <f t="shared" si="0"/>
        <v>0.26700000000000002</v>
      </c>
    </row>
    <row r="30" spans="1:25" s="38" customFormat="1" ht="14">
      <c r="A30" s="38">
        <v>28</v>
      </c>
      <c r="B30" s="38" t="s">
        <v>42</v>
      </c>
      <c r="D30" s="38" t="s">
        <v>41</v>
      </c>
      <c r="E30" s="38" t="s">
        <v>50</v>
      </c>
      <c r="F30" s="38">
        <v>2017</v>
      </c>
      <c r="G30" s="38" t="s">
        <v>201</v>
      </c>
      <c r="H30" s="38" t="s">
        <v>317</v>
      </c>
      <c r="I30" s="38" t="s">
        <v>215</v>
      </c>
      <c r="J30" s="38" t="s">
        <v>199</v>
      </c>
      <c r="K30" s="38" t="s">
        <v>400</v>
      </c>
      <c r="M30" s="38">
        <v>24.8</v>
      </c>
      <c r="O30" s="38" t="s">
        <v>445</v>
      </c>
      <c r="P30" s="38" t="s">
        <v>446</v>
      </c>
      <c r="R30" s="38" t="s">
        <v>447</v>
      </c>
      <c r="S30" s="38" t="s">
        <v>448</v>
      </c>
      <c r="T30" s="38" t="s">
        <v>449</v>
      </c>
      <c r="U30" s="38" t="s">
        <v>450</v>
      </c>
      <c r="V30" s="38" t="s">
        <v>405</v>
      </c>
      <c r="W30" s="38">
        <v>1015</v>
      </c>
      <c r="X30" s="38">
        <v>30.8</v>
      </c>
      <c r="Y30" s="38">
        <f t="shared" si="0"/>
        <v>0.308</v>
      </c>
    </row>
    <row r="31" spans="1:25" s="38" customFormat="1" ht="14">
      <c r="A31" s="38">
        <v>29</v>
      </c>
      <c r="B31" s="38" t="s">
        <v>43</v>
      </c>
      <c r="D31" s="38" t="s">
        <v>77</v>
      </c>
      <c r="E31" s="38" t="s">
        <v>51</v>
      </c>
      <c r="F31" s="38">
        <v>2016</v>
      </c>
      <c r="G31" s="38" t="s">
        <v>201</v>
      </c>
      <c r="H31" s="38" t="s">
        <v>317</v>
      </c>
      <c r="I31" s="38" t="s">
        <v>215</v>
      </c>
      <c r="J31" s="38" t="s">
        <v>199</v>
      </c>
      <c r="K31" s="38" t="s">
        <v>400</v>
      </c>
      <c r="M31" s="38">
        <v>51.8</v>
      </c>
      <c r="O31" s="38">
        <v>14.53</v>
      </c>
      <c r="P31" s="38" t="s">
        <v>44</v>
      </c>
      <c r="Q31" s="38" t="s">
        <v>451</v>
      </c>
      <c r="R31" s="38" t="s">
        <v>452</v>
      </c>
      <c r="S31" s="38" t="s">
        <v>45</v>
      </c>
      <c r="T31" s="38" t="s">
        <v>453</v>
      </c>
      <c r="U31" s="38" t="s">
        <v>454</v>
      </c>
      <c r="V31" s="38" t="s">
        <v>405</v>
      </c>
      <c r="W31" s="38">
        <v>1661</v>
      </c>
      <c r="X31" s="38">
        <v>40</v>
      </c>
      <c r="Y31" s="38">
        <f t="shared" si="0"/>
        <v>0.4</v>
      </c>
    </row>
    <row r="32" spans="1:25" s="38" customFormat="1" ht="14">
      <c r="A32" s="38">
        <v>30</v>
      </c>
      <c r="B32" s="38" t="s">
        <v>104</v>
      </c>
      <c r="D32" s="38" t="s">
        <v>101</v>
      </c>
      <c r="E32" s="38" t="s">
        <v>52</v>
      </c>
      <c r="F32" s="38">
        <v>2016</v>
      </c>
      <c r="G32" s="38" t="s">
        <v>201</v>
      </c>
      <c r="H32" s="38" t="s">
        <v>455</v>
      </c>
      <c r="I32" s="38" t="s">
        <v>198</v>
      </c>
      <c r="J32" s="38" t="s">
        <v>456</v>
      </c>
      <c r="K32" s="38" t="s">
        <v>400</v>
      </c>
      <c r="P32" s="38" t="s">
        <v>44</v>
      </c>
      <c r="Q32" s="38" t="s">
        <v>451</v>
      </c>
      <c r="R32" s="38" t="s">
        <v>457</v>
      </c>
      <c r="S32" s="38" t="s">
        <v>102</v>
      </c>
      <c r="T32" s="38" t="s">
        <v>458</v>
      </c>
      <c r="U32" s="38" t="s">
        <v>454</v>
      </c>
      <c r="V32" s="38" t="s">
        <v>405</v>
      </c>
      <c r="W32" s="38">
        <v>10915</v>
      </c>
      <c r="X32" s="38">
        <v>21.7</v>
      </c>
      <c r="Y32" s="38">
        <f t="shared" ref="Y32" si="2">X32/100</f>
        <v>0.217</v>
      </c>
    </row>
    <row r="33" spans="1:25" s="38" customFormat="1" ht="14">
      <c r="A33" s="38">
        <v>31</v>
      </c>
      <c r="B33" s="38" t="s">
        <v>46</v>
      </c>
      <c r="D33" s="38" t="s">
        <v>103</v>
      </c>
      <c r="E33" s="38" t="s">
        <v>53</v>
      </c>
      <c r="F33" s="38">
        <v>2019</v>
      </c>
      <c r="G33" s="38" t="s">
        <v>201</v>
      </c>
      <c r="H33" s="38" t="s">
        <v>1099</v>
      </c>
      <c r="I33" s="38" t="s">
        <v>1100</v>
      </c>
      <c r="J33" s="38" t="s">
        <v>251</v>
      </c>
      <c r="K33" s="38" t="s">
        <v>400</v>
      </c>
      <c r="M33" s="38">
        <v>52</v>
      </c>
      <c r="O33" s="38">
        <v>15</v>
      </c>
      <c r="P33" s="38" t="s">
        <v>44</v>
      </c>
      <c r="Q33" s="38" t="s">
        <v>451</v>
      </c>
      <c r="R33" s="38" t="s">
        <v>457</v>
      </c>
      <c r="S33" s="38" t="s">
        <v>98</v>
      </c>
      <c r="T33" s="38" t="s">
        <v>403</v>
      </c>
      <c r="U33" s="38" t="s">
        <v>454</v>
      </c>
      <c r="V33" s="38" t="s">
        <v>413</v>
      </c>
      <c r="W33" s="38">
        <v>21068</v>
      </c>
      <c r="X33" s="38">
        <v>30</v>
      </c>
      <c r="Y33" s="38">
        <v>0.3</v>
      </c>
    </row>
    <row r="34" spans="1:25" s="38" customFormat="1" ht="14">
      <c r="A34" s="38">
        <v>32</v>
      </c>
      <c r="V34" s="38" t="s">
        <v>414</v>
      </c>
      <c r="W34" s="38">
        <v>9420</v>
      </c>
      <c r="X34" s="38">
        <v>30</v>
      </c>
      <c r="Y34" s="38">
        <v>0.3</v>
      </c>
    </row>
    <row r="35" spans="1:25" s="38" customFormat="1" ht="14">
      <c r="A35" s="38">
        <v>33</v>
      </c>
      <c r="V35" s="38" t="s">
        <v>415</v>
      </c>
      <c r="W35" s="38">
        <v>11648</v>
      </c>
      <c r="X35" s="38">
        <v>30</v>
      </c>
      <c r="Y35" s="38">
        <v>0.3</v>
      </c>
    </row>
    <row r="36" spans="1:25" s="38" customFormat="1" ht="14">
      <c r="A36" s="38">
        <v>34</v>
      </c>
      <c r="B36" s="38" t="s">
        <v>48</v>
      </c>
      <c r="D36" s="38" t="s">
        <v>47</v>
      </c>
      <c r="E36" s="38" t="s">
        <v>54</v>
      </c>
      <c r="F36" s="38">
        <v>2015</v>
      </c>
      <c r="G36" s="38" t="s">
        <v>201</v>
      </c>
      <c r="H36" s="38" t="s">
        <v>317</v>
      </c>
      <c r="I36" s="38" t="s">
        <v>215</v>
      </c>
      <c r="J36" s="38" t="s">
        <v>199</v>
      </c>
      <c r="K36" s="38" t="s">
        <v>400</v>
      </c>
      <c r="M36" s="38">
        <v>46.27</v>
      </c>
      <c r="O36" s="38">
        <v>15.81</v>
      </c>
      <c r="P36" s="38" t="s">
        <v>25</v>
      </c>
      <c r="Q36" s="38" t="s">
        <v>401</v>
      </c>
      <c r="R36" s="38" t="s">
        <v>402</v>
      </c>
      <c r="S36" s="38" t="s">
        <v>26</v>
      </c>
      <c r="T36" s="38" t="s">
        <v>403</v>
      </c>
      <c r="U36" s="38" t="s">
        <v>404</v>
      </c>
      <c r="V36" s="38" t="s">
        <v>405</v>
      </c>
      <c r="W36" s="38">
        <v>23877</v>
      </c>
      <c r="X36" s="38">
        <v>25.66</v>
      </c>
      <c r="Y36" s="38">
        <f t="shared" si="0"/>
        <v>0.25659999999999999</v>
      </c>
    </row>
    <row r="37" spans="1:25" s="38" customFormat="1" ht="14">
      <c r="A37" s="38">
        <v>35</v>
      </c>
      <c r="B37" s="38" t="s">
        <v>74</v>
      </c>
      <c r="D37" s="38" t="s">
        <v>75</v>
      </c>
      <c r="E37" s="38" t="s">
        <v>76</v>
      </c>
      <c r="F37" s="38">
        <v>2019</v>
      </c>
      <c r="G37" s="38" t="s">
        <v>201</v>
      </c>
      <c r="H37" s="38" t="s">
        <v>266</v>
      </c>
      <c r="I37" s="38" t="s">
        <v>267</v>
      </c>
      <c r="J37" s="38" t="s">
        <v>251</v>
      </c>
      <c r="K37" s="38" t="s">
        <v>400</v>
      </c>
      <c r="M37" s="38">
        <v>53.2</v>
      </c>
      <c r="O37" s="38">
        <v>15.58</v>
      </c>
      <c r="P37" s="38" t="s">
        <v>25</v>
      </c>
      <c r="Q37" s="38" t="s">
        <v>401</v>
      </c>
      <c r="R37" s="38" t="s">
        <v>452</v>
      </c>
      <c r="S37" s="38" t="s">
        <v>45</v>
      </c>
      <c r="T37" s="38" t="s">
        <v>453</v>
      </c>
      <c r="U37" s="38" t="s">
        <v>404</v>
      </c>
      <c r="V37" s="38" t="s">
        <v>405</v>
      </c>
      <c r="W37" s="38">
        <v>775</v>
      </c>
      <c r="X37" s="38">
        <v>18.3</v>
      </c>
      <c r="Y37" s="38">
        <v>0.183</v>
      </c>
    </row>
    <row r="38" spans="1:25" s="44" customFormat="1" ht="14">
      <c r="A38" s="38">
        <v>36</v>
      </c>
      <c r="B38" s="38" t="s">
        <v>459</v>
      </c>
      <c r="D38" s="38" t="s">
        <v>1114</v>
      </c>
      <c r="E38" s="38" t="s">
        <v>80</v>
      </c>
      <c r="F38" s="38">
        <v>2020</v>
      </c>
      <c r="G38" s="38" t="s">
        <v>201</v>
      </c>
      <c r="H38" s="38" t="s">
        <v>460</v>
      </c>
      <c r="I38" s="38" t="s">
        <v>267</v>
      </c>
      <c r="J38" s="38" t="s">
        <v>400</v>
      </c>
      <c r="K38" s="38" t="s">
        <v>400</v>
      </c>
      <c r="L38" s="38">
        <v>1565</v>
      </c>
      <c r="M38" s="38">
        <v>50.8</v>
      </c>
      <c r="N38" s="38">
        <v>0.50800000000000001</v>
      </c>
      <c r="O38" s="38">
        <v>13.51</v>
      </c>
      <c r="P38" s="38" t="s">
        <v>25</v>
      </c>
      <c r="Q38" s="38" t="s">
        <v>401</v>
      </c>
      <c r="R38" s="38" t="s">
        <v>402</v>
      </c>
      <c r="S38" s="38" t="s">
        <v>26</v>
      </c>
      <c r="T38" s="38" t="s">
        <v>403</v>
      </c>
      <c r="U38" s="38" t="s">
        <v>404</v>
      </c>
      <c r="V38" s="38" t="s">
        <v>405</v>
      </c>
      <c r="W38" s="38">
        <v>3081</v>
      </c>
      <c r="X38" s="38">
        <v>10.3</v>
      </c>
      <c r="Y38" s="38">
        <f>X38/100</f>
        <v>0.10300000000000001</v>
      </c>
    </row>
    <row r="39" spans="1:25" s="44" customFormat="1" ht="14">
      <c r="A39" s="38">
        <v>37</v>
      </c>
      <c r="B39" s="38" t="s">
        <v>461</v>
      </c>
      <c r="D39" s="38" t="s">
        <v>81</v>
      </c>
      <c r="E39" s="38" t="s">
        <v>82</v>
      </c>
      <c r="F39" s="38">
        <v>2020</v>
      </c>
      <c r="G39" s="38" t="s">
        <v>201</v>
      </c>
      <c r="H39" s="38" t="s">
        <v>288</v>
      </c>
      <c r="I39" s="38" t="s">
        <v>254</v>
      </c>
      <c r="J39" s="38" t="s">
        <v>400</v>
      </c>
      <c r="K39" s="38" t="s">
        <v>400</v>
      </c>
      <c r="L39" s="38">
        <v>912</v>
      </c>
      <c r="M39" s="38">
        <v>53.81</v>
      </c>
      <c r="N39" s="38">
        <v>0.53810000000000002</v>
      </c>
      <c r="O39" s="38">
        <v>16.809999999999999</v>
      </c>
      <c r="P39" s="38" t="s">
        <v>25</v>
      </c>
      <c r="Q39" s="38" t="s">
        <v>401</v>
      </c>
      <c r="R39" s="38" t="s">
        <v>402</v>
      </c>
      <c r="S39" s="38" t="s">
        <v>26</v>
      </c>
      <c r="T39" s="38" t="s">
        <v>403</v>
      </c>
      <c r="U39" s="38" t="s">
        <v>404</v>
      </c>
      <c r="V39" s="38" t="s">
        <v>405</v>
      </c>
      <c r="W39" s="38">
        <v>1694</v>
      </c>
      <c r="X39" s="38">
        <v>4.01</v>
      </c>
      <c r="Y39" s="38">
        <f>X39/100</f>
        <v>4.0099999999999997E-2</v>
      </c>
    </row>
    <row r="40" spans="1:25" s="38" customFormat="1" ht="14"/>
    <row r="41" spans="1:25" s="38" customFormat="1" ht="14"/>
  </sheetData>
  <autoFilter ref="A1:Y39" xr:uid="{01C32BD9-9307-294D-8024-B19C1A9B3398}"/>
  <sortState xmlns:xlrd2="http://schemas.microsoft.com/office/spreadsheetml/2017/richdata2" ref="A2:Y36">
    <sortCondition ref="A1:A36"/>
  </sortState>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9199-B382-464D-875C-265DEA23F293}">
  <sheetPr filterMode="1"/>
  <dimension ref="A1:Z63"/>
  <sheetViews>
    <sheetView topLeftCell="D1" zoomScaleNormal="100" workbookViewId="0">
      <pane ySplit="1" topLeftCell="A2" activePane="bottomLeft" state="frozen"/>
      <selection activeCell="O1" sqref="O1"/>
      <selection pane="bottomLeft" activeCell="U20" sqref="U20"/>
    </sheetView>
  </sheetViews>
  <sheetFormatPr baseColWidth="10" defaultColWidth="11" defaultRowHeight="15"/>
  <cols>
    <col min="4" max="4" width="50.6640625" customWidth="1"/>
    <col min="5" max="5" width="14" customWidth="1"/>
    <col min="16" max="16" width="29" customWidth="1"/>
    <col min="19" max="19" width="26.6640625" customWidth="1"/>
    <col min="20" max="20" width="29.33203125" customWidth="1"/>
  </cols>
  <sheetData>
    <row r="1" spans="1:26" ht="16">
      <c r="A1" s="1" t="s">
        <v>0</v>
      </c>
      <c r="B1" s="2" t="s">
        <v>1</v>
      </c>
      <c r="C1" s="2" t="s">
        <v>95</v>
      </c>
      <c r="D1" s="2" t="s">
        <v>17</v>
      </c>
      <c r="E1" s="2" t="s">
        <v>2</v>
      </c>
      <c r="F1" s="3" t="s">
        <v>3</v>
      </c>
      <c r="G1" s="4" t="s">
        <v>4</v>
      </c>
      <c r="H1" s="5" t="s">
        <v>5</v>
      </c>
      <c r="I1" s="5" t="s">
        <v>93</v>
      </c>
      <c r="J1" s="6" t="s">
        <v>6</v>
      </c>
      <c r="K1" s="6" t="s">
        <v>24</v>
      </c>
      <c r="L1" s="7" t="s">
        <v>7</v>
      </c>
      <c r="M1" s="8" t="s">
        <v>8</v>
      </c>
      <c r="N1" s="8" t="s">
        <v>18</v>
      </c>
      <c r="O1" s="9" t="s">
        <v>9</v>
      </c>
      <c r="P1" s="10" t="s">
        <v>394</v>
      </c>
      <c r="Q1" s="11" t="s">
        <v>11</v>
      </c>
      <c r="R1" s="2" t="s">
        <v>12</v>
      </c>
      <c r="S1" s="12" t="s">
        <v>13</v>
      </c>
      <c r="T1" s="12" t="s">
        <v>13</v>
      </c>
      <c r="U1" s="12" t="s">
        <v>19</v>
      </c>
      <c r="V1" s="2" t="s">
        <v>14</v>
      </c>
      <c r="W1" s="13" t="s">
        <v>15</v>
      </c>
      <c r="X1" s="14" t="s">
        <v>16</v>
      </c>
      <c r="Y1" s="14" t="s">
        <v>20</v>
      </c>
      <c r="Z1" s="9" t="s">
        <v>28</v>
      </c>
    </row>
    <row r="2" spans="1:26" s="38" customFormat="1" ht="14">
      <c r="A2" s="38">
        <v>8</v>
      </c>
      <c r="B2" s="38">
        <v>2</v>
      </c>
      <c r="D2" s="38" t="s">
        <v>492</v>
      </c>
      <c r="E2" s="38" t="s">
        <v>493</v>
      </c>
      <c r="F2" s="38">
        <v>2019</v>
      </c>
      <c r="G2" s="38" t="s">
        <v>201</v>
      </c>
      <c r="H2" s="38" t="s">
        <v>317</v>
      </c>
      <c r="I2" s="38" t="s">
        <v>215</v>
      </c>
      <c r="J2" s="38" t="s">
        <v>412</v>
      </c>
      <c r="K2" s="38" t="s">
        <v>400</v>
      </c>
      <c r="O2" s="38">
        <v>16.399999999999999</v>
      </c>
      <c r="P2" s="38" t="s">
        <v>494</v>
      </c>
      <c r="Q2" s="38" t="s">
        <v>465</v>
      </c>
      <c r="R2" s="38" t="s">
        <v>473</v>
      </c>
      <c r="S2" s="38" t="s">
        <v>495</v>
      </c>
      <c r="T2" s="38" t="s">
        <v>496</v>
      </c>
      <c r="U2" s="38" t="s">
        <v>278</v>
      </c>
      <c r="V2" s="38" t="s">
        <v>413</v>
      </c>
      <c r="W2" s="38">
        <v>1130</v>
      </c>
      <c r="X2" s="38">
        <v>10.8</v>
      </c>
      <c r="Y2" s="38">
        <f t="shared" ref="Y2:Y57" si="0">X2/100</f>
        <v>0.10800000000000001</v>
      </c>
      <c r="Z2" s="38" t="s">
        <v>469</v>
      </c>
    </row>
    <row r="3" spans="1:26" s="38" customFormat="1" ht="14">
      <c r="A3" s="38">
        <v>22</v>
      </c>
      <c r="B3" s="38">
        <v>19</v>
      </c>
      <c r="D3" s="38" t="s">
        <v>497</v>
      </c>
      <c r="E3" s="38" t="s">
        <v>498</v>
      </c>
      <c r="F3" s="38">
        <v>2019</v>
      </c>
      <c r="G3" s="38" t="s">
        <v>201</v>
      </c>
      <c r="H3" s="38" t="s">
        <v>421</v>
      </c>
      <c r="I3" s="38" t="s">
        <v>254</v>
      </c>
      <c r="J3" s="38" t="s">
        <v>429</v>
      </c>
      <c r="K3" s="38" t="s">
        <v>400</v>
      </c>
      <c r="M3" s="38">
        <v>58.21</v>
      </c>
      <c r="N3" s="38">
        <v>0.58209999999999995</v>
      </c>
      <c r="O3" s="38">
        <v>15.48</v>
      </c>
      <c r="P3" s="38" t="s">
        <v>27</v>
      </c>
      <c r="Q3" s="38" t="s">
        <v>465</v>
      </c>
      <c r="R3" s="38" t="s">
        <v>473</v>
      </c>
      <c r="S3" s="38" t="s">
        <v>29</v>
      </c>
      <c r="T3" s="38" t="s">
        <v>499</v>
      </c>
      <c r="U3" s="38" t="s">
        <v>468</v>
      </c>
      <c r="V3" s="38" t="s">
        <v>413</v>
      </c>
      <c r="W3" s="38">
        <v>7129</v>
      </c>
      <c r="X3" s="38">
        <v>33.700000000000003</v>
      </c>
      <c r="Y3" s="38">
        <v>0.33700000000000002</v>
      </c>
      <c r="Z3" s="38" t="s">
        <v>469</v>
      </c>
    </row>
    <row r="4" spans="1:26" s="38" customFormat="1" ht="14" hidden="1">
      <c r="A4" s="38">
        <v>23</v>
      </c>
      <c r="B4" s="38">
        <v>19</v>
      </c>
      <c r="D4" s="38" t="s">
        <v>497</v>
      </c>
      <c r="E4" s="38" t="s">
        <v>498</v>
      </c>
      <c r="F4" s="38">
        <v>2019</v>
      </c>
      <c r="G4" s="38" t="s">
        <v>201</v>
      </c>
      <c r="H4" s="38" t="s">
        <v>421</v>
      </c>
      <c r="I4" s="38" t="s">
        <v>254</v>
      </c>
      <c r="J4" s="38" t="s">
        <v>429</v>
      </c>
      <c r="K4" s="38" t="s">
        <v>400</v>
      </c>
      <c r="M4" s="38">
        <v>58.21</v>
      </c>
      <c r="N4" s="38">
        <v>0.58209999999999995</v>
      </c>
      <c r="O4" s="38">
        <v>15.48</v>
      </c>
      <c r="P4" s="38" t="s">
        <v>27</v>
      </c>
      <c r="Q4" s="38" t="s">
        <v>465</v>
      </c>
      <c r="R4" s="38" t="s">
        <v>473</v>
      </c>
      <c r="S4" s="38" t="s">
        <v>29</v>
      </c>
      <c r="T4" s="38" t="s">
        <v>499</v>
      </c>
      <c r="V4" s="38" t="s">
        <v>414</v>
      </c>
      <c r="W4" s="38">
        <v>4150</v>
      </c>
      <c r="X4" s="38">
        <v>31.2</v>
      </c>
      <c r="Y4" s="38">
        <v>0.312</v>
      </c>
      <c r="Z4" s="38" t="s">
        <v>469</v>
      </c>
    </row>
    <row r="5" spans="1:26" s="38" customFormat="1" ht="14" hidden="1">
      <c r="A5" s="38">
        <v>24</v>
      </c>
      <c r="B5" s="38">
        <v>19</v>
      </c>
      <c r="D5" s="38" t="s">
        <v>497</v>
      </c>
      <c r="E5" s="38" t="s">
        <v>498</v>
      </c>
      <c r="F5" s="38">
        <v>2019</v>
      </c>
      <c r="G5" s="38" t="s">
        <v>201</v>
      </c>
      <c r="H5" s="38" t="s">
        <v>421</v>
      </c>
      <c r="I5" s="38" t="s">
        <v>254</v>
      </c>
      <c r="J5" s="38" t="s">
        <v>429</v>
      </c>
      <c r="K5" s="38" t="s">
        <v>400</v>
      </c>
      <c r="M5" s="38">
        <v>58.21</v>
      </c>
      <c r="N5" s="38">
        <v>0.58209999999999995</v>
      </c>
      <c r="O5" s="38">
        <v>15.48</v>
      </c>
      <c r="P5" s="38" t="s">
        <v>27</v>
      </c>
      <c r="Q5" s="38" t="s">
        <v>465</v>
      </c>
      <c r="R5" s="38" t="s">
        <v>473</v>
      </c>
      <c r="S5" s="38" t="s">
        <v>29</v>
      </c>
      <c r="T5" s="38" t="s">
        <v>499</v>
      </c>
      <c r="V5" s="38" t="s">
        <v>415</v>
      </c>
      <c r="W5" s="38">
        <v>2979</v>
      </c>
      <c r="X5" s="38">
        <v>37.200000000000003</v>
      </c>
      <c r="Y5" s="38">
        <v>0.37200000000000005</v>
      </c>
      <c r="Z5" s="38" t="s">
        <v>469</v>
      </c>
    </row>
    <row r="6" spans="1:26" s="38" customFormat="1" ht="14">
      <c r="A6" s="38">
        <v>29</v>
      </c>
      <c r="B6" s="38">
        <v>30</v>
      </c>
      <c r="D6" s="38" t="s">
        <v>500</v>
      </c>
      <c r="E6" s="38" t="s">
        <v>501</v>
      </c>
      <c r="F6" s="38">
        <v>2018</v>
      </c>
      <c r="G6" s="38" t="s">
        <v>255</v>
      </c>
      <c r="H6" s="38" t="s">
        <v>421</v>
      </c>
      <c r="I6" s="38" t="s">
        <v>254</v>
      </c>
      <c r="J6" s="38" t="s">
        <v>412</v>
      </c>
      <c r="K6" s="38" t="s">
        <v>400</v>
      </c>
      <c r="L6" s="38">
        <v>1931</v>
      </c>
      <c r="M6" s="38">
        <v>58.55</v>
      </c>
      <c r="N6" s="38">
        <f t="shared" ref="N6:N12" si="1">M6/100</f>
        <v>0.58550000000000002</v>
      </c>
      <c r="P6" s="38" t="s">
        <v>27</v>
      </c>
      <c r="Q6" s="38" t="s">
        <v>465</v>
      </c>
      <c r="R6" s="38" t="s">
        <v>473</v>
      </c>
      <c r="S6" s="38" t="s">
        <v>29</v>
      </c>
      <c r="T6" s="38" t="s">
        <v>499</v>
      </c>
      <c r="U6" s="38" t="s">
        <v>468</v>
      </c>
      <c r="V6" s="38" t="s">
        <v>413</v>
      </c>
      <c r="W6" s="38">
        <v>3298</v>
      </c>
      <c r="X6" s="38">
        <v>33.659999999999997</v>
      </c>
      <c r="Y6" s="38">
        <f t="shared" si="0"/>
        <v>0.33659999999999995</v>
      </c>
      <c r="Z6" s="38" t="s">
        <v>469</v>
      </c>
    </row>
    <row r="7" spans="1:26" s="38" customFormat="1" ht="14" hidden="1">
      <c r="A7" s="38">
        <v>30</v>
      </c>
      <c r="B7" s="38">
        <v>30</v>
      </c>
      <c r="D7" s="38" t="s">
        <v>500</v>
      </c>
      <c r="E7" s="38" t="s">
        <v>501</v>
      </c>
      <c r="F7" s="38">
        <v>2018</v>
      </c>
      <c r="G7" s="38" t="s">
        <v>255</v>
      </c>
      <c r="H7" s="38" t="s">
        <v>421</v>
      </c>
      <c r="I7" s="38" t="s">
        <v>254</v>
      </c>
      <c r="J7" s="38" t="s">
        <v>412</v>
      </c>
      <c r="K7" s="38" t="s">
        <v>400</v>
      </c>
      <c r="L7" s="38">
        <v>1931</v>
      </c>
      <c r="M7" s="38">
        <v>58.55</v>
      </c>
      <c r="N7" s="38">
        <f t="shared" si="1"/>
        <v>0.58550000000000002</v>
      </c>
      <c r="P7" s="38" t="s">
        <v>27</v>
      </c>
      <c r="Q7" s="38" t="s">
        <v>465</v>
      </c>
      <c r="R7" s="38" t="s">
        <v>473</v>
      </c>
      <c r="S7" s="38" t="s">
        <v>29</v>
      </c>
      <c r="U7" s="38" t="s">
        <v>468</v>
      </c>
      <c r="V7" s="38" t="s">
        <v>414</v>
      </c>
      <c r="W7" s="38">
        <v>1931</v>
      </c>
      <c r="X7" s="38">
        <v>31</v>
      </c>
      <c r="Y7" s="38">
        <f t="shared" si="0"/>
        <v>0.31</v>
      </c>
      <c r="Z7" s="38" t="s">
        <v>469</v>
      </c>
    </row>
    <row r="8" spans="1:26" s="38" customFormat="1" ht="14" hidden="1">
      <c r="A8" s="38">
        <v>31</v>
      </c>
      <c r="B8" s="38">
        <v>30</v>
      </c>
      <c r="D8" s="38" t="s">
        <v>500</v>
      </c>
      <c r="E8" s="38" t="s">
        <v>501</v>
      </c>
      <c r="F8" s="38">
        <v>2018</v>
      </c>
      <c r="G8" s="38" t="s">
        <v>255</v>
      </c>
      <c r="H8" s="38" t="s">
        <v>421</v>
      </c>
      <c r="I8" s="38" t="s">
        <v>254</v>
      </c>
      <c r="J8" s="38" t="s">
        <v>412</v>
      </c>
      <c r="K8" s="38" t="s">
        <v>400</v>
      </c>
      <c r="L8" s="38">
        <v>1931</v>
      </c>
      <c r="M8" s="38">
        <v>58.55</v>
      </c>
      <c r="N8" s="38">
        <f t="shared" si="1"/>
        <v>0.58550000000000002</v>
      </c>
      <c r="P8" s="38" t="s">
        <v>27</v>
      </c>
      <c r="Q8" s="38" t="s">
        <v>465</v>
      </c>
      <c r="R8" s="38" t="s">
        <v>473</v>
      </c>
      <c r="S8" s="38" t="s">
        <v>29</v>
      </c>
      <c r="U8" s="38" t="s">
        <v>468</v>
      </c>
      <c r="V8" s="38" t="s">
        <v>415</v>
      </c>
      <c r="W8" s="38">
        <v>1367</v>
      </c>
      <c r="X8" s="38">
        <v>37.4</v>
      </c>
      <c r="Y8" s="38">
        <f t="shared" si="0"/>
        <v>0.374</v>
      </c>
      <c r="Z8" s="38" t="s">
        <v>469</v>
      </c>
    </row>
    <row r="9" spans="1:26" s="38" customFormat="1" ht="14" hidden="1">
      <c r="A9" s="38">
        <v>32</v>
      </c>
      <c r="B9" s="38">
        <v>30</v>
      </c>
      <c r="D9" s="38" t="s">
        <v>500</v>
      </c>
      <c r="E9" s="38" t="s">
        <v>501</v>
      </c>
      <c r="F9" s="38">
        <v>2018</v>
      </c>
      <c r="G9" s="38" t="s">
        <v>255</v>
      </c>
      <c r="H9" s="38" t="s">
        <v>421</v>
      </c>
      <c r="I9" s="38" t="s">
        <v>254</v>
      </c>
      <c r="J9" s="38" t="s">
        <v>412</v>
      </c>
      <c r="K9" s="38" t="s">
        <v>400</v>
      </c>
      <c r="L9" s="38">
        <v>1931</v>
      </c>
      <c r="M9" s="38">
        <v>58.55</v>
      </c>
      <c r="N9" s="38">
        <f t="shared" si="1"/>
        <v>0.58550000000000002</v>
      </c>
      <c r="P9" s="38" t="s">
        <v>27</v>
      </c>
      <c r="Q9" s="38" t="s">
        <v>465</v>
      </c>
      <c r="R9" s="38" t="s">
        <v>473</v>
      </c>
      <c r="S9" s="38" t="s">
        <v>29</v>
      </c>
      <c r="U9" s="38" t="s">
        <v>468</v>
      </c>
      <c r="V9" s="38" t="s">
        <v>270</v>
      </c>
      <c r="W9" s="38">
        <v>2034</v>
      </c>
      <c r="X9" s="38">
        <v>33.4</v>
      </c>
      <c r="Y9" s="38">
        <f t="shared" si="0"/>
        <v>0.33399999999999996</v>
      </c>
      <c r="Z9" s="38" t="s">
        <v>469</v>
      </c>
    </row>
    <row r="10" spans="1:26" s="38" customFormat="1" ht="14" hidden="1">
      <c r="A10" s="38">
        <v>33</v>
      </c>
      <c r="B10" s="38">
        <v>30</v>
      </c>
      <c r="D10" s="38" t="s">
        <v>500</v>
      </c>
      <c r="E10" s="38" t="s">
        <v>501</v>
      </c>
      <c r="F10" s="38">
        <v>2018</v>
      </c>
      <c r="G10" s="38" t="s">
        <v>255</v>
      </c>
      <c r="H10" s="38" t="s">
        <v>421</v>
      </c>
      <c r="I10" s="38" t="s">
        <v>254</v>
      </c>
      <c r="J10" s="38" t="s">
        <v>412</v>
      </c>
      <c r="K10" s="38" t="s">
        <v>400</v>
      </c>
      <c r="L10" s="38">
        <v>1931</v>
      </c>
      <c r="M10" s="38">
        <v>58.55</v>
      </c>
      <c r="N10" s="38">
        <f t="shared" si="1"/>
        <v>0.58550000000000002</v>
      </c>
      <c r="P10" s="38" t="s">
        <v>27</v>
      </c>
      <c r="Q10" s="38" t="s">
        <v>465</v>
      </c>
      <c r="R10" s="38" t="s">
        <v>473</v>
      </c>
      <c r="S10" s="38" t="s">
        <v>29</v>
      </c>
      <c r="U10" s="38" t="s">
        <v>468</v>
      </c>
      <c r="V10" s="38" t="s">
        <v>321</v>
      </c>
      <c r="W10" s="38">
        <v>1264</v>
      </c>
      <c r="X10" s="38">
        <v>34</v>
      </c>
      <c r="Y10" s="38">
        <f t="shared" si="0"/>
        <v>0.34</v>
      </c>
      <c r="Z10" s="38" t="s">
        <v>469</v>
      </c>
    </row>
    <row r="11" spans="1:26" s="38" customFormat="1" ht="14" hidden="1">
      <c r="A11" s="38">
        <v>34</v>
      </c>
      <c r="B11" s="38">
        <v>30</v>
      </c>
      <c r="D11" s="38" t="s">
        <v>500</v>
      </c>
      <c r="E11" s="38" t="s">
        <v>501</v>
      </c>
      <c r="F11" s="38">
        <v>2018</v>
      </c>
      <c r="G11" s="38" t="s">
        <v>255</v>
      </c>
      <c r="H11" s="38" t="s">
        <v>421</v>
      </c>
      <c r="I11" s="38" t="s">
        <v>254</v>
      </c>
      <c r="J11" s="38" t="s">
        <v>412</v>
      </c>
      <c r="K11" s="38" t="s">
        <v>400</v>
      </c>
      <c r="L11" s="38">
        <v>1931</v>
      </c>
      <c r="M11" s="38">
        <v>58.55</v>
      </c>
      <c r="N11" s="38">
        <f t="shared" si="1"/>
        <v>0.58550000000000002</v>
      </c>
      <c r="P11" s="38" t="s">
        <v>27</v>
      </c>
      <c r="Q11" s="38" t="s">
        <v>465</v>
      </c>
      <c r="R11" s="38" t="s">
        <v>473</v>
      </c>
      <c r="S11" s="38" t="s">
        <v>29</v>
      </c>
      <c r="U11" s="38" t="s">
        <v>468</v>
      </c>
      <c r="V11" s="38" t="s">
        <v>502</v>
      </c>
      <c r="W11" s="38">
        <v>693</v>
      </c>
      <c r="X11" s="38">
        <v>34.6</v>
      </c>
      <c r="Y11" s="38">
        <f t="shared" si="0"/>
        <v>0.34600000000000003</v>
      </c>
      <c r="Z11" s="38" t="s">
        <v>469</v>
      </c>
    </row>
    <row r="12" spans="1:26" s="38" customFormat="1" ht="14" hidden="1">
      <c r="A12" s="38">
        <v>35</v>
      </c>
      <c r="B12" s="38">
        <v>30</v>
      </c>
      <c r="D12" s="38" t="s">
        <v>500</v>
      </c>
      <c r="E12" s="38" t="s">
        <v>501</v>
      </c>
      <c r="F12" s="38">
        <v>2018</v>
      </c>
      <c r="G12" s="38" t="s">
        <v>255</v>
      </c>
      <c r="H12" s="38" t="s">
        <v>421</v>
      </c>
      <c r="I12" s="38" t="s">
        <v>254</v>
      </c>
      <c r="J12" s="38" t="s">
        <v>412</v>
      </c>
      <c r="K12" s="38" t="s">
        <v>400</v>
      </c>
      <c r="L12" s="38">
        <v>1931</v>
      </c>
      <c r="M12" s="38">
        <v>58.55</v>
      </c>
      <c r="N12" s="38">
        <f t="shared" si="1"/>
        <v>0.58550000000000002</v>
      </c>
      <c r="P12" s="38" t="s">
        <v>27</v>
      </c>
      <c r="Q12" s="38" t="s">
        <v>465</v>
      </c>
      <c r="R12" s="38" t="s">
        <v>473</v>
      </c>
      <c r="S12" s="38" t="s">
        <v>29</v>
      </c>
      <c r="U12" s="38" t="s">
        <v>468</v>
      </c>
      <c r="V12" s="38" t="s">
        <v>503</v>
      </c>
      <c r="W12" s="38">
        <v>2605</v>
      </c>
      <c r="X12" s="38">
        <v>33.4</v>
      </c>
      <c r="Y12" s="38">
        <f t="shared" si="0"/>
        <v>0.33399999999999996</v>
      </c>
      <c r="Z12" s="38" t="s">
        <v>469</v>
      </c>
    </row>
    <row r="13" spans="1:26" s="38" customFormat="1" ht="14">
      <c r="A13" s="38">
        <v>37</v>
      </c>
      <c r="B13" s="38">
        <v>45</v>
      </c>
      <c r="D13" s="38" t="s">
        <v>504</v>
      </c>
      <c r="E13" s="38" t="s">
        <v>505</v>
      </c>
      <c r="F13" s="38">
        <v>2010</v>
      </c>
      <c r="G13" s="38" t="s">
        <v>255</v>
      </c>
      <c r="I13" s="38" t="s">
        <v>278</v>
      </c>
      <c r="J13" s="38" t="s">
        <v>412</v>
      </c>
      <c r="K13" s="38" t="s">
        <v>400</v>
      </c>
      <c r="P13" s="38" t="s">
        <v>506</v>
      </c>
      <c r="Q13" s="38" t="s">
        <v>465</v>
      </c>
      <c r="R13" s="38" t="s">
        <v>473</v>
      </c>
      <c r="S13" s="38" t="s">
        <v>507</v>
      </c>
      <c r="T13" s="38" t="s">
        <v>496</v>
      </c>
      <c r="U13" s="38" t="s">
        <v>468</v>
      </c>
      <c r="V13" s="38" t="s">
        <v>413</v>
      </c>
      <c r="W13" s="38">
        <v>6200</v>
      </c>
      <c r="X13" s="38">
        <v>20.399999999999999</v>
      </c>
      <c r="Y13" s="38">
        <f t="shared" si="0"/>
        <v>0.20399999999999999</v>
      </c>
      <c r="Z13" s="38" t="s">
        <v>469</v>
      </c>
    </row>
    <row r="14" spans="1:26" s="38" customFormat="1" ht="14" hidden="1">
      <c r="A14" s="38">
        <v>38</v>
      </c>
      <c r="B14" s="38">
        <v>45</v>
      </c>
      <c r="D14" s="38" t="s">
        <v>504</v>
      </c>
      <c r="E14" s="38" t="s">
        <v>505</v>
      </c>
      <c r="F14" s="38">
        <v>2010</v>
      </c>
      <c r="G14" s="38" t="s">
        <v>255</v>
      </c>
      <c r="J14" s="38" t="s">
        <v>412</v>
      </c>
      <c r="K14" s="38" t="s">
        <v>400</v>
      </c>
      <c r="P14" s="38" t="s">
        <v>506</v>
      </c>
      <c r="Q14" s="38" t="s">
        <v>465</v>
      </c>
      <c r="R14" s="38" t="s">
        <v>473</v>
      </c>
      <c r="S14" s="38" t="s">
        <v>507</v>
      </c>
      <c r="U14" s="38" t="s">
        <v>468</v>
      </c>
      <c r="V14" s="38" t="s">
        <v>387</v>
      </c>
      <c r="W14" s="38">
        <v>3165</v>
      </c>
      <c r="X14" s="38">
        <v>20.6</v>
      </c>
      <c r="Y14" s="38">
        <f t="shared" si="0"/>
        <v>0.20600000000000002</v>
      </c>
      <c r="Z14" s="38" t="s">
        <v>469</v>
      </c>
    </row>
    <row r="15" spans="1:26" s="38" customFormat="1" ht="14" hidden="1">
      <c r="A15" s="38">
        <v>39</v>
      </c>
      <c r="B15" s="38">
        <v>45</v>
      </c>
      <c r="D15" s="38" t="s">
        <v>504</v>
      </c>
      <c r="E15" s="38" t="s">
        <v>505</v>
      </c>
      <c r="F15" s="38">
        <v>2010</v>
      </c>
      <c r="G15" s="38" t="s">
        <v>255</v>
      </c>
      <c r="J15" s="38" t="s">
        <v>412</v>
      </c>
      <c r="K15" s="38" t="s">
        <v>400</v>
      </c>
      <c r="P15" s="38" t="s">
        <v>506</v>
      </c>
      <c r="Q15" s="38" t="s">
        <v>465</v>
      </c>
      <c r="R15" s="38" t="s">
        <v>473</v>
      </c>
      <c r="S15" s="38" t="s">
        <v>507</v>
      </c>
      <c r="U15" s="38" t="s">
        <v>468</v>
      </c>
      <c r="V15" s="38" t="s">
        <v>508</v>
      </c>
      <c r="W15" s="38">
        <v>3035</v>
      </c>
      <c r="X15" s="38">
        <v>20.2</v>
      </c>
      <c r="Y15" s="38">
        <f t="shared" si="0"/>
        <v>0.20199999999999999</v>
      </c>
      <c r="Z15" s="38" t="s">
        <v>469</v>
      </c>
    </row>
    <row r="16" spans="1:26" s="38" customFormat="1" ht="14">
      <c r="A16" s="38">
        <v>49</v>
      </c>
      <c r="B16" s="38">
        <v>46</v>
      </c>
      <c r="D16" s="38" t="s">
        <v>509</v>
      </c>
      <c r="E16" s="38" t="s">
        <v>510</v>
      </c>
      <c r="F16" s="38">
        <v>2020</v>
      </c>
      <c r="G16" s="38" t="s">
        <v>201</v>
      </c>
      <c r="H16" s="38" t="s">
        <v>442</v>
      </c>
      <c r="I16" s="38" t="s">
        <v>254</v>
      </c>
      <c r="J16" s="38" t="s">
        <v>412</v>
      </c>
      <c r="K16" s="38" t="s">
        <v>400</v>
      </c>
      <c r="P16" s="38" t="s">
        <v>30</v>
      </c>
      <c r="Q16" s="38" t="s">
        <v>511</v>
      </c>
      <c r="R16" s="38" t="s">
        <v>473</v>
      </c>
      <c r="S16" s="38" t="s">
        <v>31</v>
      </c>
      <c r="T16" s="38" t="s">
        <v>512</v>
      </c>
      <c r="U16" s="38" t="s">
        <v>468</v>
      </c>
      <c r="V16" s="38" t="s">
        <v>413</v>
      </c>
      <c r="W16" s="38">
        <v>3959</v>
      </c>
      <c r="X16" s="38">
        <v>52.79</v>
      </c>
      <c r="Y16" s="38">
        <f t="shared" si="0"/>
        <v>0.52790000000000004</v>
      </c>
      <c r="Z16" s="38" t="s">
        <v>469</v>
      </c>
    </row>
    <row r="17" spans="1:26" s="38" customFormat="1" ht="14" hidden="1">
      <c r="A17" s="38">
        <v>50</v>
      </c>
      <c r="B17" s="38">
        <v>46</v>
      </c>
      <c r="D17" s="38" t="s">
        <v>509</v>
      </c>
      <c r="E17" s="38" t="s">
        <v>510</v>
      </c>
      <c r="F17" s="38">
        <v>2020</v>
      </c>
      <c r="G17" s="38" t="s">
        <v>201</v>
      </c>
      <c r="H17" s="38" t="s">
        <v>442</v>
      </c>
      <c r="I17" s="38" t="s">
        <v>254</v>
      </c>
      <c r="J17" s="38" t="s">
        <v>412</v>
      </c>
      <c r="K17" s="38" t="s">
        <v>400</v>
      </c>
      <c r="P17" s="38" t="s">
        <v>30</v>
      </c>
      <c r="Q17" s="38" t="s">
        <v>511</v>
      </c>
      <c r="R17" s="38" t="s">
        <v>473</v>
      </c>
      <c r="S17" s="38" t="s">
        <v>31</v>
      </c>
      <c r="U17" s="38" t="s">
        <v>468</v>
      </c>
      <c r="V17" s="38" t="s">
        <v>387</v>
      </c>
      <c r="W17" s="38">
        <v>1477</v>
      </c>
      <c r="X17" s="38">
        <v>53.55</v>
      </c>
      <c r="Y17" s="38">
        <f t="shared" si="0"/>
        <v>0.53549999999999998</v>
      </c>
      <c r="Z17" s="38" t="s">
        <v>469</v>
      </c>
    </row>
    <row r="18" spans="1:26" s="38" customFormat="1" ht="14" hidden="1">
      <c r="A18" s="38">
        <v>51</v>
      </c>
      <c r="B18" s="38">
        <v>46</v>
      </c>
      <c r="D18" s="38" t="s">
        <v>509</v>
      </c>
      <c r="E18" s="38" t="s">
        <v>510</v>
      </c>
      <c r="F18" s="38">
        <v>2020</v>
      </c>
      <c r="G18" s="38" t="s">
        <v>201</v>
      </c>
      <c r="H18" s="38" t="s">
        <v>442</v>
      </c>
      <c r="I18" s="38" t="s">
        <v>254</v>
      </c>
      <c r="J18" s="38" t="s">
        <v>412</v>
      </c>
      <c r="K18" s="38" t="s">
        <v>400</v>
      </c>
      <c r="P18" s="38" t="s">
        <v>30</v>
      </c>
      <c r="Q18" s="38" t="s">
        <v>511</v>
      </c>
      <c r="R18" s="38" t="s">
        <v>473</v>
      </c>
      <c r="S18" s="38" t="s">
        <v>31</v>
      </c>
      <c r="U18" s="38" t="s">
        <v>468</v>
      </c>
      <c r="V18" s="38" t="s">
        <v>508</v>
      </c>
      <c r="W18" s="38">
        <v>1492</v>
      </c>
      <c r="X18" s="38">
        <v>53.95</v>
      </c>
      <c r="Y18" s="38">
        <f t="shared" si="0"/>
        <v>0.53949999999999998</v>
      </c>
      <c r="Z18" s="38" t="s">
        <v>469</v>
      </c>
    </row>
    <row r="19" spans="1:26" s="38" customFormat="1" ht="14" hidden="1">
      <c r="A19" s="38">
        <v>52</v>
      </c>
      <c r="B19" s="38">
        <v>46</v>
      </c>
      <c r="D19" s="38" t="s">
        <v>509</v>
      </c>
      <c r="E19" s="38" t="s">
        <v>510</v>
      </c>
      <c r="F19" s="38">
        <v>2020</v>
      </c>
      <c r="G19" s="38" t="s">
        <v>201</v>
      </c>
      <c r="H19" s="38" t="s">
        <v>442</v>
      </c>
      <c r="I19" s="38" t="s">
        <v>254</v>
      </c>
      <c r="J19" s="38" t="s">
        <v>412</v>
      </c>
      <c r="K19" s="38" t="s">
        <v>400</v>
      </c>
      <c r="P19" s="38" t="s">
        <v>30</v>
      </c>
      <c r="Q19" s="38" t="s">
        <v>511</v>
      </c>
      <c r="R19" s="38" t="s">
        <v>473</v>
      </c>
      <c r="S19" s="38" t="s">
        <v>31</v>
      </c>
      <c r="U19" s="38" t="s">
        <v>468</v>
      </c>
      <c r="V19" s="38" t="s">
        <v>303</v>
      </c>
      <c r="W19" s="38">
        <v>990</v>
      </c>
      <c r="X19" s="38">
        <v>49.9</v>
      </c>
      <c r="Y19" s="38">
        <f t="shared" si="0"/>
        <v>0.499</v>
      </c>
      <c r="Z19" s="38" t="s">
        <v>469</v>
      </c>
    </row>
    <row r="20" spans="1:26" s="38" customFormat="1" ht="14">
      <c r="A20" s="38">
        <v>56</v>
      </c>
      <c r="B20" s="38">
        <v>56</v>
      </c>
      <c r="D20" s="38" t="s">
        <v>513</v>
      </c>
      <c r="E20" s="38" t="s">
        <v>514</v>
      </c>
      <c r="F20" s="38">
        <v>2018</v>
      </c>
      <c r="G20" s="38" t="s">
        <v>201</v>
      </c>
      <c r="H20" s="38" t="s">
        <v>515</v>
      </c>
      <c r="I20" s="38" t="s">
        <v>215</v>
      </c>
      <c r="J20" s="38" t="s">
        <v>429</v>
      </c>
      <c r="K20" s="38" t="s">
        <v>400</v>
      </c>
      <c r="M20" s="38">
        <v>44.97</v>
      </c>
      <c r="N20" s="38">
        <v>0.44969999999999999</v>
      </c>
      <c r="O20" s="38">
        <v>15.66</v>
      </c>
      <c r="P20" s="38" t="s">
        <v>193</v>
      </c>
      <c r="Q20" s="38" t="s">
        <v>516</v>
      </c>
      <c r="R20" s="38" t="s">
        <v>470</v>
      </c>
      <c r="S20" s="38" t="s">
        <v>194</v>
      </c>
      <c r="T20" s="38" t="s">
        <v>517</v>
      </c>
      <c r="U20" s="38" t="s">
        <v>468</v>
      </c>
      <c r="V20" s="38" t="s">
        <v>413</v>
      </c>
      <c r="W20" s="38">
        <v>636</v>
      </c>
      <c r="X20" s="38">
        <v>9.8000000000000007</v>
      </c>
      <c r="Y20" s="38">
        <v>9.8000000000000004E-2</v>
      </c>
      <c r="Z20" s="38" t="s">
        <v>469</v>
      </c>
    </row>
    <row r="21" spans="1:26" s="38" customFormat="1" ht="14">
      <c r="A21" s="38">
        <v>60</v>
      </c>
      <c r="B21" s="38">
        <v>60</v>
      </c>
      <c r="D21" s="38" t="s">
        <v>518</v>
      </c>
      <c r="E21" s="38" t="s">
        <v>519</v>
      </c>
      <c r="F21" s="38">
        <v>2018</v>
      </c>
      <c r="G21" s="38" t="s">
        <v>201</v>
      </c>
      <c r="H21" s="38" t="s">
        <v>421</v>
      </c>
      <c r="I21" s="38" t="s">
        <v>254</v>
      </c>
      <c r="J21" s="38" t="s">
        <v>200</v>
      </c>
      <c r="K21" s="38" t="s">
        <v>400</v>
      </c>
      <c r="L21" s="38">
        <v>1005</v>
      </c>
      <c r="M21" s="38">
        <v>55.52</v>
      </c>
      <c r="N21" s="38">
        <v>0.55520000000000003</v>
      </c>
      <c r="P21" s="38" t="s">
        <v>32</v>
      </c>
      <c r="S21" s="38" t="s">
        <v>32</v>
      </c>
      <c r="T21" s="38" t="s">
        <v>32</v>
      </c>
      <c r="U21" s="38" t="s">
        <v>468</v>
      </c>
      <c r="V21" s="38" t="s">
        <v>413</v>
      </c>
      <c r="W21" s="38">
        <v>1810</v>
      </c>
      <c r="X21" s="38">
        <v>6.8</v>
      </c>
      <c r="Y21" s="38">
        <f t="shared" si="0"/>
        <v>6.8000000000000005E-2</v>
      </c>
      <c r="Z21" s="38" t="s">
        <v>469</v>
      </c>
    </row>
    <row r="22" spans="1:26" s="38" customFormat="1" ht="14" hidden="1">
      <c r="A22" s="38">
        <v>60</v>
      </c>
      <c r="B22" s="38">
        <v>60</v>
      </c>
      <c r="D22" s="38" t="s">
        <v>518</v>
      </c>
      <c r="E22" s="38" t="s">
        <v>519</v>
      </c>
      <c r="F22" s="38">
        <v>2018</v>
      </c>
      <c r="G22" s="38" t="s">
        <v>201</v>
      </c>
      <c r="H22" s="38" t="s">
        <v>421</v>
      </c>
      <c r="I22" s="38" t="s">
        <v>254</v>
      </c>
      <c r="J22" s="38" t="s">
        <v>200</v>
      </c>
      <c r="K22" s="38" t="s">
        <v>400</v>
      </c>
      <c r="L22" s="38">
        <v>1005</v>
      </c>
      <c r="M22" s="38">
        <v>55.52</v>
      </c>
      <c r="N22" s="38">
        <v>0.55520000000000003</v>
      </c>
      <c r="P22" s="38" t="s">
        <v>32</v>
      </c>
      <c r="S22" s="38" t="s">
        <v>32</v>
      </c>
      <c r="U22" s="38" t="s">
        <v>468</v>
      </c>
      <c r="V22" s="33" t="s">
        <v>1101</v>
      </c>
      <c r="W22" s="38">
        <v>1810</v>
      </c>
      <c r="X22" s="38">
        <v>6.8</v>
      </c>
      <c r="Y22" s="38">
        <f t="shared" ref="Y22" si="2">X22/100</f>
        <v>6.8000000000000005E-2</v>
      </c>
      <c r="Z22" s="38" t="s">
        <v>469</v>
      </c>
    </row>
    <row r="23" spans="1:26" s="38" customFormat="1" ht="14" hidden="1">
      <c r="A23" s="38">
        <v>57</v>
      </c>
      <c r="B23" s="38">
        <v>60</v>
      </c>
      <c r="D23" s="38" t="s">
        <v>518</v>
      </c>
      <c r="E23" s="38" t="s">
        <v>519</v>
      </c>
      <c r="F23" s="38">
        <v>2018</v>
      </c>
      <c r="G23" s="38" t="s">
        <v>201</v>
      </c>
      <c r="H23" s="38" t="s">
        <v>421</v>
      </c>
      <c r="I23" s="38" t="s">
        <v>254</v>
      </c>
      <c r="J23" s="38" t="s">
        <v>200</v>
      </c>
      <c r="K23" s="38" t="s">
        <v>400</v>
      </c>
      <c r="L23" s="38">
        <v>1005</v>
      </c>
      <c r="M23" s="38">
        <v>55.52</v>
      </c>
      <c r="N23" s="38">
        <v>0.55520000000000003</v>
      </c>
      <c r="P23" s="38" t="s">
        <v>32</v>
      </c>
      <c r="S23" s="38" t="s">
        <v>32</v>
      </c>
      <c r="U23" s="38" t="s">
        <v>468</v>
      </c>
      <c r="V23" s="38" t="s">
        <v>414</v>
      </c>
      <c r="W23" s="38">
        <v>1005</v>
      </c>
      <c r="X23" s="38">
        <v>6.87</v>
      </c>
      <c r="Y23" s="38">
        <f t="shared" si="0"/>
        <v>6.8699999999999997E-2</v>
      </c>
      <c r="Z23" s="38" t="s">
        <v>469</v>
      </c>
    </row>
    <row r="24" spans="1:26" s="38" customFormat="1" ht="14" hidden="1">
      <c r="A24" s="38">
        <v>58</v>
      </c>
      <c r="B24" s="38">
        <v>60</v>
      </c>
      <c r="D24" s="38" t="s">
        <v>518</v>
      </c>
      <c r="E24" s="38" t="s">
        <v>519</v>
      </c>
      <c r="F24" s="38">
        <v>2018</v>
      </c>
      <c r="G24" s="38" t="s">
        <v>201</v>
      </c>
      <c r="H24" s="38" t="s">
        <v>421</v>
      </c>
      <c r="I24" s="38" t="s">
        <v>254</v>
      </c>
      <c r="J24" s="38" t="s">
        <v>200</v>
      </c>
      <c r="K24" s="38" t="s">
        <v>400</v>
      </c>
      <c r="L24" s="38">
        <v>1005</v>
      </c>
      <c r="M24" s="38">
        <v>55.52</v>
      </c>
      <c r="N24" s="38">
        <v>0.55520000000000003</v>
      </c>
      <c r="P24" s="38" t="s">
        <v>32</v>
      </c>
      <c r="S24" s="38" t="s">
        <v>32</v>
      </c>
      <c r="U24" s="38" t="s">
        <v>468</v>
      </c>
      <c r="V24" s="38" t="s">
        <v>415</v>
      </c>
      <c r="W24" s="38">
        <v>805</v>
      </c>
      <c r="X24" s="38">
        <v>6.71</v>
      </c>
      <c r="Y24" s="38">
        <f t="shared" si="0"/>
        <v>6.7099999999999993E-2</v>
      </c>
      <c r="Z24" s="38" t="s">
        <v>469</v>
      </c>
    </row>
    <row r="25" spans="1:26" s="38" customFormat="1" ht="14">
      <c r="A25" s="38">
        <v>59</v>
      </c>
      <c r="B25" s="38">
        <v>61</v>
      </c>
      <c r="D25" s="38" t="s">
        <v>520</v>
      </c>
      <c r="E25" s="38" t="s">
        <v>521</v>
      </c>
      <c r="F25" s="38">
        <v>2020</v>
      </c>
      <c r="G25" s="38" t="s">
        <v>201</v>
      </c>
      <c r="H25" s="38" t="s">
        <v>522</v>
      </c>
      <c r="I25" s="38" t="s">
        <v>278</v>
      </c>
      <c r="J25" s="38" t="s">
        <v>412</v>
      </c>
      <c r="K25" s="38" t="s">
        <v>400</v>
      </c>
      <c r="P25" s="38" t="s">
        <v>523</v>
      </c>
      <c r="R25" s="38" t="s">
        <v>470</v>
      </c>
      <c r="S25" s="38" t="s">
        <v>524</v>
      </c>
      <c r="T25" s="38" t="s">
        <v>525</v>
      </c>
      <c r="U25" s="38" t="s">
        <v>468</v>
      </c>
      <c r="V25" s="38" t="s">
        <v>413</v>
      </c>
      <c r="W25" s="38">
        <v>7253</v>
      </c>
      <c r="X25" s="38">
        <v>13.29</v>
      </c>
      <c r="Y25" s="38">
        <f t="shared" si="0"/>
        <v>0.13289999999999999</v>
      </c>
      <c r="Z25" s="38" t="s">
        <v>469</v>
      </c>
    </row>
    <row r="26" spans="1:26" s="38" customFormat="1" ht="14">
      <c r="A26" s="38">
        <v>67</v>
      </c>
      <c r="B26" s="38">
        <v>72</v>
      </c>
      <c r="D26" s="38" t="s">
        <v>526</v>
      </c>
      <c r="E26" s="38" t="s">
        <v>527</v>
      </c>
      <c r="F26" s="38">
        <v>2017</v>
      </c>
      <c r="G26" s="38" t="s">
        <v>201</v>
      </c>
      <c r="H26" s="38" t="s">
        <v>355</v>
      </c>
      <c r="I26" s="38" t="s">
        <v>215</v>
      </c>
      <c r="J26" s="38" t="s">
        <v>412</v>
      </c>
      <c r="K26" s="38" t="s">
        <v>400</v>
      </c>
      <c r="P26" s="38" t="s">
        <v>32</v>
      </c>
      <c r="S26" s="38" t="s">
        <v>32</v>
      </c>
      <c r="T26" s="38" t="s">
        <v>32</v>
      </c>
      <c r="U26" s="38" t="s">
        <v>468</v>
      </c>
      <c r="V26" s="38" t="s">
        <v>413</v>
      </c>
      <c r="W26" s="38">
        <v>144</v>
      </c>
      <c r="X26" s="38">
        <v>14</v>
      </c>
      <c r="Y26" s="38">
        <f t="shared" si="0"/>
        <v>0.14000000000000001</v>
      </c>
      <c r="Z26" s="38" t="s">
        <v>469</v>
      </c>
    </row>
    <row r="27" spans="1:26" s="38" customFormat="1" ht="14">
      <c r="A27" s="38">
        <v>71</v>
      </c>
      <c r="B27" s="38">
        <v>96</v>
      </c>
      <c r="D27" s="38" t="s">
        <v>528</v>
      </c>
      <c r="E27" s="38" t="s">
        <v>529</v>
      </c>
      <c r="F27" s="38">
        <v>2020</v>
      </c>
      <c r="G27" s="38" t="s">
        <v>201</v>
      </c>
      <c r="H27" s="38" t="s">
        <v>379</v>
      </c>
      <c r="I27" s="38" t="s">
        <v>215</v>
      </c>
      <c r="J27" s="38" t="s">
        <v>200</v>
      </c>
      <c r="K27" s="38" t="s">
        <v>400</v>
      </c>
      <c r="L27" s="38">
        <v>308</v>
      </c>
      <c r="M27" s="38">
        <v>48.05</v>
      </c>
      <c r="N27" s="38">
        <f>M27/100</f>
        <v>0.48049999999999998</v>
      </c>
      <c r="O27" s="38">
        <v>16.37</v>
      </c>
      <c r="P27" s="38" t="s">
        <v>530</v>
      </c>
      <c r="Q27" s="38" t="s">
        <v>531</v>
      </c>
      <c r="R27" s="38" t="s">
        <v>532</v>
      </c>
      <c r="S27" s="38" t="s">
        <v>533</v>
      </c>
      <c r="T27" s="38" t="s">
        <v>534</v>
      </c>
      <c r="U27" s="38" t="s">
        <v>227</v>
      </c>
      <c r="V27" s="38" t="s">
        <v>405</v>
      </c>
      <c r="W27" s="38">
        <v>641</v>
      </c>
      <c r="X27" s="38">
        <v>32.1</v>
      </c>
      <c r="Y27" s="38">
        <f t="shared" si="0"/>
        <v>0.32100000000000001</v>
      </c>
      <c r="Z27" s="38" t="s">
        <v>469</v>
      </c>
    </row>
    <row r="28" spans="1:26" s="38" customFormat="1" ht="14" hidden="1">
      <c r="A28" s="38">
        <v>72</v>
      </c>
      <c r="B28" s="38">
        <v>96</v>
      </c>
      <c r="D28" s="38" t="s">
        <v>528</v>
      </c>
      <c r="E28" s="38" t="s">
        <v>529</v>
      </c>
      <c r="F28" s="38">
        <v>2020</v>
      </c>
      <c r="G28" s="38" t="s">
        <v>201</v>
      </c>
      <c r="H28" s="38" t="s">
        <v>379</v>
      </c>
      <c r="I28" s="38" t="s">
        <v>215</v>
      </c>
      <c r="J28" s="38" t="s">
        <v>200</v>
      </c>
      <c r="K28" s="38" t="s">
        <v>400</v>
      </c>
      <c r="L28" s="38">
        <v>308</v>
      </c>
      <c r="M28" s="38">
        <v>48.05</v>
      </c>
      <c r="N28" s="38">
        <f>M28/100</f>
        <v>0.48049999999999998</v>
      </c>
      <c r="O28" s="38">
        <v>17.37</v>
      </c>
      <c r="P28" s="38" t="s">
        <v>530</v>
      </c>
      <c r="Q28" s="38" t="s">
        <v>531</v>
      </c>
      <c r="R28" s="38" t="s">
        <v>532</v>
      </c>
      <c r="S28" s="38" t="s">
        <v>533</v>
      </c>
      <c r="U28" s="38" t="s">
        <v>227</v>
      </c>
      <c r="V28" s="38" t="s">
        <v>407</v>
      </c>
      <c r="W28" s="38">
        <v>308</v>
      </c>
      <c r="X28" s="38">
        <v>30.2</v>
      </c>
      <c r="Y28" s="38">
        <f t="shared" si="0"/>
        <v>0.30199999999999999</v>
      </c>
      <c r="Z28" s="38" t="s">
        <v>469</v>
      </c>
    </row>
    <row r="29" spans="1:26" s="38" customFormat="1" ht="14" hidden="1">
      <c r="A29" s="38">
        <v>73</v>
      </c>
      <c r="B29" s="38">
        <v>96</v>
      </c>
      <c r="D29" s="38" t="s">
        <v>528</v>
      </c>
      <c r="E29" s="38" t="s">
        <v>529</v>
      </c>
      <c r="F29" s="38">
        <v>2020</v>
      </c>
      <c r="G29" s="38" t="s">
        <v>201</v>
      </c>
      <c r="H29" s="38" t="s">
        <v>379</v>
      </c>
      <c r="I29" s="38" t="s">
        <v>215</v>
      </c>
      <c r="J29" s="38" t="s">
        <v>200</v>
      </c>
      <c r="K29" s="38" t="s">
        <v>400</v>
      </c>
      <c r="L29" s="38">
        <v>308</v>
      </c>
      <c r="M29" s="38">
        <v>48.05</v>
      </c>
      <c r="N29" s="38">
        <f>M29/100</f>
        <v>0.48049999999999998</v>
      </c>
      <c r="O29" s="38">
        <v>18.37</v>
      </c>
      <c r="P29" s="38" t="s">
        <v>530</v>
      </c>
      <c r="Q29" s="38" t="s">
        <v>531</v>
      </c>
      <c r="R29" s="38" t="s">
        <v>532</v>
      </c>
      <c r="S29" s="38" t="s">
        <v>533</v>
      </c>
      <c r="U29" s="38" t="s">
        <v>227</v>
      </c>
      <c r="V29" s="38" t="s">
        <v>408</v>
      </c>
      <c r="W29" s="38">
        <v>333</v>
      </c>
      <c r="X29" s="38">
        <v>33.9</v>
      </c>
      <c r="Y29" s="38">
        <f t="shared" si="0"/>
        <v>0.33899999999999997</v>
      </c>
      <c r="Z29" s="38" t="s">
        <v>469</v>
      </c>
    </row>
    <row r="30" spans="1:26" s="38" customFormat="1" ht="14">
      <c r="A30" s="38">
        <v>75</v>
      </c>
      <c r="B30" s="38">
        <v>105</v>
      </c>
      <c r="D30" s="38" t="s">
        <v>535</v>
      </c>
      <c r="E30" s="38" t="s">
        <v>536</v>
      </c>
      <c r="F30" s="38">
        <v>2020</v>
      </c>
      <c r="G30" s="38" t="s">
        <v>201</v>
      </c>
      <c r="H30" s="38" t="s">
        <v>537</v>
      </c>
      <c r="I30" s="38" t="s">
        <v>215</v>
      </c>
      <c r="J30" s="38" t="s">
        <v>538</v>
      </c>
      <c r="K30" s="38" t="s">
        <v>400</v>
      </c>
      <c r="P30" s="38" t="s">
        <v>36</v>
      </c>
      <c r="Q30" s="38" t="s">
        <v>539</v>
      </c>
      <c r="R30" s="38" t="s">
        <v>540</v>
      </c>
      <c r="S30" s="38" t="s">
        <v>37</v>
      </c>
      <c r="T30" s="38" t="s">
        <v>541</v>
      </c>
      <c r="U30" s="38" t="s">
        <v>468</v>
      </c>
      <c r="V30" s="38" t="s">
        <v>405</v>
      </c>
      <c r="W30" s="38">
        <v>913</v>
      </c>
      <c r="X30" s="38">
        <v>26.94</v>
      </c>
      <c r="Y30" s="38">
        <f t="shared" si="0"/>
        <v>0.26940000000000003</v>
      </c>
      <c r="Z30" s="38" t="s">
        <v>469</v>
      </c>
    </row>
    <row r="31" spans="1:26" s="38" customFormat="1" ht="14">
      <c r="A31" s="38">
        <v>81</v>
      </c>
      <c r="B31" s="38">
        <v>119</v>
      </c>
      <c r="C31" s="38" t="s">
        <v>542</v>
      </c>
      <c r="D31" s="38" t="s">
        <v>543</v>
      </c>
      <c r="E31" s="38" t="s">
        <v>544</v>
      </c>
      <c r="F31" s="38">
        <v>2020</v>
      </c>
      <c r="G31" s="38" t="s">
        <v>201</v>
      </c>
      <c r="H31" s="38" t="s">
        <v>266</v>
      </c>
      <c r="I31" s="38" t="s">
        <v>267</v>
      </c>
      <c r="J31" s="38" t="s">
        <v>412</v>
      </c>
      <c r="K31" s="38" t="s">
        <v>400</v>
      </c>
      <c r="P31" s="38" t="s">
        <v>469</v>
      </c>
      <c r="Q31" s="38" t="s">
        <v>465</v>
      </c>
      <c r="R31" s="38" t="s">
        <v>473</v>
      </c>
      <c r="S31" s="38" t="s">
        <v>545</v>
      </c>
      <c r="T31" s="38" t="s">
        <v>546</v>
      </c>
      <c r="U31" s="38" t="s">
        <v>468</v>
      </c>
      <c r="V31" s="38" t="s">
        <v>413</v>
      </c>
      <c r="W31" s="38">
        <v>523</v>
      </c>
      <c r="X31" s="38">
        <v>36.299999999999997</v>
      </c>
      <c r="Y31" s="38">
        <f t="shared" si="0"/>
        <v>0.36299999999999999</v>
      </c>
      <c r="Z31" s="38" t="s">
        <v>469</v>
      </c>
    </row>
    <row r="32" spans="1:26" s="38" customFormat="1" ht="14">
      <c r="A32" s="38">
        <v>104</v>
      </c>
      <c r="B32" s="38" t="s">
        <v>547</v>
      </c>
      <c r="C32" s="45" t="s">
        <v>548</v>
      </c>
      <c r="D32" s="38" t="s">
        <v>549</v>
      </c>
      <c r="E32" s="38" t="s">
        <v>550</v>
      </c>
      <c r="F32" s="38">
        <v>2015</v>
      </c>
      <c r="G32" s="38" t="s">
        <v>255</v>
      </c>
      <c r="H32" s="38" t="s">
        <v>551</v>
      </c>
      <c r="I32" s="38" t="s">
        <v>278</v>
      </c>
      <c r="J32" s="38" t="s">
        <v>425</v>
      </c>
      <c r="K32" s="38" t="s">
        <v>400</v>
      </c>
      <c r="P32" s="38" t="s">
        <v>469</v>
      </c>
      <c r="Q32" s="38" t="s">
        <v>552</v>
      </c>
      <c r="R32" s="38" t="s">
        <v>470</v>
      </c>
      <c r="S32" s="38" t="s">
        <v>553</v>
      </c>
      <c r="T32" s="38" t="s">
        <v>554</v>
      </c>
      <c r="U32" s="38" t="s">
        <v>468</v>
      </c>
      <c r="V32" s="38" t="s">
        <v>413</v>
      </c>
      <c r="W32" s="38">
        <v>4536</v>
      </c>
      <c r="X32" s="38">
        <v>25.31</v>
      </c>
      <c r="Y32" s="38">
        <f t="shared" si="0"/>
        <v>0.25309999999999999</v>
      </c>
      <c r="Z32" s="38" t="s">
        <v>469</v>
      </c>
    </row>
    <row r="33" spans="1:26" s="38" customFormat="1" ht="14" hidden="1">
      <c r="A33" s="38">
        <v>105</v>
      </c>
      <c r="B33" s="38" t="s">
        <v>547</v>
      </c>
      <c r="D33" s="38" t="s">
        <v>549</v>
      </c>
      <c r="E33" s="38" t="s">
        <v>550</v>
      </c>
      <c r="F33" s="38">
        <v>2015</v>
      </c>
      <c r="G33" s="38" t="s">
        <v>255</v>
      </c>
      <c r="H33" s="38" t="s">
        <v>551</v>
      </c>
      <c r="I33" s="38" t="s">
        <v>278</v>
      </c>
      <c r="J33" s="38" t="s">
        <v>425</v>
      </c>
      <c r="K33" s="38" t="s">
        <v>400</v>
      </c>
      <c r="P33" s="38" t="s">
        <v>469</v>
      </c>
      <c r="Q33" s="38" t="s">
        <v>552</v>
      </c>
      <c r="R33" s="38" t="s">
        <v>470</v>
      </c>
      <c r="S33" s="38" t="s">
        <v>553</v>
      </c>
      <c r="U33" s="38" t="s">
        <v>468</v>
      </c>
      <c r="V33" s="38" t="s">
        <v>387</v>
      </c>
      <c r="W33" s="38">
        <v>1743</v>
      </c>
      <c r="X33" s="38">
        <v>28.3</v>
      </c>
      <c r="Y33" s="38">
        <f t="shared" si="0"/>
        <v>0.28300000000000003</v>
      </c>
      <c r="Z33" s="38" t="s">
        <v>469</v>
      </c>
    </row>
    <row r="34" spans="1:26" s="38" customFormat="1" ht="14" hidden="1">
      <c r="A34" s="38">
        <v>106</v>
      </c>
      <c r="B34" s="38" t="s">
        <v>547</v>
      </c>
      <c r="D34" s="38" t="s">
        <v>549</v>
      </c>
      <c r="E34" s="38" t="s">
        <v>550</v>
      </c>
      <c r="F34" s="38">
        <v>2015</v>
      </c>
      <c r="G34" s="38" t="s">
        <v>255</v>
      </c>
      <c r="H34" s="38" t="s">
        <v>551</v>
      </c>
      <c r="I34" s="38" t="s">
        <v>278</v>
      </c>
      <c r="J34" s="38" t="s">
        <v>425</v>
      </c>
      <c r="K34" s="38" t="s">
        <v>400</v>
      </c>
      <c r="P34" s="38" t="s">
        <v>469</v>
      </c>
      <c r="Q34" s="38" t="s">
        <v>552</v>
      </c>
      <c r="R34" s="38" t="s">
        <v>470</v>
      </c>
      <c r="S34" s="38" t="s">
        <v>553</v>
      </c>
      <c r="U34" s="38" t="s">
        <v>468</v>
      </c>
      <c r="V34" s="38" t="s">
        <v>508</v>
      </c>
      <c r="W34" s="38">
        <v>1516</v>
      </c>
      <c r="X34" s="38">
        <v>21.8</v>
      </c>
      <c r="Y34" s="38">
        <f t="shared" si="0"/>
        <v>0.218</v>
      </c>
      <c r="Z34" s="38" t="s">
        <v>469</v>
      </c>
    </row>
    <row r="35" spans="1:26" s="38" customFormat="1" ht="14" hidden="1">
      <c r="A35" s="38">
        <v>107</v>
      </c>
      <c r="B35" s="38" t="s">
        <v>547</v>
      </c>
      <c r="D35" s="38" t="s">
        <v>549</v>
      </c>
      <c r="E35" s="38" t="s">
        <v>550</v>
      </c>
      <c r="F35" s="38">
        <v>2015</v>
      </c>
      <c r="G35" s="38" t="s">
        <v>255</v>
      </c>
      <c r="H35" s="38" t="s">
        <v>551</v>
      </c>
      <c r="I35" s="38" t="s">
        <v>278</v>
      </c>
      <c r="J35" s="38" t="s">
        <v>425</v>
      </c>
      <c r="K35" s="38" t="s">
        <v>400</v>
      </c>
      <c r="P35" s="38" t="s">
        <v>469</v>
      </c>
      <c r="Q35" s="38" t="s">
        <v>552</v>
      </c>
      <c r="R35" s="38" t="s">
        <v>470</v>
      </c>
      <c r="S35" s="38" t="s">
        <v>553</v>
      </c>
      <c r="U35" s="38" t="s">
        <v>468</v>
      </c>
      <c r="V35" s="38" t="s">
        <v>303</v>
      </c>
      <c r="W35" s="38">
        <v>1277</v>
      </c>
      <c r="X35" s="38">
        <v>25.5</v>
      </c>
      <c r="Y35" s="38">
        <f t="shared" si="0"/>
        <v>0.255</v>
      </c>
      <c r="Z35" s="38" t="s">
        <v>469</v>
      </c>
    </row>
    <row r="36" spans="1:26" s="38" customFormat="1" ht="14">
      <c r="A36" s="38">
        <v>178</v>
      </c>
      <c r="B36" s="38" t="s">
        <v>555</v>
      </c>
      <c r="D36" s="38" t="s">
        <v>556</v>
      </c>
      <c r="E36" s="38" t="s">
        <v>557</v>
      </c>
      <c r="F36" s="38">
        <v>2013</v>
      </c>
      <c r="G36" s="38" t="s">
        <v>201</v>
      </c>
      <c r="H36" s="38" t="s">
        <v>558</v>
      </c>
      <c r="I36" s="38" t="s">
        <v>278</v>
      </c>
      <c r="J36" s="38" t="s">
        <v>429</v>
      </c>
      <c r="K36" s="38" t="s">
        <v>400</v>
      </c>
      <c r="M36" s="38">
        <v>47.2</v>
      </c>
      <c r="N36" s="38">
        <v>0.47200000000000003</v>
      </c>
      <c r="O36" s="38">
        <v>15.1</v>
      </c>
      <c r="P36" s="38" t="s">
        <v>469</v>
      </c>
      <c r="Q36" s="38" t="s">
        <v>465</v>
      </c>
      <c r="R36" s="38" t="s">
        <v>473</v>
      </c>
      <c r="S36" s="38" t="s">
        <v>467</v>
      </c>
      <c r="T36" s="38" t="s">
        <v>491</v>
      </c>
      <c r="U36" s="38" t="s">
        <v>468</v>
      </c>
      <c r="V36" s="38" t="s">
        <v>413</v>
      </c>
      <c r="W36" s="38">
        <v>14221</v>
      </c>
      <c r="X36" s="38">
        <v>24.93</v>
      </c>
      <c r="Y36" s="38">
        <v>0.24929999999999999</v>
      </c>
      <c r="Z36" s="38" t="s">
        <v>469</v>
      </c>
    </row>
    <row r="37" spans="1:26" s="38" customFormat="1" ht="14" hidden="1">
      <c r="A37" s="38">
        <v>179</v>
      </c>
      <c r="B37" s="38" t="s">
        <v>555</v>
      </c>
      <c r="D37" s="38" t="s">
        <v>556</v>
      </c>
      <c r="E37" s="38" t="s">
        <v>557</v>
      </c>
      <c r="F37" s="38">
        <v>2013</v>
      </c>
      <c r="G37" s="38" t="s">
        <v>201</v>
      </c>
      <c r="H37" s="38" t="s">
        <v>558</v>
      </c>
      <c r="I37" s="38" t="s">
        <v>278</v>
      </c>
      <c r="J37" s="38" t="s">
        <v>429</v>
      </c>
      <c r="K37" s="38" t="s">
        <v>400</v>
      </c>
      <c r="M37" s="38">
        <v>47.2</v>
      </c>
      <c r="N37" s="38">
        <v>0.47200000000000003</v>
      </c>
      <c r="O37" s="38">
        <v>15.1</v>
      </c>
      <c r="P37" s="38" t="s">
        <v>469</v>
      </c>
      <c r="Q37" s="38" t="s">
        <v>465</v>
      </c>
      <c r="R37" s="38" t="s">
        <v>473</v>
      </c>
      <c r="S37" s="38" t="s">
        <v>467</v>
      </c>
      <c r="T37" s="38" t="s">
        <v>491</v>
      </c>
      <c r="U37" s="38" t="s">
        <v>468</v>
      </c>
      <c r="V37" s="38" t="s">
        <v>414</v>
      </c>
      <c r="W37" s="38">
        <v>6712</v>
      </c>
      <c r="X37" s="38">
        <v>25.83</v>
      </c>
      <c r="Y37" s="38">
        <v>0.25829999999999997</v>
      </c>
      <c r="Z37" s="38" t="s">
        <v>469</v>
      </c>
    </row>
    <row r="38" spans="1:26" s="38" customFormat="1" ht="14" hidden="1">
      <c r="A38" s="38">
        <v>180</v>
      </c>
      <c r="B38" s="38" t="s">
        <v>555</v>
      </c>
      <c r="D38" s="38" t="s">
        <v>556</v>
      </c>
      <c r="E38" s="38" t="s">
        <v>557</v>
      </c>
      <c r="F38" s="38">
        <v>2013</v>
      </c>
      <c r="G38" s="38" t="s">
        <v>201</v>
      </c>
      <c r="H38" s="38" t="s">
        <v>558</v>
      </c>
      <c r="I38" s="38" t="s">
        <v>278</v>
      </c>
      <c r="J38" s="38" t="s">
        <v>429</v>
      </c>
      <c r="K38" s="38" t="s">
        <v>400</v>
      </c>
      <c r="M38" s="38">
        <v>47.2</v>
      </c>
      <c r="N38" s="38">
        <v>0.47200000000000003</v>
      </c>
      <c r="O38" s="38">
        <v>15.1</v>
      </c>
      <c r="P38" s="38" t="s">
        <v>469</v>
      </c>
      <c r="Q38" s="38" t="s">
        <v>465</v>
      </c>
      <c r="R38" s="38" t="s">
        <v>473</v>
      </c>
      <c r="S38" s="38" t="s">
        <v>467</v>
      </c>
      <c r="T38" s="38" t="s">
        <v>491</v>
      </c>
      <c r="U38" s="38" t="s">
        <v>468</v>
      </c>
      <c r="V38" s="38" t="s">
        <v>415</v>
      </c>
      <c r="W38" s="38">
        <v>7509</v>
      </c>
      <c r="X38" s="38">
        <v>24.13</v>
      </c>
      <c r="Y38" s="38">
        <v>0.24129999999999999</v>
      </c>
      <c r="Z38" s="38" t="s">
        <v>469</v>
      </c>
    </row>
    <row r="39" spans="1:26" s="38" customFormat="1" ht="14">
      <c r="A39" s="38">
        <v>109</v>
      </c>
      <c r="B39" s="38" t="s">
        <v>559</v>
      </c>
      <c r="D39" s="38" t="s">
        <v>560</v>
      </c>
      <c r="E39" s="38" t="s">
        <v>561</v>
      </c>
      <c r="F39" s="38">
        <v>2019</v>
      </c>
      <c r="G39" s="38" t="s">
        <v>201</v>
      </c>
      <c r="H39" s="38" t="s">
        <v>411</v>
      </c>
      <c r="I39" s="38" t="s">
        <v>215</v>
      </c>
      <c r="J39" s="38" t="s">
        <v>562</v>
      </c>
      <c r="K39" s="38" t="s">
        <v>400</v>
      </c>
      <c r="P39" s="38" t="s">
        <v>563</v>
      </c>
      <c r="Q39" s="38" t="s">
        <v>516</v>
      </c>
      <c r="R39" s="38" t="s">
        <v>473</v>
      </c>
      <c r="S39" s="38" t="s">
        <v>564</v>
      </c>
      <c r="T39" s="38" t="s">
        <v>565</v>
      </c>
      <c r="U39" s="38" t="s">
        <v>278</v>
      </c>
      <c r="V39" s="38" t="s">
        <v>413</v>
      </c>
      <c r="W39" s="38">
        <v>546</v>
      </c>
      <c r="X39" s="38">
        <v>16.8</v>
      </c>
      <c r="Y39" s="38">
        <f t="shared" si="0"/>
        <v>0.16800000000000001</v>
      </c>
      <c r="Z39" s="38" t="s">
        <v>469</v>
      </c>
    </row>
    <row r="40" spans="1:26" s="38" customFormat="1" ht="14">
      <c r="A40" s="38">
        <v>110</v>
      </c>
      <c r="B40" s="38" t="s">
        <v>566</v>
      </c>
      <c r="D40" s="38" t="s">
        <v>567</v>
      </c>
      <c r="E40" s="38" t="s">
        <v>568</v>
      </c>
      <c r="F40" s="38">
        <v>2015</v>
      </c>
      <c r="G40" s="38" t="s">
        <v>201</v>
      </c>
      <c r="H40" s="38" t="s">
        <v>455</v>
      </c>
      <c r="I40" s="38" t="s">
        <v>198</v>
      </c>
      <c r="J40" s="38" t="s">
        <v>425</v>
      </c>
      <c r="K40" s="38" t="s">
        <v>400</v>
      </c>
      <c r="P40" s="38" t="s">
        <v>469</v>
      </c>
      <c r="Q40" s="38" t="s">
        <v>465</v>
      </c>
      <c r="R40" s="38" t="s">
        <v>473</v>
      </c>
      <c r="S40" s="38" t="s">
        <v>467</v>
      </c>
      <c r="T40" s="38" t="s">
        <v>491</v>
      </c>
      <c r="U40" s="38" t="s">
        <v>468</v>
      </c>
      <c r="V40" s="38" t="s">
        <v>413</v>
      </c>
      <c r="W40" s="38">
        <v>1155</v>
      </c>
      <c r="X40" s="38">
        <v>27.71</v>
      </c>
      <c r="Y40" s="38">
        <f t="shared" si="0"/>
        <v>0.27710000000000001</v>
      </c>
      <c r="Z40" s="38" t="s">
        <v>469</v>
      </c>
    </row>
    <row r="41" spans="1:26" s="38" customFormat="1" ht="14">
      <c r="A41" s="38">
        <v>111</v>
      </c>
      <c r="B41" s="38" t="s">
        <v>569</v>
      </c>
      <c r="D41" s="38" t="s">
        <v>570</v>
      </c>
      <c r="E41" s="38" t="s">
        <v>571</v>
      </c>
      <c r="F41" s="38">
        <v>2019</v>
      </c>
      <c r="G41" s="38" t="s">
        <v>201</v>
      </c>
      <c r="H41" s="38" t="s">
        <v>442</v>
      </c>
      <c r="I41" s="38" t="s">
        <v>254</v>
      </c>
      <c r="J41" s="38" t="s">
        <v>572</v>
      </c>
      <c r="K41" s="38" t="s">
        <v>400</v>
      </c>
      <c r="O41" s="38" t="s">
        <v>40</v>
      </c>
      <c r="P41" s="38" t="s">
        <v>563</v>
      </c>
      <c r="Q41" s="38" t="s">
        <v>573</v>
      </c>
      <c r="R41" s="38" t="s">
        <v>473</v>
      </c>
      <c r="S41" s="38" t="s">
        <v>574</v>
      </c>
      <c r="T41" s="38" t="s">
        <v>575</v>
      </c>
      <c r="U41" s="38" t="s">
        <v>278</v>
      </c>
      <c r="V41" s="38" t="s">
        <v>413</v>
      </c>
      <c r="W41" s="38">
        <v>1303</v>
      </c>
      <c r="X41" s="38">
        <v>58.94</v>
      </c>
      <c r="Y41" s="38">
        <f t="shared" si="0"/>
        <v>0.58939999999999992</v>
      </c>
      <c r="Z41" s="38" t="s">
        <v>469</v>
      </c>
    </row>
    <row r="42" spans="1:26" s="38" customFormat="1" ht="14">
      <c r="A42" s="38">
        <v>130</v>
      </c>
      <c r="B42" s="38" t="s">
        <v>62</v>
      </c>
      <c r="C42" s="38">
        <v>1</v>
      </c>
      <c r="D42" s="38" t="s">
        <v>61</v>
      </c>
      <c r="E42" s="38" t="s">
        <v>86</v>
      </c>
      <c r="F42" s="38">
        <v>2020</v>
      </c>
      <c r="G42" s="38" t="s">
        <v>201</v>
      </c>
      <c r="H42" s="38" t="s">
        <v>576</v>
      </c>
      <c r="I42" s="38" t="s">
        <v>215</v>
      </c>
      <c r="J42" s="38" t="s">
        <v>472</v>
      </c>
      <c r="K42" s="38" t="s">
        <v>400</v>
      </c>
      <c r="M42" s="38">
        <v>49.8</v>
      </c>
      <c r="P42" s="38" t="s">
        <v>494</v>
      </c>
      <c r="Q42" s="38" t="s">
        <v>465</v>
      </c>
      <c r="R42" s="38" t="s">
        <v>473</v>
      </c>
      <c r="S42" s="38" t="s">
        <v>495</v>
      </c>
      <c r="T42" s="38" t="s">
        <v>496</v>
      </c>
      <c r="U42" s="38" t="s">
        <v>468</v>
      </c>
      <c r="V42" s="38" t="s">
        <v>413</v>
      </c>
      <c r="W42" s="38">
        <v>32362</v>
      </c>
      <c r="X42" s="38">
        <v>13.7</v>
      </c>
      <c r="Y42" s="38">
        <f t="shared" si="0"/>
        <v>0.13699999999999998</v>
      </c>
      <c r="Z42" s="38" t="s">
        <v>469</v>
      </c>
    </row>
    <row r="43" spans="1:26" s="38" customFormat="1" ht="14">
      <c r="A43" s="38">
        <v>131</v>
      </c>
      <c r="B43" s="38" t="s">
        <v>94</v>
      </c>
      <c r="C43" s="38">
        <v>2</v>
      </c>
      <c r="D43" s="38" t="s">
        <v>63</v>
      </c>
      <c r="E43" s="38" t="s">
        <v>87</v>
      </c>
      <c r="F43" s="38">
        <v>2019</v>
      </c>
      <c r="G43" s="38" t="s">
        <v>201</v>
      </c>
      <c r="H43" s="38" t="s">
        <v>462</v>
      </c>
      <c r="I43" s="38" t="s">
        <v>278</v>
      </c>
      <c r="J43" s="38" t="s">
        <v>472</v>
      </c>
      <c r="K43" s="38" t="s">
        <v>400</v>
      </c>
      <c r="P43" s="38" t="s">
        <v>494</v>
      </c>
      <c r="Q43" s="38" t="s">
        <v>465</v>
      </c>
      <c r="R43" s="38" t="s">
        <v>473</v>
      </c>
      <c r="S43" s="38" t="s">
        <v>467</v>
      </c>
      <c r="T43" s="38" t="s">
        <v>491</v>
      </c>
      <c r="U43" s="38" t="s">
        <v>468</v>
      </c>
      <c r="V43" s="38" t="s">
        <v>413</v>
      </c>
      <c r="W43" s="38">
        <v>10635</v>
      </c>
      <c r="X43" s="38">
        <v>29.4</v>
      </c>
      <c r="Y43" s="38">
        <f t="shared" si="0"/>
        <v>0.29399999999999998</v>
      </c>
      <c r="Z43" s="38" t="s">
        <v>469</v>
      </c>
    </row>
    <row r="44" spans="1:26" s="65" customFormat="1" ht="14">
      <c r="A44" s="65">
        <v>136</v>
      </c>
      <c r="B44" s="65" t="s">
        <v>67</v>
      </c>
      <c r="C44" s="65">
        <v>3</v>
      </c>
      <c r="D44" s="65" t="s">
        <v>66</v>
      </c>
      <c r="E44" s="65" t="s">
        <v>89</v>
      </c>
      <c r="F44" s="65">
        <v>2011</v>
      </c>
      <c r="G44" s="65" t="s">
        <v>201</v>
      </c>
      <c r="H44" s="65" t="s">
        <v>462</v>
      </c>
      <c r="I44" s="65" t="s">
        <v>278</v>
      </c>
      <c r="J44" s="65" t="s">
        <v>463</v>
      </c>
      <c r="K44" s="65" t="s">
        <v>400</v>
      </c>
      <c r="M44" s="65">
        <v>48.8</v>
      </c>
      <c r="O44" s="65">
        <v>16.100000000000001</v>
      </c>
      <c r="P44" s="65" t="s">
        <v>464</v>
      </c>
      <c r="Q44" s="65" t="s">
        <v>465</v>
      </c>
      <c r="R44" s="65" t="s">
        <v>473</v>
      </c>
      <c r="S44" s="65" t="s">
        <v>467</v>
      </c>
      <c r="T44" s="65" t="s">
        <v>491</v>
      </c>
      <c r="U44" s="65" t="s">
        <v>468</v>
      </c>
      <c r="V44" s="65" t="s">
        <v>413</v>
      </c>
      <c r="W44" s="65">
        <v>17622</v>
      </c>
      <c r="X44" s="65">
        <v>17</v>
      </c>
      <c r="Y44" s="65">
        <f t="shared" si="0"/>
        <v>0.17</v>
      </c>
      <c r="Z44" s="65" t="s">
        <v>469</v>
      </c>
    </row>
    <row r="45" spans="1:26" s="38" customFormat="1" ht="14" hidden="1">
      <c r="A45" s="38">
        <v>137</v>
      </c>
      <c r="B45" s="38" t="s">
        <v>67</v>
      </c>
      <c r="C45" s="38">
        <v>3</v>
      </c>
      <c r="D45" s="38" t="s">
        <v>66</v>
      </c>
      <c r="E45" s="38" t="s">
        <v>89</v>
      </c>
      <c r="F45" s="38">
        <v>2011</v>
      </c>
      <c r="G45" s="38" t="s">
        <v>201</v>
      </c>
      <c r="H45" s="38" t="s">
        <v>462</v>
      </c>
      <c r="I45" s="38" t="s">
        <v>278</v>
      </c>
      <c r="J45" s="38" t="s">
        <v>463</v>
      </c>
      <c r="K45" s="38" t="s">
        <v>400</v>
      </c>
      <c r="M45" s="38">
        <v>48.8</v>
      </c>
      <c r="O45" s="38">
        <v>16.100000000000001</v>
      </c>
      <c r="P45" s="38" t="s">
        <v>464</v>
      </c>
      <c r="Q45" s="38" t="s">
        <v>465</v>
      </c>
      <c r="R45" s="38" t="s">
        <v>466</v>
      </c>
      <c r="S45" s="38" t="s">
        <v>467</v>
      </c>
      <c r="U45" s="38" t="s">
        <v>468</v>
      </c>
      <c r="V45" s="38" t="s">
        <v>414</v>
      </c>
      <c r="W45" s="38">
        <v>8599</v>
      </c>
      <c r="X45" s="38">
        <v>16.899999999999999</v>
      </c>
      <c r="Y45" s="38">
        <f t="shared" si="0"/>
        <v>0.16899999999999998</v>
      </c>
      <c r="Z45" s="38" t="s">
        <v>469</v>
      </c>
    </row>
    <row r="46" spans="1:26" s="38" customFormat="1" ht="14" hidden="1">
      <c r="A46" s="38">
        <v>138</v>
      </c>
      <c r="B46" s="38" t="s">
        <v>67</v>
      </c>
      <c r="C46" s="38">
        <v>3</v>
      </c>
      <c r="D46" s="38" t="s">
        <v>66</v>
      </c>
      <c r="E46" s="38" t="s">
        <v>89</v>
      </c>
      <c r="F46" s="38">
        <v>2011</v>
      </c>
      <c r="G46" s="38" t="s">
        <v>201</v>
      </c>
      <c r="H46" s="38" t="s">
        <v>462</v>
      </c>
      <c r="I46" s="38" t="s">
        <v>278</v>
      </c>
      <c r="J46" s="38" t="s">
        <v>463</v>
      </c>
      <c r="K46" s="38" t="s">
        <v>400</v>
      </c>
      <c r="M46" s="38">
        <v>48.8</v>
      </c>
      <c r="O46" s="38">
        <v>16.100000000000001</v>
      </c>
      <c r="P46" s="38" t="s">
        <v>464</v>
      </c>
      <c r="Q46" s="38" t="s">
        <v>465</v>
      </c>
      <c r="R46" s="38" t="s">
        <v>470</v>
      </c>
      <c r="S46" s="38" t="s">
        <v>467</v>
      </c>
      <c r="U46" s="38" t="s">
        <v>468</v>
      </c>
      <c r="V46" s="38" t="s">
        <v>415</v>
      </c>
      <c r="W46" s="38">
        <v>9023</v>
      </c>
      <c r="X46" s="38">
        <v>17.100000000000001</v>
      </c>
      <c r="Y46" s="38">
        <f t="shared" si="0"/>
        <v>0.17100000000000001</v>
      </c>
      <c r="Z46" s="38" t="s">
        <v>469</v>
      </c>
    </row>
    <row r="47" spans="1:26" s="38" customFormat="1" ht="14">
      <c r="A47" s="38">
        <v>214</v>
      </c>
      <c r="B47" s="38" t="s">
        <v>190</v>
      </c>
      <c r="C47" s="38">
        <v>4</v>
      </c>
      <c r="D47" s="38" t="s">
        <v>99</v>
      </c>
      <c r="E47" s="38" t="s">
        <v>100</v>
      </c>
      <c r="F47" s="38">
        <v>2020</v>
      </c>
      <c r="G47" s="38" t="s">
        <v>201</v>
      </c>
      <c r="H47" s="38" t="s">
        <v>471</v>
      </c>
      <c r="I47" s="38" t="s">
        <v>198</v>
      </c>
      <c r="J47" s="38" t="s">
        <v>472</v>
      </c>
      <c r="K47" s="38" t="s">
        <v>400</v>
      </c>
      <c r="M47" s="38">
        <v>55.5</v>
      </c>
      <c r="N47" s="38">
        <v>0.55500000000000005</v>
      </c>
      <c r="O47" s="38">
        <v>15.6</v>
      </c>
      <c r="P47" s="38" t="s">
        <v>191</v>
      </c>
      <c r="Q47" s="38" t="s">
        <v>465</v>
      </c>
      <c r="R47" s="38" t="s">
        <v>473</v>
      </c>
      <c r="S47" s="38" t="s">
        <v>474</v>
      </c>
      <c r="T47" s="38" t="s">
        <v>475</v>
      </c>
      <c r="U47" s="38" t="s">
        <v>278</v>
      </c>
      <c r="V47" s="38" t="s">
        <v>413</v>
      </c>
      <c r="W47" s="38">
        <v>1180</v>
      </c>
      <c r="X47" s="38">
        <v>25</v>
      </c>
      <c r="Y47" s="38">
        <v>0.25</v>
      </c>
      <c r="Z47" s="38" t="s">
        <v>469</v>
      </c>
    </row>
    <row r="48" spans="1:26" s="38" customFormat="1" ht="14" hidden="1">
      <c r="A48" s="38">
        <v>215</v>
      </c>
      <c r="B48" s="38" t="s">
        <v>190</v>
      </c>
      <c r="C48" s="38">
        <v>4</v>
      </c>
      <c r="D48" s="38" t="s">
        <v>99</v>
      </c>
      <c r="E48" s="38" t="s">
        <v>100</v>
      </c>
      <c r="F48" s="38">
        <v>2020</v>
      </c>
      <c r="G48" s="38" t="s">
        <v>201</v>
      </c>
      <c r="H48" s="38" t="s">
        <v>471</v>
      </c>
      <c r="I48" s="38" t="s">
        <v>198</v>
      </c>
      <c r="J48" s="38" t="s">
        <v>472</v>
      </c>
      <c r="K48" s="38" t="s">
        <v>400</v>
      </c>
      <c r="M48" s="38">
        <v>55.5</v>
      </c>
      <c r="N48" s="38">
        <v>0.55500000000000005</v>
      </c>
      <c r="O48" s="38">
        <v>15.6</v>
      </c>
      <c r="P48" s="38" t="s">
        <v>191</v>
      </c>
      <c r="Q48" s="38" t="s">
        <v>465</v>
      </c>
      <c r="R48" s="38" t="s">
        <v>473</v>
      </c>
      <c r="S48" s="38" t="s">
        <v>474</v>
      </c>
      <c r="T48" s="38" t="s">
        <v>475</v>
      </c>
      <c r="U48" s="38" t="s">
        <v>278</v>
      </c>
      <c r="V48" s="38" t="s">
        <v>414</v>
      </c>
      <c r="W48" s="38">
        <v>655</v>
      </c>
      <c r="X48" s="38">
        <v>24.89</v>
      </c>
      <c r="Y48" s="38">
        <v>0.24890000000000001</v>
      </c>
      <c r="Z48" s="38" t="s">
        <v>469</v>
      </c>
    </row>
    <row r="49" spans="1:26" s="38" customFormat="1" ht="14" hidden="1">
      <c r="A49" s="38">
        <v>216</v>
      </c>
      <c r="B49" s="38" t="s">
        <v>190</v>
      </c>
      <c r="C49" s="38">
        <v>4</v>
      </c>
      <c r="D49" s="38" t="s">
        <v>99</v>
      </c>
      <c r="E49" s="38" t="s">
        <v>100</v>
      </c>
      <c r="F49" s="38">
        <v>2020</v>
      </c>
      <c r="G49" s="38" t="s">
        <v>201</v>
      </c>
      <c r="H49" s="38" t="s">
        <v>471</v>
      </c>
      <c r="I49" s="38" t="s">
        <v>198</v>
      </c>
      <c r="J49" s="38" t="s">
        <v>472</v>
      </c>
      <c r="K49" s="38" t="s">
        <v>400</v>
      </c>
      <c r="M49" s="38">
        <v>55.5</v>
      </c>
      <c r="N49" s="38">
        <v>0.55500000000000005</v>
      </c>
      <c r="O49" s="38">
        <v>15.6</v>
      </c>
      <c r="P49" s="38" t="s">
        <v>191</v>
      </c>
      <c r="Q49" s="38" t="s">
        <v>465</v>
      </c>
      <c r="R49" s="38" t="s">
        <v>473</v>
      </c>
      <c r="S49" s="38" t="s">
        <v>474</v>
      </c>
      <c r="T49" s="38" t="s">
        <v>475</v>
      </c>
      <c r="U49" s="38" t="s">
        <v>278</v>
      </c>
      <c r="V49" s="38" t="s">
        <v>415</v>
      </c>
      <c r="W49" s="38">
        <v>525</v>
      </c>
      <c r="X49" s="38">
        <v>25.14</v>
      </c>
      <c r="Y49" s="38">
        <v>0.25140000000000001</v>
      </c>
      <c r="Z49" s="38" t="s">
        <v>469</v>
      </c>
    </row>
    <row r="50" spans="1:26" s="38" customFormat="1" ht="14">
      <c r="A50" s="38">
        <v>141</v>
      </c>
      <c r="B50" s="38" t="s">
        <v>192</v>
      </c>
      <c r="C50" s="38">
        <v>5</v>
      </c>
      <c r="D50" s="38" t="s">
        <v>71</v>
      </c>
      <c r="E50" s="38" t="s">
        <v>91</v>
      </c>
      <c r="F50" s="38">
        <v>2017</v>
      </c>
      <c r="G50" s="38" t="s">
        <v>201</v>
      </c>
      <c r="H50" s="33" t="s">
        <v>1159</v>
      </c>
      <c r="I50" s="38" t="s">
        <v>254</v>
      </c>
      <c r="J50" s="38" t="s">
        <v>476</v>
      </c>
      <c r="K50" s="38" t="s">
        <v>400</v>
      </c>
      <c r="P50" s="38" t="s">
        <v>477</v>
      </c>
      <c r="Q50" s="38" t="s">
        <v>465</v>
      </c>
      <c r="R50" s="38" t="s">
        <v>473</v>
      </c>
      <c r="S50" s="38" t="s">
        <v>478</v>
      </c>
      <c r="T50" s="62" t="s">
        <v>479</v>
      </c>
      <c r="U50" s="38" t="s">
        <v>468</v>
      </c>
      <c r="V50" s="38" t="s">
        <v>413</v>
      </c>
      <c r="W50" s="38">
        <v>4127</v>
      </c>
      <c r="X50" s="38">
        <v>32.369999999999997</v>
      </c>
      <c r="Y50" s="38">
        <f t="shared" si="0"/>
        <v>0.32369999999999999</v>
      </c>
      <c r="Z50" s="38" t="s">
        <v>469</v>
      </c>
    </row>
    <row r="51" spans="1:26" s="38" customFormat="1" ht="14" hidden="1">
      <c r="A51" s="38">
        <v>142</v>
      </c>
      <c r="B51" s="38" t="s">
        <v>192</v>
      </c>
      <c r="C51" s="38">
        <v>5</v>
      </c>
      <c r="D51" s="38" t="s">
        <v>71</v>
      </c>
      <c r="E51" s="38" t="s">
        <v>91</v>
      </c>
      <c r="F51" s="38">
        <v>2017</v>
      </c>
      <c r="G51" s="38" t="s">
        <v>201</v>
      </c>
      <c r="H51" s="33" t="s">
        <v>1159</v>
      </c>
      <c r="I51" s="38" t="s">
        <v>254</v>
      </c>
      <c r="J51" s="38" t="s">
        <v>476</v>
      </c>
      <c r="K51" s="38" t="s">
        <v>400</v>
      </c>
      <c r="P51" s="38" t="s">
        <v>477</v>
      </c>
      <c r="Q51" s="38" t="s">
        <v>465</v>
      </c>
      <c r="R51" s="38" t="s">
        <v>473</v>
      </c>
      <c r="S51" s="38" t="s">
        <v>478</v>
      </c>
      <c r="U51" s="38" t="s">
        <v>468</v>
      </c>
      <c r="V51" s="38" t="s">
        <v>414</v>
      </c>
      <c r="W51" s="38">
        <v>1981</v>
      </c>
      <c r="X51" s="38">
        <v>31.75</v>
      </c>
      <c r="Y51" s="38">
        <f t="shared" si="0"/>
        <v>0.3175</v>
      </c>
      <c r="Z51" s="38" t="s">
        <v>469</v>
      </c>
    </row>
    <row r="52" spans="1:26" s="38" customFormat="1" ht="14" hidden="1">
      <c r="A52" s="38">
        <v>143</v>
      </c>
      <c r="B52" s="38" t="s">
        <v>70</v>
      </c>
      <c r="C52" s="38">
        <v>5</v>
      </c>
      <c r="D52" s="38" t="s">
        <v>1143</v>
      </c>
      <c r="E52" s="38" t="s">
        <v>91</v>
      </c>
      <c r="F52" s="38">
        <v>2017</v>
      </c>
      <c r="G52" s="38" t="s">
        <v>201</v>
      </c>
      <c r="H52" s="33" t="s">
        <v>1159</v>
      </c>
      <c r="I52" s="38" t="s">
        <v>254</v>
      </c>
      <c r="J52" s="38" t="s">
        <v>480</v>
      </c>
      <c r="K52" s="38" t="s">
        <v>400</v>
      </c>
      <c r="P52" s="38" t="s">
        <v>481</v>
      </c>
      <c r="Q52" s="38" t="s">
        <v>482</v>
      </c>
      <c r="R52" s="38" t="s">
        <v>483</v>
      </c>
      <c r="S52" s="38" t="s">
        <v>484</v>
      </c>
      <c r="U52" s="38" t="s">
        <v>485</v>
      </c>
      <c r="V52" s="38" t="s">
        <v>408</v>
      </c>
      <c r="W52" s="38">
        <v>2146</v>
      </c>
      <c r="X52" s="38">
        <v>32.950000000000003</v>
      </c>
      <c r="Y52" s="38">
        <f t="shared" si="0"/>
        <v>0.32950000000000002</v>
      </c>
      <c r="Z52" s="38" t="s">
        <v>486</v>
      </c>
    </row>
    <row r="53" spans="1:26" s="38" customFormat="1" ht="14">
      <c r="A53" s="38">
        <v>144</v>
      </c>
      <c r="B53" s="38" t="s">
        <v>73</v>
      </c>
      <c r="C53" s="38">
        <v>6</v>
      </c>
      <c r="D53" s="38" t="s">
        <v>72</v>
      </c>
      <c r="E53" s="38" t="s">
        <v>92</v>
      </c>
      <c r="F53" s="38">
        <v>2016</v>
      </c>
      <c r="G53" s="38" t="s">
        <v>201</v>
      </c>
      <c r="H53" s="38" t="s">
        <v>487</v>
      </c>
      <c r="I53" s="38" t="s">
        <v>278</v>
      </c>
      <c r="J53" s="38" t="s">
        <v>488</v>
      </c>
      <c r="K53" s="38" t="s">
        <v>400</v>
      </c>
      <c r="P53" s="38" t="s">
        <v>489</v>
      </c>
      <c r="Q53" s="38" t="s">
        <v>482</v>
      </c>
      <c r="R53" s="38" t="s">
        <v>483</v>
      </c>
      <c r="S53" s="38" t="s">
        <v>490</v>
      </c>
      <c r="T53" s="62" t="s">
        <v>491</v>
      </c>
      <c r="U53" s="38" t="s">
        <v>485</v>
      </c>
      <c r="V53" s="38" t="s">
        <v>405</v>
      </c>
      <c r="W53" s="38">
        <v>12199</v>
      </c>
      <c r="X53" s="38">
        <v>26.8</v>
      </c>
      <c r="Y53" s="38">
        <f t="shared" si="0"/>
        <v>0.26800000000000002</v>
      </c>
      <c r="Z53" s="38" t="s">
        <v>486</v>
      </c>
    </row>
    <row r="54" spans="1:26" s="38" customFormat="1" ht="14">
      <c r="B54" s="38" t="s">
        <v>1120</v>
      </c>
      <c r="D54" s="38" t="s">
        <v>1126</v>
      </c>
      <c r="E54" s="38" t="s">
        <v>1133</v>
      </c>
      <c r="F54" s="38">
        <v>2015</v>
      </c>
      <c r="G54" s="38" t="s">
        <v>1127</v>
      </c>
      <c r="H54" s="33" t="s">
        <v>1159</v>
      </c>
      <c r="I54" s="38" t="s">
        <v>254</v>
      </c>
      <c r="J54" s="38" t="s">
        <v>400</v>
      </c>
      <c r="K54" s="38" t="s">
        <v>400</v>
      </c>
      <c r="L54" s="38">
        <v>300</v>
      </c>
      <c r="M54" s="38">
        <v>48.6</v>
      </c>
      <c r="N54" s="38">
        <v>0.48599999999999999</v>
      </c>
      <c r="O54" s="38">
        <v>16.02</v>
      </c>
      <c r="P54" s="33" t="s">
        <v>1129</v>
      </c>
      <c r="Q54" s="38" t="s">
        <v>552</v>
      </c>
      <c r="R54" s="38" t="s">
        <v>483</v>
      </c>
      <c r="S54" s="62" t="s">
        <v>1130</v>
      </c>
      <c r="T54" s="33" t="s">
        <v>1131</v>
      </c>
      <c r="U54" s="38" t="s">
        <v>1128</v>
      </c>
      <c r="V54" s="33" t="s">
        <v>1132</v>
      </c>
      <c r="W54" s="38">
        <v>617</v>
      </c>
      <c r="X54" s="38">
        <v>23.8</v>
      </c>
      <c r="Y54" s="38">
        <f t="shared" si="0"/>
        <v>0.23800000000000002</v>
      </c>
      <c r="Z54" s="38" t="s">
        <v>486</v>
      </c>
    </row>
    <row r="55" spans="1:26" s="38" customFormat="1" ht="14" hidden="1">
      <c r="B55" s="38" t="s">
        <v>1120</v>
      </c>
      <c r="D55" s="38" t="s">
        <v>1126</v>
      </c>
      <c r="E55" s="38" t="s">
        <v>1133</v>
      </c>
      <c r="F55" s="38">
        <v>2015</v>
      </c>
      <c r="G55" s="38" t="s">
        <v>1127</v>
      </c>
      <c r="H55" s="33" t="s">
        <v>1159</v>
      </c>
      <c r="I55" s="38" t="s">
        <v>254</v>
      </c>
      <c r="J55" s="38" t="s">
        <v>400</v>
      </c>
      <c r="K55" s="38" t="s">
        <v>400</v>
      </c>
      <c r="L55" s="38">
        <v>300</v>
      </c>
      <c r="M55" s="38">
        <v>48.6</v>
      </c>
      <c r="N55" s="38">
        <v>0.48599999999999999</v>
      </c>
      <c r="O55" s="38">
        <v>16.02</v>
      </c>
      <c r="P55" s="33" t="s">
        <v>1129</v>
      </c>
      <c r="Q55" s="38" t="s">
        <v>552</v>
      </c>
      <c r="R55" s="38" t="s">
        <v>483</v>
      </c>
      <c r="S55" s="62" t="s">
        <v>1130</v>
      </c>
      <c r="T55" s="33" t="s">
        <v>1131</v>
      </c>
      <c r="U55" s="38" t="s">
        <v>1128</v>
      </c>
      <c r="V55" s="38" t="s">
        <v>414</v>
      </c>
      <c r="W55" s="38">
        <v>300</v>
      </c>
      <c r="X55" s="38">
        <v>26</v>
      </c>
      <c r="Y55" s="38">
        <f t="shared" si="0"/>
        <v>0.26</v>
      </c>
      <c r="Z55" s="38" t="s">
        <v>486</v>
      </c>
    </row>
    <row r="56" spans="1:26" hidden="1">
      <c r="B56" s="38" t="s">
        <v>1120</v>
      </c>
      <c r="D56" s="38" t="s">
        <v>1126</v>
      </c>
      <c r="E56" s="38" t="s">
        <v>1133</v>
      </c>
      <c r="F56" s="38">
        <v>2015</v>
      </c>
      <c r="G56" s="38" t="s">
        <v>1127</v>
      </c>
      <c r="H56" s="33" t="s">
        <v>1159</v>
      </c>
      <c r="I56" s="38" t="s">
        <v>254</v>
      </c>
      <c r="J56" s="38" t="s">
        <v>400</v>
      </c>
      <c r="K56" s="38" t="s">
        <v>400</v>
      </c>
      <c r="L56" s="38">
        <v>300</v>
      </c>
      <c r="M56" s="38">
        <v>48.6</v>
      </c>
      <c r="N56" s="38">
        <v>0.48599999999999999</v>
      </c>
      <c r="O56" s="38">
        <v>16.02</v>
      </c>
      <c r="P56" s="33" t="s">
        <v>1129</v>
      </c>
      <c r="Q56" s="38" t="s">
        <v>552</v>
      </c>
      <c r="R56" s="38" t="s">
        <v>483</v>
      </c>
      <c r="S56" s="62" t="s">
        <v>1130</v>
      </c>
      <c r="T56" s="33" t="s">
        <v>1131</v>
      </c>
      <c r="U56" s="38" t="s">
        <v>1128</v>
      </c>
      <c r="V56" s="38" t="s">
        <v>408</v>
      </c>
      <c r="W56" s="38">
        <v>317</v>
      </c>
      <c r="X56" s="38">
        <v>21.7</v>
      </c>
      <c r="Y56" s="38">
        <f t="shared" si="0"/>
        <v>0.217</v>
      </c>
      <c r="Z56" s="38" t="s">
        <v>486</v>
      </c>
    </row>
    <row r="57" spans="1:26">
      <c r="B57" s="38" t="s">
        <v>1121</v>
      </c>
      <c r="D57" s="38" t="s">
        <v>1134</v>
      </c>
      <c r="E57" s="38" t="s">
        <v>1135</v>
      </c>
      <c r="F57" s="38">
        <v>2018</v>
      </c>
      <c r="G57" s="38" t="s">
        <v>1127</v>
      </c>
      <c r="H57" s="64" t="s">
        <v>1160</v>
      </c>
      <c r="I57" s="38" t="s">
        <v>254</v>
      </c>
      <c r="J57" s="33" t="s">
        <v>1137</v>
      </c>
      <c r="K57" s="33" t="s">
        <v>1137</v>
      </c>
      <c r="L57" s="33"/>
      <c r="M57" s="38"/>
      <c r="N57" s="38"/>
      <c r="O57" s="38">
        <v>16.32</v>
      </c>
      <c r="P57" s="62" t="s">
        <v>1138</v>
      </c>
      <c r="Q57" s="38" t="s">
        <v>482</v>
      </c>
      <c r="R57" s="38" t="s">
        <v>483</v>
      </c>
      <c r="S57" s="62" t="s">
        <v>1139</v>
      </c>
      <c r="T57" s="62" t="s">
        <v>1140</v>
      </c>
      <c r="U57" s="38" t="s">
        <v>1141</v>
      </c>
      <c r="V57" s="33" t="s">
        <v>1132</v>
      </c>
      <c r="W57" s="38">
        <v>3089</v>
      </c>
      <c r="X57" s="38">
        <v>14.63</v>
      </c>
      <c r="Y57" s="38">
        <f t="shared" si="0"/>
        <v>0.14630000000000001</v>
      </c>
      <c r="Z57" s="38" t="s">
        <v>486</v>
      </c>
    </row>
    <row r="58" spans="1:26">
      <c r="B58" s="38" t="s">
        <v>1122</v>
      </c>
      <c r="D58" s="38" t="s">
        <v>1144</v>
      </c>
      <c r="E58" s="38" t="s">
        <v>1145</v>
      </c>
      <c r="F58" s="38">
        <v>2018</v>
      </c>
      <c r="G58" s="38" t="s">
        <v>1127</v>
      </c>
      <c r="H58" s="33" t="s">
        <v>1161</v>
      </c>
      <c r="I58" s="33" t="s">
        <v>1136</v>
      </c>
      <c r="J58" s="38" t="s">
        <v>572</v>
      </c>
      <c r="K58" s="33" t="s">
        <v>1137</v>
      </c>
      <c r="L58" s="38">
        <v>0</v>
      </c>
      <c r="M58" s="38">
        <v>0</v>
      </c>
      <c r="N58" s="38">
        <v>0</v>
      </c>
      <c r="O58" s="38">
        <v>15</v>
      </c>
      <c r="P58" s="38" t="s">
        <v>1146</v>
      </c>
      <c r="Q58" s="38" t="s">
        <v>465</v>
      </c>
      <c r="R58" s="38" t="s">
        <v>473</v>
      </c>
      <c r="S58" s="38" t="s">
        <v>495</v>
      </c>
      <c r="T58" s="38" t="s">
        <v>496</v>
      </c>
      <c r="U58" s="38" t="s">
        <v>468</v>
      </c>
      <c r="V58" s="33" t="s">
        <v>1132</v>
      </c>
      <c r="W58" s="38">
        <v>5696</v>
      </c>
      <c r="X58" s="38">
        <v>21.4</v>
      </c>
      <c r="Y58" s="38">
        <v>0.214</v>
      </c>
      <c r="Z58" s="38" t="s">
        <v>486</v>
      </c>
    </row>
    <row r="59" spans="1:26" hidden="1">
      <c r="B59" s="38" t="s">
        <v>1122</v>
      </c>
      <c r="D59" s="38" t="s">
        <v>1144</v>
      </c>
      <c r="E59" s="38" t="s">
        <v>1145</v>
      </c>
      <c r="F59" s="38">
        <v>2018</v>
      </c>
      <c r="G59" s="38" t="s">
        <v>1127</v>
      </c>
      <c r="H59" s="33" t="s">
        <v>1161</v>
      </c>
      <c r="I59" s="33" t="s">
        <v>1136</v>
      </c>
      <c r="J59" s="38" t="s">
        <v>572</v>
      </c>
      <c r="K59" s="33" t="s">
        <v>1137</v>
      </c>
      <c r="L59" s="38">
        <v>0</v>
      </c>
      <c r="M59" s="38">
        <v>0</v>
      </c>
      <c r="N59" s="38">
        <v>0</v>
      </c>
      <c r="O59" s="38">
        <v>15</v>
      </c>
      <c r="P59" s="38" t="s">
        <v>1146</v>
      </c>
      <c r="Q59" s="38" t="s">
        <v>465</v>
      </c>
      <c r="R59" s="38" t="s">
        <v>473</v>
      </c>
      <c r="S59" s="38" t="s">
        <v>495</v>
      </c>
      <c r="T59" s="38" t="s">
        <v>496</v>
      </c>
      <c r="U59" s="38" t="s">
        <v>468</v>
      </c>
      <c r="V59" s="38" t="s">
        <v>408</v>
      </c>
      <c r="W59" s="38">
        <v>5696</v>
      </c>
      <c r="X59" s="38">
        <v>21.4</v>
      </c>
      <c r="Y59" s="38">
        <v>0.214</v>
      </c>
      <c r="Z59" s="38" t="s">
        <v>486</v>
      </c>
    </row>
    <row r="60" spans="1:26">
      <c r="B60" s="38" t="s">
        <v>1123</v>
      </c>
      <c r="D60" s="38" t="s">
        <v>1148</v>
      </c>
      <c r="E60" s="38" t="s">
        <v>1149</v>
      </c>
      <c r="F60" s="38">
        <v>2019</v>
      </c>
      <c r="G60" s="38" t="s">
        <v>1127</v>
      </c>
      <c r="H60" s="33" t="s">
        <v>1162</v>
      </c>
      <c r="I60" s="33" t="s">
        <v>1136</v>
      </c>
      <c r="J60" s="33" t="s">
        <v>1137</v>
      </c>
      <c r="K60" s="33" t="s">
        <v>1137</v>
      </c>
      <c r="L60" s="38">
        <v>1231</v>
      </c>
      <c r="M60" s="38">
        <v>48.8</v>
      </c>
      <c r="N60" s="38">
        <v>0.48799999999999999</v>
      </c>
      <c r="O60" s="38">
        <v>13.6</v>
      </c>
      <c r="P60" s="38" t="s">
        <v>1150</v>
      </c>
      <c r="Q60" s="33" t="s">
        <v>1151</v>
      </c>
      <c r="R60" s="38" t="s">
        <v>473</v>
      </c>
      <c r="S60" s="38" t="s">
        <v>495</v>
      </c>
      <c r="T60" s="38" t="s">
        <v>496</v>
      </c>
      <c r="U60" s="38" t="s">
        <v>1141</v>
      </c>
      <c r="V60" s="33" t="s">
        <v>1132</v>
      </c>
      <c r="W60" s="38">
        <v>2647</v>
      </c>
      <c r="X60" s="38">
        <v>6.23</v>
      </c>
      <c r="Y60" s="38">
        <v>6.2300000000000001E-2</v>
      </c>
      <c r="Z60" s="38" t="s">
        <v>486</v>
      </c>
    </row>
    <row r="61" spans="1:26">
      <c r="B61" s="38" t="s">
        <v>1124</v>
      </c>
      <c r="D61" s="38" t="s">
        <v>1155</v>
      </c>
      <c r="E61" s="38" t="s">
        <v>1154</v>
      </c>
      <c r="F61" s="38">
        <v>2013</v>
      </c>
      <c r="G61" s="33" t="s">
        <v>1127</v>
      </c>
      <c r="H61" s="33" t="s">
        <v>1162</v>
      </c>
      <c r="I61" s="33" t="s">
        <v>1136</v>
      </c>
      <c r="J61" s="38" t="s">
        <v>412</v>
      </c>
      <c r="K61" s="33" t="s">
        <v>1137</v>
      </c>
      <c r="L61" s="38">
        <v>1436</v>
      </c>
      <c r="M61" s="38">
        <v>49.4</v>
      </c>
      <c r="N61" s="38">
        <v>0.49399999999999999</v>
      </c>
      <c r="O61" s="38">
        <v>15.4</v>
      </c>
      <c r="P61" s="38" t="s">
        <v>1156</v>
      </c>
      <c r="Q61" s="33" t="s">
        <v>1151</v>
      </c>
      <c r="R61" s="63" t="s">
        <v>1153</v>
      </c>
      <c r="S61" s="38" t="s">
        <v>495</v>
      </c>
      <c r="T61" s="38" t="s">
        <v>496</v>
      </c>
      <c r="U61" s="38" t="s">
        <v>468</v>
      </c>
      <c r="V61" s="33" t="s">
        <v>1132</v>
      </c>
      <c r="W61" s="38">
        <v>2907</v>
      </c>
      <c r="X61" s="38">
        <v>33.6</v>
      </c>
      <c r="Y61" s="38">
        <v>0.33600000000000002</v>
      </c>
      <c r="Z61" s="38" t="s">
        <v>486</v>
      </c>
    </row>
    <row r="62" spans="1:26">
      <c r="B62" s="38" t="s">
        <v>1125</v>
      </c>
      <c r="D62" s="38" t="s">
        <v>1157</v>
      </c>
      <c r="E62" s="38" t="s">
        <v>1158</v>
      </c>
      <c r="F62" s="38">
        <v>2019</v>
      </c>
      <c r="G62" s="33" t="s">
        <v>1127</v>
      </c>
      <c r="H62" s="33" t="s">
        <v>1159</v>
      </c>
      <c r="I62" s="38" t="s">
        <v>254</v>
      </c>
      <c r="J62" s="38" t="s">
        <v>412</v>
      </c>
      <c r="K62" s="33" t="s">
        <v>1137</v>
      </c>
      <c r="O62" s="38">
        <v>14.32</v>
      </c>
      <c r="P62" s="38" t="s">
        <v>1152</v>
      </c>
      <c r="Q62" s="33" t="s">
        <v>1151</v>
      </c>
      <c r="R62" s="63" t="s">
        <v>1153</v>
      </c>
      <c r="S62" s="38" t="s">
        <v>474</v>
      </c>
      <c r="T62" s="62" t="s">
        <v>475</v>
      </c>
      <c r="U62" s="33" t="s">
        <v>1147</v>
      </c>
      <c r="V62" s="33" t="s">
        <v>1132</v>
      </c>
      <c r="W62" s="38">
        <v>550</v>
      </c>
      <c r="X62" s="38">
        <v>30.7</v>
      </c>
      <c r="Y62" s="38">
        <v>0.307</v>
      </c>
      <c r="Z62" s="38" t="s">
        <v>486</v>
      </c>
    </row>
    <row r="63" spans="1:26" hidden="1">
      <c r="B63" s="38" t="s">
        <v>1125</v>
      </c>
      <c r="D63" s="38" t="s">
        <v>1157</v>
      </c>
      <c r="E63" s="38" t="s">
        <v>1158</v>
      </c>
      <c r="F63" s="38">
        <v>2019</v>
      </c>
      <c r="G63" s="33" t="s">
        <v>1127</v>
      </c>
      <c r="H63" s="33" t="s">
        <v>1159</v>
      </c>
      <c r="I63" s="38" t="s">
        <v>254</v>
      </c>
      <c r="J63" s="38" t="s">
        <v>412</v>
      </c>
      <c r="K63" s="33" t="s">
        <v>1137</v>
      </c>
      <c r="O63" s="38">
        <v>14.32</v>
      </c>
      <c r="P63" s="38" t="s">
        <v>1152</v>
      </c>
      <c r="Q63" s="33" t="s">
        <v>1151</v>
      </c>
      <c r="R63" s="63" t="s">
        <v>1153</v>
      </c>
      <c r="S63" s="38" t="s">
        <v>474</v>
      </c>
      <c r="T63" s="62" t="s">
        <v>475</v>
      </c>
      <c r="U63" s="33" t="s">
        <v>1147</v>
      </c>
      <c r="V63" s="33" t="s">
        <v>1101</v>
      </c>
      <c r="W63" s="38">
        <v>550</v>
      </c>
      <c r="X63" s="38">
        <v>30.7</v>
      </c>
      <c r="Y63" s="38">
        <v>0.307</v>
      </c>
      <c r="Z63" s="38" t="s">
        <v>486</v>
      </c>
    </row>
  </sheetData>
  <autoFilter ref="A1:Z63" xr:uid="{02A1AB3D-A43B-1D41-8356-C9E5BD16139F}">
    <filterColumn colId="21">
      <filters>
        <filter val="总检出"/>
      </filters>
    </filterColumn>
  </autoFilter>
  <phoneticPr fontId="2"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058C5-B0E5-0242-AD3F-2D6D1FEA7983}">
  <dimension ref="A1:Z54"/>
  <sheetViews>
    <sheetView tabSelected="1" topLeftCell="B1" workbookViewId="0">
      <selection activeCell="D43" sqref="D43"/>
    </sheetView>
  </sheetViews>
  <sheetFormatPr baseColWidth="10" defaultColWidth="11" defaultRowHeight="15"/>
  <cols>
    <col min="4" max="4" width="34.5" customWidth="1"/>
    <col min="16" max="16" width="14.6640625" customWidth="1"/>
    <col min="18" max="18" width="18.6640625" customWidth="1"/>
    <col min="19" max="19" width="44.33203125" customWidth="1"/>
    <col min="20" max="20" width="39.6640625" customWidth="1"/>
  </cols>
  <sheetData>
    <row r="1" spans="1:26" ht="16">
      <c r="A1" s="1" t="s">
        <v>0</v>
      </c>
      <c r="B1" s="2" t="s">
        <v>1</v>
      </c>
      <c r="C1" s="2" t="s">
        <v>95</v>
      </c>
      <c r="D1" s="2" t="s">
        <v>17</v>
      </c>
      <c r="E1" s="2" t="s">
        <v>2</v>
      </c>
      <c r="F1" s="3" t="s">
        <v>3</v>
      </c>
      <c r="G1" s="4" t="s">
        <v>4</v>
      </c>
      <c r="H1" s="5" t="s">
        <v>5</v>
      </c>
      <c r="I1" s="5" t="s">
        <v>93</v>
      </c>
      <c r="J1" s="6" t="s">
        <v>6</v>
      </c>
      <c r="K1" s="6" t="s">
        <v>24</v>
      </c>
      <c r="L1" s="7" t="s">
        <v>7</v>
      </c>
      <c r="M1" s="8" t="s">
        <v>8</v>
      </c>
      <c r="N1" s="8" t="s">
        <v>18</v>
      </c>
      <c r="O1" s="9" t="s">
        <v>9</v>
      </c>
      <c r="P1" s="10" t="s">
        <v>10</v>
      </c>
      <c r="Q1" s="11" t="s">
        <v>11</v>
      </c>
      <c r="R1" s="2" t="s">
        <v>12</v>
      </c>
      <c r="S1" s="12" t="s">
        <v>13</v>
      </c>
      <c r="T1" s="12" t="s">
        <v>13</v>
      </c>
      <c r="U1" s="12" t="s">
        <v>19</v>
      </c>
      <c r="V1" s="2" t="s">
        <v>14</v>
      </c>
      <c r="W1" s="13" t="s">
        <v>15</v>
      </c>
      <c r="X1" s="14" t="s">
        <v>16</v>
      </c>
      <c r="Y1" s="14" t="s">
        <v>20</v>
      </c>
      <c r="Z1" s="9" t="s">
        <v>28</v>
      </c>
    </row>
    <row r="2" spans="1:26" s="38" customFormat="1" ht="14">
      <c r="A2" s="38">
        <v>9</v>
      </c>
      <c r="B2" s="38">
        <v>13</v>
      </c>
      <c r="D2" s="38" t="s">
        <v>577</v>
      </c>
      <c r="E2" s="38" t="s">
        <v>578</v>
      </c>
      <c r="F2" s="38">
        <v>2013</v>
      </c>
      <c r="G2" s="38" t="s">
        <v>255</v>
      </c>
      <c r="H2" s="38" t="s">
        <v>411</v>
      </c>
      <c r="I2" s="38" t="s">
        <v>215</v>
      </c>
      <c r="J2" s="38" t="s">
        <v>200</v>
      </c>
      <c r="K2" s="38" t="s">
        <v>400</v>
      </c>
      <c r="L2" s="38">
        <v>814</v>
      </c>
      <c r="M2" s="38">
        <v>51.62</v>
      </c>
      <c r="N2" s="38">
        <v>0.51619999999999999</v>
      </c>
      <c r="O2" s="38">
        <v>18</v>
      </c>
      <c r="P2" s="38" t="s">
        <v>579</v>
      </c>
      <c r="Q2" s="38" t="s">
        <v>573</v>
      </c>
      <c r="R2" s="38" t="s">
        <v>580</v>
      </c>
      <c r="S2" s="38" t="s">
        <v>581</v>
      </c>
      <c r="T2" s="38" t="s">
        <v>582</v>
      </c>
      <c r="U2" s="38" t="s">
        <v>278</v>
      </c>
      <c r="V2" s="38" t="s">
        <v>413</v>
      </c>
      <c r="W2" s="38">
        <v>1577</v>
      </c>
      <c r="X2" s="38">
        <v>18.899999999999999</v>
      </c>
      <c r="Y2" s="38">
        <f t="shared" ref="Y2:Y47" si="0">X2/100</f>
        <v>0.18899999999999997</v>
      </c>
      <c r="Z2" s="38" t="s">
        <v>583</v>
      </c>
    </row>
    <row r="3" spans="1:26" s="38" customFormat="1" ht="14">
      <c r="A3" s="38">
        <v>10</v>
      </c>
      <c r="B3" s="38">
        <v>13</v>
      </c>
      <c r="D3" s="38" t="s">
        <v>577</v>
      </c>
      <c r="E3" s="38" t="s">
        <v>578</v>
      </c>
      <c r="F3" s="38">
        <v>2013</v>
      </c>
      <c r="G3" s="38" t="s">
        <v>255</v>
      </c>
      <c r="H3" s="38" t="s">
        <v>411</v>
      </c>
      <c r="I3" s="38" t="s">
        <v>215</v>
      </c>
      <c r="J3" s="38" t="s">
        <v>200</v>
      </c>
      <c r="K3" s="38" t="s">
        <v>400</v>
      </c>
      <c r="L3" s="38">
        <v>814</v>
      </c>
      <c r="M3" s="38">
        <v>51.62</v>
      </c>
      <c r="N3" s="38">
        <v>0.51619999999999999</v>
      </c>
      <c r="O3" s="38">
        <v>18</v>
      </c>
      <c r="P3" s="38" t="s">
        <v>579</v>
      </c>
      <c r="Q3" s="38" t="s">
        <v>573</v>
      </c>
      <c r="R3" s="38" t="s">
        <v>580</v>
      </c>
      <c r="S3" s="38" t="s">
        <v>581</v>
      </c>
      <c r="T3" s="38" t="s">
        <v>582</v>
      </c>
      <c r="U3" s="38" t="s">
        <v>278</v>
      </c>
      <c r="V3" s="38" t="s">
        <v>414</v>
      </c>
      <c r="W3" s="38">
        <v>814</v>
      </c>
      <c r="X3" s="38">
        <v>18.920000000000002</v>
      </c>
      <c r="Y3" s="38">
        <f t="shared" si="0"/>
        <v>0.18920000000000001</v>
      </c>
      <c r="Z3" s="38" t="s">
        <v>583</v>
      </c>
    </row>
    <row r="4" spans="1:26" s="38" customFormat="1" ht="14">
      <c r="A4" s="38">
        <v>11</v>
      </c>
      <c r="B4" s="38">
        <v>13</v>
      </c>
      <c r="D4" s="38" t="s">
        <v>577</v>
      </c>
      <c r="E4" s="38" t="s">
        <v>578</v>
      </c>
      <c r="F4" s="38">
        <v>2013</v>
      </c>
      <c r="G4" s="38" t="s">
        <v>255</v>
      </c>
      <c r="H4" s="38" t="s">
        <v>411</v>
      </c>
      <c r="I4" s="38" t="s">
        <v>215</v>
      </c>
      <c r="J4" s="38" t="s">
        <v>200</v>
      </c>
      <c r="K4" s="38" t="s">
        <v>400</v>
      </c>
      <c r="L4" s="38">
        <v>814</v>
      </c>
      <c r="M4" s="38">
        <v>51.62</v>
      </c>
      <c r="N4" s="38">
        <v>0.51619999999999999</v>
      </c>
      <c r="O4" s="38">
        <v>18</v>
      </c>
      <c r="P4" s="38" t="s">
        <v>579</v>
      </c>
      <c r="Q4" s="38" t="s">
        <v>573</v>
      </c>
      <c r="R4" s="38" t="s">
        <v>580</v>
      </c>
      <c r="S4" s="38" t="s">
        <v>581</v>
      </c>
      <c r="T4" s="38" t="s">
        <v>582</v>
      </c>
      <c r="U4" s="38" t="s">
        <v>278</v>
      </c>
      <c r="V4" s="38" t="s">
        <v>415</v>
      </c>
      <c r="W4" s="38">
        <v>763</v>
      </c>
      <c r="X4" s="38">
        <v>18.87</v>
      </c>
      <c r="Y4" s="38">
        <f t="shared" si="0"/>
        <v>0.18870000000000001</v>
      </c>
      <c r="Z4" s="38" t="s">
        <v>583</v>
      </c>
    </row>
    <row r="5" spans="1:26" s="38" customFormat="1" ht="14">
      <c r="A5" s="38">
        <v>12</v>
      </c>
      <c r="B5" s="38">
        <v>13</v>
      </c>
      <c r="D5" s="38" t="s">
        <v>577</v>
      </c>
      <c r="E5" s="38" t="s">
        <v>578</v>
      </c>
      <c r="F5" s="38">
        <v>2013</v>
      </c>
      <c r="G5" s="38" t="s">
        <v>255</v>
      </c>
      <c r="H5" s="38" t="s">
        <v>411</v>
      </c>
      <c r="I5" s="38" t="s">
        <v>215</v>
      </c>
      <c r="J5" s="38" t="s">
        <v>200</v>
      </c>
      <c r="K5" s="38" t="s">
        <v>400</v>
      </c>
      <c r="L5" s="38">
        <v>814</v>
      </c>
      <c r="M5" s="38">
        <v>51.62</v>
      </c>
      <c r="N5" s="38">
        <v>0.51619999999999999</v>
      </c>
      <c r="O5" s="38">
        <v>18</v>
      </c>
      <c r="P5" s="38" t="s">
        <v>579</v>
      </c>
      <c r="Q5" s="38" t="s">
        <v>573</v>
      </c>
      <c r="R5" s="38" t="s">
        <v>580</v>
      </c>
      <c r="S5" s="38" t="s">
        <v>581</v>
      </c>
      <c r="T5" s="38" t="s">
        <v>582</v>
      </c>
      <c r="U5" s="38" t="s">
        <v>278</v>
      </c>
      <c r="V5" s="38" t="s">
        <v>387</v>
      </c>
      <c r="W5" s="38">
        <v>884</v>
      </c>
      <c r="X5" s="38">
        <v>21.49</v>
      </c>
      <c r="Y5" s="38">
        <f t="shared" si="0"/>
        <v>0.21489999999999998</v>
      </c>
      <c r="Z5" s="38" t="s">
        <v>583</v>
      </c>
    </row>
    <row r="6" spans="1:26" s="38" customFormat="1" ht="14">
      <c r="A6" s="38">
        <v>13</v>
      </c>
      <c r="B6" s="38">
        <v>13</v>
      </c>
      <c r="D6" s="38" t="s">
        <v>577</v>
      </c>
      <c r="E6" s="38" t="s">
        <v>578</v>
      </c>
      <c r="F6" s="38">
        <v>2013</v>
      </c>
      <c r="G6" s="38" t="s">
        <v>255</v>
      </c>
      <c r="H6" s="38" t="s">
        <v>411</v>
      </c>
      <c r="I6" s="38" t="s">
        <v>215</v>
      </c>
      <c r="J6" s="38" t="s">
        <v>200</v>
      </c>
      <c r="K6" s="38" t="s">
        <v>400</v>
      </c>
      <c r="L6" s="38">
        <v>814</v>
      </c>
      <c r="M6" s="38">
        <v>51.62</v>
      </c>
      <c r="N6" s="38">
        <v>0.51619999999999999</v>
      </c>
      <c r="O6" s="38">
        <v>18</v>
      </c>
      <c r="P6" s="38" t="s">
        <v>579</v>
      </c>
      <c r="Q6" s="38" t="s">
        <v>573</v>
      </c>
      <c r="R6" s="38" t="s">
        <v>580</v>
      </c>
      <c r="S6" s="38" t="s">
        <v>581</v>
      </c>
      <c r="T6" s="38" t="s">
        <v>582</v>
      </c>
      <c r="U6" s="38" t="s">
        <v>278</v>
      </c>
      <c r="V6" s="38" t="s">
        <v>508</v>
      </c>
      <c r="W6" s="38">
        <v>693</v>
      </c>
      <c r="X6" s="38">
        <v>15.59</v>
      </c>
      <c r="Y6" s="38">
        <f t="shared" si="0"/>
        <v>0.15590000000000001</v>
      </c>
      <c r="Z6" s="38" t="s">
        <v>583</v>
      </c>
    </row>
    <row r="7" spans="1:26" s="38" customFormat="1" ht="14">
      <c r="A7" s="38">
        <v>14</v>
      </c>
      <c r="B7" s="38">
        <v>13</v>
      </c>
      <c r="D7" s="38" t="s">
        <v>577</v>
      </c>
      <c r="E7" s="38" t="s">
        <v>578</v>
      </c>
      <c r="F7" s="38">
        <v>2013</v>
      </c>
      <c r="G7" s="38" t="s">
        <v>255</v>
      </c>
      <c r="H7" s="38" t="s">
        <v>411</v>
      </c>
      <c r="I7" s="38" t="s">
        <v>215</v>
      </c>
      <c r="J7" s="38" t="s">
        <v>200</v>
      </c>
      <c r="K7" s="38" t="s">
        <v>400</v>
      </c>
      <c r="L7" s="38">
        <v>814</v>
      </c>
      <c r="M7" s="38">
        <v>51.62</v>
      </c>
      <c r="N7" s="38">
        <v>0.51619999999999999</v>
      </c>
      <c r="O7" s="38">
        <v>18</v>
      </c>
      <c r="P7" s="38" t="s">
        <v>579</v>
      </c>
      <c r="Q7" s="38" t="s">
        <v>573</v>
      </c>
      <c r="R7" s="38" t="s">
        <v>580</v>
      </c>
      <c r="S7" s="38" t="s">
        <v>581</v>
      </c>
      <c r="T7" s="38" t="s">
        <v>582</v>
      </c>
      <c r="U7" s="38" t="s">
        <v>278</v>
      </c>
      <c r="V7" s="38" t="s">
        <v>502</v>
      </c>
      <c r="W7" s="38">
        <v>600</v>
      </c>
      <c r="X7" s="38">
        <v>21.67</v>
      </c>
      <c r="Y7" s="38">
        <f t="shared" si="0"/>
        <v>0.2167</v>
      </c>
      <c r="Z7" s="38" t="s">
        <v>583</v>
      </c>
    </row>
    <row r="8" spans="1:26" s="38" customFormat="1" ht="14">
      <c r="A8" s="38">
        <v>15</v>
      </c>
      <c r="B8" s="38">
        <v>13</v>
      </c>
      <c r="D8" s="38" t="s">
        <v>577</v>
      </c>
      <c r="E8" s="38" t="s">
        <v>578</v>
      </c>
      <c r="F8" s="38">
        <v>2013</v>
      </c>
      <c r="G8" s="38" t="s">
        <v>255</v>
      </c>
      <c r="H8" s="38" t="s">
        <v>411</v>
      </c>
      <c r="I8" s="38" t="s">
        <v>215</v>
      </c>
      <c r="J8" s="38" t="s">
        <v>200</v>
      </c>
      <c r="K8" s="38" t="s">
        <v>400</v>
      </c>
      <c r="L8" s="38">
        <v>814</v>
      </c>
      <c r="M8" s="38">
        <v>51.62</v>
      </c>
      <c r="N8" s="38">
        <v>0.51619999999999999</v>
      </c>
      <c r="O8" s="38">
        <v>18</v>
      </c>
      <c r="P8" s="38" t="s">
        <v>579</v>
      </c>
      <c r="Q8" s="38" t="s">
        <v>573</v>
      </c>
      <c r="R8" s="38" t="s">
        <v>580</v>
      </c>
      <c r="S8" s="38" t="s">
        <v>581</v>
      </c>
      <c r="T8" s="38" t="s">
        <v>582</v>
      </c>
      <c r="U8" s="38" t="s">
        <v>278</v>
      </c>
      <c r="V8" s="38" t="s">
        <v>503</v>
      </c>
      <c r="W8" s="38">
        <v>977</v>
      </c>
      <c r="X8" s="38">
        <v>17.2</v>
      </c>
      <c r="Y8" s="38">
        <f t="shared" si="0"/>
        <v>0.17199999999999999</v>
      </c>
      <c r="Z8" s="38" t="s">
        <v>583</v>
      </c>
    </row>
    <row r="9" spans="1:26" s="38" customFormat="1" ht="14">
      <c r="A9" s="38">
        <v>16</v>
      </c>
      <c r="B9" s="38">
        <v>16</v>
      </c>
      <c r="D9" s="38" t="s">
        <v>584</v>
      </c>
      <c r="E9" s="38" t="s">
        <v>585</v>
      </c>
      <c r="F9" s="38">
        <v>2014</v>
      </c>
      <c r="G9" s="38" t="s">
        <v>201</v>
      </c>
      <c r="H9" s="38" t="s">
        <v>586</v>
      </c>
      <c r="I9" s="38" t="s">
        <v>278</v>
      </c>
      <c r="J9" s="38" t="s">
        <v>412</v>
      </c>
      <c r="K9" s="38" t="s">
        <v>400</v>
      </c>
      <c r="P9" s="38" t="s">
        <v>587</v>
      </c>
      <c r="Q9" s="38" t="s">
        <v>465</v>
      </c>
      <c r="R9" s="38" t="s">
        <v>473</v>
      </c>
      <c r="S9" s="38" t="s">
        <v>588</v>
      </c>
      <c r="T9" s="38" t="s">
        <v>589</v>
      </c>
      <c r="U9" s="38" t="s">
        <v>468</v>
      </c>
      <c r="V9" s="38" t="s">
        <v>413</v>
      </c>
      <c r="W9" s="38">
        <v>6884</v>
      </c>
      <c r="X9" s="38">
        <v>17.3</v>
      </c>
      <c r="Y9" s="38">
        <f t="shared" si="0"/>
        <v>0.17300000000000001</v>
      </c>
      <c r="Z9" s="38" t="s">
        <v>583</v>
      </c>
    </row>
    <row r="10" spans="1:26" s="38" customFormat="1" ht="14">
      <c r="A10" s="38">
        <v>19</v>
      </c>
      <c r="B10" s="38">
        <v>23</v>
      </c>
      <c r="D10" s="33" t="s">
        <v>1115</v>
      </c>
      <c r="E10" s="38" t="s">
        <v>591</v>
      </c>
      <c r="F10" s="38">
        <v>2019</v>
      </c>
      <c r="G10" s="38" t="s">
        <v>201</v>
      </c>
      <c r="H10" s="38" t="s">
        <v>317</v>
      </c>
      <c r="I10" s="38" t="s">
        <v>215</v>
      </c>
      <c r="J10" s="38" t="s">
        <v>412</v>
      </c>
      <c r="K10" s="38" t="s">
        <v>400</v>
      </c>
      <c r="L10" s="38">
        <v>1180</v>
      </c>
      <c r="M10" s="38">
        <v>52.99</v>
      </c>
      <c r="N10" s="38">
        <f>M10/100</f>
        <v>0.52990000000000004</v>
      </c>
      <c r="P10" s="38" t="s">
        <v>592</v>
      </c>
      <c r="Q10" s="38" t="s">
        <v>482</v>
      </c>
      <c r="R10" s="38" t="s">
        <v>483</v>
      </c>
      <c r="S10" s="38" t="s">
        <v>593</v>
      </c>
      <c r="T10" s="38" t="s">
        <v>589</v>
      </c>
      <c r="U10" s="38" t="s">
        <v>278</v>
      </c>
      <c r="V10" s="38" t="s">
        <v>413</v>
      </c>
      <c r="W10" s="38">
        <v>2227</v>
      </c>
      <c r="X10" s="38">
        <v>24.52</v>
      </c>
      <c r="Y10" s="38">
        <f t="shared" si="0"/>
        <v>0.2452</v>
      </c>
      <c r="Z10" s="38" t="s">
        <v>583</v>
      </c>
    </row>
    <row r="11" spans="1:26" s="38" customFormat="1" ht="14">
      <c r="A11" s="38">
        <v>20</v>
      </c>
      <c r="B11" s="38">
        <v>23</v>
      </c>
      <c r="D11" s="38" t="s">
        <v>590</v>
      </c>
      <c r="E11" s="38" t="s">
        <v>591</v>
      </c>
      <c r="F11" s="38">
        <v>2019</v>
      </c>
      <c r="G11" s="38" t="s">
        <v>201</v>
      </c>
      <c r="H11" s="38" t="s">
        <v>317</v>
      </c>
      <c r="I11" s="38" t="s">
        <v>215</v>
      </c>
      <c r="J11" s="38" t="s">
        <v>412</v>
      </c>
      <c r="K11" s="38" t="s">
        <v>400</v>
      </c>
      <c r="L11" s="38">
        <v>1180</v>
      </c>
      <c r="M11" s="38">
        <v>52.99</v>
      </c>
      <c r="N11" s="38">
        <f>M11/100</f>
        <v>0.52990000000000004</v>
      </c>
      <c r="P11" s="38" t="s">
        <v>592</v>
      </c>
      <c r="Q11" s="38" t="s">
        <v>482</v>
      </c>
      <c r="R11" s="38" t="s">
        <v>473</v>
      </c>
      <c r="S11" s="38" t="s">
        <v>588</v>
      </c>
      <c r="T11" s="38" t="s">
        <v>589</v>
      </c>
      <c r="U11" s="38" t="s">
        <v>278</v>
      </c>
      <c r="V11" s="38" t="s">
        <v>414</v>
      </c>
      <c r="W11" s="38">
        <v>1180</v>
      </c>
      <c r="X11" s="38">
        <v>21.44</v>
      </c>
      <c r="Y11" s="38">
        <f t="shared" si="0"/>
        <v>0.21440000000000001</v>
      </c>
      <c r="Z11" s="38" t="s">
        <v>583</v>
      </c>
    </row>
    <row r="12" spans="1:26" s="38" customFormat="1" ht="14">
      <c r="A12" s="38">
        <v>21</v>
      </c>
      <c r="B12" s="38">
        <v>23</v>
      </c>
      <c r="D12" s="38" t="s">
        <v>590</v>
      </c>
      <c r="E12" s="38" t="s">
        <v>591</v>
      </c>
      <c r="F12" s="38">
        <v>2019</v>
      </c>
      <c r="G12" s="38" t="s">
        <v>201</v>
      </c>
      <c r="H12" s="38" t="s">
        <v>317</v>
      </c>
      <c r="I12" s="38" t="s">
        <v>215</v>
      </c>
      <c r="J12" s="38" t="s">
        <v>412</v>
      </c>
      <c r="K12" s="38" t="s">
        <v>400</v>
      </c>
      <c r="L12" s="38">
        <v>1180</v>
      </c>
      <c r="M12" s="38">
        <v>52.99</v>
      </c>
      <c r="N12" s="38">
        <f>M12/100</f>
        <v>0.52990000000000004</v>
      </c>
      <c r="P12" s="38" t="s">
        <v>592</v>
      </c>
      <c r="Q12" s="38" t="s">
        <v>482</v>
      </c>
      <c r="R12" s="38" t="s">
        <v>473</v>
      </c>
      <c r="S12" s="38" t="s">
        <v>588</v>
      </c>
      <c r="T12" s="38" t="s">
        <v>589</v>
      </c>
      <c r="U12" s="38" t="s">
        <v>278</v>
      </c>
      <c r="V12" s="38" t="s">
        <v>415</v>
      </c>
      <c r="W12" s="38">
        <v>1047</v>
      </c>
      <c r="X12" s="38">
        <v>27.98</v>
      </c>
      <c r="Y12" s="38">
        <f t="shared" si="0"/>
        <v>0.27979999999999999</v>
      </c>
      <c r="Z12" s="38" t="s">
        <v>583</v>
      </c>
    </row>
    <row r="13" spans="1:26" s="38" customFormat="1" ht="14">
      <c r="A13" s="38">
        <v>28</v>
      </c>
      <c r="B13" s="38">
        <v>26</v>
      </c>
      <c r="D13" s="38" t="s">
        <v>594</v>
      </c>
      <c r="E13" s="38" t="s">
        <v>595</v>
      </c>
      <c r="F13" s="38">
        <v>2013</v>
      </c>
      <c r="G13" s="38" t="s">
        <v>201</v>
      </c>
      <c r="H13" s="38" t="s">
        <v>411</v>
      </c>
      <c r="I13" s="38" t="s">
        <v>215</v>
      </c>
      <c r="J13" s="38" t="s">
        <v>200</v>
      </c>
      <c r="K13" s="38" t="s">
        <v>400</v>
      </c>
      <c r="L13" s="38">
        <v>414</v>
      </c>
      <c r="M13" s="38">
        <v>53.21</v>
      </c>
      <c r="N13" s="38">
        <f>M13/100</f>
        <v>0.53210000000000002</v>
      </c>
      <c r="O13" s="38">
        <v>16.989999999999998</v>
      </c>
      <c r="P13" s="38" t="s">
        <v>583</v>
      </c>
      <c r="Q13" s="38" t="s">
        <v>465</v>
      </c>
      <c r="R13" s="38" t="s">
        <v>473</v>
      </c>
      <c r="S13" s="38" t="s">
        <v>596</v>
      </c>
      <c r="T13" s="38" t="s">
        <v>597</v>
      </c>
      <c r="U13" s="38" t="s">
        <v>598</v>
      </c>
      <c r="V13" s="38" t="s">
        <v>413</v>
      </c>
      <c r="W13" s="38">
        <v>778</v>
      </c>
      <c r="X13" s="38">
        <v>20.57</v>
      </c>
      <c r="Y13" s="38">
        <f t="shared" si="0"/>
        <v>0.20569999999999999</v>
      </c>
      <c r="Z13" s="38" t="s">
        <v>583</v>
      </c>
    </row>
    <row r="14" spans="1:26" s="38" customFormat="1" ht="14">
      <c r="A14" s="38">
        <v>40</v>
      </c>
      <c r="B14" s="38">
        <v>45</v>
      </c>
      <c r="D14" s="38" t="s">
        <v>504</v>
      </c>
      <c r="E14" s="38" t="s">
        <v>505</v>
      </c>
      <c r="F14" s="38">
        <v>2010</v>
      </c>
      <c r="G14" s="38" t="s">
        <v>255</v>
      </c>
      <c r="I14" s="38" t="s">
        <v>278</v>
      </c>
      <c r="J14" s="38" t="s">
        <v>412</v>
      </c>
      <c r="K14" s="38" t="s">
        <v>400</v>
      </c>
      <c r="P14" s="38" t="s">
        <v>506</v>
      </c>
      <c r="Q14" s="38" t="s">
        <v>465</v>
      </c>
      <c r="R14" s="38" t="s">
        <v>599</v>
      </c>
      <c r="S14" s="38" t="s">
        <v>600</v>
      </c>
      <c r="T14" s="38" t="s">
        <v>601</v>
      </c>
      <c r="U14" s="38" t="s">
        <v>468</v>
      </c>
      <c r="V14" s="38" t="s">
        <v>413</v>
      </c>
      <c r="W14" s="38">
        <v>6200</v>
      </c>
      <c r="X14" s="38">
        <v>16.579999999999998</v>
      </c>
      <c r="Y14" s="38">
        <f t="shared" si="0"/>
        <v>0.16579999999999998</v>
      </c>
      <c r="Z14" s="38" t="s">
        <v>583</v>
      </c>
    </row>
    <row r="15" spans="1:26" s="38" customFormat="1" ht="14">
      <c r="A15" s="38">
        <v>41</v>
      </c>
      <c r="B15" s="38">
        <v>45</v>
      </c>
      <c r="D15" s="38" t="s">
        <v>504</v>
      </c>
      <c r="E15" s="38" t="s">
        <v>505</v>
      </c>
      <c r="F15" s="38">
        <v>2010</v>
      </c>
      <c r="G15" s="38" t="s">
        <v>255</v>
      </c>
      <c r="I15" s="38" t="s">
        <v>278</v>
      </c>
      <c r="J15" s="38" t="s">
        <v>412</v>
      </c>
      <c r="K15" s="38" t="s">
        <v>400</v>
      </c>
      <c r="P15" s="38" t="s">
        <v>506</v>
      </c>
      <c r="Q15" s="38" t="s">
        <v>465</v>
      </c>
      <c r="R15" s="38" t="s">
        <v>602</v>
      </c>
      <c r="S15" s="38" t="s">
        <v>603</v>
      </c>
      <c r="T15" s="38" t="s">
        <v>601</v>
      </c>
      <c r="U15" s="38" t="s">
        <v>468</v>
      </c>
      <c r="V15" s="38" t="s">
        <v>387</v>
      </c>
      <c r="W15" s="38">
        <v>3165</v>
      </c>
      <c r="X15" s="38">
        <v>13.3</v>
      </c>
      <c r="Y15" s="38">
        <f t="shared" si="0"/>
        <v>0.13300000000000001</v>
      </c>
      <c r="Z15" s="38" t="s">
        <v>583</v>
      </c>
    </row>
    <row r="16" spans="1:26" s="38" customFormat="1" ht="14">
      <c r="A16" s="38">
        <v>42</v>
      </c>
      <c r="B16" s="38">
        <v>45</v>
      </c>
      <c r="D16" s="38" t="s">
        <v>504</v>
      </c>
      <c r="E16" s="38" t="s">
        <v>505</v>
      </c>
      <c r="F16" s="38">
        <v>2010</v>
      </c>
      <c r="G16" s="38" t="s">
        <v>255</v>
      </c>
      <c r="I16" s="38" t="s">
        <v>278</v>
      </c>
      <c r="J16" s="38" t="s">
        <v>412</v>
      </c>
      <c r="K16" s="38" t="s">
        <v>400</v>
      </c>
      <c r="P16" s="38" t="s">
        <v>506</v>
      </c>
      <c r="Q16" s="38" t="s">
        <v>465</v>
      </c>
      <c r="R16" s="38" t="s">
        <v>602</v>
      </c>
      <c r="S16" s="38" t="s">
        <v>603</v>
      </c>
      <c r="T16" s="38" t="s">
        <v>601</v>
      </c>
      <c r="U16" s="38" t="s">
        <v>468</v>
      </c>
      <c r="V16" s="38" t="s">
        <v>508</v>
      </c>
      <c r="W16" s="38">
        <v>3035</v>
      </c>
      <c r="X16" s="38">
        <v>20</v>
      </c>
      <c r="Y16" s="38">
        <f t="shared" si="0"/>
        <v>0.2</v>
      </c>
      <c r="Z16" s="38" t="s">
        <v>583</v>
      </c>
    </row>
    <row r="17" spans="1:26" s="38" customFormat="1" ht="14">
      <c r="A17" s="38">
        <v>54</v>
      </c>
      <c r="B17" s="38">
        <v>58</v>
      </c>
      <c r="D17" s="33" t="s">
        <v>1116</v>
      </c>
      <c r="E17" s="38" t="s">
        <v>604</v>
      </c>
      <c r="F17" s="38">
        <v>2019</v>
      </c>
      <c r="G17" s="38" t="s">
        <v>201</v>
      </c>
      <c r="H17" s="38" t="s">
        <v>317</v>
      </c>
      <c r="I17" s="38" t="s">
        <v>215</v>
      </c>
      <c r="J17" s="38" t="s">
        <v>605</v>
      </c>
      <c r="K17" s="38" t="s">
        <v>400</v>
      </c>
      <c r="L17" s="38">
        <v>273</v>
      </c>
      <c r="M17" s="38">
        <v>30.990000000000002</v>
      </c>
      <c r="N17" s="38">
        <v>0.30990000000000001</v>
      </c>
      <c r="P17" s="38" t="s">
        <v>579</v>
      </c>
      <c r="Q17" s="38" t="s">
        <v>573</v>
      </c>
      <c r="R17" s="38" t="s">
        <v>580</v>
      </c>
      <c r="S17" s="38" t="s">
        <v>581</v>
      </c>
      <c r="T17" s="38" t="s">
        <v>582</v>
      </c>
      <c r="U17" s="38" t="s">
        <v>278</v>
      </c>
      <c r="V17" s="38" t="s">
        <v>413</v>
      </c>
      <c r="W17" s="38">
        <v>995</v>
      </c>
      <c r="X17" s="38">
        <v>37.5</v>
      </c>
      <c r="Y17" s="38">
        <f t="shared" si="0"/>
        <v>0.375</v>
      </c>
      <c r="Z17" s="38" t="s">
        <v>583</v>
      </c>
    </row>
    <row r="18" spans="1:26" s="38" customFormat="1" ht="14">
      <c r="A18" s="38">
        <v>64</v>
      </c>
      <c r="B18" s="38">
        <v>70</v>
      </c>
      <c r="D18" s="38" t="s">
        <v>606</v>
      </c>
      <c r="E18" s="38" t="s">
        <v>607</v>
      </c>
      <c r="F18" s="38">
        <v>2010</v>
      </c>
      <c r="G18" s="38" t="s">
        <v>255</v>
      </c>
      <c r="H18" s="38" t="s">
        <v>455</v>
      </c>
      <c r="I18" s="38" t="s">
        <v>198</v>
      </c>
      <c r="J18" s="38" t="s">
        <v>412</v>
      </c>
      <c r="K18" s="38" t="s">
        <v>400</v>
      </c>
      <c r="P18" s="38" t="s">
        <v>608</v>
      </c>
      <c r="Q18" s="38" t="s">
        <v>465</v>
      </c>
      <c r="R18" s="38" t="s">
        <v>473</v>
      </c>
      <c r="S18" s="38" t="s">
        <v>609</v>
      </c>
      <c r="T18" s="38" t="s">
        <v>610</v>
      </c>
      <c r="U18" s="38" t="s">
        <v>468</v>
      </c>
      <c r="V18" s="38" t="s">
        <v>413</v>
      </c>
      <c r="W18" s="38">
        <v>1543</v>
      </c>
      <c r="X18" s="38">
        <v>14.3</v>
      </c>
      <c r="Y18" s="38">
        <f t="shared" si="0"/>
        <v>0.14300000000000002</v>
      </c>
      <c r="Z18" s="38" t="s">
        <v>583</v>
      </c>
    </row>
    <row r="19" spans="1:26" s="38" customFormat="1" ht="14">
      <c r="A19" s="38">
        <v>69</v>
      </c>
      <c r="B19" s="38">
        <v>75</v>
      </c>
      <c r="D19" s="38" t="s">
        <v>611</v>
      </c>
      <c r="E19" s="38" t="s">
        <v>612</v>
      </c>
      <c r="F19" s="38">
        <v>2016</v>
      </c>
      <c r="G19" s="38" t="s">
        <v>201</v>
      </c>
      <c r="H19" s="38" t="s">
        <v>411</v>
      </c>
      <c r="I19" s="38" t="s">
        <v>215</v>
      </c>
      <c r="J19" s="38" t="s">
        <v>412</v>
      </c>
      <c r="K19" s="38" t="s">
        <v>400</v>
      </c>
      <c r="P19" s="38" t="s">
        <v>613</v>
      </c>
      <c r="Q19" s="38" t="s">
        <v>465</v>
      </c>
      <c r="R19" s="38" t="s">
        <v>473</v>
      </c>
      <c r="S19" s="38" t="s">
        <v>614</v>
      </c>
      <c r="T19" s="38" t="s">
        <v>615</v>
      </c>
      <c r="U19" s="38" t="s">
        <v>278</v>
      </c>
      <c r="V19" s="38" t="s">
        <v>413</v>
      </c>
      <c r="W19" s="38">
        <v>428</v>
      </c>
      <c r="X19" s="38">
        <v>14.95</v>
      </c>
      <c r="Y19" s="38">
        <f t="shared" si="0"/>
        <v>0.14949999999999999</v>
      </c>
      <c r="Z19" s="38" t="s">
        <v>583</v>
      </c>
    </row>
    <row r="20" spans="1:26" s="38" customFormat="1" ht="14">
      <c r="A20" s="38">
        <v>81</v>
      </c>
      <c r="B20" s="38">
        <v>89</v>
      </c>
      <c r="D20" s="38" t="s">
        <v>616</v>
      </c>
      <c r="E20" s="38" t="s">
        <v>617</v>
      </c>
      <c r="F20" s="38">
        <v>2016</v>
      </c>
      <c r="G20" s="38" t="s">
        <v>201</v>
      </c>
      <c r="H20" s="38" t="s">
        <v>442</v>
      </c>
      <c r="I20" s="38" t="s">
        <v>254</v>
      </c>
      <c r="J20" s="38" t="s">
        <v>429</v>
      </c>
      <c r="K20" s="38" t="s">
        <v>400</v>
      </c>
      <c r="N20" s="38">
        <v>0.54279999999999995</v>
      </c>
      <c r="O20" s="38">
        <v>15.8</v>
      </c>
      <c r="P20" s="38" t="s">
        <v>618</v>
      </c>
      <c r="Q20" s="38" t="s">
        <v>465</v>
      </c>
      <c r="R20" s="38" t="s">
        <v>473</v>
      </c>
      <c r="S20" s="38" t="s">
        <v>609</v>
      </c>
      <c r="T20" s="38" t="s">
        <v>610</v>
      </c>
      <c r="U20" s="38" t="s">
        <v>468</v>
      </c>
      <c r="V20" s="38" t="s">
        <v>413</v>
      </c>
      <c r="W20" s="38">
        <v>5116</v>
      </c>
      <c r="X20" s="38">
        <v>15.6</v>
      </c>
      <c r="Y20" s="38">
        <v>0.156</v>
      </c>
      <c r="Z20" s="38" t="s">
        <v>583</v>
      </c>
    </row>
    <row r="21" spans="1:26" s="38" customFormat="1" ht="14">
      <c r="A21" s="38">
        <v>81</v>
      </c>
      <c r="B21" s="38">
        <v>89</v>
      </c>
      <c r="D21" s="38" t="s">
        <v>616</v>
      </c>
      <c r="E21" s="38" t="s">
        <v>617</v>
      </c>
      <c r="F21" s="38">
        <v>2016</v>
      </c>
      <c r="G21" s="38" t="s">
        <v>201</v>
      </c>
      <c r="H21" s="38" t="s">
        <v>253</v>
      </c>
      <c r="I21" s="38" t="s">
        <v>254</v>
      </c>
      <c r="J21" s="38" t="s">
        <v>429</v>
      </c>
      <c r="K21" s="38" t="s">
        <v>400</v>
      </c>
      <c r="N21" s="38">
        <v>0.54279999999999995</v>
      </c>
      <c r="O21" s="38">
        <v>15.8</v>
      </c>
      <c r="P21" s="38" t="s">
        <v>618</v>
      </c>
      <c r="Q21" s="38" t="s">
        <v>465</v>
      </c>
      <c r="R21" s="38" t="s">
        <v>473</v>
      </c>
      <c r="S21" s="38" t="s">
        <v>609</v>
      </c>
      <c r="T21" s="38" t="s">
        <v>610</v>
      </c>
      <c r="U21" s="38" t="s">
        <v>468</v>
      </c>
      <c r="V21" s="38" t="s">
        <v>414</v>
      </c>
      <c r="W21" s="38">
        <v>2777</v>
      </c>
      <c r="X21" s="38">
        <v>13.6</v>
      </c>
      <c r="Y21" s="38">
        <v>0.13600000000000001</v>
      </c>
      <c r="Z21" s="38" t="s">
        <v>583</v>
      </c>
    </row>
    <row r="22" spans="1:26" s="38" customFormat="1" ht="14">
      <c r="A22" s="38">
        <v>81</v>
      </c>
      <c r="B22" s="38">
        <v>89</v>
      </c>
      <c r="D22" s="38" t="s">
        <v>616</v>
      </c>
      <c r="E22" s="38" t="s">
        <v>617</v>
      </c>
      <c r="F22" s="38">
        <v>2016</v>
      </c>
      <c r="G22" s="38" t="s">
        <v>201</v>
      </c>
      <c r="H22" s="38" t="s">
        <v>253</v>
      </c>
      <c r="I22" s="38" t="s">
        <v>254</v>
      </c>
      <c r="J22" s="38" t="s">
        <v>429</v>
      </c>
      <c r="K22" s="38" t="s">
        <v>400</v>
      </c>
      <c r="N22" s="38">
        <v>0.54279999999999995</v>
      </c>
      <c r="O22" s="38">
        <v>15.8</v>
      </c>
      <c r="P22" s="38" t="s">
        <v>618</v>
      </c>
      <c r="Q22" s="38" t="s">
        <v>465</v>
      </c>
      <c r="R22" s="38" t="s">
        <v>473</v>
      </c>
      <c r="S22" s="38" t="s">
        <v>609</v>
      </c>
      <c r="T22" s="38" t="s">
        <v>610</v>
      </c>
      <c r="U22" s="38" t="s">
        <v>468</v>
      </c>
      <c r="V22" s="38" t="s">
        <v>415</v>
      </c>
      <c r="W22" s="38">
        <v>2339</v>
      </c>
      <c r="X22" s="38">
        <v>17.899999999999999</v>
      </c>
      <c r="Y22" s="38">
        <v>0.17899999999999999</v>
      </c>
      <c r="Z22" s="38" t="s">
        <v>583</v>
      </c>
    </row>
    <row r="23" spans="1:26" s="38" customFormat="1" ht="14">
      <c r="A23" s="38">
        <v>74</v>
      </c>
      <c r="B23" s="38">
        <v>101</v>
      </c>
      <c r="D23" s="38" t="s">
        <v>619</v>
      </c>
      <c r="E23" s="38" t="s">
        <v>620</v>
      </c>
      <c r="F23" s="38">
        <v>2019</v>
      </c>
      <c r="G23" s="38" t="s">
        <v>201</v>
      </c>
      <c r="H23" s="38" t="s">
        <v>411</v>
      </c>
      <c r="I23" s="38" t="s">
        <v>215</v>
      </c>
      <c r="J23" s="38" t="s">
        <v>412</v>
      </c>
      <c r="K23" s="38" t="s">
        <v>400</v>
      </c>
      <c r="P23" s="38" t="s">
        <v>34</v>
      </c>
      <c r="Q23" s="38" t="s">
        <v>621</v>
      </c>
      <c r="R23" s="38" t="s">
        <v>622</v>
      </c>
      <c r="S23" s="38" t="s">
        <v>35</v>
      </c>
      <c r="T23" s="38" t="s">
        <v>623</v>
      </c>
      <c r="U23" s="38" t="s">
        <v>468</v>
      </c>
      <c r="V23" s="38" t="s">
        <v>413</v>
      </c>
      <c r="W23" s="38">
        <v>1588</v>
      </c>
      <c r="X23" s="38">
        <v>10.77</v>
      </c>
      <c r="Y23" s="38">
        <f t="shared" si="0"/>
        <v>0.10769999999999999</v>
      </c>
      <c r="Z23" s="38" t="s">
        <v>583</v>
      </c>
    </row>
    <row r="24" spans="1:26" s="38" customFormat="1" ht="14">
      <c r="A24" s="38">
        <v>76</v>
      </c>
      <c r="B24" s="38">
        <v>112</v>
      </c>
      <c r="D24" s="38" t="s">
        <v>624</v>
      </c>
      <c r="E24" s="38" t="s">
        <v>625</v>
      </c>
      <c r="F24" s="38">
        <v>2012</v>
      </c>
      <c r="G24" s="38" t="s">
        <v>201</v>
      </c>
      <c r="H24" s="38" t="s">
        <v>214</v>
      </c>
      <c r="I24" s="38" t="s">
        <v>215</v>
      </c>
      <c r="J24" s="38" t="s">
        <v>626</v>
      </c>
      <c r="K24" s="38" t="s">
        <v>400</v>
      </c>
      <c r="P24" s="38" t="s">
        <v>38</v>
      </c>
      <c r="Q24" s="38" t="s">
        <v>531</v>
      </c>
      <c r="R24" s="38" t="s">
        <v>627</v>
      </c>
      <c r="S24" s="38" t="s">
        <v>39</v>
      </c>
      <c r="T24" s="38" t="s">
        <v>628</v>
      </c>
      <c r="U24" s="38" t="s">
        <v>485</v>
      </c>
      <c r="V24" s="38" t="s">
        <v>413</v>
      </c>
      <c r="W24" s="38">
        <v>3937</v>
      </c>
      <c r="X24" s="38">
        <v>15.4</v>
      </c>
      <c r="Y24" s="38">
        <f t="shared" si="0"/>
        <v>0.154</v>
      </c>
      <c r="Z24" s="38" t="s">
        <v>583</v>
      </c>
    </row>
    <row r="25" spans="1:26" s="38" customFormat="1" ht="14">
      <c r="A25" s="38">
        <v>80</v>
      </c>
      <c r="B25" s="38">
        <v>118</v>
      </c>
      <c r="D25" s="33" t="s">
        <v>1117</v>
      </c>
      <c r="E25" s="38" t="s">
        <v>630</v>
      </c>
      <c r="F25" s="38">
        <v>2011</v>
      </c>
      <c r="G25" s="38" t="s">
        <v>201</v>
      </c>
      <c r="H25" s="38" t="s">
        <v>379</v>
      </c>
      <c r="I25" s="38" t="s">
        <v>215</v>
      </c>
      <c r="J25" s="38" t="s">
        <v>412</v>
      </c>
      <c r="K25" s="38" t="s">
        <v>400</v>
      </c>
      <c r="P25" s="38" t="s">
        <v>33</v>
      </c>
      <c r="Q25" s="38" t="s">
        <v>631</v>
      </c>
      <c r="R25" s="38" t="s">
        <v>622</v>
      </c>
      <c r="S25" s="38" t="s">
        <v>35</v>
      </c>
      <c r="T25" s="38" t="s">
        <v>623</v>
      </c>
      <c r="U25" s="38" t="s">
        <v>468</v>
      </c>
      <c r="V25" s="38" t="s">
        <v>413</v>
      </c>
      <c r="W25" s="38">
        <v>169</v>
      </c>
      <c r="X25" s="38">
        <v>19.5</v>
      </c>
      <c r="Y25" s="38">
        <f t="shared" ref="Y25" si="1">X25/100</f>
        <v>0.19500000000000001</v>
      </c>
      <c r="Z25" s="38" t="s">
        <v>632</v>
      </c>
    </row>
    <row r="26" spans="1:26" s="38" customFormat="1" ht="14">
      <c r="A26" s="38">
        <v>80</v>
      </c>
      <c r="B26" s="38">
        <v>118</v>
      </c>
      <c r="D26" s="38" t="s">
        <v>629</v>
      </c>
      <c r="E26" s="38" t="s">
        <v>630</v>
      </c>
      <c r="F26" s="38">
        <v>2011</v>
      </c>
      <c r="G26" s="38" t="s">
        <v>201</v>
      </c>
      <c r="H26" s="38" t="s">
        <v>379</v>
      </c>
      <c r="I26" s="38" t="s">
        <v>215</v>
      </c>
      <c r="J26" s="38" t="s">
        <v>412</v>
      </c>
      <c r="K26" s="38" t="s">
        <v>400</v>
      </c>
      <c r="P26" s="38" t="s">
        <v>33</v>
      </c>
      <c r="Q26" s="38" t="s">
        <v>631</v>
      </c>
      <c r="R26" s="38" t="s">
        <v>622</v>
      </c>
      <c r="S26" s="38" t="s">
        <v>35</v>
      </c>
      <c r="U26" s="38" t="s">
        <v>468</v>
      </c>
      <c r="V26" s="38" t="s">
        <v>387</v>
      </c>
      <c r="W26" s="38">
        <v>169</v>
      </c>
      <c r="X26" s="38">
        <v>19.5</v>
      </c>
      <c r="Y26" s="38">
        <f t="shared" si="0"/>
        <v>0.19500000000000001</v>
      </c>
      <c r="Z26" s="38" t="s">
        <v>632</v>
      </c>
    </row>
    <row r="27" spans="1:26" s="38" customFormat="1" ht="14">
      <c r="A27" s="38">
        <v>82</v>
      </c>
      <c r="B27" s="38">
        <v>127</v>
      </c>
      <c r="D27" s="38" t="s">
        <v>633</v>
      </c>
      <c r="E27" s="38" t="s">
        <v>634</v>
      </c>
      <c r="F27" s="38">
        <v>2013</v>
      </c>
      <c r="G27" s="38" t="s">
        <v>201</v>
      </c>
      <c r="I27" s="38" t="s">
        <v>278</v>
      </c>
      <c r="J27" s="38" t="s">
        <v>200</v>
      </c>
      <c r="K27" s="38" t="s">
        <v>400</v>
      </c>
      <c r="P27" s="38" t="s">
        <v>635</v>
      </c>
      <c r="Q27" s="38" t="s">
        <v>465</v>
      </c>
      <c r="R27" s="38" t="s">
        <v>473</v>
      </c>
      <c r="S27" s="38" t="s">
        <v>614</v>
      </c>
      <c r="T27" s="38" t="s">
        <v>615</v>
      </c>
      <c r="U27" s="38" t="s">
        <v>468</v>
      </c>
      <c r="V27" s="38" t="s">
        <v>405</v>
      </c>
      <c r="W27" s="38">
        <v>933</v>
      </c>
      <c r="X27" s="38">
        <v>14.7</v>
      </c>
      <c r="Y27" s="38">
        <f t="shared" si="0"/>
        <v>0.14699999999999999</v>
      </c>
      <c r="Z27" s="38" t="s">
        <v>583</v>
      </c>
    </row>
    <row r="28" spans="1:26" s="38" customFormat="1" ht="14">
      <c r="A28" s="38">
        <v>83</v>
      </c>
      <c r="B28" s="38">
        <v>127</v>
      </c>
      <c r="D28" s="38" t="s">
        <v>633</v>
      </c>
      <c r="E28" s="38" t="s">
        <v>634</v>
      </c>
      <c r="F28" s="38">
        <v>2013</v>
      </c>
      <c r="G28" s="38" t="s">
        <v>201</v>
      </c>
      <c r="I28" s="38" t="s">
        <v>278</v>
      </c>
      <c r="J28" s="38" t="s">
        <v>200</v>
      </c>
      <c r="K28" s="38" t="s">
        <v>400</v>
      </c>
      <c r="P28" s="38" t="s">
        <v>635</v>
      </c>
      <c r="Q28" s="38" t="s">
        <v>465</v>
      </c>
      <c r="R28" s="38" t="s">
        <v>473</v>
      </c>
      <c r="S28" s="38" t="s">
        <v>614</v>
      </c>
      <c r="U28" s="38" t="s">
        <v>468</v>
      </c>
      <c r="V28" s="38" t="s">
        <v>407</v>
      </c>
      <c r="W28" s="38">
        <v>460</v>
      </c>
      <c r="X28" s="38">
        <v>12.2</v>
      </c>
      <c r="Y28" s="38">
        <f t="shared" si="0"/>
        <v>0.122</v>
      </c>
      <c r="Z28" s="38" t="s">
        <v>583</v>
      </c>
    </row>
    <row r="29" spans="1:26" s="38" customFormat="1" ht="14">
      <c r="A29" s="38">
        <v>84</v>
      </c>
      <c r="B29" s="38">
        <v>127</v>
      </c>
      <c r="D29" s="38" t="s">
        <v>633</v>
      </c>
      <c r="E29" s="38" t="s">
        <v>634</v>
      </c>
      <c r="F29" s="38">
        <v>2013</v>
      </c>
      <c r="G29" s="38" t="s">
        <v>201</v>
      </c>
      <c r="I29" s="38" t="s">
        <v>278</v>
      </c>
      <c r="J29" s="38" t="s">
        <v>200</v>
      </c>
      <c r="K29" s="38" t="s">
        <v>400</v>
      </c>
      <c r="P29" s="38" t="s">
        <v>635</v>
      </c>
      <c r="Q29" s="38" t="s">
        <v>465</v>
      </c>
      <c r="R29" s="38" t="s">
        <v>473</v>
      </c>
      <c r="S29" s="38" t="s">
        <v>614</v>
      </c>
      <c r="U29" s="38" t="s">
        <v>468</v>
      </c>
      <c r="V29" s="38" t="s">
        <v>408</v>
      </c>
      <c r="W29" s="38">
        <v>473</v>
      </c>
      <c r="X29" s="38">
        <v>17.100000000000001</v>
      </c>
      <c r="Y29" s="38">
        <f t="shared" si="0"/>
        <v>0.17100000000000001</v>
      </c>
      <c r="Z29" s="38" t="s">
        <v>583</v>
      </c>
    </row>
    <row r="30" spans="1:26" s="38" customFormat="1" ht="14">
      <c r="A30" s="38">
        <v>85</v>
      </c>
      <c r="B30" s="38">
        <v>127</v>
      </c>
      <c r="D30" s="38" t="s">
        <v>633</v>
      </c>
      <c r="E30" s="38" t="s">
        <v>634</v>
      </c>
      <c r="F30" s="38">
        <v>2013</v>
      </c>
      <c r="G30" s="38" t="s">
        <v>201</v>
      </c>
      <c r="I30" s="38" t="s">
        <v>278</v>
      </c>
      <c r="J30" s="38" t="s">
        <v>200</v>
      </c>
      <c r="K30" s="38" t="s">
        <v>400</v>
      </c>
      <c r="P30" s="38" t="s">
        <v>635</v>
      </c>
      <c r="Q30" s="38" t="s">
        <v>465</v>
      </c>
      <c r="R30" s="38" t="s">
        <v>473</v>
      </c>
      <c r="S30" s="38" t="s">
        <v>614</v>
      </c>
      <c r="U30" s="38" t="s">
        <v>468</v>
      </c>
      <c r="V30" s="38" t="s">
        <v>636</v>
      </c>
      <c r="W30" s="38">
        <v>895</v>
      </c>
      <c r="X30" s="38">
        <v>14.9</v>
      </c>
      <c r="Y30" s="38">
        <f t="shared" si="0"/>
        <v>0.14899999999999999</v>
      </c>
      <c r="Z30" s="38" t="s">
        <v>583</v>
      </c>
    </row>
    <row r="31" spans="1:26" s="38" customFormat="1" ht="14">
      <c r="A31" s="38">
        <v>86</v>
      </c>
      <c r="B31" s="38">
        <v>127</v>
      </c>
      <c r="D31" s="38" t="s">
        <v>633</v>
      </c>
      <c r="E31" s="38" t="s">
        <v>634</v>
      </c>
      <c r="F31" s="38">
        <v>2013</v>
      </c>
      <c r="G31" s="38" t="s">
        <v>201</v>
      </c>
      <c r="I31" s="38" t="s">
        <v>278</v>
      </c>
      <c r="J31" s="38" t="s">
        <v>200</v>
      </c>
      <c r="K31" s="38" t="s">
        <v>400</v>
      </c>
      <c r="P31" s="38" t="s">
        <v>635</v>
      </c>
      <c r="Q31" s="38" t="s">
        <v>465</v>
      </c>
      <c r="R31" s="38" t="s">
        <v>473</v>
      </c>
      <c r="S31" s="38" t="s">
        <v>614</v>
      </c>
      <c r="U31" s="38" t="s">
        <v>468</v>
      </c>
      <c r="V31" s="38" t="s">
        <v>637</v>
      </c>
      <c r="W31" s="38">
        <v>38</v>
      </c>
      <c r="X31" s="38">
        <v>10.5</v>
      </c>
      <c r="Y31" s="38">
        <f t="shared" si="0"/>
        <v>0.105</v>
      </c>
      <c r="Z31" s="38" t="s">
        <v>583</v>
      </c>
    </row>
    <row r="32" spans="1:26" s="38" customFormat="1" ht="14">
      <c r="A32" s="38">
        <v>87</v>
      </c>
      <c r="B32" s="38">
        <v>127</v>
      </c>
      <c r="D32" s="38" t="s">
        <v>633</v>
      </c>
      <c r="E32" s="38" t="s">
        <v>634</v>
      </c>
      <c r="F32" s="38">
        <v>2013</v>
      </c>
      <c r="G32" s="38" t="s">
        <v>201</v>
      </c>
      <c r="I32" s="38" t="s">
        <v>278</v>
      </c>
      <c r="J32" s="38" t="s">
        <v>200</v>
      </c>
      <c r="K32" s="38" t="s">
        <v>400</v>
      </c>
      <c r="P32" s="38" t="s">
        <v>635</v>
      </c>
      <c r="Q32" s="38" t="s">
        <v>465</v>
      </c>
      <c r="R32" s="38" t="s">
        <v>473</v>
      </c>
      <c r="S32" s="38" t="s">
        <v>614</v>
      </c>
      <c r="U32" s="38" t="s">
        <v>468</v>
      </c>
      <c r="V32" s="38" t="s">
        <v>638</v>
      </c>
      <c r="W32" s="38">
        <v>809</v>
      </c>
      <c r="X32" s="38">
        <v>14.8</v>
      </c>
      <c r="Y32" s="38">
        <f t="shared" si="0"/>
        <v>0.14800000000000002</v>
      </c>
      <c r="Z32" s="38" t="s">
        <v>583</v>
      </c>
    </row>
    <row r="33" spans="1:26" s="38" customFormat="1" ht="14">
      <c r="A33" s="38">
        <v>88</v>
      </c>
      <c r="B33" s="38">
        <v>127</v>
      </c>
      <c r="D33" s="38" t="s">
        <v>633</v>
      </c>
      <c r="E33" s="38" t="s">
        <v>634</v>
      </c>
      <c r="F33" s="38">
        <v>2013</v>
      </c>
      <c r="G33" s="38" t="s">
        <v>201</v>
      </c>
      <c r="I33" s="38" t="s">
        <v>278</v>
      </c>
      <c r="J33" s="38" t="s">
        <v>200</v>
      </c>
      <c r="K33" s="38" t="s">
        <v>400</v>
      </c>
      <c r="P33" s="38" t="s">
        <v>635</v>
      </c>
      <c r="Q33" s="38" t="s">
        <v>465</v>
      </c>
      <c r="R33" s="38" t="s">
        <v>473</v>
      </c>
      <c r="S33" s="38" t="s">
        <v>614</v>
      </c>
      <c r="U33" s="38" t="s">
        <v>468</v>
      </c>
      <c r="V33" s="38" t="s">
        <v>639</v>
      </c>
      <c r="W33" s="38">
        <v>124</v>
      </c>
      <c r="X33" s="38">
        <v>13.7</v>
      </c>
      <c r="Y33" s="38">
        <f t="shared" si="0"/>
        <v>0.13699999999999998</v>
      </c>
      <c r="Z33" s="38" t="s">
        <v>583</v>
      </c>
    </row>
    <row r="34" spans="1:26" s="38" customFormat="1" ht="14">
      <c r="A34" s="38">
        <v>90</v>
      </c>
      <c r="B34" s="38">
        <v>135</v>
      </c>
      <c r="D34" s="38" t="s">
        <v>640</v>
      </c>
      <c r="E34" s="38" t="s">
        <v>641</v>
      </c>
      <c r="F34" s="38">
        <v>2012</v>
      </c>
      <c r="G34" s="38" t="s">
        <v>201</v>
      </c>
      <c r="H34" s="38" t="s">
        <v>336</v>
      </c>
      <c r="I34" s="38" t="s">
        <v>254</v>
      </c>
      <c r="J34" s="38" t="s">
        <v>412</v>
      </c>
      <c r="K34" s="38" t="s">
        <v>400</v>
      </c>
      <c r="P34" s="38" t="s">
        <v>642</v>
      </c>
      <c r="Q34" s="38" t="s">
        <v>465</v>
      </c>
      <c r="R34" s="38" t="s">
        <v>473</v>
      </c>
      <c r="S34" s="38" t="s">
        <v>596</v>
      </c>
      <c r="T34" s="38" t="s">
        <v>597</v>
      </c>
      <c r="U34" s="38" t="s">
        <v>468</v>
      </c>
      <c r="V34" s="38" t="s">
        <v>413</v>
      </c>
      <c r="W34" s="38">
        <v>1144</v>
      </c>
      <c r="X34" s="38">
        <v>23.78</v>
      </c>
      <c r="Y34" s="38">
        <f t="shared" si="0"/>
        <v>0.23780000000000001</v>
      </c>
      <c r="Z34" s="38" t="s">
        <v>583</v>
      </c>
    </row>
    <row r="35" spans="1:26" s="38" customFormat="1" ht="14">
      <c r="A35" s="38">
        <v>91</v>
      </c>
      <c r="B35" s="38">
        <v>144</v>
      </c>
      <c r="D35" s="38" t="s">
        <v>643</v>
      </c>
      <c r="E35" s="38" t="s">
        <v>644</v>
      </c>
      <c r="F35" s="38">
        <v>2019</v>
      </c>
      <c r="G35" s="38" t="s">
        <v>201</v>
      </c>
      <c r="H35" s="38" t="s">
        <v>214</v>
      </c>
      <c r="I35" s="38" t="s">
        <v>215</v>
      </c>
      <c r="J35" s="38" t="s">
        <v>412</v>
      </c>
      <c r="K35" s="38" t="s">
        <v>400</v>
      </c>
      <c r="P35" s="38" t="s">
        <v>587</v>
      </c>
      <c r="Q35" s="38" t="s">
        <v>465</v>
      </c>
      <c r="R35" s="38" t="s">
        <v>473</v>
      </c>
      <c r="S35" s="38" t="s">
        <v>609</v>
      </c>
      <c r="T35" s="38" t="s">
        <v>610</v>
      </c>
      <c r="U35" s="38" t="s">
        <v>468</v>
      </c>
      <c r="V35" s="38" t="s">
        <v>413</v>
      </c>
      <c r="W35" s="38">
        <v>5089</v>
      </c>
      <c r="X35" s="38">
        <v>11.83</v>
      </c>
      <c r="Y35" s="38">
        <f t="shared" si="0"/>
        <v>0.1183</v>
      </c>
      <c r="Z35" s="38" t="s">
        <v>583</v>
      </c>
    </row>
    <row r="36" spans="1:26" s="38" customFormat="1" ht="14">
      <c r="A36" s="38">
        <v>92</v>
      </c>
      <c r="B36" s="38">
        <v>144</v>
      </c>
      <c r="D36" s="38" t="s">
        <v>643</v>
      </c>
      <c r="E36" s="38" t="s">
        <v>644</v>
      </c>
      <c r="F36" s="38">
        <v>2019</v>
      </c>
      <c r="G36" s="38" t="s">
        <v>201</v>
      </c>
      <c r="H36" s="38" t="s">
        <v>214</v>
      </c>
      <c r="I36" s="38" t="s">
        <v>215</v>
      </c>
      <c r="J36" s="38" t="s">
        <v>412</v>
      </c>
      <c r="K36" s="38" t="s">
        <v>400</v>
      </c>
      <c r="P36" s="38" t="s">
        <v>587</v>
      </c>
      <c r="Q36" s="38" t="s">
        <v>465</v>
      </c>
      <c r="R36" s="38" t="s">
        <v>473</v>
      </c>
      <c r="S36" s="38" t="s">
        <v>609</v>
      </c>
      <c r="U36" s="38" t="s">
        <v>468</v>
      </c>
      <c r="V36" s="38" t="s">
        <v>387</v>
      </c>
      <c r="W36" s="38">
        <v>1817</v>
      </c>
      <c r="X36" s="38">
        <v>14.58</v>
      </c>
      <c r="Y36" s="38">
        <f t="shared" si="0"/>
        <v>0.14580000000000001</v>
      </c>
      <c r="Z36" s="38" t="s">
        <v>583</v>
      </c>
    </row>
    <row r="37" spans="1:26" s="38" customFormat="1" ht="14">
      <c r="A37" s="38">
        <v>93</v>
      </c>
      <c r="B37" s="38">
        <v>144</v>
      </c>
      <c r="D37" s="38" t="s">
        <v>643</v>
      </c>
      <c r="E37" s="38" t="s">
        <v>644</v>
      </c>
      <c r="F37" s="38">
        <v>2019</v>
      </c>
      <c r="G37" s="38" t="s">
        <v>201</v>
      </c>
      <c r="H37" s="38" t="s">
        <v>214</v>
      </c>
      <c r="I37" s="38" t="s">
        <v>215</v>
      </c>
      <c r="J37" s="38" t="s">
        <v>412</v>
      </c>
      <c r="K37" s="38" t="s">
        <v>400</v>
      </c>
      <c r="P37" s="38" t="s">
        <v>587</v>
      </c>
      <c r="Q37" s="38" t="s">
        <v>465</v>
      </c>
      <c r="R37" s="38" t="s">
        <v>473</v>
      </c>
      <c r="S37" s="38" t="s">
        <v>609</v>
      </c>
      <c r="U37" s="38" t="s">
        <v>468</v>
      </c>
      <c r="V37" s="38" t="s">
        <v>508</v>
      </c>
      <c r="W37" s="38">
        <v>1664</v>
      </c>
      <c r="X37" s="38">
        <v>12.3</v>
      </c>
      <c r="Y37" s="38">
        <f t="shared" si="0"/>
        <v>0.12300000000000001</v>
      </c>
      <c r="Z37" s="38" t="s">
        <v>583</v>
      </c>
    </row>
    <row r="38" spans="1:26" s="38" customFormat="1" ht="14">
      <c r="A38" s="38">
        <v>94</v>
      </c>
      <c r="B38" s="38">
        <v>144</v>
      </c>
      <c r="D38" s="38" t="s">
        <v>643</v>
      </c>
      <c r="E38" s="38" t="s">
        <v>644</v>
      </c>
      <c r="F38" s="38">
        <v>2019</v>
      </c>
      <c r="G38" s="38" t="s">
        <v>201</v>
      </c>
      <c r="H38" s="38" t="s">
        <v>214</v>
      </c>
      <c r="I38" s="38" t="s">
        <v>215</v>
      </c>
      <c r="J38" s="38" t="s">
        <v>412</v>
      </c>
      <c r="K38" s="38" t="s">
        <v>400</v>
      </c>
      <c r="P38" s="38" t="s">
        <v>587</v>
      </c>
      <c r="Q38" s="38" t="s">
        <v>465</v>
      </c>
      <c r="R38" s="38" t="s">
        <v>473</v>
      </c>
      <c r="S38" s="38" t="s">
        <v>609</v>
      </c>
      <c r="U38" s="38" t="s">
        <v>468</v>
      </c>
      <c r="V38" s="38" t="s">
        <v>303</v>
      </c>
      <c r="W38" s="38">
        <v>1608</v>
      </c>
      <c r="X38" s="38">
        <v>8.1999999999999993</v>
      </c>
      <c r="Y38" s="38">
        <f t="shared" si="0"/>
        <v>8.199999999999999E-2</v>
      </c>
      <c r="Z38" s="38" t="s">
        <v>583</v>
      </c>
    </row>
    <row r="39" spans="1:26" s="38" customFormat="1" ht="14">
      <c r="A39" s="38">
        <v>113</v>
      </c>
      <c r="B39" s="38" t="s">
        <v>58</v>
      </c>
      <c r="D39" s="38" t="s">
        <v>57</v>
      </c>
      <c r="E39" s="38" t="s">
        <v>84</v>
      </c>
      <c r="F39" s="38">
        <v>2020</v>
      </c>
      <c r="G39" s="38" t="s">
        <v>201</v>
      </c>
      <c r="H39" s="38" t="s">
        <v>645</v>
      </c>
      <c r="I39" s="38" t="s">
        <v>215</v>
      </c>
      <c r="J39" s="38" t="s">
        <v>200</v>
      </c>
      <c r="K39" s="38" t="s">
        <v>400</v>
      </c>
      <c r="M39" s="38">
        <v>49.8</v>
      </c>
      <c r="O39" s="38">
        <v>15</v>
      </c>
      <c r="P39" s="38" t="s">
        <v>646</v>
      </c>
      <c r="Q39" s="38" t="s">
        <v>465</v>
      </c>
      <c r="R39" s="38" t="s">
        <v>473</v>
      </c>
      <c r="S39" s="62" t="s">
        <v>1105</v>
      </c>
      <c r="T39" s="62" t="s">
        <v>650</v>
      </c>
      <c r="U39" s="38" t="s">
        <v>468</v>
      </c>
      <c r="V39" s="38" t="s">
        <v>413</v>
      </c>
      <c r="W39" s="38">
        <v>10308</v>
      </c>
      <c r="X39" s="38">
        <v>17.739999999999998</v>
      </c>
      <c r="Y39" s="38">
        <f t="shared" si="0"/>
        <v>0.17739999999999997</v>
      </c>
      <c r="Z39" s="38" t="s">
        <v>583</v>
      </c>
    </row>
    <row r="40" spans="1:26" s="38" customFormat="1" ht="14">
      <c r="A40" s="38">
        <v>114</v>
      </c>
      <c r="B40" s="38" t="s">
        <v>58</v>
      </c>
      <c r="D40" s="38" t="s">
        <v>57</v>
      </c>
      <c r="E40" s="38" t="s">
        <v>84</v>
      </c>
      <c r="F40" s="38">
        <v>2020</v>
      </c>
      <c r="G40" s="38" t="s">
        <v>201</v>
      </c>
      <c r="H40" s="38" t="s">
        <v>645</v>
      </c>
      <c r="I40" s="38" t="s">
        <v>215</v>
      </c>
      <c r="J40" s="38" t="s">
        <v>200</v>
      </c>
      <c r="K40" s="38" t="s">
        <v>400</v>
      </c>
      <c r="M40" s="38">
        <v>49.8</v>
      </c>
      <c r="O40" s="38">
        <v>15</v>
      </c>
      <c r="P40" s="38" t="s">
        <v>646</v>
      </c>
      <c r="Q40" s="38" t="s">
        <v>465</v>
      </c>
      <c r="R40" s="38" t="s">
        <v>473</v>
      </c>
      <c r="S40" s="62" t="s">
        <v>1105</v>
      </c>
      <c r="U40" s="38" t="s">
        <v>468</v>
      </c>
      <c r="V40" s="38" t="s">
        <v>387</v>
      </c>
      <c r="W40" s="38">
        <v>3798</v>
      </c>
      <c r="X40" s="38">
        <v>20.3</v>
      </c>
      <c r="Y40" s="38">
        <f t="shared" si="0"/>
        <v>0.20300000000000001</v>
      </c>
      <c r="Z40" s="38" t="s">
        <v>583</v>
      </c>
    </row>
    <row r="41" spans="1:26" s="38" customFormat="1" ht="14">
      <c r="A41" s="38">
        <v>115</v>
      </c>
      <c r="B41" s="38" t="s">
        <v>58</v>
      </c>
      <c r="D41" s="38" t="s">
        <v>57</v>
      </c>
      <c r="E41" s="38" t="s">
        <v>84</v>
      </c>
      <c r="F41" s="38">
        <v>2020</v>
      </c>
      <c r="G41" s="38" t="s">
        <v>201</v>
      </c>
      <c r="H41" s="38" t="s">
        <v>645</v>
      </c>
      <c r="I41" s="38" t="s">
        <v>215</v>
      </c>
      <c r="J41" s="38" t="s">
        <v>200</v>
      </c>
      <c r="K41" s="38" t="s">
        <v>400</v>
      </c>
      <c r="M41" s="38">
        <v>49.8</v>
      </c>
      <c r="O41" s="38">
        <v>15</v>
      </c>
      <c r="P41" s="38" t="s">
        <v>646</v>
      </c>
      <c r="Q41" s="38" t="s">
        <v>465</v>
      </c>
      <c r="R41" s="38" t="s">
        <v>473</v>
      </c>
      <c r="S41" s="62" t="s">
        <v>1105</v>
      </c>
      <c r="U41" s="38" t="s">
        <v>468</v>
      </c>
      <c r="V41" s="38" t="s">
        <v>508</v>
      </c>
      <c r="W41" s="38">
        <v>3598</v>
      </c>
      <c r="X41" s="38">
        <v>15.7</v>
      </c>
      <c r="Y41" s="38">
        <f t="shared" si="0"/>
        <v>0.157</v>
      </c>
      <c r="Z41" s="38" t="s">
        <v>583</v>
      </c>
    </row>
    <row r="42" spans="1:26" s="38" customFormat="1" ht="14">
      <c r="A42" s="38">
        <v>116</v>
      </c>
      <c r="B42" s="38" t="s">
        <v>58</v>
      </c>
      <c r="D42" s="38" t="s">
        <v>57</v>
      </c>
      <c r="E42" s="38" t="s">
        <v>84</v>
      </c>
      <c r="F42" s="38">
        <v>2020</v>
      </c>
      <c r="G42" s="38" t="s">
        <v>201</v>
      </c>
      <c r="H42" s="38" t="s">
        <v>645</v>
      </c>
      <c r="I42" s="38" t="s">
        <v>215</v>
      </c>
      <c r="J42" s="38" t="s">
        <v>200</v>
      </c>
      <c r="K42" s="38" t="s">
        <v>400</v>
      </c>
      <c r="M42" s="38">
        <v>49.8</v>
      </c>
      <c r="O42" s="38">
        <v>15</v>
      </c>
      <c r="P42" s="38" t="s">
        <v>646</v>
      </c>
      <c r="Q42" s="38" t="s">
        <v>465</v>
      </c>
      <c r="R42" s="38" t="s">
        <v>473</v>
      </c>
      <c r="S42" s="62" t="s">
        <v>1105</v>
      </c>
      <c r="U42" s="38" t="s">
        <v>468</v>
      </c>
      <c r="V42" s="38" t="s">
        <v>303</v>
      </c>
      <c r="W42" s="38">
        <v>2912</v>
      </c>
      <c r="X42" s="38">
        <v>16.899999999999999</v>
      </c>
      <c r="Y42" s="38">
        <f t="shared" si="0"/>
        <v>0.16899999999999998</v>
      </c>
      <c r="Z42" s="38" t="s">
        <v>583</v>
      </c>
    </row>
    <row r="43" spans="1:26" s="38" customFormat="1" ht="14">
      <c r="A43" s="38">
        <v>121</v>
      </c>
      <c r="B43" s="38" t="s">
        <v>60</v>
      </c>
      <c r="D43" s="38" t="s">
        <v>59</v>
      </c>
      <c r="E43" s="38" t="s">
        <v>85</v>
      </c>
      <c r="F43" s="38">
        <v>2018</v>
      </c>
      <c r="G43" s="38" t="s">
        <v>201</v>
      </c>
      <c r="H43" s="38" t="s">
        <v>487</v>
      </c>
      <c r="I43" s="38" t="s">
        <v>278</v>
      </c>
      <c r="J43" s="38" t="s">
        <v>488</v>
      </c>
      <c r="K43" s="38" t="s">
        <v>400</v>
      </c>
      <c r="M43" s="38">
        <v>47.3</v>
      </c>
      <c r="O43" s="38">
        <v>15.18</v>
      </c>
      <c r="P43" s="38" t="s">
        <v>587</v>
      </c>
      <c r="Q43" s="38" t="s">
        <v>465</v>
      </c>
      <c r="R43" s="38" t="s">
        <v>473</v>
      </c>
      <c r="S43" s="62" t="s">
        <v>1105</v>
      </c>
      <c r="T43" s="38" t="s">
        <v>650</v>
      </c>
      <c r="U43" s="38" t="s">
        <v>468</v>
      </c>
      <c r="V43" s="38" t="s">
        <v>413</v>
      </c>
      <c r="W43" s="38">
        <v>94911</v>
      </c>
      <c r="X43" s="38">
        <v>16.100000000000001</v>
      </c>
      <c r="Y43" s="38">
        <f t="shared" si="0"/>
        <v>0.161</v>
      </c>
      <c r="Z43" s="38" t="s">
        <v>583</v>
      </c>
    </row>
    <row r="44" spans="1:26" s="38" customFormat="1" ht="14">
      <c r="A44" s="38">
        <v>122</v>
      </c>
      <c r="B44" s="38" t="s">
        <v>60</v>
      </c>
      <c r="D44" s="38" t="s">
        <v>59</v>
      </c>
      <c r="E44" s="38" t="s">
        <v>85</v>
      </c>
      <c r="F44" s="38">
        <v>2019</v>
      </c>
      <c r="G44" s="38" t="s">
        <v>201</v>
      </c>
      <c r="H44" s="38" t="s">
        <v>487</v>
      </c>
      <c r="I44" s="38" t="s">
        <v>278</v>
      </c>
      <c r="J44" s="38" t="s">
        <v>488</v>
      </c>
      <c r="K44" s="38" t="s">
        <v>400</v>
      </c>
      <c r="M44" s="38">
        <v>47.3</v>
      </c>
      <c r="O44" s="38">
        <v>15.18</v>
      </c>
      <c r="P44" s="38" t="s">
        <v>587</v>
      </c>
      <c r="Q44" s="38" t="s">
        <v>465</v>
      </c>
      <c r="R44" s="38" t="s">
        <v>473</v>
      </c>
      <c r="S44" s="62" t="s">
        <v>1105</v>
      </c>
      <c r="U44" s="38" t="s">
        <v>468</v>
      </c>
      <c r="V44" s="38" t="s">
        <v>414</v>
      </c>
      <c r="W44" s="38">
        <v>44906</v>
      </c>
      <c r="X44" s="38">
        <v>14.1</v>
      </c>
      <c r="Y44" s="38">
        <f t="shared" si="0"/>
        <v>0.14099999999999999</v>
      </c>
      <c r="Z44" s="38" t="s">
        <v>583</v>
      </c>
    </row>
    <row r="45" spans="1:26" s="38" customFormat="1" ht="14">
      <c r="A45" s="38">
        <v>123</v>
      </c>
      <c r="B45" s="38" t="s">
        <v>60</v>
      </c>
      <c r="D45" s="38" t="s">
        <v>59</v>
      </c>
      <c r="E45" s="38" t="s">
        <v>85</v>
      </c>
      <c r="F45" s="38">
        <v>2019</v>
      </c>
      <c r="G45" s="38" t="s">
        <v>201</v>
      </c>
      <c r="H45" s="38" t="s">
        <v>487</v>
      </c>
      <c r="I45" s="38" t="s">
        <v>278</v>
      </c>
      <c r="J45" s="38" t="s">
        <v>488</v>
      </c>
      <c r="K45" s="38" t="s">
        <v>400</v>
      </c>
      <c r="M45" s="38">
        <v>47.3</v>
      </c>
      <c r="O45" s="38">
        <v>15.18</v>
      </c>
      <c r="P45" s="38" t="s">
        <v>587</v>
      </c>
      <c r="Q45" s="38" t="s">
        <v>465</v>
      </c>
      <c r="R45" s="38" t="s">
        <v>473</v>
      </c>
      <c r="S45" s="62" t="s">
        <v>1105</v>
      </c>
      <c r="U45" s="38" t="s">
        <v>468</v>
      </c>
      <c r="V45" s="38" t="s">
        <v>415</v>
      </c>
      <c r="W45" s="38">
        <v>50005</v>
      </c>
      <c r="X45" s="38">
        <v>17.899999999999999</v>
      </c>
      <c r="Y45" s="38">
        <f t="shared" si="0"/>
        <v>0.17899999999999999</v>
      </c>
      <c r="Z45" s="38" t="s">
        <v>583</v>
      </c>
    </row>
    <row r="46" spans="1:26" s="38" customFormat="1" ht="14">
      <c r="A46" s="38">
        <v>132</v>
      </c>
      <c r="B46" s="38" t="s">
        <v>64</v>
      </c>
      <c r="D46" s="38" t="s">
        <v>65</v>
      </c>
      <c r="E46" s="38" t="s">
        <v>88</v>
      </c>
      <c r="F46" s="38">
        <v>2011</v>
      </c>
      <c r="G46" s="38" t="s">
        <v>201</v>
      </c>
      <c r="H46" s="38" t="s">
        <v>245</v>
      </c>
      <c r="I46" s="38" t="s">
        <v>215</v>
      </c>
      <c r="J46" s="38" t="s">
        <v>488</v>
      </c>
      <c r="K46" s="38" t="s">
        <v>400</v>
      </c>
      <c r="P46" s="38" t="s">
        <v>592</v>
      </c>
      <c r="Q46" s="38" t="s">
        <v>482</v>
      </c>
      <c r="R46" s="38" t="s">
        <v>483</v>
      </c>
      <c r="S46" s="38" t="s">
        <v>647</v>
      </c>
      <c r="T46" s="38" t="s">
        <v>610</v>
      </c>
      <c r="U46" s="38" t="s">
        <v>485</v>
      </c>
      <c r="V46" s="38" t="s">
        <v>405</v>
      </c>
      <c r="W46" s="38">
        <v>13895</v>
      </c>
      <c r="X46" s="38">
        <v>18.899999999999999</v>
      </c>
      <c r="Y46" s="38">
        <f t="shared" si="0"/>
        <v>0.18899999999999997</v>
      </c>
      <c r="Z46" s="38" t="s">
        <v>632</v>
      </c>
    </row>
    <row r="47" spans="1:26" s="38" customFormat="1" ht="14">
      <c r="A47" s="38">
        <v>139</v>
      </c>
      <c r="B47" s="38" t="s">
        <v>68</v>
      </c>
      <c r="D47" s="38" t="s">
        <v>69</v>
      </c>
      <c r="E47" s="38" t="s">
        <v>90</v>
      </c>
      <c r="F47" s="38">
        <v>2018</v>
      </c>
      <c r="G47" s="38" t="s">
        <v>201</v>
      </c>
      <c r="H47" s="38" t="s">
        <v>214</v>
      </c>
      <c r="I47" s="38" t="s">
        <v>215</v>
      </c>
      <c r="J47" s="38" t="s">
        <v>488</v>
      </c>
      <c r="K47" s="38" t="s">
        <v>400</v>
      </c>
      <c r="P47" s="38" t="s">
        <v>648</v>
      </c>
      <c r="Q47" s="38" t="s">
        <v>482</v>
      </c>
      <c r="R47" s="38" t="s">
        <v>483</v>
      </c>
      <c r="S47" s="38" t="s">
        <v>649</v>
      </c>
      <c r="T47" s="62" t="s">
        <v>650</v>
      </c>
      <c r="U47" s="38" t="s">
        <v>485</v>
      </c>
      <c r="V47" s="38" t="s">
        <v>405</v>
      </c>
      <c r="W47" s="38">
        <v>6477</v>
      </c>
      <c r="X47" s="38">
        <v>16.600000000000001</v>
      </c>
      <c r="Y47" s="38">
        <f t="shared" si="0"/>
        <v>0.16600000000000001</v>
      </c>
      <c r="Z47" s="38" t="s">
        <v>632</v>
      </c>
    </row>
    <row r="48" spans="1:26" s="38" customFormat="1" ht="14">
      <c r="A48" s="38">
        <v>25</v>
      </c>
      <c r="D48" s="38" t="s">
        <v>1164</v>
      </c>
      <c r="E48" s="38" t="s">
        <v>1165</v>
      </c>
      <c r="F48" s="38">
        <v>2019</v>
      </c>
      <c r="G48" s="38" t="s">
        <v>268</v>
      </c>
      <c r="H48" s="38" t="s">
        <v>455</v>
      </c>
      <c r="I48" s="38" t="s">
        <v>1142</v>
      </c>
      <c r="J48" s="38" t="s">
        <v>400</v>
      </c>
      <c r="K48" s="38" t="s">
        <v>400</v>
      </c>
      <c r="O48" s="38">
        <v>16.100000000000001</v>
      </c>
      <c r="P48" s="38" t="s">
        <v>1172</v>
      </c>
      <c r="Q48" s="38" t="s">
        <v>1173</v>
      </c>
      <c r="R48" s="38" t="s">
        <v>473</v>
      </c>
      <c r="S48" s="38" t="s">
        <v>1169</v>
      </c>
      <c r="T48" s="38" t="s">
        <v>1174</v>
      </c>
      <c r="U48" s="33" t="s">
        <v>1168</v>
      </c>
      <c r="V48" s="38" t="s">
        <v>413</v>
      </c>
      <c r="W48" s="38">
        <v>26688</v>
      </c>
      <c r="X48" s="38">
        <v>11.5</v>
      </c>
      <c r="Y48" s="38">
        <f t="shared" ref="Y48:Y53" si="2">X48/100</f>
        <v>0.115</v>
      </c>
      <c r="Z48" s="38" t="s">
        <v>583</v>
      </c>
    </row>
    <row r="49" spans="1:26" s="38" customFormat="1" ht="14">
      <c r="A49" s="38">
        <v>26</v>
      </c>
      <c r="D49" s="38" t="s">
        <v>1164</v>
      </c>
      <c r="E49" s="38" t="s">
        <v>1165</v>
      </c>
      <c r="F49" s="38">
        <v>2019</v>
      </c>
      <c r="G49" s="38" t="s">
        <v>268</v>
      </c>
      <c r="H49" s="38" t="s">
        <v>455</v>
      </c>
      <c r="I49" s="38" t="s">
        <v>1142</v>
      </c>
      <c r="J49" s="38" t="s">
        <v>400</v>
      </c>
      <c r="K49" s="38" t="s">
        <v>400</v>
      </c>
      <c r="O49" s="38">
        <v>16.100000000000001</v>
      </c>
      <c r="P49" s="38" t="s">
        <v>1172</v>
      </c>
      <c r="Q49" s="38" t="s">
        <v>1173</v>
      </c>
      <c r="R49" s="38" t="s">
        <v>473</v>
      </c>
      <c r="S49" s="38" t="s">
        <v>1169</v>
      </c>
      <c r="T49" s="38" t="s">
        <v>1174</v>
      </c>
      <c r="U49" s="33" t="s">
        <v>1168</v>
      </c>
      <c r="V49" s="38" t="s">
        <v>414</v>
      </c>
      <c r="W49" s="38">
        <v>13004</v>
      </c>
      <c r="X49" s="38">
        <v>9.99</v>
      </c>
      <c r="Y49" s="38">
        <f t="shared" si="2"/>
        <v>9.9900000000000003E-2</v>
      </c>
      <c r="Z49" s="38" t="s">
        <v>583</v>
      </c>
    </row>
    <row r="50" spans="1:26" s="38" customFormat="1" ht="14">
      <c r="A50" s="38">
        <v>27</v>
      </c>
      <c r="D50" s="38" t="s">
        <v>1164</v>
      </c>
      <c r="E50" s="38" t="s">
        <v>1165</v>
      </c>
      <c r="F50" s="38">
        <v>2019</v>
      </c>
      <c r="G50" s="38" t="s">
        <v>268</v>
      </c>
      <c r="H50" s="38" t="s">
        <v>455</v>
      </c>
      <c r="I50" s="38" t="s">
        <v>1142</v>
      </c>
      <c r="J50" s="38" t="s">
        <v>400</v>
      </c>
      <c r="K50" s="38" t="s">
        <v>400</v>
      </c>
      <c r="O50" s="38">
        <v>16.100000000000001</v>
      </c>
      <c r="P50" s="38" t="s">
        <v>1172</v>
      </c>
      <c r="Q50" s="38" t="s">
        <v>1173</v>
      </c>
      <c r="R50" s="38" t="s">
        <v>473</v>
      </c>
      <c r="S50" s="38" t="s">
        <v>1169</v>
      </c>
      <c r="T50" s="38" t="s">
        <v>1174</v>
      </c>
      <c r="U50" s="33" t="s">
        <v>1168</v>
      </c>
      <c r="V50" s="38" t="s">
        <v>415</v>
      </c>
      <c r="W50" s="38">
        <v>13684</v>
      </c>
      <c r="X50" s="38">
        <v>12.94</v>
      </c>
      <c r="Y50" s="38">
        <f t="shared" si="2"/>
        <v>0.12939999999999999</v>
      </c>
      <c r="Z50" s="38" t="s">
        <v>583</v>
      </c>
    </row>
    <row r="51" spans="1:26" s="38" customFormat="1" ht="14">
      <c r="A51" s="38">
        <v>28</v>
      </c>
      <c r="D51" s="38" t="s">
        <v>1164</v>
      </c>
      <c r="E51" s="38" t="s">
        <v>1165</v>
      </c>
      <c r="F51" s="38">
        <v>2019</v>
      </c>
      <c r="G51" s="38" t="s">
        <v>268</v>
      </c>
      <c r="H51" s="38" t="s">
        <v>455</v>
      </c>
      <c r="I51" s="38" t="s">
        <v>1142</v>
      </c>
      <c r="J51" s="38" t="s">
        <v>400</v>
      </c>
      <c r="K51" s="38" t="s">
        <v>400</v>
      </c>
      <c r="O51" s="38">
        <v>16.100000000000001</v>
      </c>
      <c r="P51" s="38" t="s">
        <v>1172</v>
      </c>
      <c r="Q51" s="38" t="s">
        <v>1173</v>
      </c>
      <c r="R51" s="38" t="s">
        <v>473</v>
      </c>
      <c r="S51" s="38" t="s">
        <v>1169</v>
      </c>
      <c r="T51" s="38" t="s">
        <v>1174</v>
      </c>
      <c r="U51" s="33" t="s">
        <v>1168</v>
      </c>
      <c r="V51" s="38" t="s">
        <v>321</v>
      </c>
      <c r="W51" s="38">
        <v>9910</v>
      </c>
      <c r="X51" s="38">
        <v>12</v>
      </c>
      <c r="Y51" s="38">
        <f t="shared" si="2"/>
        <v>0.12</v>
      </c>
      <c r="Z51" s="38" t="s">
        <v>583</v>
      </c>
    </row>
    <row r="52" spans="1:26" s="38" customFormat="1" ht="14">
      <c r="A52" s="38">
        <v>29</v>
      </c>
      <c r="D52" s="38" t="s">
        <v>1164</v>
      </c>
      <c r="E52" s="38" t="s">
        <v>1165</v>
      </c>
      <c r="F52" s="38">
        <v>2019</v>
      </c>
      <c r="G52" s="38" t="s">
        <v>268</v>
      </c>
      <c r="H52" s="38" t="s">
        <v>455</v>
      </c>
      <c r="I52" s="38" t="s">
        <v>1142</v>
      </c>
      <c r="J52" s="38" t="s">
        <v>400</v>
      </c>
      <c r="K52" s="38" t="s">
        <v>400</v>
      </c>
      <c r="O52" s="38">
        <v>16.100000000000001</v>
      </c>
      <c r="P52" s="38" t="s">
        <v>1172</v>
      </c>
      <c r="Q52" s="38" t="s">
        <v>1173</v>
      </c>
      <c r="R52" s="38" t="s">
        <v>473</v>
      </c>
      <c r="S52" s="38" t="s">
        <v>1169</v>
      </c>
      <c r="T52" s="38" t="s">
        <v>1174</v>
      </c>
      <c r="U52" s="33" t="s">
        <v>1168</v>
      </c>
      <c r="V52" s="38" t="s">
        <v>270</v>
      </c>
      <c r="W52" s="38">
        <v>16778</v>
      </c>
      <c r="X52" s="38">
        <v>11.21</v>
      </c>
      <c r="Y52" s="38">
        <f t="shared" si="2"/>
        <v>0.11210000000000001</v>
      </c>
      <c r="Z52" s="38" t="s">
        <v>583</v>
      </c>
    </row>
    <row r="53" spans="1:26" s="38" customFormat="1" ht="14">
      <c r="A53" s="38">
        <v>36</v>
      </c>
      <c r="D53" s="38" t="s">
        <v>1166</v>
      </c>
      <c r="E53" s="38" t="s">
        <v>1167</v>
      </c>
      <c r="F53" s="38">
        <v>2020</v>
      </c>
      <c r="G53" s="38" t="s">
        <v>268</v>
      </c>
      <c r="H53" s="38" t="s">
        <v>1175</v>
      </c>
      <c r="I53" s="38" t="s">
        <v>278</v>
      </c>
      <c r="J53" s="38" t="s">
        <v>400</v>
      </c>
      <c r="K53" s="38" t="s">
        <v>400</v>
      </c>
      <c r="O53" s="38">
        <v>18.600000000000001</v>
      </c>
      <c r="P53" s="38" t="s">
        <v>1176</v>
      </c>
      <c r="Q53" s="38" t="s">
        <v>1177</v>
      </c>
      <c r="R53" s="38" t="s">
        <v>1170</v>
      </c>
      <c r="S53" s="38" t="s">
        <v>596</v>
      </c>
      <c r="T53" s="38" t="s">
        <v>597</v>
      </c>
      <c r="U53" s="38" t="s">
        <v>1171</v>
      </c>
      <c r="V53" s="38" t="s">
        <v>413</v>
      </c>
      <c r="W53" s="38">
        <v>1019</v>
      </c>
      <c r="X53" s="38">
        <v>14.2</v>
      </c>
      <c r="Y53" s="38">
        <f t="shared" si="2"/>
        <v>0.14199999999999999</v>
      </c>
      <c r="Z53" s="38" t="s">
        <v>583</v>
      </c>
    </row>
    <row r="54" spans="1:26">
      <c r="K54" s="38"/>
    </row>
  </sheetData>
  <autoFilter ref="A1:Z53" xr:uid="{B14B69A3-C6F5-B243-A21E-166B7CE5286F}"/>
  <phoneticPr fontId="2"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FCD21-3C6A-4239-B649-4C131E0C31A8}">
  <sheetPr filterMode="1"/>
  <dimension ref="A1:Z132"/>
  <sheetViews>
    <sheetView topLeftCell="C1" zoomScaleNormal="100" workbookViewId="0">
      <selection activeCell="D15" sqref="D15"/>
    </sheetView>
  </sheetViews>
  <sheetFormatPr baseColWidth="10" defaultColWidth="8.83203125" defaultRowHeight="15"/>
  <cols>
    <col min="2" max="3" width="13.1640625" customWidth="1"/>
    <col min="4" max="4" width="36.83203125" customWidth="1"/>
    <col min="5" max="5" width="17" customWidth="1"/>
    <col min="16" max="16" width="12.5" customWidth="1"/>
    <col min="18" max="19" width="14.5" customWidth="1"/>
    <col min="20" max="20" width="41.83203125" customWidth="1"/>
    <col min="22" max="22" width="18.33203125" customWidth="1"/>
    <col min="23" max="23" width="9.1640625" bestFit="1" customWidth="1"/>
  </cols>
  <sheetData>
    <row r="1" spans="1:26" ht="16">
      <c r="A1" s="1" t="s">
        <v>0</v>
      </c>
      <c r="B1" s="2" t="s">
        <v>1</v>
      </c>
      <c r="C1" s="2" t="s">
        <v>95</v>
      </c>
      <c r="D1" s="2" t="s">
        <v>17</v>
      </c>
      <c r="E1" s="2" t="s">
        <v>2</v>
      </c>
      <c r="F1" s="3" t="s">
        <v>3</v>
      </c>
      <c r="G1" s="4" t="s">
        <v>4</v>
      </c>
      <c r="H1" s="5" t="s">
        <v>5</v>
      </c>
      <c r="I1" s="5" t="s">
        <v>93</v>
      </c>
      <c r="J1" s="6" t="s">
        <v>6</v>
      </c>
      <c r="K1" s="6" t="s">
        <v>24</v>
      </c>
      <c r="L1" s="7" t="s">
        <v>7</v>
      </c>
      <c r="M1" s="8" t="s">
        <v>8</v>
      </c>
      <c r="N1" s="8" t="s">
        <v>18</v>
      </c>
      <c r="O1" s="9" t="s">
        <v>9</v>
      </c>
      <c r="P1" s="10" t="s">
        <v>10</v>
      </c>
      <c r="Q1" s="11" t="s">
        <v>11</v>
      </c>
      <c r="R1" s="2" t="s">
        <v>12</v>
      </c>
      <c r="S1" s="2" t="s">
        <v>12</v>
      </c>
      <c r="T1" s="12" t="s">
        <v>13</v>
      </c>
      <c r="U1" s="12" t="s">
        <v>19</v>
      </c>
      <c r="V1" s="2" t="s">
        <v>14</v>
      </c>
      <c r="W1" s="13" t="s">
        <v>15</v>
      </c>
      <c r="X1" s="14" t="s">
        <v>16</v>
      </c>
      <c r="Y1" s="14" t="s">
        <v>20</v>
      </c>
      <c r="Z1" s="9" t="s">
        <v>28</v>
      </c>
    </row>
    <row r="2" spans="1:26" s="38" customFormat="1" ht="14">
      <c r="A2" s="38">
        <v>17</v>
      </c>
      <c r="B2" s="38">
        <v>16</v>
      </c>
      <c r="D2" s="38" t="s">
        <v>584</v>
      </c>
      <c r="E2" s="38" t="s">
        <v>585</v>
      </c>
      <c r="F2" s="38">
        <v>2014</v>
      </c>
      <c r="G2" s="38" t="s">
        <v>201</v>
      </c>
      <c r="H2" s="38" t="s">
        <v>586</v>
      </c>
      <c r="I2" s="38" t="s">
        <v>278</v>
      </c>
      <c r="J2" s="38" t="s">
        <v>412</v>
      </c>
      <c r="K2" s="38" t="s">
        <v>400</v>
      </c>
      <c r="P2" s="38" t="s">
        <v>587</v>
      </c>
      <c r="Q2" s="38" t="s">
        <v>465</v>
      </c>
      <c r="R2" s="38" t="s">
        <v>651</v>
      </c>
      <c r="S2" s="38" t="s">
        <v>652</v>
      </c>
      <c r="T2" s="38" t="s">
        <v>653</v>
      </c>
      <c r="U2" s="38" t="s">
        <v>468</v>
      </c>
      <c r="V2" s="38" t="s">
        <v>413</v>
      </c>
      <c r="W2" s="38">
        <v>6884</v>
      </c>
      <c r="X2" s="38">
        <v>9.5</v>
      </c>
      <c r="Y2" s="38">
        <f t="shared" ref="Y2:Y15" si="0">X2/100</f>
        <v>9.5000000000000001E-2</v>
      </c>
      <c r="Z2" s="38" t="s">
        <v>654</v>
      </c>
    </row>
    <row r="3" spans="1:26" s="38" customFormat="1" ht="14">
      <c r="A3" s="38">
        <v>22</v>
      </c>
      <c r="B3" s="38">
        <v>23</v>
      </c>
      <c r="D3" s="38" t="s">
        <v>590</v>
      </c>
      <c r="E3" s="38" t="s">
        <v>591</v>
      </c>
      <c r="F3" s="38">
        <v>2019</v>
      </c>
      <c r="G3" s="38" t="s">
        <v>201</v>
      </c>
      <c r="H3" s="38" t="s">
        <v>317</v>
      </c>
      <c r="I3" s="38" t="s">
        <v>215</v>
      </c>
      <c r="J3" s="38" t="s">
        <v>412</v>
      </c>
      <c r="K3" s="38" t="s">
        <v>400</v>
      </c>
      <c r="L3" s="38">
        <v>1180</v>
      </c>
      <c r="M3" s="38">
        <v>52.99</v>
      </c>
      <c r="N3" s="38">
        <f>M3/100</f>
        <v>0.52990000000000004</v>
      </c>
      <c r="P3" s="38" t="s">
        <v>592</v>
      </c>
      <c r="Q3" s="38" t="s">
        <v>482</v>
      </c>
      <c r="R3" s="38" t="s">
        <v>599</v>
      </c>
      <c r="S3" s="38" t="s">
        <v>655</v>
      </c>
      <c r="T3" s="38" t="s">
        <v>656</v>
      </c>
      <c r="U3" s="38" t="s">
        <v>278</v>
      </c>
      <c r="V3" s="38" t="s">
        <v>413</v>
      </c>
      <c r="W3" s="38">
        <v>2227</v>
      </c>
      <c r="X3" s="38">
        <v>10.24</v>
      </c>
      <c r="Y3" s="38">
        <f t="shared" si="0"/>
        <v>0.1024</v>
      </c>
      <c r="Z3" s="38" t="s">
        <v>654</v>
      </c>
    </row>
    <row r="4" spans="1:26" s="38" customFormat="1" ht="14" hidden="1">
      <c r="A4" s="38">
        <v>23</v>
      </c>
      <c r="B4" s="38">
        <v>23</v>
      </c>
      <c r="D4" s="38" t="s">
        <v>590</v>
      </c>
      <c r="E4" s="38" t="s">
        <v>591</v>
      </c>
      <c r="F4" s="38">
        <v>2019</v>
      </c>
      <c r="G4" s="38" t="s">
        <v>201</v>
      </c>
      <c r="H4" s="38" t="s">
        <v>317</v>
      </c>
      <c r="I4" s="38" t="s">
        <v>215</v>
      </c>
      <c r="J4" s="38" t="s">
        <v>412</v>
      </c>
      <c r="K4" s="38" t="s">
        <v>400</v>
      </c>
      <c r="L4" s="38">
        <v>1180</v>
      </c>
      <c r="M4" s="38">
        <v>52.99</v>
      </c>
      <c r="N4" s="38">
        <f>M4/100</f>
        <v>0.52990000000000004</v>
      </c>
      <c r="P4" s="38" t="s">
        <v>592</v>
      </c>
      <c r="Q4" s="38" t="s">
        <v>482</v>
      </c>
      <c r="R4" s="38" t="s">
        <v>599</v>
      </c>
      <c r="S4" s="38" t="s">
        <v>655</v>
      </c>
      <c r="T4" s="38" t="s">
        <v>656</v>
      </c>
      <c r="U4" s="38" t="s">
        <v>278</v>
      </c>
      <c r="V4" s="38" t="s">
        <v>414</v>
      </c>
      <c r="W4" s="38">
        <v>1180</v>
      </c>
      <c r="X4" s="38">
        <v>9.75</v>
      </c>
      <c r="Y4" s="38">
        <f t="shared" si="0"/>
        <v>9.7500000000000003E-2</v>
      </c>
      <c r="Z4" s="38" t="s">
        <v>654</v>
      </c>
    </row>
    <row r="5" spans="1:26" s="38" customFormat="1" ht="14" hidden="1">
      <c r="A5" s="38">
        <v>24</v>
      </c>
      <c r="B5" s="38">
        <v>23</v>
      </c>
      <c r="D5" s="38" t="s">
        <v>590</v>
      </c>
      <c r="E5" s="38" t="s">
        <v>591</v>
      </c>
      <c r="F5" s="38">
        <v>2019</v>
      </c>
      <c r="G5" s="38" t="s">
        <v>201</v>
      </c>
      <c r="H5" s="38" t="s">
        <v>317</v>
      </c>
      <c r="I5" s="38" t="s">
        <v>215</v>
      </c>
      <c r="J5" s="38" t="s">
        <v>412</v>
      </c>
      <c r="K5" s="38" t="s">
        <v>400</v>
      </c>
      <c r="L5" s="38">
        <v>1180</v>
      </c>
      <c r="M5" s="38">
        <v>52.99</v>
      </c>
      <c r="N5" s="38">
        <f>M5/100</f>
        <v>0.52990000000000004</v>
      </c>
      <c r="P5" s="38" t="s">
        <v>592</v>
      </c>
      <c r="Q5" s="38" t="s">
        <v>482</v>
      </c>
      <c r="R5" s="38" t="s">
        <v>599</v>
      </c>
      <c r="S5" s="38" t="s">
        <v>655</v>
      </c>
      <c r="T5" s="38" t="s">
        <v>656</v>
      </c>
      <c r="U5" s="38" t="s">
        <v>278</v>
      </c>
      <c r="V5" s="38" t="s">
        <v>415</v>
      </c>
      <c r="W5" s="38">
        <v>1047</v>
      </c>
      <c r="X5" s="38">
        <v>10.79</v>
      </c>
      <c r="Y5" s="38">
        <f t="shared" si="0"/>
        <v>0.1079</v>
      </c>
      <c r="Z5" s="38" t="s">
        <v>654</v>
      </c>
    </row>
    <row r="6" spans="1:26" s="38" customFormat="1" ht="14">
      <c r="A6" s="38">
        <v>43</v>
      </c>
      <c r="B6" s="38">
        <v>45</v>
      </c>
      <c r="D6" s="38" t="s">
        <v>504</v>
      </c>
      <c r="E6" s="38" t="s">
        <v>505</v>
      </c>
      <c r="F6" s="38">
        <v>2010</v>
      </c>
      <c r="G6" s="38" t="s">
        <v>255</v>
      </c>
      <c r="I6" s="38" t="s">
        <v>278</v>
      </c>
      <c r="J6" s="38" t="s">
        <v>412</v>
      </c>
      <c r="K6" s="38" t="s">
        <v>400</v>
      </c>
      <c r="P6" s="38" t="s">
        <v>506</v>
      </c>
      <c r="Q6" s="38" t="s">
        <v>465</v>
      </c>
      <c r="R6" s="38" t="s">
        <v>657</v>
      </c>
      <c r="S6" s="45" t="s">
        <v>658</v>
      </c>
      <c r="T6" s="38" t="s">
        <v>659</v>
      </c>
      <c r="U6" s="38" t="s">
        <v>468</v>
      </c>
      <c r="V6" s="38" t="s">
        <v>413</v>
      </c>
      <c r="W6" s="38">
        <v>6200</v>
      </c>
      <c r="X6" s="38">
        <v>6.6</v>
      </c>
      <c r="Y6" s="38">
        <f t="shared" si="0"/>
        <v>6.6000000000000003E-2</v>
      </c>
      <c r="Z6" s="38" t="s">
        <v>654</v>
      </c>
    </row>
    <row r="7" spans="1:26" s="38" customFormat="1" ht="14" hidden="1">
      <c r="A7" s="38">
        <v>44</v>
      </c>
      <c r="B7" s="38">
        <v>45</v>
      </c>
      <c r="D7" s="38" t="s">
        <v>504</v>
      </c>
      <c r="E7" s="38" t="s">
        <v>505</v>
      </c>
      <c r="F7" s="38">
        <v>2010</v>
      </c>
      <c r="G7" s="38" t="s">
        <v>255</v>
      </c>
      <c r="J7" s="38" t="s">
        <v>412</v>
      </c>
      <c r="K7" s="38" t="s">
        <v>400</v>
      </c>
      <c r="P7" s="38" t="s">
        <v>506</v>
      </c>
      <c r="Q7" s="38" t="s">
        <v>465</v>
      </c>
      <c r="R7" s="38" t="s">
        <v>657</v>
      </c>
      <c r="S7" s="45" t="s">
        <v>658</v>
      </c>
      <c r="T7" s="38" t="s">
        <v>659</v>
      </c>
      <c r="U7" s="38" t="s">
        <v>468</v>
      </c>
      <c r="V7" s="38" t="s">
        <v>387</v>
      </c>
      <c r="W7" s="38">
        <v>3165</v>
      </c>
      <c r="X7" s="38">
        <v>5</v>
      </c>
      <c r="Y7" s="38">
        <f t="shared" si="0"/>
        <v>0.05</v>
      </c>
      <c r="Z7" s="38" t="s">
        <v>654</v>
      </c>
    </row>
    <row r="8" spans="1:26" s="38" customFormat="1" ht="14" hidden="1">
      <c r="A8" s="38">
        <v>45</v>
      </c>
      <c r="B8" s="38">
        <v>45</v>
      </c>
      <c r="D8" s="38" t="s">
        <v>504</v>
      </c>
      <c r="E8" s="38" t="s">
        <v>505</v>
      </c>
      <c r="F8" s="38">
        <v>2010</v>
      </c>
      <c r="G8" s="38" t="s">
        <v>255</v>
      </c>
      <c r="J8" s="38" t="s">
        <v>412</v>
      </c>
      <c r="K8" s="38" t="s">
        <v>400</v>
      </c>
      <c r="P8" s="38" t="s">
        <v>506</v>
      </c>
      <c r="Q8" s="38" t="s">
        <v>465</v>
      </c>
      <c r="R8" s="38" t="s">
        <v>657</v>
      </c>
      <c r="S8" s="45" t="s">
        <v>658</v>
      </c>
      <c r="T8" s="38" t="s">
        <v>659</v>
      </c>
      <c r="U8" s="38" t="s">
        <v>468</v>
      </c>
      <c r="V8" s="38" t="s">
        <v>508</v>
      </c>
      <c r="W8" s="38">
        <v>3035</v>
      </c>
      <c r="X8" s="38">
        <v>8.3000000000000007</v>
      </c>
      <c r="Y8" s="38">
        <f t="shared" si="0"/>
        <v>8.3000000000000004E-2</v>
      </c>
      <c r="Z8" s="38" t="s">
        <v>654</v>
      </c>
    </row>
    <row r="9" spans="1:26" s="38" customFormat="1" ht="14">
      <c r="A9" s="38">
        <v>65</v>
      </c>
      <c r="B9" s="38">
        <v>71</v>
      </c>
      <c r="D9" s="38" t="s">
        <v>606</v>
      </c>
      <c r="E9" s="38" t="s">
        <v>607</v>
      </c>
      <c r="F9" s="38">
        <v>2010</v>
      </c>
      <c r="G9" s="38" t="s">
        <v>255</v>
      </c>
      <c r="H9" s="38" t="s">
        <v>455</v>
      </c>
      <c r="I9" s="38" t="s">
        <v>198</v>
      </c>
      <c r="J9" s="38" t="s">
        <v>412</v>
      </c>
      <c r="K9" s="38" t="s">
        <v>400</v>
      </c>
      <c r="P9" s="38" t="s">
        <v>608</v>
      </c>
      <c r="Q9" s="38" t="s">
        <v>465</v>
      </c>
      <c r="R9" s="38" t="s">
        <v>651</v>
      </c>
      <c r="S9" s="38" t="s">
        <v>652</v>
      </c>
      <c r="T9" s="38" t="s">
        <v>660</v>
      </c>
      <c r="U9" s="38" t="s">
        <v>468</v>
      </c>
      <c r="V9" s="38" t="s">
        <v>413</v>
      </c>
      <c r="W9" s="38">
        <v>1543</v>
      </c>
      <c r="X9" s="38">
        <v>7.3</v>
      </c>
      <c r="Y9" s="38">
        <f t="shared" si="0"/>
        <v>7.2999999999999995E-2</v>
      </c>
      <c r="Z9" s="38" t="s">
        <v>654</v>
      </c>
    </row>
    <row r="10" spans="1:26" s="38" customFormat="1" ht="14">
      <c r="A10" s="38">
        <v>77</v>
      </c>
      <c r="B10" s="38">
        <v>112</v>
      </c>
      <c r="D10" s="38" t="s">
        <v>624</v>
      </c>
      <c r="E10" s="38" t="s">
        <v>625</v>
      </c>
      <c r="F10" s="38">
        <v>2012</v>
      </c>
      <c r="G10" s="38" t="s">
        <v>201</v>
      </c>
      <c r="H10" s="38" t="s">
        <v>214</v>
      </c>
      <c r="I10" s="38" t="s">
        <v>215</v>
      </c>
      <c r="J10" s="38" t="s">
        <v>626</v>
      </c>
      <c r="K10" s="38" t="s">
        <v>400</v>
      </c>
      <c r="P10" s="38" t="s">
        <v>38</v>
      </c>
      <c r="Q10" s="38" t="s">
        <v>661</v>
      </c>
      <c r="R10" s="38" t="s">
        <v>599</v>
      </c>
      <c r="S10" s="45" t="s">
        <v>662</v>
      </c>
      <c r="T10" s="38" t="s">
        <v>96</v>
      </c>
      <c r="U10" s="38" t="s">
        <v>485</v>
      </c>
      <c r="V10" s="38" t="s">
        <v>413</v>
      </c>
      <c r="W10" s="38">
        <v>3937</v>
      </c>
      <c r="X10" s="38">
        <v>6.7</v>
      </c>
      <c r="Y10" s="38">
        <f t="shared" si="0"/>
        <v>6.7000000000000004E-2</v>
      </c>
      <c r="Z10" s="38" t="s">
        <v>654</v>
      </c>
    </row>
    <row r="11" spans="1:26" s="38" customFormat="1" ht="14">
      <c r="A11" s="38">
        <v>95</v>
      </c>
      <c r="B11" s="38">
        <v>144</v>
      </c>
      <c r="D11" s="38" t="s">
        <v>643</v>
      </c>
      <c r="E11" s="38" t="s">
        <v>644</v>
      </c>
      <c r="F11" s="38">
        <v>2019</v>
      </c>
      <c r="G11" s="38" t="s">
        <v>201</v>
      </c>
      <c r="H11" s="38" t="s">
        <v>214</v>
      </c>
      <c r="I11" s="38" t="s">
        <v>215</v>
      </c>
      <c r="J11" s="38" t="s">
        <v>412</v>
      </c>
      <c r="K11" s="38" t="s">
        <v>400</v>
      </c>
      <c r="P11" s="38" t="s">
        <v>587</v>
      </c>
      <c r="Q11" s="38" t="s">
        <v>465</v>
      </c>
      <c r="R11" s="38" t="s">
        <v>663</v>
      </c>
      <c r="S11" s="38" t="s">
        <v>664</v>
      </c>
      <c r="T11" s="38" t="s">
        <v>665</v>
      </c>
      <c r="U11" s="38" t="s">
        <v>468</v>
      </c>
      <c r="V11" s="38" t="s">
        <v>413</v>
      </c>
      <c r="W11" s="38">
        <v>5089</v>
      </c>
      <c r="X11" s="38">
        <v>4.05</v>
      </c>
      <c r="Y11" s="38">
        <f t="shared" si="0"/>
        <v>4.0500000000000001E-2</v>
      </c>
      <c r="Z11" s="38" t="s">
        <v>654</v>
      </c>
    </row>
    <row r="12" spans="1:26" s="38" customFormat="1" ht="14" hidden="1">
      <c r="A12" s="38">
        <v>96</v>
      </c>
      <c r="B12" s="38">
        <v>144</v>
      </c>
      <c r="D12" s="38" t="s">
        <v>643</v>
      </c>
      <c r="E12" s="38" t="s">
        <v>644</v>
      </c>
      <c r="F12" s="38">
        <v>2019</v>
      </c>
      <c r="G12" s="38" t="s">
        <v>201</v>
      </c>
      <c r="H12" s="38" t="s">
        <v>214</v>
      </c>
      <c r="I12" s="38" t="s">
        <v>215</v>
      </c>
      <c r="J12" s="38" t="s">
        <v>412</v>
      </c>
      <c r="K12" s="38" t="s">
        <v>400</v>
      </c>
      <c r="P12" s="38" t="s">
        <v>587</v>
      </c>
      <c r="Q12" s="38" t="s">
        <v>465</v>
      </c>
      <c r="R12" s="38" t="s">
        <v>663</v>
      </c>
      <c r="S12" s="38" t="s">
        <v>664</v>
      </c>
      <c r="T12" s="38" t="s">
        <v>665</v>
      </c>
      <c r="U12" s="38" t="s">
        <v>468</v>
      </c>
      <c r="V12" s="38" t="s">
        <v>387</v>
      </c>
      <c r="W12" s="38">
        <v>1817</v>
      </c>
      <c r="X12" s="38">
        <v>4.7300000000000004</v>
      </c>
      <c r="Y12" s="38">
        <f t="shared" si="0"/>
        <v>4.7300000000000002E-2</v>
      </c>
      <c r="Z12" s="38" t="s">
        <v>654</v>
      </c>
    </row>
    <row r="13" spans="1:26" s="38" customFormat="1" ht="14" hidden="1">
      <c r="A13" s="38">
        <v>97</v>
      </c>
      <c r="B13" s="38">
        <v>144</v>
      </c>
      <c r="D13" s="38" t="s">
        <v>643</v>
      </c>
      <c r="E13" s="38" t="s">
        <v>644</v>
      </c>
      <c r="F13" s="38">
        <v>2019</v>
      </c>
      <c r="G13" s="38" t="s">
        <v>201</v>
      </c>
      <c r="H13" s="38" t="s">
        <v>214</v>
      </c>
      <c r="I13" s="38" t="s">
        <v>215</v>
      </c>
      <c r="J13" s="38" t="s">
        <v>412</v>
      </c>
      <c r="K13" s="38" t="s">
        <v>400</v>
      </c>
      <c r="P13" s="38" t="s">
        <v>587</v>
      </c>
      <c r="Q13" s="38" t="s">
        <v>465</v>
      </c>
      <c r="R13" s="38" t="s">
        <v>663</v>
      </c>
      <c r="S13" s="38" t="s">
        <v>664</v>
      </c>
      <c r="T13" s="38" t="s">
        <v>665</v>
      </c>
      <c r="U13" s="38" t="s">
        <v>468</v>
      </c>
      <c r="V13" s="38" t="s">
        <v>508</v>
      </c>
      <c r="W13" s="38">
        <v>1664</v>
      </c>
      <c r="X13" s="38">
        <v>4.5</v>
      </c>
      <c r="Y13" s="38">
        <f t="shared" si="0"/>
        <v>4.4999999999999998E-2</v>
      </c>
      <c r="Z13" s="38" t="s">
        <v>654</v>
      </c>
    </row>
    <row r="14" spans="1:26" s="38" customFormat="1" ht="14" hidden="1">
      <c r="A14" s="38">
        <v>98</v>
      </c>
      <c r="B14" s="38">
        <v>144</v>
      </c>
      <c r="D14" s="38" t="s">
        <v>643</v>
      </c>
      <c r="E14" s="38" t="s">
        <v>644</v>
      </c>
      <c r="F14" s="38">
        <v>2019</v>
      </c>
      <c r="G14" s="38" t="s">
        <v>201</v>
      </c>
      <c r="H14" s="38" t="s">
        <v>214</v>
      </c>
      <c r="I14" s="38" t="s">
        <v>215</v>
      </c>
      <c r="J14" s="38" t="s">
        <v>412</v>
      </c>
      <c r="K14" s="38" t="s">
        <v>400</v>
      </c>
      <c r="P14" s="38" t="s">
        <v>587</v>
      </c>
      <c r="Q14" s="38" t="s">
        <v>465</v>
      </c>
      <c r="R14" s="38" t="s">
        <v>663</v>
      </c>
      <c r="S14" s="38" t="s">
        <v>664</v>
      </c>
      <c r="T14" s="38" t="s">
        <v>665</v>
      </c>
      <c r="U14" s="38" t="s">
        <v>468</v>
      </c>
      <c r="V14" s="38" t="s">
        <v>303</v>
      </c>
      <c r="W14" s="38">
        <v>1608</v>
      </c>
      <c r="X14" s="38">
        <v>2.8</v>
      </c>
      <c r="Y14" s="38">
        <f t="shared" si="0"/>
        <v>2.7999999999999997E-2</v>
      </c>
      <c r="Z14" s="38" t="s">
        <v>654</v>
      </c>
    </row>
    <row r="15" spans="1:26" s="38" customFormat="1" ht="14">
      <c r="A15" s="38">
        <v>133</v>
      </c>
      <c r="B15" s="38" t="s">
        <v>64</v>
      </c>
      <c r="D15" s="38" t="s">
        <v>65</v>
      </c>
      <c r="E15" s="38" t="s">
        <v>88</v>
      </c>
      <c r="F15" s="38">
        <v>2011</v>
      </c>
      <c r="G15" s="38" t="s">
        <v>201</v>
      </c>
      <c r="H15" s="38" t="s">
        <v>245</v>
      </c>
      <c r="I15" s="38" t="s">
        <v>215</v>
      </c>
      <c r="J15" s="38" t="s">
        <v>488</v>
      </c>
      <c r="K15" s="38" t="s">
        <v>400</v>
      </c>
      <c r="P15" s="38" t="s">
        <v>592</v>
      </c>
      <c r="Q15" s="38" t="s">
        <v>482</v>
      </c>
      <c r="R15" s="38" t="s">
        <v>651</v>
      </c>
      <c r="S15" s="38" t="s">
        <v>652</v>
      </c>
      <c r="T15" s="38" t="s">
        <v>660</v>
      </c>
      <c r="U15" s="38" t="s">
        <v>485</v>
      </c>
      <c r="V15" s="38" t="s">
        <v>405</v>
      </c>
      <c r="W15" s="38">
        <v>13895</v>
      </c>
      <c r="X15" s="38">
        <v>6</v>
      </c>
      <c r="Y15" s="38">
        <f t="shared" si="0"/>
        <v>0.06</v>
      </c>
      <c r="Z15" s="38" t="s">
        <v>666</v>
      </c>
    </row>
    <row r="16" spans="1:26" s="38" customFormat="1" ht="14"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sheetData>
  <autoFilter ref="A1:Y132" xr:uid="{3A0408E3-1BCE-B141-A18C-E22648D3E954}">
    <filterColumn colId="21">
      <filters>
        <filter val="总检出"/>
      </filters>
    </filterColumn>
  </autoFilter>
  <sortState xmlns:xlrd2="http://schemas.microsoft.com/office/spreadsheetml/2017/richdata2" ref="A2:Y135">
    <sortCondition ref="A1:A135"/>
  </sortState>
  <phoneticPr fontId="2"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25F8-AC09-F44C-9B15-8DC1DC86CD18}">
  <sheetPr filterMode="1"/>
  <dimension ref="A1:Z29"/>
  <sheetViews>
    <sheetView workbookViewId="0">
      <selection activeCell="D27" sqref="D27"/>
    </sheetView>
  </sheetViews>
  <sheetFormatPr baseColWidth="10" defaultColWidth="11" defaultRowHeight="15"/>
  <cols>
    <col min="4" max="4" width="34.33203125" customWidth="1"/>
    <col min="19" max="19" width="37.5" customWidth="1"/>
    <col min="20" max="20" width="43.1640625" customWidth="1"/>
  </cols>
  <sheetData>
    <row r="1" spans="1:26" ht="16">
      <c r="A1" s="1" t="s">
        <v>0</v>
      </c>
      <c r="B1" s="2" t="s">
        <v>1</v>
      </c>
      <c r="C1" s="2" t="s">
        <v>95</v>
      </c>
      <c r="D1" s="2" t="s">
        <v>17</v>
      </c>
      <c r="E1" s="2" t="s">
        <v>2</v>
      </c>
      <c r="F1" s="3" t="s">
        <v>3</v>
      </c>
      <c r="G1" s="4" t="s">
        <v>4</v>
      </c>
      <c r="H1" s="5" t="s">
        <v>5</v>
      </c>
      <c r="I1" s="5" t="s">
        <v>93</v>
      </c>
      <c r="J1" s="6" t="s">
        <v>6</v>
      </c>
      <c r="K1" s="6" t="s">
        <v>24</v>
      </c>
      <c r="L1" s="7" t="s">
        <v>7</v>
      </c>
      <c r="M1" s="8" t="s">
        <v>8</v>
      </c>
      <c r="N1" s="8" t="s">
        <v>18</v>
      </c>
      <c r="O1" s="9" t="s">
        <v>9</v>
      </c>
      <c r="P1" s="10" t="s">
        <v>10</v>
      </c>
      <c r="Q1" s="11" t="s">
        <v>11</v>
      </c>
      <c r="R1" s="2" t="s">
        <v>12</v>
      </c>
      <c r="S1" s="12" t="s">
        <v>13</v>
      </c>
      <c r="T1" s="12" t="s">
        <v>13</v>
      </c>
      <c r="U1" s="12" t="s">
        <v>19</v>
      </c>
      <c r="V1" s="2" t="s">
        <v>14</v>
      </c>
      <c r="W1" s="13" t="s">
        <v>15</v>
      </c>
      <c r="X1" s="14" t="s">
        <v>16</v>
      </c>
      <c r="Y1" s="14" t="s">
        <v>20</v>
      </c>
      <c r="Z1" s="9" t="s">
        <v>28</v>
      </c>
    </row>
    <row r="2" spans="1:26" s="38" customFormat="1" ht="14">
      <c r="A2" s="45">
        <v>18</v>
      </c>
      <c r="B2" s="45">
        <v>16</v>
      </c>
      <c r="C2" s="45"/>
      <c r="D2" s="45" t="s">
        <v>667</v>
      </c>
      <c r="E2" s="45" t="s">
        <v>668</v>
      </c>
      <c r="F2" s="45">
        <v>2014</v>
      </c>
      <c r="G2" s="45" t="s">
        <v>669</v>
      </c>
      <c r="H2" s="45" t="s">
        <v>670</v>
      </c>
      <c r="I2" s="45" t="s">
        <v>671</v>
      </c>
      <c r="J2" s="45" t="s">
        <v>672</v>
      </c>
      <c r="K2" s="45" t="s">
        <v>673</v>
      </c>
      <c r="L2" s="45"/>
      <c r="M2" s="45"/>
      <c r="N2" s="45"/>
      <c r="O2" s="45"/>
      <c r="P2" s="45" t="s">
        <v>674</v>
      </c>
      <c r="Q2" s="45" t="s">
        <v>675</v>
      </c>
      <c r="R2" s="45" t="s">
        <v>676</v>
      </c>
      <c r="S2" s="45" t="s">
        <v>677</v>
      </c>
      <c r="T2" s="61" t="s">
        <v>678</v>
      </c>
      <c r="U2" s="45" t="s">
        <v>679</v>
      </c>
      <c r="V2" s="45" t="s">
        <v>680</v>
      </c>
      <c r="W2" s="45">
        <v>6884</v>
      </c>
      <c r="X2" s="45">
        <v>4.5</v>
      </c>
      <c r="Y2" s="45">
        <v>4.4999999999999998E-2</v>
      </c>
      <c r="Z2" s="45" t="s">
        <v>681</v>
      </c>
    </row>
    <row r="3" spans="1:26" s="38" customFormat="1" ht="14">
      <c r="A3" s="38">
        <v>25</v>
      </c>
      <c r="B3" s="38">
        <v>23</v>
      </c>
      <c r="D3" s="38" t="s">
        <v>590</v>
      </c>
      <c r="E3" s="38" t="s">
        <v>591</v>
      </c>
      <c r="F3" s="38">
        <v>2019</v>
      </c>
      <c r="G3" s="38" t="s">
        <v>201</v>
      </c>
      <c r="H3" s="38" t="s">
        <v>317</v>
      </c>
      <c r="I3" s="38" t="s">
        <v>215</v>
      </c>
      <c r="J3" s="38" t="s">
        <v>412</v>
      </c>
      <c r="K3" s="38" t="s">
        <v>400</v>
      </c>
      <c r="L3" s="38">
        <v>1180</v>
      </c>
      <c r="M3" s="38">
        <v>52.99</v>
      </c>
      <c r="N3" s="38">
        <f>M3/100</f>
        <v>0.52990000000000004</v>
      </c>
      <c r="P3" s="38" t="s">
        <v>592</v>
      </c>
      <c r="Q3" s="38" t="s">
        <v>482</v>
      </c>
      <c r="R3" s="38" t="s">
        <v>682</v>
      </c>
      <c r="S3" s="38" t="s">
        <v>683</v>
      </c>
      <c r="T3" s="38" t="s">
        <v>684</v>
      </c>
      <c r="U3" s="38" t="s">
        <v>278</v>
      </c>
      <c r="V3" s="38" t="s">
        <v>413</v>
      </c>
      <c r="W3" s="38">
        <v>2227</v>
      </c>
      <c r="X3" s="38">
        <v>2.87</v>
      </c>
      <c r="Y3" s="38">
        <f t="shared" ref="Y3:Y27" si="0">X3/100</f>
        <v>2.87E-2</v>
      </c>
      <c r="Z3" s="38" t="s">
        <v>685</v>
      </c>
    </row>
    <row r="4" spans="1:26" s="38" customFormat="1" ht="14" hidden="1">
      <c r="A4" s="38">
        <v>26</v>
      </c>
      <c r="B4" s="38">
        <v>23</v>
      </c>
      <c r="D4" s="38" t="s">
        <v>590</v>
      </c>
      <c r="E4" s="38" t="s">
        <v>591</v>
      </c>
      <c r="F4" s="38">
        <v>2019</v>
      </c>
      <c r="G4" s="38" t="s">
        <v>201</v>
      </c>
      <c r="H4" s="38" t="s">
        <v>317</v>
      </c>
      <c r="I4" s="38" t="s">
        <v>215</v>
      </c>
      <c r="J4" s="38" t="s">
        <v>412</v>
      </c>
      <c r="K4" s="38" t="s">
        <v>400</v>
      </c>
      <c r="L4" s="38">
        <v>1180</v>
      </c>
      <c r="M4" s="38">
        <v>52.99</v>
      </c>
      <c r="N4" s="38">
        <f>M4/100</f>
        <v>0.52990000000000004</v>
      </c>
      <c r="P4" s="38" t="s">
        <v>592</v>
      </c>
      <c r="Q4" s="38" t="s">
        <v>482</v>
      </c>
      <c r="R4" s="38" t="s">
        <v>682</v>
      </c>
      <c r="S4" s="38" t="s">
        <v>683</v>
      </c>
      <c r="U4" s="38" t="s">
        <v>278</v>
      </c>
      <c r="V4" s="38" t="s">
        <v>414</v>
      </c>
      <c r="W4" s="38">
        <v>1180</v>
      </c>
      <c r="X4" s="38">
        <v>2.8</v>
      </c>
      <c r="Y4" s="38">
        <f t="shared" si="0"/>
        <v>2.7999999999999997E-2</v>
      </c>
      <c r="Z4" s="38" t="s">
        <v>685</v>
      </c>
    </row>
    <row r="5" spans="1:26" s="38" customFormat="1" ht="14" hidden="1">
      <c r="A5" s="38">
        <v>27</v>
      </c>
      <c r="B5" s="38">
        <v>23</v>
      </c>
      <c r="D5" s="38" t="s">
        <v>590</v>
      </c>
      <c r="E5" s="38" t="s">
        <v>591</v>
      </c>
      <c r="F5" s="38">
        <v>2019</v>
      </c>
      <c r="G5" s="38" t="s">
        <v>201</v>
      </c>
      <c r="H5" s="38" t="s">
        <v>317</v>
      </c>
      <c r="I5" s="38" t="s">
        <v>215</v>
      </c>
      <c r="J5" s="38" t="s">
        <v>412</v>
      </c>
      <c r="K5" s="38" t="s">
        <v>400</v>
      </c>
      <c r="L5" s="38">
        <v>1180</v>
      </c>
      <c r="M5" s="38">
        <v>52.99</v>
      </c>
      <c r="N5" s="38">
        <f>M5/100</f>
        <v>0.52990000000000004</v>
      </c>
      <c r="P5" s="38" t="s">
        <v>592</v>
      </c>
      <c r="Q5" s="38" t="s">
        <v>482</v>
      </c>
      <c r="R5" s="38" t="s">
        <v>682</v>
      </c>
      <c r="S5" s="38" t="s">
        <v>683</v>
      </c>
      <c r="U5" s="38" t="s">
        <v>278</v>
      </c>
      <c r="V5" s="38" t="s">
        <v>415</v>
      </c>
      <c r="W5" s="38">
        <v>1047</v>
      </c>
      <c r="X5" s="38">
        <v>2.96</v>
      </c>
      <c r="Y5" s="38">
        <f t="shared" si="0"/>
        <v>2.9600000000000001E-2</v>
      </c>
      <c r="Z5" s="38" t="s">
        <v>685</v>
      </c>
    </row>
    <row r="6" spans="1:26" s="38" customFormat="1" ht="14">
      <c r="A6" s="38">
        <v>46</v>
      </c>
      <c r="B6" s="38">
        <v>45</v>
      </c>
      <c r="D6" s="38" t="s">
        <v>504</v>
      </c>
      <c r="E6" s="38" t="s">
        <v>505</v>
      </c>
      <c r="F6" s="38">
        <v>2010</v>
      </c>
      <c r="G6" s="38" t="s">
        <v>255</v>
      </c>
      <c r="I6" s="38" t="s">
        <v>278</v>
      </c>
      <c r="J6" s="38" t="s">
        <v>412</v>
      </c>
      <c r="K6" s="38" t="s">
        <v>400</v>
      </c>
      <c r="P6" s="38" t="s">
        <v>506</v>
      </c>
      <c r="Q6" s="38" t="s">
        <v>465</v>
      </c>
      <c r="R6" s="38" t="s">
        <v>686</v>
      </c>
      <c r="S6" s="38" t="s">
        <v>687</v>
      </c>
      <c r="T6" s="38" t="s">
        <v>688</v>
      </c>
      <c r="U6" s="38" t="s">
        <v>468</v>
      </c>
      <c r="V6" s="38" t="s">
        <v>413</v>
      </c>
      <c r="W6" s="38">
        <v>6200</v>
      </c>
      <c r="X6" s="38">
        <v>2.74</v>
      </c>
      <c r="Y6" s="38">
        <f t="shared" si="0"/>
        <v>2.7400000000000001E-2</v>
      </c>
      <c r="Z6" s="38" t="s">
        <v>685</v>
      </c>
    </row>
    <row r="7" spans="1:26" s="38" customFormat="1" ht="14" hidden="1">
      <c r="A7" s="38">
        <v>47</v>
      </c>
      <c r="B7" s="38">
        <v>45</v>
      </c>
      <c r="D7" s="38" t="s">
        <v>504</v>
      </c>
      <c r="E7" s="38" t="s">
        <v>505</v>
      </c>
      <c r="F7" s="38">
        <v>2010</v>
      </c>
      <c r="G7" s="38" t="s">
        <v>255</v>
      </c>
      <c r="J7" s="38" t="s">
        <v>412</v>
      </c>
      <c r="K7" s="38" t="s">
        <v>400</v>
      </c>
      <c r="P7" s="38" t="s">
        <v>506</v>
      </c>
      <c r="Q7" s="38" t="s">
        <v>465</v>
      </c>
      <c r="R7" s="38" t="s">
        <v>686</v>
      </c>
      <c r="S7" s="38" t="s">
        <v>687</v>
      </c>
      <c r="U7" s="38" t="s">
        <v>468</v>
      </c>
      <c r="V7" s="38" t="s">
        <v>387</v>
      </c>
      <c r="W7" s="38">
        <v>3165</v>
      </c>
      <c r="X7" s="38">
        <v>2.1</v>
      </c>
      <c r="Y7" s="38">
        <f t="shared" si="0"/>
        <v>2.1000000000000001E-2</v>
      </c>
      <c r="Z7" s="38" t="s">
        <v>685</v>
      </c>
    </row>
    <row r="8" spans="1:26" s="38" customFormat="1" ht="14" hidden="1">
      <c r="A8" s="38">
        <v>48</v>
      </c>
      <c r="B8" s="38">
        <v>45</v>
      </c>
      <c r="D8" s="38" t="s">
        <v>504</v>
      </c>
      <c r="E8" s="38" t="s">
        <v>505</v>
      </c>
      <c r="F8" s="38">
        <v>2010</v>
      </c>
      <c r="G8" s="38" t="s">
        <v>255</v>
      </c>
      <c r="J8" s="38" t="s">
        <v>412</v>
      </c>
      <c r="K8" s="38" t="s">
        <v>400</v>
      </c>
      <c r="P8" s="38" t="s">
        <v>506</v>
      </c>
      <c r="Q8" s="38" t="s">
        <v>465</v>
      </c>
      <c r="R8" s="38" t="s">
        <v>686</v>
      </c>
      <c r="S8" s="38" t="s">
        <v>687</v>
      </c>
      <c r="U8" s="38" t="s">
        <v>468</v>
      </c>
      <c r="V8" s="38" t="s">
        <v>508</v>
      </c>
      <c r="W8" s="38">
        <v>3035</v>
      </c>
      <c r="X8" s="38">
        <v>3.4</v>
      </c>
      <c r="Y8" s="38">
        <f t="shared" si="0"/>
        <v>3.4000000000000002E-2</v>
      </c>
      <c r="Z8" s="38" t="s">
        <v>685</v>
      </c>
    </row>
    <row r="9" spans="1:26" s="38" customFormat="1" ht="14">
      <c r="A9" s="38">
        <v>66</v>
      </c>
      <c r="B9" s="38">
        <v>71</v>
      </c>
      <c r="D9" s="38" t="s">
        <v>606</v>
      </c>
      <c r="E9" s="38" t="s">
        <v>607</v>
      </c>
      <c r="F9" s="38">
        <v>2010</v>
      </c>
      <c r="G9" s="38" t="s">
        <v>255</v>
      </c>
      <c r="H9" s="38" t="s">
        <v>455</v>
      </c>
      <c r="I9" s="38" t="s">
        <v>198</v>
      </c>
      <c r="J9" s="38" t="s">
        <v>412</v>
      </c>
      <c r="K9" s="38" t="s">
        <v>400</v>
      </c>
      <c r="P9" s="38" t="s">
        <v>608</v>
      </c>
      <c r="Q9" s="38" t="s">
        <v>465</v>
      </c>
      <c r="R9" s="38" t="s">
        <v>627</v>
      </c>
      <c r="S9" s="38" t="s">
        <v>689</v>
      </c>
      <c r="T9" s="38" t="s">
        <v>690</v>
      </c>
      <c r="U9" s="38" t="s">
        <v>468</v>
      </c>
      <c r="V9" s="38" t="s">
        <v>413</v>
      </c>
      <c r="W9" s="38">
        <v>1543</v>
      </c>
      <c r="X9" s="38">
        <v>2.8</v>
      </c>
      <c r="Y9" s="38">
        <f t="shared" si="0"/>
        <v>2.7999999999999997E-2</v>
      </c>
      <c r="Z9" s="38" t="s">
        <v>685</v>
      </c>
    </row>
    <row r="10" spans="1:26" s="38" customFormat="1" ht="14">
      <c r="A10" s="38">
        <v>68</v>
      </c>
      <c r="B10" s="38">
        <v>72</v>
      </c>
      <c r="D10" s="38" t="s">
        <v>526</v>
      </c>
      <c r="E10" s="38" t="s">
        <v>527</v>
      </c>
      <c r="F10" s="38">
        <v>2017</v>
      </c>
      <c r="G10" s="38" t="s">
        <v>201</v>
      </c>
      <c r="H10" s="38" t="s">
        <v>355</v>
      </c>
      <c r="I10" s="38" t="s">
        <v>215</v>
      </c>
      <c r="J10" s="38" t="s">
        <v>412</v>
      </c>
      <c r="K10" s="38" t="s">
        <v>400</v>
      </c>
      <c r="P10" s="38" t="s">
        <v>32</v>
      </c>
      <c r="S10" s="38" t="s">
        <v>32</v>
      </c>
      <c r="T10" s="38" t="s">
        <v>32</v>
      </c>
      <c r="U10" s="38" t="s">
        <v>468</v>
      </c>
      <c r="V10" s="38" t="s">
        <v>413</v>
      </c>
      <c r="W10" s="38">
        <v>144</v>
      </c>
      <c r="X10" s="38">
        <v>1.4</v>
      </c>
      <c r="Y10" s="38">
        <f t="shared" si="0"/>
        <v>1.3999999999999999E-2</v>
      </c>
      <c r="Z10" s="38" t="s">
        <v>685</v>
      </c>
    </row>
    <row r="11" spans="1:26" s="38" customFormat="1" ht="14">
      <c r="A11" s="38">
        <v>78</v>
      </c>
      <c r="B11" s="38">
        <v>112</v>
      </c>
      <c r="D11" s="38" t="s">
        <v>624</v>
      </c>
      <c r="E11" s="38" t="s">
        <v>625</v>
      </c>
      <c r="F11" s="38">
        <v>2012</v>
      </c>
      <c r="G11" s="38" t="s">
        <v>201</v>
      </c>
      <c r="H11" s="38" t="s">
        <v>214</v>
      </c>
      <c r="I11" s="38" t="s">
        <v>215</v>
      </c>
      <c r="J11" s="38" t="s">
        <v>626</v>
      </c>
      <c r="K11" s="38" t="s">
        <v>400</v>
      </c>
      <c r="P11" s="38" t="s">
        <v>38</v>
      </c>
      <c r="Q11" s="38" t="s">
        <v>691</v>
      </c>
      <c r="R11" s="38" t="s">
        <v>663</v>
      </c>
      <c r="S11" s="38" t="s">
        <v>97</v>
      </c>
      <c r="T11" s="38" t="s">
        <v>692</v>
      </c>
      <c r="U11" s="38" t="s">
        <v>485</v>
      </c>
      <c r="V11" s="38" t="s">
        <v>413</v>
      </c>
      <c r="W11" s="38">
        <v>3937</v>
      </c>
      <c r="X11" s="38">
        <v>2</v>
      </c>
      <c r="Y11" s="38">
        <f t="shared" si="0"/>
        <v>0.02</v>
      </c>
      <c r="Z11" s="38" t="s">
        <v>685</v>
      </c>
    </row>
    <row r="12" spans="1:26" s="38" customFormat="1" ht="14">
      <c r="A12" s="38">
        <v>89</v>
      </c>
      <c r="B12" s="38">
        <v>133</v>
      </c>
      <c r="D12" s="38" t="s">
        <v>693</v>
      </c>
      <c r="E12" s="38" t="s">
        <v>694</v>
      </c>
      <c r="F12" s="38">
        <v>2014</v>
      </c>
      <c r="G12" s="38" t="s">
        <v>201</v>
      </c>
      <c r="H12" s="38" t="s">
        <v>281</v>
      </c>
      <c r="I12" s="38" t="s">
        <v>198</v>
      </c>
      <c r="J12" s="38" t="s">
        <v>412</v>
      </c>
      <c r="K12" s="38" t="s">
        <v>400</v>
      </c>
      <c r="P12" s="38" t="s">
        <v>695</v>
      </c>
      <c r="Q12" s="38" t="s">
        <v>465</v>
      </c>
      <c r="R12" s="38" t="s">
        <v>473</v>
      </c>
      <c r="S12" s="38" t="s">
        <v>696</v>
      </c>
      <c r="T12" s="38" t="s">
        <v>697</v>
      </c>
      <c r="U12" s="38" t="s">
        <v>278</v>
      </c>
      <c r="V12" s="38" t="s">
        <v>413</v>
      </c>
      <c r="W12" s="38">
        <v>542</v>
      </c>
      <c r="X12" s="38">
        <v>1.66</v>
      </c>
      <c r="Y12" s="38">
        <f t="shared" si="0"/>
        <v>1.66E-2</v>
      </c>
      <c r="Z12" s="38" t="s">
        <v>685</v>
      </c>
    </row>
    <row r="13" spans="1:26" s="38" customFormat="1" ht="14">
      <c r="A13" s="38">
        <v>99</v>
      </c>
      <c r="B13" s="38">
        <v>144</v>
      </c>
      <c r="D13" s="38" t="s">
        <v>643</v>
      </c>
      <c r="E13" s="38" t="s">
        <v>644</v>
      </c>
      <c r="F13" s="38">
        <v>2019</v>
      </c>
      <c r="G13" s="38" t="s">
        <v>201</v>
      </c>
      <c r="H13" s="38" t="s">
        <v>214</v>
      </c>
      <c r="I13" s="38" t="s">
        <v>215</v>
      </c>
      <c r="J13" s="38" t="s">
        <v>412</v>
      </c>
      <c r="K13" s="38" t="s">
        <v>400</v>
      </c>
      <c r="P13" s="38" t="s">
        <v>587</v>
      </c>
      <c r="Q13" s="38" t="s">
        <v>465</v>
      </c>
      <c r="R13" s="38" t="s">
        <v>698</v>
      </c>
      <c r="S13" s="38" t="s">
        <v>699</v>
      </c>
      <c r="T13" s="38" t="s">
        <v>700</v>
      </c>
      <c r="U13" s="38" t="s">
        <v>468</v>
      </c>
      <c r="V13" s="38" t="s">
        <v>413</v>
      </c>
      <c r="W13" s="38">
        <v>5089</v>
      </c>
      <c r="X13" s="38">
        <v>4.58</v>
      </c>
      <c r="Y13" s="38">
        <f t="shared" si="0"/>
        <v>4.58E-2</v>
      </c>
      <c r="Z13" s="38" t="s">
        <v>685</v>
      </c>
    </row>
    <row r="14" spans="1:26" s="38" customFormat="1" ht="14" hidden="1">
      <c r="A14" s="38">
        <v>100</v>
      </c>
      <c r="B14" s="38">
        <v>144</v>
      </c>
      <c r="D14" s="38" t="s">
        <v>643</v>
      </c>
      <c r="E14" s="38" t="s">
        <v>644</v>
      </c>
      <c r="F14" s="38">
        <v>2019</v>
      </c>
      <c r="G14" s="38" t="s">
        <v>201</v>
      </c>
      <c r="H14" s="38" t="s">
        <v>214</v>
      </c>
      <c r="I14" s="38" t="s">
        <v>215</v>
      </c>
      <c r="J14" s="38" t="s">
        <v>412</v>
      </c>
      <c r="K14" s="38" t="s">
        <v>400</v>
      </c>
      <c r="P14" s="38" t="s">
        <v>587</v>
      </c>
      <c r="Q14" s="38" t="s">
        <v>465</v>
      </c>
      <c r="R14" s="38" t="s">
        <v>698</v>
      </c>
      <c r="S14" s="38" t="s">
        <v>699</v>
      </c>
      <c r="U14" s="38" t="s">
        <v>468</v>
      </c>
      <c r="V14" s="38" t="s">
        <v>387</v>
      </c>
      <c r="W14" s="38">
        <v>1817</v>
      </c>
      <c r="X14" s="38">
        <v>6.27</v>
      </c>
      <c r="Y14" s="38">
        <f t="shared" si="0"/>
        <v>6.2699999999999992E-2</v>
      </c>
      <c r="Z14" s="38" t="s">
        <v>685</v>
      </c>
    </row>
    <row r="15" spans="1:26" s="38" customFormat="1" ht="14" hidden="1">
      <c r="A15" s="38">
        <v>101</v>
      </c>
      <c r="B15" s="38">
        <v>144</v>
      </c>
      <c r="D15" s="38" t="s">
        <v>643</v>
      </c>
      <c r="E15" s="38" t="s">
        <v>644</v>
      </c>
      <c r="F15" s="38">
        <v>2019</v>
      </c>
      <c r="G15" s="38" t="s">
        <v>201</v>
      </c>
      <c r="H15" s="38" t="s">
        <v>214</v>
      </c>
      <c r="I15" s="38" t="s">
        <v>215</v>
      </c>
      <c r="J15" s="38" t="s">
        <v>412</v>
      </c>
      <c r="K15" s="38" t="s">
        <v>400</v>
      </c>
      <c r="P15" s="38" t="s">
        <v>587</v>
      </c>
      <c r="Q15" s="38" t="s">
        <v>465</v>
      </c>
      <c r="R15" s="38" t="s">
        <v>698</v>
      </c>
      <c r="S15" s="38" t="s">
        <v>699</v>
      </c>
      <c r="U15" s="38" t="s">
        <v>468</v>
      </c>
      <c r="V15" s="38" t="s">
        <v>508</v>
      </c>
      <c r="W15" s="38">
        <v>1664</v>
      </c>
      <c r="X15" s="38">
        <v>4.4400000000000004</v>
      </c>
      <c r="Y15" s="38">
        <f t="shared" si="0"/>
        <v>4.4400000000000002E-2</v>
      </c>
      <c r="Z15" s="38" t="s">
        <v>685</v>
      </c>
    </row>
    <row r="16" spans="1:26" s="38" customFormat="1" ht="14" hidden="1">
      <c r="A16" s="38">
        <v>102</v>
      </c>
      <c r="B16" s="38">
        <v>144</v>
      </c>
      <c r="D16" s="38" t="s">
        <v>643</v>
      </c>
      <c r="E16" s="38" t="s">
        <v>644</v>
      </c>
      <c r="F16" s="38">
        <v>2019</v>
      </c>
      <c r="G16" s="38" t="s">
        <v>201</v>
      </c>
      <c r="H16" s="38" t="s">
        <v>214</v>
      </c>
      <c r="I16" s="38" t="s">
        <v>215</v>
      </c>
      <c r="J16" s="38" t="s">
        <v>412</v>
      </c>
      <c r="K16" s="38" t="s">
        <v>400</v>
      </c>
      <c r="P16" s="38" t="s">
        <v>587</v>
      </c>
      <c r="Q16" s="38" t="s">
        <v>465</v>
      </c>
      <c r="R16" s="38" t="s">
        <v>698</v>
      </c>
      <c r="S16" s="38" t="s">
        <v>699</v>
      </c>
      <c r="U16" s="38" t="s">
        <v>468</v>
      </c>
      <c r="V16" s="38" t="s">
        <v>303</v>
      </c>
      <c r="W16" s="38">
        <v>1608</v>
      </c>
      <c r="X16" s="38">
        <v>2.8</v>
      </c>
      <c r="Y16" s="38">
        <f t="shared" si="0"/>
        <v>2.7999999999999997E-2</v>
      </c>
      <c r="Z16" s="38" t="s">
        <v>685</v>
      </c>
    </row>
    <row r="17" spans="1:26" s="38" customFormat="1" ht="14">
      <c r="A17" s="38">
        <v>112</v>
      </c>
      <c r="B17" s="38" t="s">
        <v>56</v>
      </c>
      <c r="D17" s="38" t="s">
        <v>55</v>
      </c>
      <c r="E17" s="38" t="s">
        <v>83</v>
      </c>
      <c r="F17" s="38">
        <v>2017</v>
      </c>
      <c r="G17" s="38" t="s">
        <v>201</v>
      </c>
      <c r="H17" s="38" t="s">
        <v>487</v>
      </c>
      <c r="I17" s="38" t="s">
        <v>278</v>
      </c>
      <c r="J17" s="38" t="s">
        <v>488</v>
      </c>
      <c r="K17" s="38" t="s">
        <v>400</v>
      </c>
      <c r="P17" s="38" t="s">
        <v>701</v>
      </c>
      <c r="Q17" s="38" t="s">
        <v>465</v>
      </c>
      <c r="R17" s="38" t="s">
        <v>473</v>
      </c>
      <c r="S17" s="38" t="s">
        <v>702</v>
      </c>
      <c r="T17" s="62" t="s">
        <v>1102</v>
      </c>
      <c r="U17" s="38" t="s">
        <v>468</v>
      </c>
      <c r="V17" s="38" t="s">
        <v>413</v>
      </c>
      <c r="W17" s="38">
        <v>6259</v>
      </c>
      <c r="X17" s="38">
        <v>2.5299999999999998</v>
      </c>
      <c r="Y17" s="38">
        <f t="shared" si="0"/>
        <v>2.53E-2</v>
      </c>
      <c r="Z17" s="38" t="s">
        <v>685</v>
      </c>
    </row>
    <row r="18" spans="1:26" s="38" customFormat="1" ht="14" hidden="1">
      <c r="A18" s="38">
        <v>113</v>
      </c>
      <c r="B18" s="38" t="s">
        <v>56</v>
      </c>
      <c r="D18" s="38" t="s">
        <v>55</v>
      </c>
      <c r="E18" s="38" t="s">
        <v>83</v>
      </c>
      <c r="F18" s="38">
        <v>2017</v>
      </c>
      <c r="G18" s="38" t="s">
        <v>201</v>
      </c>
      <c r="H18" s="38" t="s">
        <v>487</v>
      </c>
      <c r="I18" s="38" t="s">
        <v>278</v>
      </c>
      <c r="J18" s="38" t="s">
        <v>488</v>
      </c>
      <c r="K18" s="38" t="s">
        <v>400</v>
      </c>
      <c r="P18" s="38" t="s">
        <v>701</v>
      </c>
      <c r="Q18" s="38" t="s">
        <v>465</v>
      </c>
      <c r="R18" s="38" t="s">
        <v>473</v>
      </c>
      <c r="S18" s="38" t="s">
        <v>702</v>
      </c>
      <c r="T18" s="62" t="s">
        <v>1102</v>
      </c>
      <c r="U18" s="38" t="s">
        <v>468</v>
      </c>
      <c r="V18" s="33" t="s">
        <v>1101</v>
      </c>
      <c r="W18" s="38">
        <v>6259</v>
      </c>
      <c r="X18" s="38">
        <v>2.5299999999999998</v>
      </c>
      <c r="Y18" s="38">
        <f t="shared" ref="Y18" si="1">X18/100</f>
        <v>2.53E-2</v>
      </c>
      <c r="Z18" s="38" t="s">
        <v>685</v>
      </c>
    </row>
    <row r="19" spans="1:26" s="38" customFormat="1" ht="14">
      <c r="A19" s="38">
        <v>117</v>
      </c>
      <c r="B19" s="38" t="s">
        <v>58</v>
      </c>
      <c r="D19" s="38" t="s">
        <v>57</v>
      </c>
      <c r="E19" s="38" t="s">
        <v>84</v>
      </c>
      <c r="F19" s="38">
        <v>2020</v>
      </c>
      <c r="G19" s="38" t="s">
        <v>201</v>
      </c>
      <c r="H19" s="38" t="s">
        <v>645</v>
      </c>
      <c r="I19" s="38" t="s">
        <v>215</v>
      </c>
      <c r="J19" s="38" t="s">
        <v>200</v>
      </c>
      <c r="K19" s="38" t="s">
        <v>400</v>
      </c>
      <c r="M19" s="38">
        <v>49.8</v>
      </c>
      <c r="O19" s="38">
        <v>15</v>
      </c>
      <c r="P19" s="38" t="s">
        <v>646</v>
      </c>
      <c r="Q19" s="38" t="s">
        <v>465</v>
      </c>
      <c r="R19" s="38" t="s">
        <v>663</v>
      </c>
      <c r="S19" s="38" t="s">
        <v>703</v>
      </c>
      <c r="T19" s="62" t="s">
        <v>1103</v>
      </c>
      <c r="U19" s="38" t="s">
        <v>468</v>
      </c>
      <c r="V19" s="38" t="s">
        <v>413</v>
      </c>
      <c r="W19" s="38">
        <v>10308</v>
      </c>
      <c r="X19" s="38">
        <v>3.29</v>
      </c>
      <c r="Y19" s="38">
        <f t="shared" si="0"/>
        <v>3.2899999999999999E-2</v>
      </c>
      <c r="Z19" s="38" t="s">
        <v>685</v>
      </c>
    </row>
    <row r="20" spans="1:26" s="38" customFormat="1" ht="14" hidden="1">
      <c r="A20" s="38">
        <v>118</v>
      </c>
      <c r="B20" s="38" t="s">
        <v>58</v>
      </c>
      <c r="D20" s="38" t="s">
        <v>57</v>
      </c>
      <c r="E20" s="38" t="s">
        <v>84</v>
      </c>
      <c r="F20" s="38">
        <v>2020</v>
      </c>
      <c r="G20" s="38" t="s">
        <v>201</v>
      </c>
      <c r="H20" s="38" t="s">
        <v>645</v>
      </c>
      <c r="I20" s="38" t="s">
        <v>215</v>
      </c>
      <c r="J20" s="38" t="s">
        <v>200</v>
      </c>
      <c r="K20" s="38" t="s">
        <v>400</v>
      </c>
      <c r="M20" s="38">
        <v>49.8</v>
      </c>
      <c r="O20" s="38">
        <v>15</v>
      </c>
      <c r="P20" s="38" t="s">
        <v>646</v>
      </c>
      <c r="Q20" s="38" t="s">
        <v>465</v>
      </c>
      <c r="R20" s="38" t="s">
        <v>663</v>
      </c>
      <c r="S20" s="38" t="s">
        <v>703</v>
      </c>
      <c r="U20" s="38" t="s">
        <v>468</v>
      </c>
      <c r="V20" s="38" t="s">
        <v>387</v>
      </c>
      <c r="W20" s="38">
        <v>3798</v>
      </c>
      <c r="X20" s="38">
        <v>4.8</v>
      </c>
      <c r="Y20" s="38">
        <f t="shared" si="0"/>
        <v>4.8000000000000001E-2</v>
      </c>
      <c r="Z20" s="38" t="s">
        <v>685</v>
      </c>
    </row>
    <row r="21" spans="1:26" s="38" customFormat="1" ht="14" hidden="1">
      <c r="A21" s="38">
        <v>119</v>
      </c>
      <c r="B21" s="38" t="s">
        <v>58</v>
      </c>
      <c r="D21" s="38" t="s">
        <v>57</v>
      </c>
      <c r="E21" s="38" t="s">
        <v>84</v>
      </c>
      <c r="F21" s="38">
        <v>2020</v>
      </c>
      <c r="G21" s="38" t="s">
        <v>201</v>
      </c>
      <c r="H21" s="38" t="s">
        <v>645</v>
      </c>
      <c r="I21" s="38" t="s">
        <v>215</v>
      </c>
      <c r="J21" s="38" t="s">
        <v>200</v>
      </c>
      <c r="K21" s="38" t="s">
        <v>400</v>
      </c>
      <c r="M21" s="38">
        <v>49.8</v>
      </c>
      <c r="O21" s="38">
        <v>15</v>
      </c>
      <c r="P21" s="38" t="s">
        <v>646</v>
      </c>
      <c r="Q21" s="38" t="s">
        <v>465</v>
      </c>
      <c r="R21" s="38" t="s">
        <v>663</v>
      </c>
      <c r="S21" s="38" t="s">
        <v>703</v>
      </c>
      <c r="U21" s="38" t="s">
        <v>468</v>
      </c>
      <c r="V21" s="38" t="s">
        <v>508</v>
      </c>
      <c r="W21" s="38">
        <v>3598</v>
      </c>
      <c r="X21" s="38">
        <v>2.5</v>
      </c>
      <c r="Y21" s="38">
        <f t="shared" si="0"/>
        <v>2.5000000000000001E-2</v>
      </c>
      <c r="Z21" s="38" t="s">
        <v>685</v>
      </c>
    </row>
    <row r="22" spans="1:26" s="38" customFormat="1" ht="14" hidden="1">
      <c r="A22" s="38">
        <v>120</v>
      </c>
      <c r="B22" s="38" t="s">
        <v>58</v>
      </c>
      <c r="D22" s="38" t="s">
        <v>57</v>
      </c>
      <c r="E22" s="38" t="s">
        <v>84</v>
      </c>
      <c r="F22" s="38">
        <v>2020</v>
      </c>
      <c r="G22" s="38" t="s">
        <v>201</v>
      </c>
      <c r="H22" s="38" t="s">
        <v>645</v>
      </c>
      <c r="I22" s="38" t="s">
        <v>215</v>
      </c>
      <c r="J22" s="38" t="s">
        <v>200</v>
      </c>
      <c r="K22" s="38" t="s">
        <v>400</v>
      </c>
      <c r="M22" s="38">
        <v>49.8</v>
      </c>
      <c r="O22" s="38">
        <v>15</v>
      </c>
      <c r="P22" s="38" t="s">
        <v>646</v>
      </c>
      <c r="Q22" s="38" t="s">
        <v>465</v>
      </c>
      <c r="R22" s="38" t="s">
        <v>663</v>
      </c>
      <c r="S22" s="38" t="s">
        <v>703</v>
      </c>
      <c r="U22" s="38" t="s">
        <v>468</v>
      </c>
      <c r="V22" s="38" t="s">
        <v>303</v>
      </c>
      <c r="W22" s="38">
        <v>2912</v>
      </c>
      <c r="X22" s="38">
        <v>2.2000000000000002</v>
      </c>
      <c r="Y22" s="38">
        <f t="shared" si="0"/>
        <v>2.2000000000000002E-2</v>
      </c>
      <c r="Z22" s="38" t="s">
        <v>685</v>
      </c>
    </row>
    <row r="23" spans="1:26" s="38" customFormat="1" ht="14">
      <c r="A23" s="38">
        <v>124</v>
      </c>
      <c r="B23" s="38" t="s">
        <v>60</v>
      </c>
      <c r="D23" s="38" t="s">
        <v>1118</v>
      </c>
      <c r="E23" s="38" t="s">
        <v>85</v>
      </c>
      <c r="F23" s="38">
        <v>2018</v>
      </c>
      <c r="G23" s="38" t="s">
        <v>201</v>
      </c>
      <c r="H23" s="38" t="s">
        <v>487</v>
      </c>
      <c r="I23" s="38" t="s">
        <v>278</v>
      </c>
      <c r="J23" s="38" t="s">
        <v>488</v>
      </c>
      <c r="K23" s="38" t="s">
        <v>400</v>
      </c>
      <c r="M23" s="38">
        <v>47.3</v>
      </c>
      <c r="O23" s="38">
        <v>15.18</v>
      </c>
      <c r="P23" s="38" t="s">
        <v>587</v>
      </c>
      <c r="Q23" s="38" t="s">
        <v>465</v>
      </c>
      <c r="R23" s="38" t="s">
        <v>599</v>
      </c>
      <c r="S23" s="38" t="s">
        <v>704</v>
      </c>
      <c r="T23" s="62" t="s">
        <v>1104</v>
      </c>
      <c r="U23" s="38" t="s">
        <v>468</v>
      </c>
      <c r="V23" s="38" t="s">
        <v>413</v>
      </c>
      <c r="W23" s="38">
        <v>94911</v>
      </c>
      <c r="X23" s="38">
        <v>3.1</v>
      </c>
      <c r="Y23" s="38">
        <f t="shared" si="0"/>
        <v>3.1E-2</v>
      </c>
      <c r="Z23" s="38" t="s">
        <v>685</v>
      </c>
    </row>
    <row r="24" spans="1:26" s="38" customFormat="1" ht="14" hidden="1">
      <c r="A24" s="38">
        <v>125</v>
      </c>
      <c r="B24" s="38" t="s">
        <v>60</v>
      </c>
      <c r="D24" s="38" t="s">
        <v>59</v>
      </c>
      <c r="E24" s="38" t="s">
        <v>85</v>
      </c>
      <c r="F24" s="38">
        <v>2019</v>
      </c>
      <c r="G24" s="38" t="s">
        <v>201</v>
      </c>
      <c r="H24" s="38" t="s">
        <v>487</v>
      </c>
      <c r="I24" s="38" t="s">
        <v>278</v>
      </c>
      <c r="J24" s="38" t="s">
        <v>488</v>
      </c>
      <c r="K24" s="38" t="s">
        <v>400</v>
      </c>
      <c r="M24" s="38">
        <v>47.3</v>
      </c>
      <c r="O24" s="38">
        <v>15.18</v>
      </c>
      <c r="P24" s="38" t="s">
        <v>587</v>
      </c>
      <c r="Q24" s="38" t="s">
        <v>465</v>
      </c>
      <c r="R24" s="38" t="s">
        <v>599</v>
      </c>
      <c r="S24" s="38" t="s">
        <v>704</v>
      </c>
      <c r="U24" s="38" t="s">
        <v>468</v>
      </c>
      <c r="V24" s="38" t="s">
        <v>414</v>
      </c>
      <c r="W24" s="38">
        <v>44906</v>
      </c>
      <c r="X24" s="38">
        <v>2.7</v>
      </c>
      <c r="Y24" s="38">
        <f t="shared" si="0"/>
        <v>2.7000000000000003E-2</v>
      </c>
      <c r="Z24" s="38" t="s">
        <v>685</v>
      </c>
    </row>
    <row r="25" spans="1:26" s="38" customFormat="1" ht="14" hidden="1">
      <c r="A25" s="38">
        <v>126</v>
      </c>
      <c r="B25" s="38" t="s">
        <v>60</v>
      </c>
      <c r="D25" s="38" t="s">
        <v>59</v>
      </c>
      <c r="E25" s="38" t="s">
        <v>85</v>
      </c>
      <c r="F25" s="38">
        <v>2019</v>
      </c>
      <c r="G25" s="38" t="s">
        <v>201</v>
      </c>
      <c r="H25" s="38" t="s">
        <v>487</v>
      </c>
      <c r="I25" s="38" t="s">
        <v>278</v>
      </c>
      <c r="J25" s="38" t="s">
        <v>488</v>
      </c>
      <c r="K25" s="38" t="s">
        <v>400</v>
      </c>
      <c r="M25" s="38">
        <v>47.3</v>
      </c>
      <c r="O25" s="38">
        <v>15.18</v>
      </c>
      <c r="P25" s="38" t="s">
        <v>587</v>
      </c>
      <c r="Q25" s="38" t="s">
        <v>465</v>
      </c>
      <c r="R25" s="38" t="s">
        <v>599</v>
      </c>
      <c r="S25" s="38" t="s">
        <v>704</v>
      </c>
      <c r="U25" s="38" t="s">
        <v>468</v>
      </c>
      <c r="V25" s="38" t="s">
        <v>415</v>
      </c>
      <c r="W25" s="38">
        <v>50005</v>
      </c>
      <c r="X25" s="38">
        <v>3.5</v>
      </c>
      <c r="Y25" s="38">
        <f t="shared" si="0"/>
        <v>3.5000000000000003E-2</v>
      </c>
      <c r="Z25" s="38" t="s">
        <v>685</v>
      </c>
    </row>
    <row r="26" spans="1:26" s="38" customFormat="1" ht="14">
      <c r="A26" s="38">
        <v>134</v>
      </c>
      <c r="B26" s="38" t="s">
        <v>64</v>
      </c>
      <c r="D26" s="38" t="s">
        <v>65</v>
      </c>
      <c r="E26" s="38" t="s">
        <v>88</v>
      </c>
      <c r="F26" s="38">
        <v>2011</v>
      </c>
      <c r="G26" s="38" t="s">
        <v>201</v>
      </c>
      <c r="H26" s="38" t="s">
        <v>245</v>
      </c>
      <c r="I26" s="38" t="s">
        <v>215</v>
      </c>
      <c r="J26" s="38" t="s">
        <v>488</v>
      </c>
      <c r="K26" s="38" t="s">
        <v>400</v>
      </c>
      <c r="P26" s="38" t="s">
        <v>592</v>
      </c>
      <c r="Q26" s="38" t="s">
        <v>482</v>
      </c>
      <c r="R26" s="38" t="s">
        <v>627</v>
      </c>
      <c r="S26" s="38" t="s">
        <v>689</v>
      </c>
      <c r="T26" s="38" t="s">
        <v>690</v>
      </c>
      <c r="U26" s="38" t="s">
        <v>485</v>
      </c>
      <c r="V26" s="38" t="s">
        <v>405</v>
      </c>
      <c r="W26" s="38">
        <v>13895</v>
      </c>
      <c r="X26" s="38">
        <v>2.4</v>
      </c>
      <c r="Y26" s="38">
        <f t="shared" si="0"/>
        <v>2.4E-2</v>
      </c>
      <c r="Z26" s="38" t="s">
        <v>705</v>
      </c>
    </row>
    <row r="27" spans="1:26" s="38" customFormat="1" ht="14">
      <c r="A27" s="38">
        <v>140</v>
      </c>
      <c r="B27" s="38" t="s">
        <v>68</v>
      </c>
      <c r="D27" s="38" t="s">
        <v>69</v>
      </c>
      <c r="E27" s="38" t="s">
        <v>90</v>
      </c>
      <c r="F27" s="38">
        <v>2018</v>
      </c>
      <c r="G27" s="38" t="s">
        <v>201</v>
      </c>
      <c r="H27" s="38" t="s">
        <v>214</v>
      </c>
      <c r="I27" s="38" t="s">
        <v>215</v>
      </c>
      <c r="J27" s="38" t="s">
        <v>488</v>
      </c>
      <c r="K27" s="38" t="s">
        <v>400</v>
      </c>
      <c r="P27" s="38" t="s">
        <v>648</v>
      </c>
      <c r="Q27" s="38" t="s">
        <v>482</v>
      </c>
      <c r="R27" s="38" t="s">
        <v>651</v>
      </c>
      <c r="S27" s="38" t="s">
        <v>706</v>
      </c>
      <c r="T27" s="38" t="s">
        <v>707</v>
      </c>
      <c r="U27" s="38" t="s">
        <v>485</v>
      </c>
      <c r="V27" s="38" t="s">
        <v>405</v>
      </c>
      <c r="W27" s="38">
        <v>6477</v>
      </c>
      <c r="X27" s="38">
        <v>2.4</v>
      </c>
      <c r="Y27" s="38">
        <f t="shared" si="0"/>
        <v>2.4E-2</v>
      </c>
      <c r="Z27" s="38" t="s">
        <v>705</v>
      </c>
    </row>
    <row r="28" spans="1:26" s="38" customFormat="1" ht="14"/>
    <row r="29" spans="1:26" s="38" customFormat="1" ht="14"/>
  </sheetData>
  <autoFilter ref="A1:Z27" xr:uid="{69770E63-6C80-9644-BDE6-96985C715014}">
    <filterColumn colId="21">
      <filters>
        <filter val="总检出"/>
      </filters>
    </filterColumn>
  </autoFilter>
  <phoneticPr fontId="2"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5"/>
  <sheetViews>
    <sheetView topLeftCell="D1" workbookViewId="0">
      <selection activeCell="C20" sqref="C20"/>
    </sheetView>
  </sheetViews>
  <sheetFormatPr baseColWidth="10" defaultColWidth="8.83203125" defaultRowHeight="15"/>
  <cols>
    <col min="3" max="3" width="37.1640625" customWidth="1"/>
    <col min="4" max="4" width="14.33203125" customWidth="1"/>
    <col min="17" max="17" width="10.5" customWidth="1"/>
    <col min="18" max="18" width="23.1640625" customWidth="1"/>
    <col min="19" max="19" width="10.6640625" customWidth="1"/>
    <col min="23" max="23" width="9.83203125" customWidth="1"/>
  </cols>
  <sheetData>
    <row r="1" spans="1:23" ht="16">
      <c r="A1" s="1" t="s">
        <v>0</v>
      </c>
      <c r="B1" s="2" t="s">
        <v>1</v>
      </c>
      <c r="C1" s="2" t="s">
        <v>17</v>
      </c>
      <c r="D1" s="2" t="s">
        <v>2</v>
      </c>
      <c r="E1" s="3" t="s">
        <v>3</v>
      </c>
      <c r="F1" s="4" t="s">
        <v>4</v>
      </c>
      <c r="G1" s="5" t="s">
        <v>5</v>
      </c>
      <c r="H1" s="5" t="s">
        <v>93</v>
      </c>
      <c r="I1" s="6" t="s">
        <v>6</v>
      </c>
      <c r="J1" s="6" t="s">
        <v>24</v>
      </c>
      <c r="K1" s="7" t="s">
        <v>7</v>
      </c>
      <c r="L1" s="8" t="s">
        <v>8</v>
      </c>
      <c r="M1" s="8" t="s">
        <v>18</v>
      </c>
      <c r="N1" s="9" t="s">
        <v>9</v>
      </c>
      <c r="O1" s="10" t="s">
        <v>10</v>
      </c>
      <c r="P1" s="11" t="s">
        <v>11</v>
      </c>
      <c r="Q1" s="2" t="s">
        <v>12</v>
      </c>
      <c r="R1" s="12" t="s">
        <v>13</v>
      </c>
      <c r="S1" s="12" t="s">
        <v>19</v>
      </c>
      <c r="T1" s="2" t="s">
        <v>14</v>
      </c>
      <c r="U1" s="13" t="s">
        <v>15</v>
      </c>
      <c r="V1" s="14" t="s">
        <v>16</v>
      </c>
      <c r="W1" s="14" t="s">
        <v>20</v>
      </c>
    </row>
    <row r="2" spans="1:23" s="38" customFormat="1" ht="14">
      <c r="A2" s="38">
        <v>1</v>
      </c>
      <c r="B2" s="38" t="s">
        <v>708</v>
      </c>
      <c r="C2" s="38" t="s">
        <v>709</v>
      </c>
      <c r="D2" s="38" t="s">
        <v>710</v>
      </c>
      <c r="E2" s="38">
        <v>2014</v>
      </c>
      <c r="F2" s="38" t="s">
        <v>201</v>
      </c>
      <c r="G2" s="38" t="s">
        <v>445</v>
      </c>
      <c r="H2" s="38" t="s">
        <v>278</v>
      </c>
      <c r="I2" s="38" t="s">
        <v>605</v>
      </c>
      <c r="J2" s="38" t="s">
        <v>400</v>
      </c>
      <c r="K2" s="38">
        <v>0</v>
      </c>
      <c r="L2" s="38">
        <v>0</v>
      </c>
      <c r="M2" s="38">
        <f>L2/100</f>
        <v>0</v>
      </c>
      <c r="N2" s="38">
        <v>16.32</v>
      </c>
      <c r="O2" s="38" t="s">
        <v>21</v>
      </c>
      <c r="P2" s="38" t="s">
        <v>531</v>
      </c>
      <c r="Q2" s="38" t="s">
        <v>466</v>
      </c>
      <c r="R2" s="38" t="s">
        <v>711</v>
      </c>
      <c r="S2" s="38" t="s">
        <v>712</v>
      </c>
      <c r="T2" s="38" t="s">
        <v>413</v>
      </c>
      <c r="U2" s="38">
        <v>1261</v>
      </c>
      <c r="V2" s="38">
        <v>6.11</v>
      </c>
      <c r="W2" s="38">
        <f t="shared" ref="W2:W3" si="0">V2/100</f>
        <v>6.1100000000000002E-2</v>
      </c>
    </row>
    <row r="3" spans="1:23" s="38" customFormat="1" ht="14">
      <c r="A3" s="38">
        <v>2</v>
      </c>
      <c r="T3" s="38" t="s">
        <v>415</v>
      </c>
      <c r="U3" s="38">
        <v>1261</v>
      </c>
      <c r="V3" s="38">
        <v>6.11</v>
      </c>
      <c r="W3" s="38">
        <f t="shared" si="0"/>
        <v>6.1100000000000002E-2</v>
      </c>
    </row>
    <row r="4" spans="1:23" s="38" customFormat="1" ht="14">
      <c r="A4" s="38">
        <v>3</v>
      </c>
      <c r="B4" s="38">
        <v>15</v>
      </c>
      <c r="C4" s="38" t="s">
        <v>713</v>
      </c>
      <c r="D4" s="38" t="s">
        <v>714</v>
      </c>
      <c r="E4" s="38">
        <v>2015</v>
      </c>
      <c r="F4" s="38" t="s">
        <v>201</v>
      </c>
      <c r="G4" s="38" t="s">
        <v>435</v>
      </c>
      <c r="H4" s="38" t="s">
        <v>254</v>
      </c>
      <c r="I4" s="38" t="s">
        <v>605</v>
      </c>
      <c r="J4" s="38" t="s">
        <v>400</v>
      </c>
      <c r="K4" s="38">
        <v>119</v>
      </c>
      <c r="L4" s="38">
        <v>4.5</v>
      </c>
      <c r="M4" s="38">
        <f>L4/100</f>
        <v>4.4999999999999998E-2</v>
      </c>
      <c r="O4" s="38" t="s">
        <v>21</v>
      </c>
      <c r="P4" s="38" t="s">
        <v>531</v>
      </c>
      <c r="Q4" s="38" t="s">
        <v>651</v>
      </c>
      <c r="R4" s="38" t="s">
        <v>711</v>
      </c>
      <c r="S4" s="38" t="s">
        <v>712</v>
      </c>
      <c r="T4" s="38" t="s">
        <v>405</v>
      </c>
      <c r="U4" s="38">
        <v>2636</v>
      </c>
      <c r="V4" s="38">
        <v>5.8</v>
      </c>
      <c r="W4" s="38">
        <f t="shared" ref="W4:W23" si="1">V4/100</f>
        <v>5.7999999999999996E-2</v>
      </c>
    </row>
    <row r="5" spans="1:23" s="38" customFormat="1" ht="14">
      <c r="A5" s="38">
        <v>4</v>
      </c>
      <c r="B5" s="38">
        <v>17</v>
      </c>
      <c r="C5" s="38" t="s">
        <v>715</v>
      </c>
      <c r="D5" s="38" t="s">
        <v>716</v>
      </c>
      <c r="E5" s="38">
        <v>2015</v>
      </c>
      <c r="F5" s="38" t="s">
        <v>255</v>
      </c>
      <c r="G5" s="38" t="s">
        <v>445</v>
      </c>
      <c r="H5" s="38" t="s">
        <v>278</v>
      </c>
      <c r="I5" s="38" t="s">
        <v>200</v>
      </c>
      <c r="J5" s="38" t="s">
        <v>400</v>
      </c>
      <c r="K5" s="38">
        <v>270</v>
      </c>
      <c r="L5" s="38">
        <v>48.21</v>
      </c>
      <c r="M5" s="38">
        <f t="shared" ref="M5:M7" si="2">L5/100</f>
        <v>0.48210000000000003</v>
      </c>
      <c r="O5" s="38" t="s">
        <v>21</v>
      </c>
      <c r="P5" s="38" t="s">
        <v>531</v>
      </c>
      <c r="Q5" s="38" t="s">
        <v>651</v>
      </c>
      <c r="R5" s="38" t="s">
        <v>711</v>
      </c>
      <c r="S5" s="38" t="s">
        <v>712</v>
      </c>
      <c r="T5" s="38" t="s">
        <v>405</v>
      </c>
      <c r="U5" s="38">
        <v>560</v>
      </c>
      <c r="V5" s="38">
        <v>10</v>
      </c>
      <c r="W5" s="38">
        <f t="shared" si="1"/>
        <v>0.1</v>
      </c>
    </row>
    <row r="6" spans="1:23" s="38" customFormat="1" ht="14">
      <c r="A6" s="38">
        <v>5</v>
      </c>
      <c r="B6" s="38">
        <v>27</v>
      </c>
      <c r="C6" s="38" t="s">
        <v>717</v>
      </c>
      <c r="D6" s="38" t="s">
        <v>718</v>
      </c>
      <c r="E6" s="38">
        <v>2015</v>
      </c>
      <c r="F6" s="38" t="s">
        <v>201</v>
      </c>
      <c r="G6" s="38" t="s">
        <v>719</v>
      </c>
      <c r="H6" s="38" t="s">
        <v>198</v>
      </c>
      <c r="I6" s="38" t="s">
        <v>720</v>
      </c>
      <c r="J6" s="38" t="s">
        <v>400</v>
      </c>
      <c r="K6" s="38">
        <v>531</v>
      </c>
      <c r="L6" s="38">
        <v>15.7</v>
      </c>
      <c r="M6" s="38">
        <f t="shared" si="2"/>
        <v>0.157</v>
      </c>
      <c r="N6" s="38">
        <v>16.88</v>
      </c>
      <c r="O6" s="38" t="s">
        <v>21</v>
      </c>
      <c r="P6" s="38" t="s">
        <v>531</v>
      </c>
      <c r="Q6" s="38" t="s">
        <v>651</v>
      </c>
      <c r="R6" s="38" t="s">
        <v>711</v>
      </c>
      <c r="S6" s="38" t="s">
        <v>712</v>
      </c>
      <c r="T6" s="38" t="s">
        <v>405</v>
      </c>
      <c r="U6" s="38">
        <v>270</v>
      </c>
      <c r="V6" s="38">
        <v>9.26</v>
      </c>
      <c r="W6" s="38">
        <f t="shared" si="1"/>
        <v>9.2600000000000002E-2</v>
      </c>
    </row>
    <row r="7" spans="1:23" s="38" customFormat="1" ht="14">
      <c r="A7" s="38">
        <v>6</v>
      </c>
      <c r="B7" s="38">
        <v>28</v>
      </c>
      <c r="C7" s="38" t="s">
        <v>721</v>
      </c>
      <c r="D7" s="38" t="s">
        <v>722</v>
      </c>
      <c r="E7" s="38">
        <v>2016</v>
      </c>
      <c r="F7" s="38" t="s">
        <v>255</v>
      </c>
      <c r="G7" s="38" t="s">
        <v>317</v>
      </c>
      <c r="H7" s="38" t="s">
        <v>215</v>
      </c>
      <c r="I7" s="38" t="s">
        <v>200</v>
      </c>
      <c r="J7" s="38" t="s">
        <v>400</v>
      </c>
      <c r="K7" s="38">
        <v>143</v>
      </c>
      <c r="L7" s="38">
        <v>46.7</v>
      </c>
      <c r="M7" s="38">
        <f t="shared" si="2"/>
        <v>0.46700000000000003</v>
      </c>
      <c r="O7" s="38" t="s">
        <v>21</v>
      </c>
      <c r="P7" s="38" t="s">
        <v>531</v>
      </c>
      <c r="Q7" s="38" t="s">
        <v>651</v>
      </c>
      <c r="R7" s="38" t="s">
        <v>711</v>
      </c>
      <c r="S7" s="38" t="s">
        <v>712</v>
      </c>
      <c r="T7" s="38" t="s">
        <v>405</v>
      </c>
      <c r="U7" s="38">
        <v>290</v>
      </c>
      <c r="V7" s="38">
        <v>10.69</v>
      </c>
      <c r="W7" s="38">
        <f t="shared" si="1"/>
        <v>0.1069</v>
      </c>
    </row>
    <row r="8" spans="1:23" s="38" customFormat="1" ht="14">
      <c r="A8" s="38">
        <v>7</v>
      </c>
      <c r="B8" s="38">
        <v>30</v>
      </c>
      <c r="C8" s="38" t="s">
        <v>295</v>
      </c>
      <c r="D8" s="38" t="s">
        <v>723</v>
      </c>
      <c r="E8" s="38">
        <v>2015</v>
      </c>
      <c r="F8" s="38" t="s">
        <v>201</v>
      </c>
      <c r="G8" s="38" t="s">
        <v>724</v>
      </c>
      <c r="H8" s="38" t="s">
        <v>198</v>
      </c>
      <c r="I8" s="38" t="s">
        <v>725</v>
      </c>
      <c r="J8" s="38" t="s">
        <v>400</v>
      </c>
      <c r="K8" s="38">
        <v>0</v>
      </c>
      <c r="L8" s="38">
        <v>0</v>
      </c>
      <c r="M8" s="38">
        <v>0</v>
      </c>
      <c r="O8" s="38" t="s">
        <v>21</v>
      </c>
      <c r="P8" s="38" t="s">
        <v>531</v>
      </c>
      <c r="Q8" s="38" t="s">
        <v>470</v>
      </c>
      <c r="R8" s="38" t="s">
        <v>726</v>
      </c>
      <c r="S8" s="38" t="s">
        <v>712</v>
      </c>
      <c r="T8" s="38" t="s">
        <v>413</v>
      </c>
      <c r="U8" s="38">
        <v>412</v>
      </c>
      <c r="V8" s="38">
        <v>1.46</v>
      </c>
      <c r="W8" s="38">
        <f t="shared" si="1"/>
        <v>1.46E-2</v>
      </c>
    </row>
    <row r="9" spans="1:23" s="38" customFormat="1" ht="14">
      <c r="A9" s="38">
        <v>8</v>
      </c>
      <c r="T9" s="38" t="s">
        <v>415</v>
      </c>
      <c r="U9" s="38">
        <v>412</v>
      </c>
      <c r="V9" s="38">
        <v>1.46</v>
      </c>
      <c r="W9" s="38">
        <f t="shared" si="1"/>
        <v>1.46E-2</v>
      </c>
    </row>
    <row r="10" spans="1:23" s="38" customFormat="1" ht="14">
      <c r="A10" s="38">
        <v>9</v>
      </c>
      <c r="B10" s="38">
        <v>42</v>
      </c>
      <c r="C10" s="38" t="s">
        <v>727</v>
      </c>
      <c r="D10" s="38" t="s">
        <v>728</v>
      </c>
      <c r="E10" s="38">
        <v>2012</v>
      </c>
      <c r="F10" s="38" t="s">
        <v>255</v>
      </c>
      <c r="G10" s="38" t="s">
        <v>399</v>
      </c>
      <c r="H10" s="38" t="s">
        <v>254</v>
      </c>
      <c r="I10" s="38" t="s">
        <v>200</v>
      </c>
      <c r="J10" s="38" t="s">
        <v>400</v>
      </c>
      <c r="K10" s="38">
        <v>793</v>
      </c>
      <c r="L10" s="38">
        <v>45.1</v>
      </c>
      <c r="M10" s="38">
        <f>L10/100</f>
        <v>0.45100000000000001</v>
      </c>
      <c r="O10" s="38" t="s">
        <v>21</v>
      </c>
      <c r="P10" s="38" t="s">
        <v>531</v>
      </c>
      <c r="Q10" s="38" t="s">
        <v>651</v>
      </c>
      <c r="R10" s="38" t="s">
        <v>711</v>
      </c>
      <c r="S10" s="38" t="s">
        <v>712</v>
      </c>
      <c r="T10" s="38" t="s">
        <v>405</v>
      </c>
      <c r="U10" s="38">
        <v>1761</v>
      </c>
      <c r="V10" s="38">
        <v>15.5</v>
      </c>
      <c r="W10" s="38">
        <f t="shared" si="1"/>
        <v>0.155</v>
      </c>
    </row>
    <row r="11" spans="1:23" s="38" customFormat="1" ht="14">
      <c r="A11" s="38">
        <v>10</v>
      </c>
      <c r="B11" s="38">
        <v>46</v>
      </c>
      <c r="C11" s="38" t="s">
        <v>330</v>
      </c>
      <c r="D11" s="38" t="s">
        <v>729</v>
      </c>
      <c r="E11" s="38">
        <v>2012</v>
      </c>
      <c r="F11" s="38" t="s">
        <v>201</v>
      </c>
      <c r="G11" s="38" t="s">
        <v>442</v>
      </c>
      <c r="H11" s="38" t="s">
        <v>254</v>
      </c>
      <c r="I11" s="38" t="s">
        <v>488</v>
      </c>
      <c r="J11" s="38" t="s">
        <v>400</v>
      </c>
      <c r="K11" s="38">
        <v>136</v>
      </c>
      <c r="L11" s="38">
        <v>45.9</v>
      </c>
      <c r="M11" s="38">
        <f t="shared" ref="M11:M14" si="3">L11/100</f>
        <v>0.45899999999999996</v>
      </c>
      <c r="N11" s="38">
        <v>15.16</v>
      </c>
      <c r="O11" s="38" t="s">
        <v>21</v>
      </c>
      <c r="P11" s="38" t="s">
        <v>531</v>
      </c>
      <c r="Q11" s="38" t="s">
        <v>651</v>
      </c>
      <c r="R11" s="38" t="s">
        <v>711</v>
      </c>
      <c r="S11" s="38" t="s">
        <v>712</v>
      </c>
      <c r="T11" s="38" t="s">
        <v>405</v>
      </c>
      <c r="U11" s="38">
        <v>293</v>
      </c>
      <c r="V11" s="38">
        <v>9.56</v>
      </c>
      <c r="W11" s="38">
        <f t="shared" si="1"/>
        <v>9.5600000000000004E-2</v>
      </c>
    </row>
    <row r="12" spans="1:23" s="38" customFormat="1" ht="14">
      <c r="A12" s="38">
        <v>10.5</v>
      </c>
      <c r="T12" s="38" t="s">
        <v>1101</v>
      </c>
      <c r="U12" s="38">
        <v>293</v>
      </c>
      <c r="V12" s="38">
        <v>9.56</v>
      </c>
      <c r="W12" s="38">
        <f t="shared" ref="W12" si="4">V12/100</f>
        <v>9.5600000000000004E-2</v>
      </c>
    </row>
    <row r="13" spans="1:23" s="38" customFormat="1" ht="14">
      <c r="A13" s="38">
        <v>11</v>
      </c>
      <c r="B13" s="38">
        <v>47</v>
      </c>
      <c r="C13" s="38" t="s">
        <v>730</v>
      </c>
      <c r="D13" s="38" t="s">
        <v>731</v>
      </c>
      <c r="E13" s="38">
        <v>2018</v>
      </c>
      <c r="F13" s="38" t="s">
        <v>255</v>
      </c>
      <c r="G13" s="38" t="s">
        <v>411</v>
      </c>
      <c r="H13" s="38" t="s">
        <v>215</v>
      </c>
      <c r="I13" s="38" t="s">
        <v>725</v>
      </c>
      <c r="J13" s="38" t="s">
        <v>400</v>
      </c>
      <c r="K13" s="38">
        <v>203</v>
      </c>
      <c r="L13" s="38">
        <v>48.2</v>
      </c>
      <c r="M13" s="38">
        <f t="shared" si="3"/>
        <v>0.48200000000000004</v>
      </c>
      <c r="O13" s="38" t="s">
        <v>732</v>
      </c>
      <c r="P13" s="38" t="s">
        <v>733</v>
      </c>
      <c r="Q13" s="38" t="s">
        <v>651</v>
      </c>
      <c r="R13" s="38" t="s">
        <v>734</v>
      </c>
      <c r="S13" s="38" t="s">
        <v>278</v>
      </c>
      <c r="T13" s="38" t="s">
        <v>405</v>
      </c>
      <c r="U13" s="38">
        <v>421</v>
      </c>
      <c r="V13" s="38">
        <v>61.8</v>
      </c>
      <c r="W13" s="38">
        <f t="shared" si="1"/>
        <v>0.61799999999999999</v>
      </c>
    </row>
    <row r="14" spans="1:23" s="38" customFormat="1" ht="14">
      <c r="A14" s="38">
        <v>12</v>
      </c>
      <c r="B14" s="38">
        <v>53</v>
      </c>
      <c r="C14" s="38" t="s">
        <v>735</v>
      </c>
      <c r="D14" s="38" t="s">
        <v>736</v>
      </c>
      <c r="E14" s="38">
        <v>2019</v>
      </c>
      <c r="F14" s="38" t="s">
        <v>201</v>
      </c>
      <c r="G14" s="38" t="s">
        <v>428</v>
      </c>
      <c r="H14" s="38" t="s">
        <v>215</v>
      </c>
      <c r="I14" s="38" t="s">
        <v>605</v>
      </c>
      <c r="J14" s="38" t="s">
        <v>400</v>
      </c>
      <c r="K14" s="38">
        <v>30</v>
      </c>
      <c r="L14" s="38">
        <v>34.880000000000003</v>
      </c>
      <c r="M14" s="38">
        <f t="shared" si="3"/>
        <v>0.3488</v>
      </c>
      <c r="N14" s="38">
        <v>16.45</v>
      </c>
      <c r="O14" s="38" t="s">
        <v>21</v>
      </c>
      <c r="P14" s="38" t="s">
        <v>531</v>
      </c>
      <c r="Q14" s="38" t="s">
        <v>651</v>
      </c>
      <c r="R14" s="38" t="s">
        <v>711</v>
      </c>
      <c r="S14" s="38" t="s">
        <v>712</v>
      </c>
      <c r="T14" s="38" t="s">
        <v>405</v>
      </c>
      <c r="U14" s="38">
        <v>86</v>
      </c>
      <c r="V14" s="38">
        <v>10.47</v>
      </c>
      <c r="W14" s="38">
        <f t="shared" si="1"/>
        <v>0.1047</v>
      </c>
    </row>
    <row r="15" spans="1:23" s="38" customFormat="1" ht="14">
      <c r="A15" s="38">
        <v>13</v>
      </c>
      <c r="T15" s="38" t="s">
        <v>414</v>
      </c>
      <c r="U15" s="38">
        <v>30</v>
      </c>
      <c r="V15" s="38">
        <v>10</v>
      </c>
      <c r="W15" s="38">
        <f t="shared" si="1"/>
        <v>0.1</v>
      </c>
    </row>
    <row r="16" spans="1:23" s="38" customFormat="1" ht="14">
      <c r="A16" s="38">
        <v>14</v>
      </c>
      <c r="T16" s="38" t="s">
        <v>415</v>
      </c>
      <c r="U16" s="38">
        <v>56</v>
      </c>
      <c r="V16" s="38">
        <v>10.71</v>
      </c>
      <c r="W16" s="38">
        <f t="shared" si="1"/>
        <v>0.10710000000000001</v>
      </c>
    </row>
    <row r="17" spans="1:24" s="38" customFormat="1" ht="14">
      <c r="A17" s="38">
        <v>15</v>
      </c>
      <c r="B17" s="38">
        <v>57</v>
      </c>
      <c r="C17" s="38" t="s">
        <v>737</v>
      </c>
      <c r="D17" s="38" t="s">
        <v>738</v>
      </c>
      <c r="E17" s="38">
        <v>2014</v>
      </c>
      <c r="F17" s="38" t="s">
        <v>255</v>
      </c>
      <c r="G17" s="38" t="s">
        <v>399</v>
      </c>
      <c r="H17" s="38" t="s">
        <v>254</v>
      </c>
      <c r="I17" s="38" t="s">
        <v>605</v>
      </c>
      <c r="J17" s="38" t="s">
        <v>400</v>
      </c>
      <c r="K17" s="38">
        <v>0</v>
      </c>
      <c r="L17" s="38">
        <v>0</v>
      </c>
      <c r="M17" s="38">
        <v>0</v>
      </c>
      <c r="O17" s="38" t="s">
        <v>21</v>
      </c>
      <c r="P17" s="38" t="s">
        <v>531</v>
      </c>
      <c r="Q17" s="38" t="s">
        <v>651</v>
      </c>
      <c r="R17" s="38" t="s">
        <v>711</v>
      </c>
      <c r="S17" s="38" t="s">
        <v>712</v>
      </c>
      <c r="T17" s="38" t="s">
        <v>405</v>
      </c>
      <c r="U17" s="38">
        <v>587</v>
      </c>
      <c r="V17" s="38">
        <v>5.79</v>
      </c>
      <c r="W17" s="38">
        <f t="shared" si="1"/>
        <v>5.79E-2</v>
      </c>
    </row>
    <row r="18" spans="1:24" s="38" customFormat="1" ht="14">
      <c r="A18" s="38">
        <v>16</v>
      </c>
      <c r="T18" s="38" t="s">
        <v>415</v>
      </c>
      <c r="U18" s="38">
        <v>587</v>
      </c>
      <c r="V18" s="38">
        <v>5.79</v>
      </c>
      <c r="W18" s="38">
        <f t="shared" si="1"/>
        <v>5.79E-2</v>
      </c>
    </row>
    <row r="19" spans="1:24" s="38" customFormat="1" ht="14">
      <c r="A19" s="38">
        <v>17</v>
      </c>
      <c r="B19" s="38">
        <v>62</v>
      </c>
      <c r="C19" s="38" t="s">
        <v>739</v>
      </c>
      <c r="D19" s="38" t="s">
        <v>740</v>
      </c>
      <c r="E19" s="38">
        <v>2018</v>
      </c>
      <c r="F19" s="38" t="s">
        <v>255</v>
      </c>
      <c r="G19" s="38" t="s">
        <v>399</v>
      </c>
      <c r="H19" s="38" t="s">
        <v>254</v>
      </c>
      <c r="I19" s="38" t="s">
        <v>605</v>
      </c>
      <c r="J19" s="38" t="s">
        <v>400</v>
      </c>
      <c r="K19" s="38">
        <v>580</v>
      </c>
      <c r="L19" s="38">
        <v>52.06</v>
      </c>
      <c r="M19" s="38">
        <f>L19/100</f>
        <v>0.52060000000000006</v>
      </c>
      <c r="N19" s="38">
        <v>16.309999999999999</v>
      </c>
      <c r="O19" s="38" t="s">
        <v>22</v>
      </c>
      <c r="P19" s="38" t="s">
        <v>733</v>
      </c>
      <c r="Q19" s="38" t="s">
        <v>741</v>
      </c>
      <c r="R19" s="38" t="s">
        <v>742</v>
      </c>
      <c r="S19" s="38" t="s">
        <v>743</v>
      </c>
      <c r="T19" s="38" t="s">
        <v>405</v>
      </c>
      <c r="U19" s="38">
        <v>1114</v>
      </c>
      <c r="V19" s="38">
        <v>3.1</v>
      </c>
      <c r="W19" s="38">
        <f t="shared" si="1"/>
        <v>3.1E-2</v>
      </c>
    </row>
    <row r="20" spans="1:24" s="38" customFormat="1" ht="14">
      <c r="A20" s="38">
        <v>18</v>
      </c>
      <c r="D20" s="38" t="s">
        <v>49</v>
      </c>
      <c r="J20" s="38" t="s">
        <v>400</v>
      </c>
      <c r="T20" s="38" t="s">
        <v>414</v>
      </c>
      <c r="U20" s="38">
        <v>580</v>
      </c>
      <c r="V20" s="38">
        <v>2.6</v>
      </c>
      <c r="W20" s="38">
        <f t="shared" si="1"/>
        <v>2.6000000000000002E-2</v>
      </c>
    </row>
    <row r="21" spans="1:24" s="38" customFormat="1" ht="14">
      <c r="A21" s="38">
        <v>19</v>
      </c>
      <c r="D21" s="38" t="s">
        <v>49</v>
      </c>
      <c r="J21" s="38" t="s">
        <v>400</v>
      </c>
      <c r="T21" s="38" t="s">
        <v>415</v>
      </c>
      <c r="U21" s="38">
        <v>534</v>
      </c>
      <c r="V21" s="38">
        <v>3.7</v>
      </c>
      <c r="W21" s="38">
        <f t="shared" si="1"/>
        <v>3.7000000000000005E-2</v>
      </c>
    </row>
    <row r="22" spans="1:24" s="38" customFormat="1" ht="14">
      <c r="A22" s="38">
        <v>20</v>
      </c>
      <c r="B22" s="38">
        <v>74</v>
      </c>
      <c r="C22" s="38" t="s">
        <v>744</v>
      </c>
      <c r="D22" s="38" t="s">
        <v>745</v>
      </c>
      <c r="E22" s="38">
        <v>2013</v>
      </c>
      <c r="F22" s="38" t="s">
        <v>201</v>
      </c>
      <c r="G22" s="38" t="s">
        <v>317</v>
      </c>
      <c r="H22" s="38" t="s">
        <v>215</v>
      </c>
      <c r="I22" s="38" t="s">
        <v>605</v>
      </c>
      <c r="J22" s="38" t="s">
        <v>400</v>
      </c>
      <c r="K22" s="38">
        <v>703</v>
      </c>
      <c r="L22" s="38">
        <v>57.6</v>
      </c>
      <c r="M22" s="38">
        <f>L22/100</f>
        <v>0.57600000000000007</v>
      </c>
      <c r="N22" s="38" t="s">
        <v>23</v>
      </c>
      <c r="O22" s="38" t="s">
        <v>21</v>
      </c>
      <c r="P22" s="38" t="s">
        <v>531</v>
      </c>
      <c r="Q22" s="38" t="s">
        <v>651</v>
      </c>
      <c r="R22" s="38" t="s">
        <v>711</v>
      </c>
      <c r="S22" s="38" t="s">
        <v>712</v>
      </c>
      <c r="T22" s="38" t="s">
        <v>405</v>
      </c>
      <c r="U22" s="38">
        <v>1220</v>
      </c>
      <c r="V22" s="38">
        <v>18.2</v>
      </c>
      <c r="W22" s="38">
        <f t="shared" si="1"/>
        <v>0.182</v>
      </c>
    </row>
    <row r="23" spans="1:24" s="38" customFormat="1" ht="14">
      <c r="A23" s="38">
        <v>21</v>
      </c>
      <c r="B23" s="38">
        <v>75</v>
      </c>
      <c r="C23" s="38" t="s">
        <v>746</v>
      </c>
      <c r="D23" s="38" t="s">
        <v>747</v>
      </c>
      <c r="E23" s="38">
        <v>2015</v>
      </c>
      <c r="F23" s="38" t="s">
        <v>255</v>
      </c>
      <c r="G23" s="38" t="s">
        <v>719</v>
      </c>
      <c r="H23" s="38" t="s">
        <v>198</v>
      </c>
      <c r="I23" s="38" t="s">
        <v>605</v>
      </c>
      <c r="J23" s="38" t="s">
        <v>400</v>
      </c>
      <c r="K23" s="38">
        <v>304</v>
      </c>
      <c r="L23" s="38">
        <v>16.48</v>
      </c>
      <c r="M23" s="38">
        <f>L23/100</f>
        <v>0.1648</v>
      </c>
      <c r="N23" s="38">
        <v>16.87</v>
      </c>
      <c r="O23" s="38" t="s">
        <v>21</v>
      </c>
      <c r="P23" s="38" t="s">
        <v>531</v>
      </c>
      <c r="Q23" s="38" t="s">
        <v>651</v>
      </c>
      <c r="R23" s="38" t="s">
        <v>711</v>
      </c>
      <c r="S23" s="38" t="s">
        <v>712</v>
      </c>
      <c r="T23" s="38" t="s">
        <v>405</v>
      </c>
      <c r="U23" s="38">
        <v>3438</v>
      </c>
      <c r="V23" s="38">
        <v>14.81</v>
      </c>
      <c r="W23" s="38">
        <f t="shared" si="1"/>
        <v>0.14810000000000001</v>
      </c>
    </row>
    <row r="24" spans="1:24" s="38" customFormat="1" ht="14"/>
    <row r="25" spans="1:24" s="38" customFormat="1" ht="14"/>
    <row r="26" spans="1:24" s="38" customFormat="1" ht="14"/>
    <row r="27" spans="1:24" s="38" customFormat="1" ht="14"/>
    <row r="28" spans="1:24">
      <c r="X28" s="15"/>
    </row>
    <row r="29" spans="1:24">
      <c r="X29" s="15"/>
    </row>
    <row r="30" spans="1:24">
      <c r="X30" s="15"/>
    </row>
    <row r="31" spans="1:24">
      <c r="X31" s="15"/>
    </row>
    <row r="32" spans="1:24">
      <c r="X32" s="15"/>
    </row>
    <row r="33" spans="24:24">
      <c r="X33" s="15"/>
    </row>
    <row r="34" spans="24:24">
      <c r="X34" s="15"/>
    </row>
    <row r="35" spans="24:24">
      <c r="X35" s="15"/>
    </row>
  </sheetData>
  <autoFilter ref="A1:X23" xr:uid="{BD0E6E3C-4BA6-6148-93F8-F14EBCB4086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焦虑</vt:lpstr>
      <vt:lpstr>抑郁</vt:lpstr>
      <vt:lpstr>睡眠</vt:lpstr>
      <vt:lpstr>自伤</vt:lpstr>
      <vt:lpstr>自杀意念</vt:lpstr>
      <vt:lpstr>自杀计划</vt:lpstr>
      <vt:lpstr>自杀未遂</vt:lpstr>
      <vt:lpstr>躯体化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黄潇潇</dc:creator>
  <cp:lastModifiedBy>yuxiaoqi017@163.com</cp:lastModifiedBy>
  <dcterms:created xsi:type="dcterms:W3CDTF">2015-06-05T18:19:34Z</dcterms:created>
  <dcterms:modified xsi:type="dcterms:W3CDTF">2021-12-06T13:22:52Z</dcterms:modified>
</cp:coreProperties>
</file>