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p007\Desktop\osf-陈\"/>
    </mc:Choice>
  </mc:AlternateContent>
  <xr:revisionPtr revIDLastSave="0" documentId="13_ncr:1_{5730606E-6D20-4382-B44A-1A13EC737C82}" xr6:coauthVersionLast="47" xr6:coauthVersionMax="47" xr10:uidLastSave="{00000000-0000-0000-0000-000000000000}"/>
  <bookViews>
    <workbookView xWindow="-110" yWindow="-110" windowWidth="19420" windowHeight="10420" activeTab="6" xr2:uid="{9C8ABCBB-C796-4081-90D7-E025856E4EE7}"/>
  </bookViews>
  <sheets>
    <sheet name="焦虑" sheetId="1" r:id="rId1"/>
    <sheet name="躯体化" sheetId="2" r:id="rId2"/>
    <sheet name="睡眠" sheetId="3" r:id="rId3"/>
    <sheet name="抑郁" sheetId="4" r:id="rId4"/>
    <sheet name="自杀未遂" sheetId="5" r:id="rId5"/>
    <sheet name="自杀意念" sheetId="6" r:id="rId6"/>
    <sheet name="自我伤害"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3" l="1"/>
  <c r="V2" i="3"/>
  <c r="V3" i="3"/>
  <c r="V4" i="3"/>
  <c r="L5" i="3"/>
  <c r="V5" i="3"/>
  <c r="V6" i="3"/>
  <c r="L7" i="3"/>
  <c r="V7" i="3"/>
  <c r="V8" i="3"/>
  <c r="V9" i="3"/>
  <c r="V10" i="3"/>
  <c r="V11" i="3"/>
  <c r="V12" i="3"/>
  <c r="V13" i="3"/>
  <c r="L14" i="3"/>
  <c r="V14" i="3"/>
  <c r="V15" i="3"/>
  <c r="V16" i="3"/>
  <c r="V17" i="3"/>
  <c r="V18" i="3"/>
  <c r="V19" i="3"/>
  <c r="V20" i="3"/>
  <c r="V21" i="3"/>
  <c r="L22" i="3"/>
  <c r="V22" i="3"/>
  <c r="L23" i="3"/>
  <c r="V23" i="3"/>
  <c r="V24" i="3"/>
  <c r="V25" i="3"/>
  <c r="L26" i="3"/>
  <c r="V26" i="3"/>
  <c r="L27" i="3"/>
  <c r="V27" i="3"/>
  <c r="L28" i="3"/>
  <c r="V28" i="3"/>
  <c r="L29" i="3"/>
  <c r="V29" i="3"/>
  <c r="L30" i="3"/>
  <c r="V30" i="3"/>
  <c r="L31" i="3"/>
  <c r="V31" i="3"/>
  <c r="V32" i="3"/>
  <c r="V33" i="3"/>
  <c r="L34" i="3"/>
  <c r="L37" i="3"/>
  <c r="V37" i="3"/>
  <c r="L38" i="3"/>
  <c r="V38" i="3"/>
  <c r="V39" i="3"/>
  <c r="V40" i="3"/>
  <c r="L41" i="3"/>
  <c r="V41" i="3"/>
  <c r="V42" i="3"/>
  <c r="V43" i="3"/>
  <c r="V44" i="3"/>
  <c r="V45" i="3"/>
  <c r="L46" i="3"/>
  <c r="V46" i="3"/>
  <c r="V47" i="3"/>
  <c r="V48" i="3"/>
  <c r="L49" i="3"/>
  <c r="V49" i="3"/>
  <c r="L50" i="3"/>
  <c r="V50" i="3"/>
  <c r="L51" i="3"/>
  <c r="V51" i="3"/>
  <c r="V52" i="3"/>
  <c r="V53" i="3"/>
  <c r="L54" i="3"/>
  <c r="V54" i="3"/>
  <c r="V55" i="3"/>
  <c r="V56" i="3"/>
  <c r="L57" i="3"/>
  <c r="V57" i="3"/>
  <c r="L58" i="3"/>
  <c r="V58" i="3"/>
  <c r="V59" i="3"/>
  <c r="V60" i="3"/>
  <c r="L61" i="3"/>
  <c r="V61" i="3"/>
  <c r="L62" i="3"/>
  <c r="V62" i="3"/>
  <c r="V63" i="3"/>
  <c r="V64" i="3"/>
  <c r="V65" i="3"/>
  <c r="V66" i="3"/>
  <c r="V67" i="3"/>
  <c r="V68" i="3"/>
  <c r="V69" i="3"/>
  <c r="V70" i="3"/>
  <c r="V71" i="3"/>
  <c r="V72" i="3"/>
  <c r="V73" i="3"/>
  <c r="L74" i="3"/>
  <c r="V74" i="3"/>
  <c r="V75" i="3"/>
  <c r="V76" i="3"/>
  <c r="L77" i="3"/>
  <c r="V77" i="3"/>
  <c r="V78" i="3"/>
  <c r="V79" i="3"/>
  <c r="L80" i="3"/>
  <c r="V80" i="3"/>
  <c r="V81" i="3"/>
  <c r="V82" i="3"/>
  <c r="L83" i="3"/>
  <c r="V83" i="3"/>
  <c r="L84" i="3"/>
  <c r="V84" i="3"/>
  <c r="L85" i="3"/>
  <c r="V85" i="3"/>
  <c r="V86" i="3"/>
  <c r="V87" i="3"/>
  <c r="L88" i="3"/>
  <c r="V88" i="3"/>
  <c r="V89" i="3"/>
  <c r="V90" i="3"/>
  <c r="L91" i="3"/>
  <c r="V91" i="3"/>
  <c r="L92" i="3"/>
  <c r="V92" i="3"/>
  <c r="L93" i="3"/>
  <c r="V93" i="3"/>
  <c r="L94" i="3"/>
  <c r="V94" i="3"/>
  <c r="L102" i="3"/>
  <c r="V102" i="3"/>
  <c r="V103" i="3"/>
  <c r="V104" i="3"/>
  <c r="V105" i="3"/>
  <c r="V106" i="3"/>
  <c r="V107" i="3"/>
  <c r="V108" i="3"/>
  <c r="V109" i="3"/>
  <c r="L110" i="3"/>
  <c r="V110" i="3"/>
  <c r="L111" i="3"/>
  <c r="V111" i="3"/>
  <c r="V112" i="3"/>
  <c r="V113" i="3"/>
  <c r="L114" i="3"/>
  <c r="V114" i="3"/>
  <c r="V115" i="3"/>
  <c r="V116" i="3"/>
  <c r="V117" i="3"/>
  <c r="V118" i="3"/>
  <c r="V119" i="3"/>
  <c r="V120" i="3"/>
  <c r="V124" i="3"/>
  <c r="V127" i="3"/>
  <c r="V132" i="3"/>
  <c r="V133" i="3"/>
  <c r="V136" i="3"/>
  <c r="V137" i="3"/>
  <c r="V142" i="3"/>
  <c r="V147" i="3"/>
  <c r="V153" i="3"/>
  <c r="V158" i="3"/>
  <c r="V160" i="3"/>
  <c r="L163" i="3"/>
  <c r="V163" i="3"/>
  <c r="L2" i="2"/>
  <c r="W2" i="2"/>
  <c r="L3" i="2"/>
  <c r="W3" i="2"/>
  <c r="L4" i="2"/>
  <c r="W4" i="2"/>
  <c r="L5" i="2"/>
  <c r="W5" i="2"/>
  <c r="W6" i="2"/>
  <c r="L7" i="2"/>
  <c r="W7" i="2"/>
  <c r="L8" i="2"/>
  <c r="W8" i="2"/>
  <c r="L9" i="2"/>
  <c r="W9" i="2"/>
  <c r="L10" i="2"/>
  <c r="W10" i="2"/>
  <c r="L11" i="2"/>
  <c r="W11" i="2"/>
  <c r="L12" i="2"/>
  <c r="W12" i="2"/>
  <c r="L13" i="2"/>
  <c r="W13" i="2"/>
  <c r="W14" i="2"/>
  <c r="W15" i="2"/>
  <c r="L16" i="2"/>
  <c r="W16" i="2"/>
  <c r="W17" i="2"/>
  <c r="W18" i="2"/>
  <c r="L19" i="2"/>
  <c r="W19" i="2"/>
  <c r="W20" i="2"/>
  <c r="W21" i="2"/>
  <c r="W22" i="2"/>
  <c r="W23" i="2"/>
  <c r="W24" i="2"/>
  <c r="L25" i="2"/>
  <c r="W25" i="2"/>
  <c r="W26" i="2"/>
  <c r="W27" i="2"/>
  <c r="W28" i="2"/>
  <c r="L29" i="2"/>
  <c r="W29" i="2"/>
  <c r="L30" i="2"/>
  <c r="W30" i="2"/>
  <c r="L31" i="2"/>
  <c r="W31" i="2"/>
  <c r="L32" i="2"/>
  <c r="W32" i="2"/>
  <c r="L33" i="2"/>
  <c r="W33" i="2"/>
  <c r="L34" i="2"/>
  <c r="W34" i="2"/>
  <c r="W35" i="2"/>
  <c r="W36" i="2"/>
  <c r="L37" i="2"/>
  <c r="W37" i="2"/>
  <c r="W38" i="2"/>
  <c r="W39" i="2"/>
  <c r="L40" i="2"/>
  <c r="W40" i="2"/>
  <c r="L41" i="2"/>
  <c r="W41" i="2"/>
  <c r="W42" i="2"/>
  <c r="W43" i="2"/>
  <c r="L44" i="2"/>
  <c r="W44" i="2"/>
  <c r="L45" i="2"/>
  <c r="W45" i="2"/>
  <c r="W46" i="2"/>
  <c r="W47" i="2"/>
  <c r="L48" i="2"/>
  <c r="W48" i="2"/>
  <c r="L49" i="2"/>
  <c r="W49" i="2"/>
  <c r="L50" i="2"/>
  <c r="W50" i="2"/>
  <c r="L51" i="2"/>
  <c r="W51" i="2"/>
  <c r="W52" i="2"/>
  <c r="W53" i="2"/>
  <c r="W54" i="2"/>
  <c r="L55" i="2"/>
  <c r="W55" i="2"/>
  <c r="L56" i="2"/>
  <c r="W56" i="2"/>
  <c r="L57" i="2"/>
  <c r="W57" i="2"/>
  <c r="L58" i="2"/>
  <c r="W58" i="2"/>
  <c r="W59" i="2"/>
  <c r="L60" i="2"/>
  <c r="W60" i="2"/>
  <c r="L61" i="2"/>
  <c r="W61" i="2"/>
  <c r="L62" i="2"/>
  <c r="W62" i="2"/>
  <c r="W63" i="2"/>
  <c r="W64" i="2"/>
  <c r="L65" i="2"/>
  <c r="W65" i="2"/>
  <c r="L66" i="2"/>
  <c r="W66" i="2"/>
  <c r="L67" i="2"/>
  <c r="W67" i="2"/>
  <c r="W68" i="2"/>
  <c r="W69" i="2"/>
  <c r="L70" i="2"/>
  <c r="W70" i="2"/>
  <c r="L71" i="2"/>
  <c r="W71" i="2"/>
  <c r="L72" i="2"/>
  <c r="W72" i="2"/>
  <c r="L73" i="2"/>
  <c r="W73" i="2"/>
  <c r="W74" i="2"/>
</calcChain>
</file>

<file path=xl/sharedStrings.xml><?xml version="1.0" encoding="utf-8"?>
<sst xmlns="http://schemas.openxmlformats.org/spreadsheetml/2006/main" count="13828" uniqueCount="1806">
  <si>
    <t>文献名</t>
  </si>
  <si>
    <t>序号</t>
  </si>
  <si>
    <t>文献编号</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</si>
  <si>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</si>
  <si>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</si>
  <si>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</si>
  <si>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</si>
  <si>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</si>
  <si>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</si>
  <si>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</si>
  <si>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</si>
  <si>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</si>
  <si>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</si>
  <si>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</si>
  <si>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</si>
  <si>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</si>
  <si>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</si>
  <si>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</si>
  <si>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</si>
  <si>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</si>
  <si>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大学生</t>
  </si>
  <si>
    <t>中文版Beck焦虑量表（BAI）21条目</t>
  </si>
  <si>
    <t>BAI21-≥10</t>
  </si>
  <si>
    <t>大一</t>
  </si>
  <si>
    <t>1周</t>
  </si>
  <si>
    <t>大二</t>
  </si>
  <si>
    <t>BAI21-≥45</t>
  </si>
  <si>
    <t>大三</t>
  </si>
  <si>
    <t>中文标准化修订版MMPI中的显性焦虑分量表（MAS）</t>
  </si>
  <si>
    <t>MAS-50-≥70</t>
  </si>
  <si>
    <t>无法确定</t>
  </si>
  <si>
    <t>大四</t>
  </si>
  <si>
    <t>SAS</t>
  </si>
  <si>
    <t>SAS整版-20-≥50</t>
  </si>
  <si>
    <t>SAS（张明园修订）</t>
  </si>
  <si>
    <t>SCL-90</t>
  </si>
  <si>
    <t>SCL90-10-≥3</t>
  </si>
  <si>
    <t>Correlations between Psychological Symptoms and Social Relationships among Medical Undergraduates in Anhui Province of China</t>
  </si>
  <si>
    <t>LIANG SUN</t>
  </si>
  <si>
    <t>安徽</t>
  </si>
  <si>
    <t>19.63±1.28</t>
  </si>
  <si>
    <t>是</t>
  </si>
  <si>
    <t>4级评分</t>
  </si>
  <si>
    <t>≥10</t>
  </si>
  <si>
    <t>总检出率</t>
  </si>
  <si>
    <t>男</t>
  </si>
  <si>
    <t>女</t>
  </si>
  <si>
    <t>医学生自我调节定向与抑郁焦虑症状和自杀风险之间的关系</t>
  </si>
  <si>
    <t>杨雪岭</t>
  </si>
  <si>
    <t>广东</t>
  </si>
  <si>
    <t>18.37±0.73</t>
  </si>
  <si>
    <t>≥15 分</t>
  </si>
  <si>
    <t>BAI21-≥15</t>
  </si>
  <si>
    <t>浙江某高校大学生抑郁焦虑流行现况及相关因素的横断面研究</t>
  </si>
  <si>
    <t>金雯</t>
  </si>
  <si>
    <t>浙江</t>
  </si>
  <si>
    <t>否</t>
  </si>
  <si>
    <t>划分焦虑的界值为45</t>
  </si>
  <si>
    <t>汉族</t>
  </si>
  <si>
    <t>少数民族</t>
  </si>
  <si>
    <t>农村</t>
  </si>
  <si>
    <t>城镇</t>
  </si>
  <si>
    <t>医科大学生焦虑情绪现状及对策</t>
  </si>
  <si>
    <t>田雨晴2</t>
  </si>
  <si>
    <t>≥45 分</t>
  </si>
  <si>
    <t>海南省某医学院部分医学生焦虑现状及其与家庭功能的关系</t>
  </si>
  <si>
    <t>王丽卿</t>
  </si>
  <si>
    <t>海南</t>
  </si>
  <si>
    <t>20.34±1.21</t>
  </si>
  <si>
    <t>刘亚慧</t>
  </si>
  <si>
    <t>湖北</t>
  </si>
  <si>
    <t>CCSMHS(2)</t>
  </si>
  <si>
    <t>5级评分</t>
  </si>
  <si>
    <t>未知</t>
  </si>
  <si>
    <t>CCSMHS(2)-未知</t>
  </si>
  <si>
    <t>无法判断</t>
  </si>
  <si>
    <t>陕西省某高校2008～2013级新生心理健康状况变化分析</t>
  </si>
  <si>
    <t>杨宪华3</t>
  </si>
  <si>
    <t>陕西</t>
  </si>
  <si>
    <t>CCSMHS（郑日昌编制的中国大学生心理健康量表）</t>
  </si>
  <si>
    <t>≥68</t>
  </si>
  <si>
    <t>CCSMHS-6-≥68</t>
  </si>
  <si>
    <t>总检出率-2010级</t>
  </si>
  <si>
    <t>杨宪华4</t>
  </si>
  <si>
    <t>总检出率-2011级</t>
  </si>
  <si>
    <t>杨宪华5</t>
  </si>
  <si>
    <t>总检出率-2012级</t>
  </si>
  <si>
    <t>在校大学生抑郁、焦虑及压力现况研究</t>
  </si>
  <si>
    <t>华婉晴</t>
  </si>
  <si>
    <t>吉林</t>
  </si>
  <si>
    <t>DASS-21</t>
  </si>
  <si>
    <t>8~9分为轻度，10~14分为中度，15~19分为重度，≧20分为非常严重</t>
  </si>
  <si>
    <t>DASS21-7-≥8</t>
  </si>
  <si>
    <t>其他少数民族</t>
  </si>
  <si>
    <t>独生子女</t>
  </si>
  <si>
    <t>非独生子女</t>
  </si>
  <si>
    <t>大学生手机依赖与焦虑及睡眠质量的关系</t>
  </si>
  <si>
    <t>谢阳</t>
  </si>
  <si>
    <t>安徽、江西</t>
  </si>
  <si>
    <t>≥8分</t>
  </si>
  <si>
    <t>父亲教育程度小学及以下</t>
  </si>
  <si>
    <t>初中</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</si>
  <si>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</si>
  <si>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</si>
  <si>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</si>
  <si>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</si>
  <si>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</si>
  <si>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</si>
  <si>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</si>
  <si>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</si>
  <si>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</si>
  <si>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</si>
  <si>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</si>
  <si>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</si>
  <si>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</si>
  <si>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</si>
  <si>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河南</t>
  </si>
  <si>
    <t>22.27±2.43</t>
  </si>
  <si>
    <t>Prevalence and Risk Factors Associated with Primary Dysmenorrhea among Chinese Female University Students: A Cross-sectional Study</t>
  </si>
  <si>
    <t>Zhao Hu</t>
  </si>
  <si>
    <t>湖南</t>
  </si>
  <si>
    <t>广泛性焦虑量表GAD-7</t>
  </si>
  <si>
    <t>GAD7-≥10</t>
  </si>
  <si>
    <t>2周</t>
  </si>
  <si>
    <t>蒋先进</t>
  </si>
  <si>
    <t>江苏</t>
  </si>
  <si>
    <t>19.94±1.51</t>
  </si>
  <si>
    <t>广泛性焦虑障碍量表（GAD-7）</t>
  </si>
  <si>
    <t>≥5</t>
  </si>
  <si>
    <t>GAD7-≥5</t>
  </si>
  <si>
    <t>社会支持在理工类大学生手机成瘾与焦虑症状间的调节作用</t>
  </si>
  <si>
    <t>马充</t>
  </si>
  <si>
    <t>山东</t>
  </si>
  <si>
    <t>19.27±1.08</t>
  </si>
  <si>
    <t>≥6</t>
  </si>
  <si>
    <t>GAD7-≥6</t>
  </si>
  <si>
    <t>临床类毕业生焦虑抑郁及相关心理易感因素的调查</t>
  </si>
  <si>
    <t>江琴</t>
  </si>
  <si>
    <t>福建</t>
  </si>
  <si>
    <t>医院焦虑抑郁量表（HAD）叶维菲等翻译</t>
  </si>
  <si>
    <t>≥9</t>
  </si>
  <si>
    <t>HAD-7-≥9</t>
  </si>
  <si>
    <t>1个月</t>
  </si>
  <si>
    <t>军校大学生焦虑情绪影响因素</t>
  </si>
  <si>
    <t>宁淑娥</t>
  </si>
  <si>
    <t>≥70分</t>
  </si>
  <si>
    <t>贵州师范学院2010级学生心理健康现状调查</t>
  </si>
  <si>
    <t>张睿</t>
  </si>
  <si>
    <t>贵州</t>
  </si>
  <si>
    <t>中学生心理健康量表（MSSMHS）王极盛</t>
  </si>
  <si>
    <t>≥2</t>
  </si>
  <si>
    <t>MMHI-6-≥2</t>
  </si>
  <si>
    <t>无</t>
  </si>
  <si>
    <t>艺术类学生心理健康状况与其人格特质的相关性探析</t>
  </si>
  <si>
    <t>王世锴</t>
  </si>
  <si>
    <t>心理健康测查表（PHI）</t>
  </si>
  <si>
    <t>≥60</t>
  </si>
  <si>
    <t>PHI-≥60</t>
  </si>
  <si>
    <t>宁夏地区医学生牙周病与焦虑心理因素的相关分析</t>
  </si>
  <si>
    <t>张莹1</t>
  </si>
  <si>
    <t>宁夏</t>
  </si>
  <si>
    <t>Spielberger等编制的问卷中状态焦虑问卷(S－AI) 和特质焦虑问卷(T－AI)</t>
  </si>
  <si>
    <t>SAI&gt;50者为高状态焦虑，TAI&gt;50者为高特质焦虑</t>
  </si>
  <si>
    <t>SAI-20-＞50</t>
  </si>
  <si>
    <t>总检出率-状态焦虑</t>
  </si>
  <si>
    <t>大学毕业生状态与特质焦虑和睡眠质量对寻求心理帮助态度的影响</t>
  </si>
  <si>
    <t>宁博1</t>
  </si>
  <si>
    <t>23.45±2.02</t>
  </si>
  <si>
    <t>以＞52分界定为状态焦虑，以＞53 分界定为特质焦虑</t>
  </si>
  <si>
    <t>SAI-20-＞52</t>
  </si>
  <si>
    <t>医学新生焦虑状况调查及相关影响因素探讨</t>
  </si>
  <si>
    <t>黄宇妍</t>
  </si>
  <si>
    <t>18.87±1.01</t>
  </si>
  <si>
    <t>SAS简化版（10题）</t>
  </si>
  <si>
    <t>≥50 分</t>
  </si>
  <si>
    <t>SAS简化-10-≥50</t>
  </si>
  <si>
    <t>西北民族大学在校维吾尔族、汉族学生抑郁及焦虑症状调查分析</t>
  </si>
  <si>
    <t>代湘云1</t>
  </si>
  <si>
    <t>甘肃</t>
  </si>
  <si>
    <t>20.86±1.67</t>
  </si>
  <si>
    <t>＞50 分</t>
  </si>
  <si>
    <t>SAS整版-20-＞50</t>
  </si>
  <si>
    <t>维吾尔族</t>
  </si>
  <si>
    <t>汉族、少数民族医科大学生焦虑影响因素的研究</t>
  </si>
  <si>
    <t>潘欣</t>
  </si>
  <si>
    <t>20.96±1.36</t>
  </si>
  <si>
    <t>新疆维吾尔族汉族师范类大学生焦虑状况及生活事件分析</t>
  </si>
  <si>
    <t>王伟国</t>
  </si>
  <si>
    <t>新疆</t>
  </si>
  <si>
    <t>21.00±2.14</t>
  </si>
  <si>
    <t>青少年焦虑与子女教育心理控制源及应对方式</t>
  </si>
  <si>
    <t>于雪竹</t>
  </si>
  <si>
    <t>河北</t>
  </si>
  <si>
    <t>18-20岁青少年</t>
  </si>
  <si>
    <t>某医学院在校大学生网络成瘾与抑郁、焦虑的相关性研究</t>
  </si>
  <si>
    <t>艾东</t>
  </si>
  <si>
    <t>≥50分</t>
  </si>
  <si>
    <t>大学生手机成瘾评分的变化轨迹与焦虑抑郁的关系</t>
  </si>
  <si>
    <t>班梦姣</t>
  </si>
  <si>
    <t>父亲文化程度 小学及以下</t>
  </si>
  <si>
    <t>高中或中专</t>
  </si>
  <si>
    <t>大专及以上</t>
  </si>
  <si>
    <t>母亲文化程度小学及以下</t>
  </si>
  <si>
    <t>某医科大学学生网络成瘾视屏时间与心理健康的关联性</t>
  </si>
  <si>
    <t>鲍丙刚</t>
  </si>
  <si>
    <t>山东省某医学院校大学生焦虑现状调查及验证性分析</t>
  </si>
  <si>
    <t>陈富讯</t>
  </si>
  <si>
    <t>20.55±1.34</t>
  </si>
  <si>
    <t>某医科大学学生焦虑、抑郁与睡眠质量的关系</t>
  </si>
  <si>
    <t>陈欢</t>
  </si>
  <si>
    <t>多民族大学一年级新生焦虑抑郁状况调查研究</t>
  </si>
  <si>
    <t>陈静宜</t>
  </si>
  <si>
    <t>北京</t>
  </si>
  <si>
    <t>19±0.3</t>
  </si>
  <si>
    <t>回族</t>
  </si>
  <si>
    <t>藏族</t>
  </si>
  <si>
    <t>蒙古族</t>
  </si>
  <si>
    <t>土家族</t>
  </si>
  <si>
    <t>其他民族</t>
  </si>
  <si>
    <t>医学院校大学生焦虑抑郁情绪的调查研究及成因分析</t>
  </si>
  <si>
    <t>冯凤莲</t>
  </si>
  <si>
    <t>医学生心理焦虑及影响因素调查分析</t>
  </si>
  <si>
    <t>冯天义</t>
  </si>
  <si>
    <t>大五</t>
  </si>
  <si>
    <t>陕西省医学生心理健康状况及压力源与应对方式的调查研究</t>
  </si>
  <si>
    <t>高燕</t>
  </si>
  <si>
    <t>21±2.34</t>
  </si>
  <si>
    <t>中专、大专、本科、研究生</t>
  </si>
  <si>
    <t>799名本科护生焦虑、抑郁与专业适应性的典型相关分析</t>
  </si>
  <si>
    <t>宫娟</t>
  </si>
  <si>
    <t>某医学院校新生生涯适应力与抑郁焦虑症状的关联</t>
  </si>
  <si>
    <t>何婷婷</t>
  </si>
  <si>
    <t>父亲教育程度 义务教育及以下</t>
  </si>
  <si>
    <t>义务教育以上</t>
  </si>
  <si>
    <t>母亲教育程度 义务教育及以下</t>
  </si>
  <si>
    <t>大学生网络行为与抑郁焦虑的关系</t>
  </si>
  <si>
    <t>胡存明</t>
  </si>
  <si>
    <t>21.31±1.22</t>
  </si>
  <si>
    <t>某军校新学员心理资本与应对方式及焦虑的相关性研究</t>
  </si>
  <si>
    <t>胡恒德</t>
  </si>
  <si>
    <t>安徽省五年制临床医学生网络成瘾现状及其影响因素的研究</t>
  </si>
  <si>
    <t>季文平</t>
  </si>
  <si>
    <t>河南省某本科医学院校在校大学生焦虑心理的调查分析</t>
  </si>
  <si>
    <t>李强</t>
  </si>
  <si>
    <t>父亲文化程度 小学及小学以下</t>
  </si>
  <si>
    <t>中学或中专</t>
  </si>
  <si>
    <t>大专以上</t>
  </si>
  <si>
    <t>母亲文化程度 小学及小学以下</t>
  </si>
  <si>
    <t>河南中医学院本科毕业生抑郁症焦虑症流行情况及影响因素的调查</t>
  </si>
  <si>
    <t>李社芳</t>
  </si>
  <si>
    <t>24±1.5</t>
  </si>
  <si>
    <t>医学生心理健康及自主神经功能的调查研究</t>
  </si>
  <si>
    <t>李眩眩</t>
  </si>
  <si>
    <t>21.54±1.98</t>
  </si>
  <si>
    <t>医学生体育锻炼与焦虑、抑郁的相关性研究</t>
  </si>
  <si>
    <t>林修全</t>
  </si>
  <si>
    <t>医学院校一年级新生的焦虑情绪及其影响因素分析</t>
  </si>
  <si>
    <t>林玉婵</t>
  </si>
  <si>
    <t>高校新生抑郁焦虑状况及相关因素研究</t>
  </si>
  <si>
    <t>刘冰帆</t>
  </si>
  <si>
    <t>18.68±2.15</t>
  </si>
  <si>
    <t>父母教养方式与应对方式对大学生焦虑影响的通径分析</t>
  </si>
  <si>
    <t>刘慧</t>
  </si>
  <si>
    <t>20.63±1.49</t>
  </si>
  <si>
    <t>武汉某高校学生焦虑状况相关因素调查分析</t>
  </si>
  <si>
    <t>卢蓉</t>
  </si>
  <si>
    <t>女大学毕业生的道家传统价值观与焦虑、抑郁的关系</t>
  </si>
  <si>
    <t>罗艳红</t>
  </si>
  <si>
    <t>某高校大学生心理调适能力与焦虑、抑郁的相关性研究</t>
  </si>
  <si>
    <t>穆菁菁</t>
  </si>
  <si>
    <t>父亲受教育程度 大专及以上</t>
  </si>
  <si>
    <t>高中</t>
  </si>
  <si>
    <t>初中及以下</t>
  </si>
  <si>
    <t>母亲受教育程度 大专及以上</t>
  </si>
  <si>
    <t>高校大学生体育锻炼与焦虑、抑郁的相关性研究</t>
  </si>
  <si>
    <t>牛一农</t>
  </si>
  <si>
    <t>山西</t>
  </si>
  <si>
    <t>徐州在校大学生焦虑状况及其影响因素</t>
  </si>
  <si>
    <t>钱云柯</t>
  </si>
  <si>
    <t>大一+大二</t>
  </si>
  <si>
    <t>大三+大四</t>
  </si>
  <si>
    <t>南京某高校大学生焦虑状况调查</t>
  </si>
  <si>
    <t>屈小燕</t>
  </si>
  <si>
    <t>新生</t>
  </si>
  <si>
    <t>高年级学生</t>
  </si>
  <si>
    <t>田雨晴1</t>
  </si>
  <si>
    <t>绍兴市学生抑郁焦虑症状及其影响因素分析</t>
  </si>
  <si>
    <t>屠春雨3</t>
  </si>
  <si>
    <t>心理健康教育月活动对缓解医学生焦虑抑郁情绪的效果</t>
  </si>
  <si>
    <t>王东平</t>
  </si>
  <si>
    <t>大学生焦虑心理的成因分析</t>
  </si>
  <si>
    <t>王宏</t>
  </si>
  <si>
    <t>重庆</t>
  </si>
  <si>
    <t>19.58±1.07</t>
  </si>
  <si>
    <t>某高校大学生焦虑抑郁与空气污染的关系</t>
  </si>
  <si>
    <t>王立鑫</t>
  </si>
  <si>
    <t>大学生焦虑与血压影响因素及相关性分析</t>
  </si>
  <si>
    <t>王鲁奎</t>
  </si>
  <si>
    <t>2011、2012年泉州市某医学院校大一新生不同时期担忧事件、应对方式对焦虑水平的影响</t>
  </si>
  <si>
    <t>魏东红1</t>
  </si>
  <si>
    <t>总检出率-第一次</t>
  </si>
  <si>
    <t>男 第一次</t>
  </si>
  <si>
    <t>女 第一次</t>
  </si>
  <si>
    <t>城镇 第一次</t>
  </si>
  <si>
    <t>农村 第一次</t>
  </si>
  <si>
    <t>某高校大学生体育锻炼对抑郁、焦虑状况的影响研究</t>
  </si>
  <si>
    <t>夏会林</t>
  </si>
  <si>
    <t>21.46±0.97</t>
  </si>
  <si>
    <t>体育舞蹈专项大学生焦虑现状研究</t>
  </si>
  <si>
    <t>肖雨舟</t>
  </si>
  <si>
    <t>考研大学生心理焦虑的流行现状及影响因素调查报告</t>
  </si>
  <si>
    <t>徐春艳</t>
  </si>
  <si>
    <t>牡丹江师范学院新生人际关系 、焦虑 、抑郁状况的调查研究</t>
  </si>
  <si>
    <t>徐丽丽</t>
  </si>
  <si>
    <t>黑龙江</t>
  </si>
  <si>
    <t>某护校学生焦虑抑郁情绪与个性的相关性分析</t>
  </si>
  <si>
    <t>许娓</t>
  </si>
  <si>
    <t>18.38±0.93</t>
  </si>
  <si>
    <t>社会阶层背景对大学生抑郁、焦虑的影响分析</t>
  </si>
  <si>
    <t>杨秀兰</t>
  </si>
  <si>
    <t>中专或高中</t>
  </si>
  <si>
    <t>初中或以下</t>
  </si>
  <si>
    <t>重庆市低年级大学生心理健康状况调查研究</t>
  </si>
  <si>
    <t>于红典</t>
  </si>
  <si>
    <t>免费师范生自伤行为与焦虑抑郁情绪的相关分析</t>
  </si>
  <si>
    <t>袁璐</t>
  </si>
  <si>
    <t>山东某高校大学生焦虑抑郁状况分析</t>
  </si>
  <si>
    <t>张凤梅</t>
  </si>
  <si>
    <t>内地少数民族大学生抑郁、焦虑调查及分析</t>
  </si>
  <si>
    <t>张富花</t>
  </si>
  <si>
    <t>某高校新生焦虑现状及与人格特征的关系</t>
  </si>
  <si>
    <t>张倩倩</t>
  </si>
  <si>
    <t>大学生焦虑和学习倦怠的关系：智能手机成瘾的中介作用</t>
  </si>
  <si>
    <t>张玉平</t>
  </si>
  <si>
    <t>四川</t>
  </si>
  <si>
    <t>19.21±1.58</t>
  </si>
  <si>
    <t>医学生体力活动与心理病理症状关联的随访研究</t>
  </si>
  <si>
    <t>张昱堃1</t>
  </si>
  <si>
    <t>18.43±0.96</t>
  </si>
  <si>
    <t>总检出率-基线2013.11</t>
  </si>
  <si>
    <t>基线男</t>
  </si>
  <si>
    <t>基线女</t>
  </si>
  <si>
    <t>基线农村</t>
  </si>
  <si>
    <t>基线独生子女</t>
  </si>
  <si>
    <t>基线父亲文化程度 小学以下</t>
  </si>
  <si>
    <t>高中（中专）</t>
  </si>
  <si>
    <t>基线母亲文化程度 小学以下</t>
  </si>
  <si>
    <t>延安市学生心理健康状况评估分析</t>
  </si>
  <si>
    <t>周小燕4</t>
  </si>
  <si>
    <t>焦虑自评量表在我国高校大学生中应用的评价研究</t>
  </si>
  <si>
    <t>周永安</t>
  </si>
  <si>
    <t>东北、山西、北京、上海、广州、武汉、广西等</t>
  </si>
  <si>
    <t>Only Children Were Associated with Anxiety and Depressive Symptoms among College Students in China</t>
  </si>
  <si>
    <t>Shuo Cheng</t>
  </si>
  <si>
    <t>Associations of Physical Activity, Screen Time with Depression, Anxiety and Sleep Quality among Chinese College Freshmen</t>
  </si>
  <si>
    <t>Qi Feng</t>
  </si>
  <si>
    <t>18.9±0.9</t>
  </si>
  <si>
    <t>Association of ADHD symptoms, depression and suicidal behaviors with anxiety in Chinese medical college students</t>
  </si>
  <si>
    <t>Yanmei Shen</t>
  </si>
  <si>
    <t>The Mediating Role of Resilience in the Relationship between Big Five Personality and Anxiety among Chinese Medical Students: A Cross-Sectional Study</t>
  </si>
  <si>
    <t>Meng Shi</t>
  </si>
  <si>
    <t>辽宁</t>
  </si>
  <si>
    <t>21.65±1.95</t>
  </si>
  <si>
    <t>本科、研究生</t>
  </si>
  <si>
    <t>父亲受教育程度 小学</t>
  </si>
  <si>
    <t>中学</t>
  </si>
  <si>
    <t>大学及以上</t>
  </si>
  <si>
    <t>母亲受教育程度 小学</t>
  </si>
  <si>
    <t>Low Physical Activity and High Screen Time Can Increase the Risks of Mental Health Problems and Poor Sleep Quality among Chinese College Students</t>
  </si>
  <si>
    <t>Xiaoyan Wu</t>
  </si>
  <si>
    <t>19.24±1.41</t>
  </si>
  <si>
    <t>大一新生负性情绪及其艾森克人格特质的相关研究</t>
  </si>
  <si>
    <t>郑东</t>
  </si>
  <si>
    <t xml:space="preserve">SAS（吴文源等编译） </t>
  </si>
  <si>
    <t>体育锻炼对大学生睡眠质量、焦虑及抑郁的影响研究</t>
  </si>
  <si>
    <t>刘祖鸿</t>
  </si>
  <si>
    <t>上海</t>
  </si>
  <si>
    <t>杜洁</t>
  </si>
  <si>
    <t>王钰</t>
  </si>
  <si>
    <t>≥50</t>
  </si>
  <si>
    <t>魏俊彪</t>
  </si>
  <si>
    <t>杨金友</t>
  </si>
  <si>
    <t>20.34±1.06</t>
  </si>
  <si>
    <t>乌鲁木齐市普通高校学生体育锻炼对心理健康影响的研究</t>
  </si>
  <si>
    <t>李旭</t>
  </si>
  <si>
    <t>SCL-45</t>
  </si>
  <si>
    <t>≥2分</t>
  </si>
  <si>
    <t>SCL45-≥2</t>
  </si>
  <si>
    <t>桂林市高校少数民族毕业生心理健康状况及其影响因素</t>
  </si>
  <si>
    <t>郭振友</t>
  </si>
  <si>
    <t>广西</t>
  </si>
  <si>
    <t>本科+专科</t>
  </si>
  <si>
    <t>＞2分</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</si>
  <si>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</si>
  <si>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</si>
  <si>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</si>
  <si>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</si>
  <si>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</si>
  <si>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</si>
  <si>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</si>
  <si>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</si>
  <si>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</si>
  <si>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</si>
  <si>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</si>
  <si>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</si>
  <si>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</si>
  <si>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</si>
  <si>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</si>
  <si>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</si>
  <si>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</si>
  <si>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SCL90-10-≥2</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</si>
  <si>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</si>
  <si>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</si>
  <si>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</si>
  <si>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</si>
  <si>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</si>
  <si>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</si>
  <si>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</si>
  <si>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</si>
  <si>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</si>
  <si>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</si>
  <si>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</si>
  <si>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</si>
  <si>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</si>
  <si>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</si>
  <si>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</si>
  <si>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</si>
  <si>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</si>
  <si>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</si>
  <si>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</si>
  <si>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</si>
  <si>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</si>
  <si>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</si>
  <si>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</si>
  <si>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</si>
  <si>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</si>
  <si>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</si>
  <si>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</si>
  <si>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</si>
  <si>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</si>
  <si>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</si>
  <si>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</si>
  <si>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</si>
  <si>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</si>
  <si>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</si>
  <si>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</si>
  <si>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</si>
  <si>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</si>
  <si>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</si>
  <si>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</si>
  <si>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</si>
  <si>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蒋韵</t>
  </si>
  <si>
    <t>马方圆</t>
  </si>
  <si>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</si>
  <si>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</si>
  <si>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</si>
  <si>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</si>
  <si>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</si>
  <si>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</si>
  <si>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</si>
  <si>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</si>
  <si>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</si>
  <si>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</si>
  <si>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</si>
  <si>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</si>
  <si>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</si>
  <si>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2010级男</t>
  </si>
  <si>
    <t>2010级女</t>
  </si>
  <si>
    <t>中医药院校大学生心理健康状况的调查研究</t>
  </si>
  <si>
    <t>蔡青</t>
  </si>
  <si>
    <t>≥3分</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</si>
  <si>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</si>
  <si>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</si>
  <si>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</si>
  <si>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</si>
  <si>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</si>
  <si>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</si>
  <si>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</si>
  <si>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</si>
  <si>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</si>
  <si>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</si>
  <si>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</si>
  <si>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</si>
  <si>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</si>
  <si>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</si>
  <si>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</si>
  <si>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</si>
  <si>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</si>
  <si>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</si>
  <si>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</si>
  <si>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</si>
  <si>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</si>
  <si>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</si>
  <si>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</si>
  <si>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云南</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</si>
  <si>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</si>
  <si>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</si>
  <si>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</si>
  <si>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</si>
  <si>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</si>
  <si>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</si>
  <si>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</si>
  <si>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</si>
  <si>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</si>
  <si>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</si>
  <si>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</si>
  <si>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</si>
  <si>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</si>
  <si>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</si>
  <si>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</si>
  <si>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</si>
  <si>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</si>
  <si>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</si>
  <si>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</si>
  <si>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</si>
  <si>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李希彤</t>
  </si>
  <si>
    <t>19.93±2.23</t>
  </si>
  <si>
    <t>脑象图</t>
  </si>
  <si>
    <t>大学生人际困扰与心理健康相关研究</t>
  </si>
  <si>
    <t>大学生人际困扰与心理健康相关研究</t>
    <phoneticPr fontId="1" type="noConversion"/>
  </si>
  <si>
    <t>南京市某医科大学本科生智能手机成瘾和睡眠质量关联分析及广泛性焦虑的中介作用</t>
    <phoneticPr fontId="1" type="noConversion"/>
  </si>
  <si>
    <t>普通高校毕业班学生的焦虑状况及其与自我和谐的关系研究</t>
    <phoneticPr fontId="1" type="noConversion"/>
  </si>
  <si>
    <t>护理专业大一新生焦虑现状及影响因素分析</t>
    <phoneticPr fontId="1" type="noConversion"/>
  </si>
  <si>
    <t>大学生焦虑与应付方式、防御方式的关系</t>
    <phoneticPr fontId="1" type="noConversion"/>
  </si>
  <si>
    <t>徐州市大学生焦虑状况及其影响因素研究</t>
    <phoneticPr fontId="1" type="noConversion"/>
  </si>
  <si>
    <t>独立学院新生心理健康状况调查研究——以张家界学院为例</t>
    <phoneticPr fontId="1" type="noConversion"/>
  </si>
  <si>
    <t>农村籍大学新生心理健康状况及其影响因素分析</t>
  </si>
  <si>
    <t>农村籍大学新生心理健康状况及其影响因素分析</t>
    <phoneticPr fontId="1" type="noConversion"/>
  </si>
  <si>
    <t>医学生心理健康状况及相关因素调查分析</t>
  </si>
  <si>
    <t>医学生心理健康状况及相关因素调查分析</t>
    <phoneticPr fontId="1" type="noConversion"/>
  </si>
  <si>
    <t>湖南中医药大学学生脑象图分析检测情况</t>
    <phoneticPr fontId="1" type="noConversion"/>
  </si>
  <si>
    <t>序列号</t>
  </si>
  <si>
    <t>男性比例小数点</t>
  </si>
  <si>
    <t>检出工具重新编码</t>
  </si>
  <si>
    <t>检出率（小数）</t>
  </si>
  <si>
    <t>山西省忻州市某高职院校2016级高职新生心理健康状况及影响因素分析</t>
  </si>
  <si>
    <t>白羽</t>
  </si>
  <si>
    <t>高职生</t>
  </si>
  <si>
    <t>5点</t>
  </si>
  <si>
    <t>大于等于3</t>
  </si>
  <si>
    <t>SCL90-12-3</t>
  </si>
  <si>
    <t>SCL90-≥3</t>
  </si>
  <si>
    <t>一星期内</t>
  </si>
  <si>
    <t>总检出</t>
  </si>
  <si>
    <t>蔡青;</t>
  </si>
  <si>
    <t>某高校大学生心理健康状况及其影响因素研究</t>
  </si>
  <si>
    <t>曹姗姗</t>
  </si>
  <si>
    <t>护理大专生心理健康状况及其影响因素的调查与分析</t>
  </si>
  <si>
    <t>陈立花</t>
  </si>
  <si>
    <t>大于等于2</t>
  </si>
  <si>
    <t>SCL90-12-2</t>
  </si>
  <si>
    <t>SCL90-≥2</t>
  </si>
  <si>
    <t>五年制高职生心理健康现状调查及优化研</t>
  </si>
  <si>
    <t>陈威龙</t>
  </si>
  <si>
    <t>西藏大学医学院学生心理健康现状分析</t>
  </si>
  <si>
    <t>达娃普</t>
  </si>
  <si>
    <t>西藏</t>
  </si>
  <si>
    <t>析</t>
  </si>
  <si>
    <t>16~25</t>
  </si>
  <si>
    <t>广西大学生“新失业群体”心理健康状况研究</t>
  </si>
  <si>
    <t>蒋忆武</t>
  </si>
  <si>
    <t>大于2</t>
  </si>
  <si>
    <t>SCL90-＞2</t>
  </si>
  <si>
    <t>独立学院新生心理健康状况调查研究——以张家界学院为例 无检出标准</t>
  </si>
  <si>
    <t>蒋韵;</t>
  </si>
  <si>
    <t>大一学术</t>
  </si>
  <si>
    <t/>
  </si>
  <si>
    <t>男生</t>
  </si>
  <si>
    <t>女生</t>
  </si>
  <si>
    <t xml:space="preserve">1129名学前教育专业学生的心理健康调查 </t>
  </si>
  <si>
    <t>李昌庆</t>
  </si>
  <si>
    <t>大于等于2.5</t>
  </si>
  <si>
    <t>SCL90-12-2.5</t>
  </si>
  <si>
    <t>SCL90-≥2.5</t>
  </si>
  <si>
    <t>基于缺陷感中介作用的高职医学生家庭功能与躯体化的关系</t>
  </si>
  <si>
    <t>李敏;</t>
  </si>
  <si>
    <t>PHQ-15</t>
  </si>
  <si>
    <t>3点</t>
  </si>
  <si>
    <t>四周内</t>
  </si>
  <si>
    <t>蒙、汉高职生心理健康研究及就业心理调适</t>
  </si>
  <si>
    <t>李秀侠</t>
  </si>
  <si>
    <t>内蒙古</t>
  </si>
  <si>
    <t>蒙族</t>
  </si>
  <si>
    <t>SCL45-9-2</t>
  </si>
  <si>
    <t>甘肃省高职院校女生心理健康状况调查分</t>
  </si>
  <si>
    <t>李颖侠</t>
  </si>
  <si>
    <t>原文检出率有误37</t>
  </si>
  <si>
    <t>高职院校护理专业学生心理健康调查及干预对策研究</t>
  </si>
  <si>
    <t>梁红梅</t>
  </si>
  <si>
    <t>大一学生</t>
  </si>
  <si>
    <t>17~22</t>
  </si>
  <si>
    <t>护理学硕士研究生心理健康现状及其影响因素分析</t>
  </si>
  <si>
    <t>全国</t>
  </si>
  <si>
    <t>当代大学生心理现状调查及对策研究——基于广东省某高校的实证研究</t>
  </si>
  <si>
    <t>马可心</t>
  </si>
  <si>
    <t>大于等于3.5</t>
  </si>
  <si>
    <t>SCL90-12-3.5</t>
  </si>
  <si>
    <t>SCL90-≥3.5</t>
  </si>
  <si>
    <t>河南省某民办高校大学生网络成瘾及心理健康状况调查</t>
  </si>
  <si>
    <t>孟亚;</t>
  </si>
  <si>
    <t>某医科院校贫困新生心理健康水平研究</t>
  </si>
  <si>
    <t>欧薇;</t>
  </si>
  <si>
    <t>贫困</t>
  </si>
  <si>
    <t>非贫困</t>
  </si>
  <si>
    <t>少数民族预科生心理健康调查研究</t>
  </si>
  <si>
    <t>舒文慧</t>
  </si>
  <si>
    <t>考研对医学实习生心理健康的影响</t>
  </si>
  <si>
    <t>宋涌;</t>
  </si>
  <si>
    <t>考研</t>
  </si>
  <si>
    <t>非考研</t>
  </si>
  <si>
    <t>专业学位研究生心理健康及教育方案探索</t>
  </si>
  <si>
    <t xml:space="preserve"> 汪涓</t>
  </si>
  <si>
    <t>重庆市</t>
  </si>
  <si>
    <t>研究生</t>
  </si>
  <si>
    <t>卫生高职院校新生心理健康状况及影响因素研究</t>
  </si>
  <si>
    <t>王菊</t>
  </si>
  <si>
    <t>沈阳地区大学生心理健康状况分析</t>
  </si>
  <si>
    <t>王永柏</t>
  </si>
  <si>
    <t>大学生心理健康状况调查研究</t>
  </si>
  <si>
    <t>吴善玉</t>
  </si>
  <si>
    <t>硕士研究生新生心理健康状况调查</t>
  </si>
  <si>
    <t>吴钰</t>
  </si>
  <si>
    <t>原文数据有误67</t>
  </si>
  <si>
    <t>7413名“90后”职业院校新生心理健康状况调查</t>
  </si>
  <si>
    <t>伍翔</t>
  </si>
  <si>
    <t>北京市某结核病专科医院研究生心理健康现状及教育对策</t>
  </si>
  <si>
    <t>肖莉;</t>
  </si>
  <si>
    <t xml:space="preserve">深圳特区高职院校新生心理健康状况调查 </t>
  </si>
  <si>
    <t>颜剑雄</t>
  </si>
  <si>
    <t>尹辉;</t>
  </si>
  <si>
    <t>综合大学硕士研究生心理压力现状及对策研究</t>
  </si>
  <si>
    <t>于航</t>
  </si>
  <si>
    <t>高职学生心理健康现状调查与分析</t>
  </si>
  <si>
    <t>张晓冰</t>
  </si>
  <si>
    <t>护理学硕士研究生心理健康状况及其影响因素的调查分析</t>
  </si>
  <si>
    <t>张艳春</t>
  </si>
  <si>
    <t>张宇</t>
  </si>
  <si>
    <t xml:space="preserve">大学新生心理健康状况调查 </t>
  </si>
  <si>
    <t>某高校临床医学生心理健康状况及影响因素分析</t>
  </si>
  <si>
    <t>赵菊梅</t>
  </si>
  <si>
    <t>医学研究生心理健康状况及其与行为类型关系的研究</t>
  </si>
  <si>
    <t>赵淑芳</t>
  </si>
  <si>
    <t>接受式音乐治疗对女性医学研究生心理健康干预研究</t>
  </si>
  <si>
    <t>赵薇</t>
  </si>
  <si>
    <t>基于SCL-90的某肿瘤医院研究生心理健康状况研究</t>
  </si>
  <si>
    <t>周海燕</t>
  </si>
  <si>
    <t>e-2</t>
  </si>
  <si>
    <t>Liu, H. X., et al.</t>
  </si>
  <si>
    <t>检出率小数点</t>
  </si>
  <si>
    <t xml:space="preserve">大学生睡眠质量与孤独感的相关性 </t>
  </si>
  <si>
    <t>常向东</t>
  </si>
  <si>
    <t>SRSS</t>
  </si>
  <si>
    <t>大于等于23</t>
  </si>
  <si>
    <t>SRSS-10-23</t>
  </si>
  <si>
    <t>近一个月</t>
  </si>
  <si>
    <t>陈欢;</t>
  </si>
  <si>
    <t>PSQI</t>
  </si>
  <si>
    <t>4点</t>
  </si>
  <si>
    <t>大于等于8</t>
  </si>
  <si>
    <t>PSQI-18-8</t>
  </si>
  <si>
    <t xml:space="preserve">技工院校学生孤独感与睡眠质量相关性研究 </t>
  </si>
  <si>
    <t>陈祖运</t>
  </si>
  <si>
    <t>实习医学生睡眠质量与健康状况相关性研究</t>
  </si>
  <si>
    <t>程平;</t>
  </si>
  <si>
    <t>独生</t>
  </si>
  <si>
    <t>非独生</t>
  </si>
  <si>
    <t>广西壮族大学生锻炼与睡眠的交互作用及其对心理健康影响</t>
  </si>
  <si>
    <t>邓欣;</t>
  </si>
  <si>
    <t>大学生睡眠质量与体质类型相关性的研究</t>
  </si>
  <si>
    <t>樊少仪</t>
  </si>
  <si>
    <t>大学新生睡眠质量与攻击行为倾向</t>
  </si>
  <si>
    <t>郭梅英</t>
  </si>
  <si>
    <t>AIS</t>
  </si>
  <si>
    <t>大于6</t>
  </si>
  <si>
    <t>AIS-8-6</t>
  </si>
  <si>
    <t>大学生D型人格、心理弹性、压力知觉与睡眠质量的关系</t>
  </si>
  <si>
    <t>郭田芳</t>
  </si>
  <si>
    <t>哈尔滨天津内蒙古</t>
  </si>
  <si>
    <t>某工科大学新生睡眠质量现状及其与情绪智力、应付方式的关系研究</t>
  </si>
  <si>
    <t>何浩宇</t>
  </si>
  <si>
    <t>大学生血压与代谢危险因素及PWV相关性研究</t>
  </si>
  <si>
    <t>冀笑怡</t>
  </si>
  <si>
    <t>中国成人失眠诊断</t>
  </si>
  <si>
    <t>是否</t>
  </si>
  <si>
    <t>大于等于1</t>
  </si>
  <si>
    <t>中国成人失眠-1</t>
  </si>
  <si>
    <t>女大学生月经状况对睡眠质量的影响</t>
  </si>
  <si>
    <t>康亚林</t>
  </si>
  <si>
    <t>大学生睡眠质量与生活质量的典型相关分析</t>
  </si>
  <si>
    <t>李娟;</t>
  </si>
  <si>
    <t>大学生孤独感和睡眠质量的关系:智能手机成瘾的中介作用及性别的调节作用</t>
  </si>
  <si>
    <t>李丽;</t>
  </si>
  <si>
    <t xml:space="preserve">连续三年高职新生心理健康状况调查与分析 </t>
  </si>
  <si>
    <t>李明芳</t>
  </si>
  <si>
    <t>UPI</t>
  </si>
  <si>
    <t>UPI-1</t>
  </si>
  <si>
    <t>最近一年</t>
  </si>
  <si>
    <t>总检出2011</t>
  </si>
  <si>
    <t>总检出2012</t>
  </si>
  <si>
    <t>总检出2013</t>
  </si>
  <si>
    <t>高职大学生躯体亚健康状况及致因研究</t>
  </si>
  <si>
    <t>李新红</t>
  </si>
  <si>
    <t>躯体亚健康症状自评</t>
  </si>
  <si>
    <t>安徽省职校生睡眠障碍现状及相关因素研究</t>
  </si>
  <si>
    <t>李一峰</t>
  </si>
  <si>
    <t>医学生功能性消化不良及其影响因素研究</t>
  </si>
  <si>
    <t>刘海燕</t>
  </si>
  <si>
    <t>台湾地区某高校亚健康状况调查分析</t>
  </si>
  <si>
    <t>刘磊;</t>
  </si>
  <si>
    <t>台湾</t>
  </si>
  <si>
    <t>自编亚健康量表</t>
  </si>
  <si>
    <t>自编亚健康量表-2</t>
  </si>
  <si>
    <t>福州部分大学生特质焦虑与睡眠质量的相关性调查</t>
  </si>
  <si>
    <t>刘姗姗</t>
  </si>
  <si>
    <t>医科大学生睡眠障碍与童年期虐待经历的关联性研究</t>
  </si>
  <si>
    <t>刘晓丹</t>
  </si>
  <si>
    <t>简版青少年失眠问卷</t>
  </si>
  <si>
    <t>简版青少年失眠问卷-1</t>
  </si>
  <si>
    <t>某医学院校大学生失眠现况分析</t>
  </si>
  <si>
    <t>刘娅;</t>
  </si>
  <si>
    <t>1913名高职生睡眠质量和吸烟、饮酒、手机依赖的关系</t>
  </si>
  <si>
    <t>刘志强</t>
  </si>
  <si>
    <t>大学生媒体多任务、冲动性与睡眠质量和学业成绩相关分析</t>
  </si>
  <si>
    <t>宋玉婷</t>
  </si>
  <si>
    <t>云南省某高校学生失眠症情况调查及相关因素分析</t>
  </si>
  <si>
    <t>唐丽媛</t>
  </si>
  <si>
    <t>睡眠质量调查</t>
  </si>
  <si>
    <t>大于20</t>
  </si>
  <si>
    <t>自编睡眠质量问卷</t>
  </si>
  <si>
    <t>没有</t>
  </si>
  <si>
    <t>广州某高校大学生手机使用与睡眠质量的关联分析</t>
  </si>
  <si>
    <t>王海清</t>
  </si>
  <si>
    <t>大四及以上</t>
  </si>
  <si>
    <t>港澳台</t>
  </si>
  <si>
    <t xml:space="preserve">大学生睡眠状况与影响因素分析研究 </t>
  </si>
  <si>
    <t>王靖</t>
  </si>
  <si>
    <t>大学生睡眠质量及影响因素分析</t>
  </si>
  <si>
    <t>吴恒晔</t>
  </si>
  <si>
    <t>青海省各民族大学生失眠现状及其与人格特征的关系</t>
  </si>
  <si>
    <t>吴辉;</t>
  </si>
  <si>
    <t>青海</t>
  </si>
  <si>
    <t>ISI</t>
  </si>
  <si>
    <t>ISI-7-8</t>
  </si>
  <si>
    <t>过去两周</t>
  </si>
  <si>
    <t>湖南省某高校大学生睡眠质量与亚健康状态的相关性分析</t>
  </si>
  <si>
    <t>席俊彦</t>
  </si>
  <si>
    <t>师范院校大学生社交焦虑、人际交往效能与睡眠质量</t>
  </si>
  <si>
    <t>薛芬;</t>
  </si>
  <si>
    <t>心理压力、社会支持对医学生睡眠质量的影响研究</t>
  </si>
  <si>
    <t>薛惠元</t>
  </si>
  <si>
    <t>医学生中医体质与睡眠质量的相关性分析</t>
  </si>
  <si>
    <t>杨洁;</t>
  </si>
  <si>
    <t>拉萨市医学实习生睡眠质量现状及与心理健康状况的相关性研究</t>
  </si>
  <si>
    <t>杨丽君</t>
  </si>
  <si>
    <t>青年军人与大学生睡眠质量及影响因素比较</t>
  </si>
  <si>
    <t>叶艳;</t>
  </si>
  <si>
    <t>大学生应对方式与失眠的关系:反刍思维的中介效应</t>
  </si>
  <si>
    <t>余佳;</t>
  </si>
  <si>
    <t>青岛某综合高校学生睡眠质量现状及其相关因素研究</t>
  </si>
  <si>
    <t>张慧</t>
  </si>
  <si>
    <t xml:space="preserve">体育锻炼和睡眠质量交互作用与大学生心理健康的关联 </t>
  </si>
  <si>
    <t>张昱堃</t>
  </si>
  <si>
    <t xml:space="preserve">贵阳高校新生睡眠质量与体重指数的相关性分析 </t>
  </si>
  <si>
    <t>赵晓宁</t>
  </si>
  <si>
    <t>冲动性对大学生手机成瘾的影响:睡眠状况的中介作用</t>
  </si>
  <si>
    <t>朱千;</t>
  </si>
  <si>
    <t>大学新生睡眠质量与焦虑抑郁典型相关分析</t>
  </si>
  <si>
    <t>祝丽玲</t>
  </si>
  <si>
    <t>e-8</t>
  </si>
  <si>
    <t>﻿Gender differences in factors associated
with smartphone addiction: a crosssectional study among medical college
students</t>
  </si>
  <si>
    <t>﻿Baifeng Chen</t>
  </si>
  <si>
    <t>大于等于6</t>
  </si>
  <si>
    <t>PSQI-19-6</t>
  </si>
  <si>
    <t>e-14</t>
  </si>
  <si>
    <t>﻿A study on the sleep quality of incoming university students</t>
  </si>
  <si>
    <t>﻿Shu Hui Cheng</t>
  </si>
  <si>
    <t>大学</t>
  </si>
  <si>
    <t>e-15</t>
  </si>
  <si>
    <t>﻿Factors related to self-reported social anxiety
symptoms among incoming university students</t>
  </si>
  <si>
    <t>大学生、研究生</t>
  </si>
  <si>
    <t>e-22</t>
  </si>
  <si>
    <t>﻿Associations of Physical Activity, Screen Time with
Depression, Anxiety and Sleep Quality among Chinese
College Freshmen</t>
  </si>
  <si>
    <t>﻿Qi Feng</t>
  </si>
  <si>
    <t>e-46</t>
  </si>
  <si>
    <t>﻿Smartphone Use and Sleep Quality in Chinese College Students: A Preliminary Study</t>
  </si>
  <si>
    <t>﻿Qiuping Huang</t>
  </si>
  <si>
    <t>e-54</t>
  </si>
  <si>
    <t>﻿Prevalence of medical students’ burnout and its associated demographics and lifestyle factors in Hong Kong</t>
  </si>
  <si>
    <t>﻿K. P. Lee</t>
  </si>
  <si>
    <t>香港</t>
  </si>
  <si>
    <t>e-63</t>
  </si>
  <si>
    <t>﻿Fear of missing out (FoMO) and smartphone addiction mediates the relationship between positive and negative affect and sleep quality among Chinese university students</t>
  </si>
  <si>
    <t>﻿Li Li</t>
  </si>
  <si>
    <t>江西辽宁</t>
  </si>
  <si>
    <t>PSQI-19-8</t>
  </si>
  <si>
    <t>e-64</t>
  </si>
  <si>
    <t>Prevalence of depression and its relationship with quality of life among university students in Macau, Hong Kong and mainland China</t>
  </si>
  <si>
    <t>﻿Lu Li</t>
  </si>
  <si>
    <t>香港澳门大陆</t>
  </si>
  <si>
    <t>自编量表</t>
  </si>
  <si>
    <t>自编量表-3-任一问题答是</t>
  </si>
  <si>
    <t>e-70</t>
  </si>
  <si>
    <t>﻿Chronotype, Sleep, and Depressive Symptoms Among Chinese College Students: A Cross-Sectional Study</t>
  </si>
  <si>
    <t>﻿Tingting Li</t>
  </si>
  <si>
    <t>安徽江西</t>
  </si>
  <si>
    <t>e-86</t>
  </si>
  <si>
    <t>﻿A School-Based Study of Irritable Bowel Syndrome in Medical Students in Beijing, China: Prevalence and Some Related Factors</t>
  </si>
  <si>
    <t>﻿Yang Liu</t>
  </si>
  <si>
    <t>e-89</t>
  </si>
  <si>
    <t>﻿Associations of physical activity and screen time with suboptimal health status and sleep quality among Chinese college freshmen: A cross-sectional study</t>
  </si>
  <si>
    <t>﻿Chenjin Ma</t>
  </si>
  <si>
    <t>e-92</t>
  </si>
  <si>
    <t>﻿Bedtime procrastination predicts the prevalence and severity of poor sleep quality of Chinese undergraduate students</t>
  </si>
  <si>
    <t>﻿Xiaohan Ma</t>
  </si>
  <si>
    <t>东北地区</t>
  </si>
  <si>
    <t>e-95</t>
  </si>
  <si>
    <t>Prevalence and correlates of suicidal ideation among college students: A mental health survey in Jilin Province, China</t>
  </si>
  <si>
    <t>﻿Wang Mohan</t>
  </si>
  <si>
    <t>大于等于16</t>
  </si>
  <si>
    <t>PSQI-19-16</t>
  </si>
  <si>
    <t>e-103</t>
  </si>
  <si>
    <t>Factors associated with skipping breakfast among Inner Mongolia Medical students in China</t>
  </si>
  <si>
    <t>﻿Juan Sun</t>
  </si>
  <si>
    <t>自编题目</t>
  </si>
  <si>
    <t>好、中、坏</t>
  </si>
  <si>
    <t>自编量表-1-回答好中坏</t>
  </si>
  <si>
    <t>e-113</t>
  </si>
  <si>
    <t>Association of Depression and Excessive Daytime Sleepiness among Sleep-Deprived College Freshmen in Northern Taiwan</t>
  </si>
  <si>
    <t>﻿Meng-Ting Tsou</t>
  </si>
  <si>
    <t>中国Epworth嗜睡量表（CESS）</t>
  </si>
  <si>
    <t>4级计分</t>
  </si>
  <si>
    <t>大于等于9</t>
  </si>
  <si>
    <t>CESS-8-9</t>
  </si>
  <si>
    <t>近几个月</t>
  </si>
  <si>
    <t>e-118</t>
  </si>
  <si>
    <t>Sleep quality is inversely related to body mass index among university students</t>
  </si>
  <si>
    <t>﻿Jun Wang</t>
  </si>
  <si>
    <t>e-121</t>
  </si>
  <si>
    <t>Problematic internet use and subjective sleep quality among college students in China: Results from a pilot study</t>
  </si>
  <si>
    <t>﻿Qian Wang</t>
  </si>
  <si>
    <t>PSQI-18-6</t>
  </si>
  <si>
    <t>e-123</t>
  </si>
  <si>
    <t>The Current Situation of Internet Addiction and Its Impact on Sleep Quality and Self-Injury Behavior in Chinese Medical Students</t>
  </si>
  <si>
    <t>﻿Yanqiu Wang</t>
  </si>
  <si>
    <t xml:space="preserve">大于等于8 </t>
  </si>
  <si>
    <t>e-133</t>
  </si>
  <si>
    <t>Sleep disturbance is associated with an increased risk of menstrual problems in female Chinese university students</t>
  </si>
  <si>
    <t>﻿Xiaocun Xing</t>
  </si>
  <si>
    <t>e-143</t>
  </si>
  <si>
    <t>Associations between multiple health risk behaviors and mental health among Chinese college students</t>
  </si>
  <si>
    <t>﻿Yong-ling Ye</t>
  </si>
  <si>
    <t>e失眠-5</t>
  </si>
  <si>
    <t xml:space="preserve">Shen, Y. M., et al. </t>
  </si>
  <si>
    <t>Insomnia in Chinese College Students With Internet Addiction: Prevalence and Associated Clinical Correlates.</t>
  </si>
  <si>
    <t>指标名称</t>
  </si>
  <si>
    <t>检出标签</t>
  </si>
  <si>
    <t>检出率（百分数）</t>
  </si>
  <si>
    <t xml:space="preserve">测量工具名称 </t>
  </si>
  <si>
    <t>测量工具+检出标准</t>
  </si>
  <si>
    <t>抑郁</t>
  </si>
  <si>
    <t>SCL90-13-≥3</t>
  </si>
  <si>
    <t>5级计分</t>
  </si>
  <si>
    <t>因子分≥3分</t>
  </si>
  <si>
    <t>SDS-20-≥53</t>
  </si>
  <si>
    <t>反映抑郁状态﻿4组特异性症状，项目粗分乘1.25得标准分。SDS标﻿准分分界值为53分；53-62分为轻度抑郁，63-72分为中度抑郁，72分以上为重度抑郁</t>
  </si>
  <si>
    <t>研究生心理健康现状及应对措施</t>
  </si>
  <si>
    <t>李瑾</t>
  </si>
  <si>
    <t>硕士</t>
  </si>
  <si>
    <t>师范大学生抑郁情绪与心理社会影响因素研究</t>
  </si>
  <si>
    <t>廖全明</t>
  </si>
  <si>
    <t>SDS-20-≥50</t>
  </si>
  <si>
    <t>医学生体育锻炼与焦虑_抑郁的相关性研究</t>
  </si>
  <si>
    <t>总分≥53（总粗分乘以1.25，四舍五入取整数得到标准总分）</t>
  </si>
  <si>
    <t>1年</t>
  </si>
  <si>
    <t>总分≥50</t>
  </si>
  <si>
    <t>因子分≥3</t>
  </si>
  <si>
    <t>跳绳运动对于大学生抑郁情绪改善作用观察</t>
  </si>
  <si>
    <t>王洋</t>
  </si>
  <si>
    <t>抑郁标准分在50分以下为无抑郁,50～59为轻度抑郁,60～69为中度抑郁,70以上为重度抑郁</t>
  </si>
  <si>
    <t>某高校男护生心理健康状况分析与评价研究</t>
  </si>
  <si>
    <t>颜琬华</t>
  </si>
  <si>
    <t>SCL90-13-≥1</t>
  </si>
  <si>
    <t>因子分≥1</t>
  </si>
  <si>
    <t>总分≥53轻度抑郁，总分≥63中度抑郁，总分≥73重度抑郁</t>
  </si>
  <si>
    <t>张俊峰</t>
  </si>
  <si>
    <t>SCL90-13-≥2</t>
  </si>
  <si>
    <t>因子分≥2</t>
  </si>
  <si>
    <t>大学生孤独、抑郁情绪及其相关性分析</t>
  </si>
  <si>
    <t>张晓方</t>
  </si>
  <si>
    <t>0—4，4级计分</t>
  </si>
  <si>
    <t>总分﻿5～13分时为轻度抑郁，14～20分时为中度抑郁，21分或21分以上为重度抑郁</t>
  </si>
  <si>
    <t>赵勇</t>
  </si>
  <si>
    <t>沈阳体育学院新生心理健康状况及影响因素研究</t>
  </si>
  <si>
    <t>周琳</t>
  </si>
  <si>
    <t>SCL90-13-＞3</t>
  </si>
  <si>
    <t>因子分＞3</t>
  </si>
  <si>
    <t>SDS-20-＞53</t>
  </si>
  <si>
    <t>9 无检出标准</t>
  </si>
  <si>
    <t>董冠伯</t>
  </si>
  <si>
    <t>八年制医学生</t>
  </si>
  <si>
    <t>5年博士研究生</t>
  </si>
  <si>
    <t>3年博士研究生</t>
  </si>
  <si>
    <t>5年硕士研究生</t>
  </si>
  <si>
    <t>一年级医学生的心理健康状况及人格影响因素</t>
  </si>
  <si>
    <t>对我校不同层次护生抑郁状况的调查</t>
  </si>
  <si>
    <t>蒋慧玥</t>
  </si>
  <si>
    <t>0.50～0.59为轻度抑郁；0.60～0.70为中度抑郁；0.70以上为重度抑郁</t>
  </si>
  <si>
    <t>医学实习生心理健康状况及对策研究初探</t>
  </si>
  <si>
    <t>李舒</t>
  </si>
  <si>
    <t>各因子分≥3</t>
  </si>
  <si>
    <t>研究生心理健康状况与生活压力调查研究</t>
  </si>
  <si>
    <t>马喜亭</t>
  </si>
  <si>
    <t>单项因子分≥2分</t>
  </si>
  <si>
    <t>警察类高职大学生心理健康相关因素的调查分析</t>
  </si>
  <si>
    <t>师玮玮</t>
  </si>
  <si>
    <t>某医高专新生抑郁状况调查</t>
  </si>
  <si>
    <t>韦亚丽</t>
  </si>
  <si>
    <t>流调中心用抑郁量表（CES-D）</t>
  </si>
  <si>
    <t>CESD-20-≥16</t>
  </si>
  <si>
    <t>福州地区大学生抑郁与睡眠质量的关系</t>
  </si>
  <si>
    <t>魏叶莹</t>
  </si>
  <si>
    <t>衡阳师范学院2010级学生心理健康状况调查研究</t>
  </si>
  <si>
    <t>吴思为</t>
  </si>
  <si>
    <t>SCL-90单项因子平均分超过2分被判定为阳性症状，说明存在轻度不良的心理问题；如果单项因子平均分超过３分则说明存在中度以上的心理问题</t>
  </si>
  <si>
    <t>基于SCL_90的高等职业院校新生心理健康问题调查分析</t>
  </si>
  <si>
    <t>吴松</t>
  </si>
  <si>
    <t>SCL90-13-＞2.5</t>
  </si>
  <si>
    <t>7413名90后职业院校新生心理健康状况调查</t>
  </si>
  <si>
    <t>英语专业大学生抑郁情绪及相关因素研究</t>
  </si>
  <si>
    <t>于相芬</t>
  </si>
  <si>
    <t>90后大学生心理健康状况研究</t>
  </si>
  <si>
    <t>喻瑶</t>
  </si>
  <si>
    <t>某医科大学学生网络成瘾与抑郁的相关性研究</t>
  </si>
  <si>
    <t>张贵锋</t>
  </si>
  <si>
    <t>BDI-21-≥5</t>
  </si>
  <si>
    <t>中国中学生心理健康量表（王极盛编制）</t>
  </si>
  <si>
    <t>近来</t>
  </si>
  <si>
    <t>2分—2.99分，表示该因子存在轻度问题；3分—3.99分，表示该因子存在中等程度的症状；4分—4.99分，表示该因子存在较重的症状；如果5分，表示该因子存在严重的心理症状</t>
  </si>
  <si>
    <t>公安院校大学生抑郁情绪的相关因素分析</t>
  </si>
  <si>
    <t>钟淑芳</t>
  </si>
  <si>
    <t>HAMD-24-≥8</t>
  </si>
  <si>
    <t>某高校医学研究生知觉压力及其影响因素研究</t>
  </si>
  <si>
    <t>陈亮辉</t>
  </si>
  <si>
    <t>硕士、博士</t>
  </si>
  <si>
    <t>抑郁-焦虑-压力量表（DASS-21）</t>
  </si>
  <si>
    <t>10—13分为轻度抑郁，14—20分为中度抑郁，21—27分为中度抑郁，28分及以上为严重抑郁</t>
  </si>
  <si>
    <t>大学生抑郁症状与人格特征及社会支持关系</t>
  </si>
  <si>
    <t>程冉</t>
  </si>
  <si>
    <t>CESD-20-&gt;27</t>
  </si>
  <si>
    <t>某医学院校大学生抑郁症状及其认知特征分析</t>
  </si>
  <si>
    <t>丁建飞</t>
  </si>
  <si>
    <t>CESD-20-≥20</t>
  </si>
  <si>
    <t>抑郁状态问卷（DSI）</t>
  </si>
  <si>
    <t>DSI-20≥0.5</t>
  </si>
  <si>
    <t>评分指数≥0.5</t>
  </si>
  <si>
    <t>彝族女大学生心理健康调查研究_以西昌学院为例</t>
  </si>
  <si>
    <t>大学生自尊、心理控制源、社会支持与抑郁的关系</t>
  </si>
  <si>
    <t>顾菲菲</t>
  </si>
  <si>
    <t>27 无检出标准</t>
  </si>
  <si>
    <t>独立学院新生心理健康状况调查研究：以张家界学院为例</t>
  </si>
  <si>
    <t>贫困大学生心理健康问题调查分析</t>
  </si>
  <si>
    <t>景马良</t>
  </si>
  <si>
    <t>33 数据对不上</t>
  </si>
  <si>
    <t>医学大学生创新创业与就业心理现状研究</t>
  </si>
  <si>
    <t>50—59分为轻度抑郁，60—69分为中度抑郁，69分及以上为重度抑郁</t>
  </si>
  <si>
    <t>河南、上海、辽宁、湖南、四川、江西、天津、浙江、安徽</t>
  </si>
  <si>
    <t>任意因子得分≥3分</t>
  </si>
  <si>
    <t>高职院校学生抑郁状况及其影响因素的研究</t>
  </si>
  <si>
    <t>倪仕钢</t>
  </si>
  <si>
    <t>实习后期护生焦虑、抑郁情绪的影响因素及应对方式</t>
  </si>
  <si>
    <t>任光祥</t>
  </si>
  <si>
    <t>1372名医学生抑郁现况与影响因素研究</t>
  </si>
  <si>
    <t>施申超</t>
  </si>
  <si>
    <t>57 无检出标准</t>
  </si>
  <si>
    <t>总分≥160，﻿因子分≥2</t>
  </si>
  <si>
    <t>大学生睡眠状况与影响因素分析研究</t>
  </si>
  <si>
    <t>50—59分为轻度抑郁，60—69分为中度抑郁，≥70分为重度抑郁</t>
  </si>
  <si>
    <t>69 无检出标准</t>
  </si>
  <si>
    <t>331名在校医学生抑郁现状分析</t>
  </si>
  <si>
    <t>杨艳芳</t>
  </si>
  <si>
    <t>70 无检出标准</t>
  </si>
  <si>
    <t>医学专科学生SCL-90测查结果</t>
  </si>
  <si>
    <t>杨银芳</t>
  </si>
  <si>
    <t>我院贫困生心理健康状况分析及对策</t>
  </si>
  <si>
    <t>张秋梅</t>
  </si>
  <si>
    <t>硕士生心理健康现状及与完美主义_一般自我效能感的相关性研究</t>
  </si>
  <si>
    <t>张亚男</t>
  </si>
  <si>
    <t>SCL90-13-&gt;2</t>
  </si>
  <si>
    <t>总检出2006</t>
  </si>
  <si>
    <t>SCL90-13-≥2.5</t>
  </si>
  <si>
    <t>2006男</t>
  </si>
  <si>
    <t>2006女</t>
  </si>
  <si>
    <t>总检出2008</t>
  </si>
  <si>
    <t>2008男</t>
  </si>
  <si>
    <t>2008女</t>
  </si>
  <si>
    <t>总检出2010</t>
  </si>
  <si>
    <t>2010男</t>
  </si>
  <si>
    <t>2010女</t>
  </si>
  <si>
    <t>菏泽学院本科生心理健康状况调查研究</t>
  </si>
  <si>
    <t>周红梅</t>
  </si>
  <si>
    <t>周小燕2</t>
  </si>
  <si>
    <t>陕北地区大学生抑郁现状调查</t>
  </si>
  <si>
    <t>曾志发</t>
  </si>
  <si>
    <t>16 无检出标准</t>
  </si>
  <si>
    <t>影响本科护生心理健康的相关因素调查分析</t>
  </si>
  <si>
    <t>郭婷</t>
  </si>
  <si>
    <t>SDS-20-＞50</t>
  </si>
  <si>
    <t>总分值在50～59之间为轻度抑郁；60～69为中度抑郁；70分以上者为重度抑郁</t>
  </si>
  <si>
    <t>SCL90-13-＞2</t>
  </si>
  <si>
    <t>甘肃省高职院校女生心理健康状况调查分析</t>
  </si>
  <si>
    <t>33 无检出标准</t>
  </si>
  <si>
    <t>医学生抑郁情绪与父母教养方式的关系</t>
  </si>
  <si>
    <t>马泽威</t>
  </si>
  <si>
    <t>蒙汉幼师生心理健康问题研究</t>
  </si>
  <si>
    <t>萨如拉</t>
  </si>
  <si>
    <t>252例医学专科毕业生求职前心理状况调查分析</t>
  </si>
  <si>
    <t>施玮</t>
  </si>
  <si>
    <t>医科大学生焦虑、抑郁及相关因素的1年纵向研究</t>
  </si>
  <si>
    <t>孙良</t>
  </si>
  <si>
    <t>BDI-21-≥10</t>
  </si>
  <si>
    <t>10—18为轻度抑郁，19—29为中度抑郁，30—63为重度抑郁</t>
  </si>
  <si>
    <t>医学实习生心理健康的调查研究</t>
  </si>
  <si>
    <t>涂星</t>
  </si>
  <si>
    <t>42 无检出标准</t>
  </si>
  <si>
    <t>大学新生抑郁症状与人格障碍的相关性研究</t>
  </si>
  <si>
    <t>王丹</t>
  </si>
  <si>
    <t>某医学院硕士研究生焦虑与抑郁自评量表结果分析</t>
  </si>
  <si>
    <t>大学新生抑郁症状的流行病学调查</t>
  </si>
  <si>
    <t>杨槐</t>
  </si>
  <si>
    <t>医学生抑郁状态、抑郁障碍心理健康素养及其心理健康教育干预效果初探</t>
  </si>
  <si>
    <t>张晓</t>
  </si>
  <si>
    <t>工科高职院校大学生心理健康的统计分析</t>
  </si>
  <si>
    <t>张永锋</t>
  </si>
  <si>
    <t>不同因素对体育教育专业学生抑郁检出率的影响</t>
  </si>
  <si>
    <t>赵永峰</t>
  </si>
  <si>
    <t>BDI-21-≥15</t>
  </si>
  <si>
    <t>15－25轻度，26－35中度，36－63重度</t>
  </si>
  <si>
    <t>大学生抑郁现状调查及影响因素研究</t>
  </si>
  <si>
    <t>崔庆霞</t>
  </si>
  <si>
    <t>西北民族大学在校维吾尔族_汉族学生抑郁及焦虑症状调查分析</t>
  </si>
  <si>
    <t>代湘云</t>
  </si>
  <si>
    <t>农村大学生抑郁与社会支持心理韧性的关系</t>
  </si>
  <si>
    <t>韩黎</t>
  </si>
  <si>
    <t>浙江、重庆、四川</t>
  </si>
  <si>
    <t>考研医学生心理健康现状研究</t>
  </si>
  <si>
    <t>贾雪</t>
  </si>
  <si>
    <t>5—7分为轻度抑郁，8—15为中度抑郁，16—39为重度抑郁</t>
  </si>
  <si>
    <t>医学院校研究生新生心理健康及应对方式研究</t>
  </si>
  <si>
    <t>李俊芝</t>
  </si>
  <si>
    <t>湖南科技学院大学生抑郁症状及其影响因素分析</t>
  </si>
  <si>
    <t>29 无检出标准</t>
  </si>
  <si>
    <t>郑日昌CCSMHS</t>
  </si>
  <si>
    <t>郑日昌CCSMHS+≥69</t>
  </si>
  <si>
    <t>某高职院校护理专业学生抑郁和焦虑的现状及影响因素分析</t>
  </si>
  <si>
    <t>宋新跃</t>
  </si>
  <si>
    <t>某卫校女生心理健康状况及其影响因素研究</t>
  </si>
  <si>
    <t>王鸿鹄</t>
  </si>
  <si>
    <t>总分&gt;160分，或者阳性项目数在43项以上，或者任一因子分在2分以上</t>
  </si>
  <si>
    <t>某高校医学研究生心理健康状况及影响因素</t>
  </si>
  <si>
    <t>王晓翠</t>
  </si>
  <si>
    <t>军校研究生心理健康与教育干预研究</t>
  </si>
  <si>
    <t>吴宜虹</t>
  </si>
  <si>
    <t>标准分≥53；轻度抑郁（53—62），中度抑郁（63—72）；重度抑郁（72以上）</t>
  </si>
  <si>
    <t>考研医学生心理健康状况调查及调适对策</t>
  </si>
  <si>
    <t>闫霄</t>
  </si>
  <si>
    <t>广东省某医药院校学生网络成瘾与抑郁_自杀意念相关性分析</t>
  </si>
  <si>
    <t>姚冉</t>
  </si>
  <si>
    <t>大学生归因方式与抑郁、焦虑的关系研究</t>
  </si>
  <si>
    <t>于燕</t>
  </si>
  <si>
    <t>总分T20≥16可能抑郁，≥20肯定抑郁，≥24严重抑郁</t>
  </si>
  <si>
    <t>军校新学员心理健康及野外综合训练干预研究</t>
  </si>
  <si>
    <t>赵芸萱</t>
  </si>
  <si>
    <t>单个因子分≥2，或总分&gt;160分，或者阳性项目数≥43项</t>
  </si>
  <si>
    <t>4 无检出标准</t>
  </si>
  <si>
    <t>临床专业实习生心理健康状况及其影响因素研究</t>
  </si>
  <si>
    <t>程鹏</t>
  </si>
  <si>
    <t>总分&gt;160分</t>
  </si>
  <si>
    <t>成都高校大学生心理亚健康之抑郁因子状况调查</t>
  </si>
  <si>
    <t>冯世平</t>
  </si>
  <si>
    <t>大学生抑郁与自我中心：情绪调节自我效能的中介</t>
  </si>
  <si>
    <t>李彩娜</t>
  </si>
  <si>
    <t>≥16分为有抑郁症状</t>
  </si>
  <si>
    <t>1129名学前教育专业学生的心理健康调查</t>
  </si>
  <si>
    <t>云南普洱卫校学生心理健康特点及其与人格、应对方式和特质焦虑的关系</t>
  </si>
  <si>
    <t>李晨</t>
  </si>
  <si>
    <t>单个因子分≥2或总分超过160分，或阳性项目数≥43者为筛查阳性</t>
  </si>
  <si>
    <t>大学生恋爱冲突与抑郁倾向的关系研究</t>
  </si>
  <si>
    <t>连东琴</t>
  </si>
  <si>
    <t>Beck抑郁量表（张雨新1990修订）</t>
  </si>
  <si>
    <t>BDI-21-≥14</t>
  </si>
  <si>
    <t>5—13为轻度抑郁，14—20为中度抑郁，21或更高为重度抑郁</t>
  </si>
  <si>
    <t>18 无检出标准</t>
  </si>
  <si>
    <t>高职院校新生心理健康调查研究</t>
  </si>
  <si>
    <t>林乃磊</t>
  </si>
  <si>
    <t>高职新生抑郁与自尊_社会支持关系</t>
  </si>
  <si>
    <t>刘湘玲</t>
  </si>
  <si>
    <t>研究生自我同情与抑郁情绪的相关及干预研究</t>
  </si>
  <si>
    <t>刘晔颖</t>
  </si>
  <si>
    <t>高职学生心理健康调查研究与对策分析</t>
  </si>
  <si>
    <t>秦爱君</t>
  </si>
  <si>
    <t>宋海燕</t>
  </si>
  <si>
    <t>王小丽2</t>
  </si>
  <si>
    <t>因子分≥2分</t>
  </si>
  <si>
    <t>高职大学生情绪症状_饮酒行为与非自杀性自伤行为的关联研究</t>
  </si>
  <si>
    <t>吴晓瑞</t>
  </si>
  <si>
    <t>深圳特区高职院校新生心理健康状况调查</t>
  </si>
  <si>
    <t>陕西省某高校2008—2013级新生心理健康状况变化分析</t>
  </si>
  <si>
    <t>标准分≥50分</t>
  </si>
  <si>
    <t>应激事件、负性思维和应对方式对研究生抑郁的预测及影响研究</t>
  </si>
  <si>
    <t>张俐</t>
  </si>
  <si>
    <t>大学生生活事件及其对抑郁情绪的影响</t>
  </si>
  <si>
    <t>张文悦</t>
  </si>
  <si>
    <t>北京、内蒙</t>
  </si>
  <si>
    <t>羽毛球运动对女大学生抑郁情绪影响的实验研究</t>
  </si>
  <si>
    <t>郑青</t>
  </si>
  <si>
    <t>总分乘以1.25，四舍五入取整数，即得标准分，标准分50分以上，就可诊断为有抑郁倾向，其中50～59分为轻度抑郁，60～69分为中度抑郁，69分以上为重度抑郁</t>
  </si>
  <si>
    <t>广西壮族大学生主观幸福感与心理健康现状及关系研究</t>
  </si>
  <si>
    <t>朱剑妮2</t>
  </si>
  <si>
    <t>高职学生恋爱暴力与抑郁的关联研究</t>
  </si>
  <si>
    <t>朱琳</t>
  </si>
  <si>
    <t>总分乘以1.25，四舍五入取整数，即得标准分，标准分50分以上，就可诊断为有抑郁倾向，其中50～59分为轻度抑郁，60～69分为中度抑郁，70分以上为重度抑郁</t>
  </si>
  <si>
    <t>徐州市大学生抑郁状况及其影响因素</t>
  </si>
  <si>
    <t>沈景亭</t>
  </si>
  <si>
    <t>总分乘以1.25得标准分，标准分53～62分为轻度抑郁，63～72分为中度抑郁，72分以上为重度抑郁</t>
  </si>
  <si>
    <t>护理学专业本科生心理求助：应对方式与心理健康状况的关系研究</t>
  </si>
  <si>
    <t>安徽某高职院校“3+2”大四女护生抑郁状况及影响因素分析</t>
  </si>
  <si>
    <t>程进</t>
  </si>
  <si>
    <t>自我缺陷感在抑郁大学生述情障碍和心理韧性间的中介作用</t>
  </si>
  <si>
    <t>冯凤莲1</t>
  </si>
  <si>
    <t>总分0～13分评价为无抑郁，14～19分为轻度抑郁，20～28分为中度抑郁，29～63分为重度抑郁</t>
  </si>
  <si>
    <t>生命意义与大学生抑郁：自我效能感的中介作用</t>
  </si>
  <si>
    <t>赖雪芬</t>
  </si>
  <si>
    <t>广东、吉林</t>
  </si>
  <si>
    <t>大学生抑郁情绪相关因素及其自信心训练的干预研究</t>
  </si>
  <si>
    <t>李婷婷1</t>
  </si>
  <si>
    <t>医学生抑郁与生活事件：应对方式的关系</t>
  </si>
  <si>
    <t>民办高职院校95后新生心理健康现状调查</t>
  </si>
  <si>
    <t>王方</t>
  </si>
  <si>
    <t>大学新生抑郁状况及影响因素分析</t>
  </si>
  <si>
    <t>吴世珍</t>
  </si>
  <si>
    <t>安徽省某高职院校大学生焦虑抑郁现状研究</t>
  </si>
  <si>
    <t>武晓升</t>
  </si>
  <si>
    <t>体育锻炼与大学生抑郁水平关系的调查与分析</t>
  </si>
  <si>
    <t>杨勇</t>
  </si>
  <si>
    <t>0.5~0.59轻微至轻度抑郁，0.6～0.69中度抑郁，高于0.7重度抑郁</t>
  </si>
  <si>
    <t>巴林特小组对改善大学生抑郁情绪的效果研究</t>
  </si>
  <si>
    <t>张雪娇</t>
  </si>
  <si>
    <t>总分≥20分为有抑郁症状</t>
  </si>
  <si>
    <t>民办高师院校大一新生心理健康状况调查研究</t>
  </si>
  <si>
    <t>蔡小霞</t>
  </si>
  <si>
    <t>2～2.9轻度抑郁，3～3.8中度抑郁，3.9以上重度抑郁</t>
  </si>
  <si>
    <t>大学生抑郁症状及其与健康促进行为的相关性</t>
  </si>
  <si>
    <t>曹文君</t>
  </si>
  <si>
    <t>安徽、山东</t>
  </si>
  <si>
    <t>Beck抑郁量表第2版（BDI-Ⅱ）</t>
  </si>
  <si>
    <t>BDI-Ⅱ-21-≥14</t>
  </si>
  <si>
    <t>14～19分为轻度抑郁，20～28分为中度抑郁，≥29分为重度抑郁</t>
  </si>
  <si>
    <t>三所高校医学生心理健康状况及其家庭影响因素研究</t>
  </si>
  <si>
    <t>陈君</t>
  </si>
  <si>
    <t>大学生成人依恋、人生意义感与抑郁的关系研究</t>
  </si>
  <si>
    <t>付厚强</t>
  </si>
  <si>
    <t>简版流调中心用抑郁问卷-中文版（CES-D-13）（Radloff1977年编制）</t>
  </si>
  <si>
    <t>CESD-13-≥13</t>
  </si>
  <si>
    <t>得分≥13分</t>
  </si>
  <si>
    <t>贵阳市大学生抑郁现况及其与生活事件的关系</t>
  </si>
  <si>
    <t>兰杰</t>
  </si>
  <si>
    <t>大学新生抑郁状况及其危险因素分析</t>
  </si>
  <si>
    <t>雷晓盛</t>
  </si>
  <si>
    <t>BDI-21-≥16</t>
  </si>
  <si>
    <t>广西林业类高职贫困生心理健康状况调查分析</t>
  </si>
  <si>
    <t>中医药高校学生抑郁症状的流行病学调查</t>
  </si>
  <si>
    <t>李雪</t>
  </si>
  <si>
    <t>大学生生活事件与抑郁的关系：一个有调节的中介模型</t>
  </si>
  <si>
    <t>刘松</t>
  </si>
  <si>
    <t>4级计分（1～4级计分）</t>
  </si>
  <si>
    <t>≥36分为轻度抑郁症状，&gt;40为中度抑郁，&gt;48为重度抑郁</t>
  </si>
  <si>
    <t>绘画治疗对大学生抑郁情绪的干预研究</t>
  </si>
  <si>
    <t>王晨光</t>
  </si>
  <si>
    <t>大学新生心理健康状况调查及教育对策研究:以四川职业技术学院为例</t>
  </si>
  <si>
    <t>肖云</t>
  </si>
  <si>
    <t>高校研究生SCL-90心理健康测评分析及教育对策</t>
  </si>
  <si>
    <t>叶子青</t>
  </si>
  <si>
    <t>高职新生心理健康现状与对策研究</t>
  </si>
  <si>
    <t>车少辉</t>
  </si>
  <si>
    <t>因子分≥3分为中重度抑郁</t>
  </si>
  <si>
    <t>军校研究生抑郁情绪及相关因素调查</t>
  </si>
  <si>
    <t>沈怀振</t>
  </si>
  <si>
    <t>总分乘以1.25得标准分，标准分≥53</t>
  </si>
  <si>
    <t>某医学院新生抑郁症状、抑郁知识与心理资本的调查及抑郁症状的影响因素分析</t>
  </si>
  <si>
    <t>崔亚登</t>
  </si>
  <si>
    <t>5～13轻度抑郁，14～20中度抑郁，≥21重度抑郁</t>
  </si>
  <si>
    <t>冯凤莲2</t>
  </si>
  <si>
    <t>标准分≥53分</t>
  </si>
  <si>
    <t>医学生心理健康的教育研究</t>
  </si>
  <si>
    <t>郜立红</t>
  </si>
  <si>
    <t>高职医科类学生心理健康调查与分析</t>
  </si>
  <si>
    <t>管林丽</t>
  </si>
  <si>
    <t>SCL90-13-≥1.8</t>
  </si>
  <si>
    <t>1.8～2.0分为轻度异常，2.1～3.0分为中度异常，＞3分为重度异常</t>
  </si>
  <si>
    <t>大学生抑郁症状及其家庭影响因素分析</t>
  </si>
  <si>
    <t>侯艳飞</t>
  </si>
  <si>
    <t>医学研究生抑郁状况及其影响因素研究</t>
  </si>
  <si>
    <t>李冲</t>
  </si>
  <si>
    <t>总分乘以1.25得标准分，标准分50～59分为轻度抑郁，60～69分为中度抑郁，60分以上为重度抑郁</t>
  </si>
  <si>
    <t>家庭经济困难学生心理特征及成长发展帮扶研究</t>
  </si>
  <si>
    <t>李尔舒</t>
  </si>
  <si>
    <t>临床医学大学生心理健康调查与分析</t>
  </si>
  <si>
    <t>上海某高校研究生抑郁状况及其危险因素调查</t>
  </si>
  <si>
    <t>李娜娜</t>
  </si>
  <si>
    <t>PHQ-9-≥5</t>
  </si>
  <si>
    <t>维吾尔族大学生健康促进生活方式与抑郁程度的关系</t>
  </si>
  <si>
    <t>李素军</t>
  </si>
  <si>
    <t>14～19分为轻度，20～28分为中度，≥29分为重度</t>
  </si>
  <si>
    <t>井冈山大学医学生抑郁流行病学调查及影响因素分析</t>
  </si>
  <si>
    <t>李小平</t>
  </si>
  <si>
    <t>江西</t>
  </si>
  <si>
    <t>青海大学在校大学生抑郁状况及影响因素研究</t>
  </si>
  <si>
    <t>李云霞</t>
  </si>
  <si>
    <t>交通类高职贫困生心理健康状况调查研究</t>
  </si>
  <si>
    <t>刘敏</t>
  </si>
  <si>
    <t>郑州部分高校大学生健康促进生活方式与抑郁程度的关系分析</t>
  </si>
  <si>
    <t>刘雪琴</t>
  </si>
  <si>
    <t>14～19分为轻度，20～28分为中度；29分及以上为重度</t>
  </si>
  <si>
    <t>2013—2017年漳州市某高职院校新生心理健康状况调查</t>
  </si>
  <si>
    <t>龙细连</t>
  </si>
  <si>
    <t>以该学院新生的SCL-90常模为参考标准，以“均值＋３个标准差”作为各因子及总分的分界值筛查出着重关注的心理问题学生</t>
  </si>
  <si>
    <t>贫困大学生积极心理品质与抑郁症状的关系研究</t>
  </si>
  <si>
    <t>钱利</t>
  </si>
  <si>
    <t>大学生积极心理资本在生活事件与抑郁关系的调节作用</t>
  </si>
  <si>
    <t>王超</t>
  </si>
  <si>
    <t>分数&gt;19分</t>
  </si>
  <si>
    <t>安徽、四川</t>
  </si>
  <si>
    <t>总分≥16分</t>
  </si>
  <si>
    <t>临床专业硕士研究生焦虑抑郁情绪与社会支持的关系</t>
  </si>
  <si>
    <t>程淑英</t>
  </si>
  <si>
    <t>大专生毕业前的心理健康状况调查</t>
  </si>
  <si>
    <t>楚利君</t>
  </si>
  <si>
    <t>边疆地州高校新生心理健康状况调查与教育对策</t>
  </si>
  <si>
    <t>邓选梅</t>
  </si>
  <si>
    <t>绘画投射测验在大学生抑郁评估中的应用研究</t>
  </si>
  <si>
    <t>高梦丹</t>
  </si>
  <si>
    <t>19分≥总分≥16分可能抑郁，≥20分肯定抑郁，≥24分重度抑郁</t>
  </si>
  <si>
    <t>大一新生抑郁与家庭因素的关系研究</t>
  </si>
  <si>
    <t>黄雅梅</t>
  </si>
  <si>
    <t>总分≤4分，代表无抑郁或极轻微；5～13分，轻度抑郁；14～21分，中度抑郁；≥22分，重度抑郁</t>
  </si>
  <si>
    <t>大学生抑郁症状与人格特征及应对方式的关系研究</t>
  </si>
  <si>
    <t>马慧</t>
  </si>
  <si>
    <t>总分乘以1.25得标准分，标准分53～62分为轻度抑郁，63～71分为中度抑郁，72分及以上为重度抑郁</t>
  </si>
  <si>
    <t>标准分为粗分乘以1.25后的取整，标准分≥53分</t>
  </si>
  <si>
    <t>医学专业大学生不同年级抑郁焦虑情况调查分析及常见问题处理</t>
  </si>
  <si>
    <t>田莎</t>
  </si>
  <si>
    <t>标准分为粗分乘以1.25后的取整，标准分≥50分</t>
  </si>
  <si>
    <t>大学生负性自动思维父母教养方式对抑郁影响研究</t>
  </si>
  <si>
    <t>汪飞</t>
  </si>
  <si>
    <t>总分乘以1.25得标准分，标准分50～59分为轻度抑郁，60～69分为中度抑郁，70分及以上为重度抑郁</t>
  </si>
  <si>
    <t>专业学位研究生心理健康特点调查研究</t>
  </si>
  <si>
    <t>汪娟</t>
  </si>
  <si>
    <t>女护生焦虑抑郁状况调查分析——以西北某二本院校为例</t>
  </si>
  <si>
    <t>王贞香</t>
  </si>
  <si>
    <t>西北地区</t>
  </si>
  <si>
    <t>大学生抑郁、心理孤独感与核心自我评价的关系研究</t>
  </si>
  <si>
    <t>文姹紫</t>
  </si>
  <si>
    <t>探究生活事件和生存理由对抑郁情绪的影响——以“广州地区大学生”为例</t>
  </si>
  <si>
    <t>杨焕程</t>
  </si>
  <si>
    <t>财经类大专新生心理健康与应对方式的调查研究</t>
  </si>
  <si>
    <t>姚文娟</t>
  </si>
  <si>
    <t>大学生抑郁认知易感者注意偏向分析</t>
  </si>
  <si>
    <t>张燕会</t>
  </si>
  <si>
    <t>感恩与抑郁的关系</t>
  </si>
  <si>
    <t>谢氏翠</t>
  </si>
  <si>
    <t>大学生考试焦虑、特质焦虑与抑郁的关系及教育对策研究</t>
  </si>
  <si>
    <t>昂青吉</t>
  </si>
  <si>
    <t>抑郁严重程度指数=20个条目累计分/80。抑郁﻿严重程度指数在0.50以下者为无抑郁</t>
  </si>
  <si>
    <t>大一学生心理弹性在人际困扰与抑郁间的作用</t>
  </si>
  <si>
    <t>韩世钰</t>
  </si>
  <si>
    <t>10～13分为轻度抑郁，14～20分为中度抑郁，21～27分为重度抑郁</t>
  </si>
  <si>
    <t>护理专业女生电子健康素养社会支持与抑郁症状的关联</t>
  </si>
  <si>
    <t>解超英</t>
  </si>
  <si>
    <t>医学院校大学生抑郁现状的logistic回归分析</t>
  </si>
  <si>
    <t>李海峰</t>
  </si>
  <si>
    <t>16～19分为低抑郁，≥20分为高抑郁</t>
  </si>
  <si>
    <t>大学生体力活动与身体健康及抑郁症状的关联</t>
  </si>
  <si>
    <t>李婷婷2</t>
  </si>
  <si>
    <t>大学生抑郁症状现况及其与负性生活事件的关系</t>
  </si>
  <si>
    <t>马兰</t>
  </si>
  <si>
    <t>民办高校新生SCL-90和UPI心理普查及对策研究</t>
  </si>
  <si>
    <t>潘柏权</t>
  </si>
  <si>
    <t>领悟家庭支持和D型人格对大学新生抑郁的影响研究</t>
  </si>
  <si>
    <t>王艳红</t>
  </si>
  <si>
    <t>14～19分为轻度抑郁，20～28分为中度抑郁，29～63为重度抑郁</t>
  </si>
  <si>
    <t>某高校本科生抑郁检出率及其抑郁症知信行现况研究</t>
  </si>
  <si>
    <t>杨子蕙</t>
  </si>
  <si>
    <t>15～18分为轻度，19～25分为中度，26～33分为重度，≥34分非常严重</t>
  </si>
  <si>
    <t>在校本科生抑郁情绪状况及影响因素调查——以某大学为例</t>
  </si>
  <si>
    <t>张乐</t>
  </si>
  <si>
    <t>Coping flexibility in college students with depressive symptoms</t>
  </si>
  <si>
    <t>Depression among Chinese University Students-Prevalence and Socio-Demographic Correlates</t>
  </si>
  <si>
    <t>A School-Based Study with Rome III Criteria on the Prevalence of Functional Gastrointestinal Disorders in Chinese College and University Students</t>
  </si>
  <si>
    <t>The prevalence and related factors of depressive symptoms among junior college nursing students- a cross-sectional study</t>
  </si>
  <si>
    <t>Prevalence and related risk factors of anxiety and depression among Chinese college freshmen</t>
  </si>
  <si>
    <t>Prevalence, correlates of major depression- A mental health survey among undergraduates at a mainland Chinese university</t>
  </si>
  <si>
    <t>Prevalence of depressive symptoms and its correlates among medical students in China- a national survey in 33 universities</t>
  </si>
  <si>
    <t>Prevalence of depressive symptoms and its correlations with positive psychological variables among Chinese medical students-an exploratory cross-sectional study</t>
  </si>
  <si>
    <t>Associations between multiple health risk behaviors and mental health among Chinese college studentsAssociations between multiple health risk behaviors and mental health among Chinese college students</t>
  </si>
  <si>
    <t>Suboptimal health status and psychological symptoms among Chinese college students- a perspective of predictive, preventive and personalised health</t>
  </si>
  <si>
    <t>山东、陕西</t>
  </si>
  <si>
    <t>Depressive symptoms among first-year Chinese undergraduates-The roles of socio-demographics, coping style, and social support</t>
  </si>
  <si>
    <t>Olfactory reference syndrome symptoms in Chinese university students-Phenomenology, associated impairment, and clinical correlates</t>
  </si>
  <si>
    <t>The Reliability and Validity of the Center for Epidemiologic Studies Depression Scale (CES-D) for Chinese University Students</t>
  </si>
  <si>
    <t>The relationship between the psychological stress of adolescents in school and the prevalence of chronic low back pain- a cross-sectional study in China</t>
  </si>
  <si>
    <t>Excessive daytime sleepiness in medical students of Hunan province-Prevalence, correlates, and its relationship with suicidal behaviors</t>
  </si>
  <si>
    <t>Prevalence and correlates of depression, anxiety and symptoms of stress in vocational college nursing students from Sichuan, China-a cross-sectional study</t>
  </si>
  <si>
    <t>Frequency of breakfast consumption is inversely associated with the risk of depressive symptoms among Chinese university students- A cross-sectional study</t>
  </si>
  <si>
    <t>SDS-20-&gt;50</t>
  </si>
  <si>
    <t>Gender differences in depression, anxiety, and stress among college students-A longitudinal study from China</t>
  </si>
  <si>
    <t>Association between Active Travel to School and Depressive Symptoms among Early Adolescents</t>
  </si>
  <si>
    <t>The impact of bedtime procrastination on depression symptoms in Chinese medical studentsThe impact of bedtime procrastination on depression symptoms in Chinese medical students</t>
  </si>
  <si>
    <t>Prevalence and Risk Factors Associated with Primary Dysmenorrhea among Chinese Female University Students- A Cross-sectional Study</t>
  </si>
  <si>
    <t>Smartphone Use and Sleep Quality in Chinese College Students-A Preliminary Study</t>
  </si>
  <si>
    <t>UPI-12-&gt;2</t>
  </si>
  <si>
    <t>大陆</t>
  </si>
  <si>
    <t>Chronotype, Sleep, and Depressive Symptoms Among Chinese College Students- A Cross-Sectional Study</t>
  </si>
  <si>
    <t>Association between sleep duration and quality and depressive symptoms among university students-A cross-sectional study</t>
  </si>
  <si>
    <t>SDS-20-&gt;45</t>
  </si>
  <si>
    <t>Association between Emotional Eating, Depressive Symptoms and Laryngopharyngeal Reflux Symptoms in College Students- A Cross-Sectional Study in Hunan</t>
  </si>
  <si>
    <t>The Influence of Left-Behind Experience on College Students' Mental Health- A Cross-Sectional Comparative Study</t>
  </si>
  <si>
    <t>Three-Wave Longitudinal Survey on the Relationship between Neuroticism and Depressive Symptoms of First-Year College Students Addictive Use of Social Media as a Moderated Mediator</t>
  </si>
  <si>
    <t xml:space="preserve">症状自评量表(SCL-90) </t>
  </si>
  <si>
    <t>Zung氏抑郁自评量表(SDS)</t>
  </si>
  <si>
    <t>因子分数≥3</t>
  </si>
  <si>
    <r>
      <t>50-59之间为轻度抑郁，60-69之间为轻度抑郁，70分</t>
    </r>
    <r>
      <rPr>
        <sz val="11"/>
        <color rgb="FF000000"/>
        <rFont val="宋体"/>
        <family val="3"/>
        <charset val="134"/>
      </rPr>
      <t>以上为重度抑郁。</t>
    </r>
  </si>
  <si>
    <t>SDS≥50 分</t>
  </si>
  <si>
    <t>邢台学院大学生抑郁状况及其原因分析</t>
  </si>
  <si>
    <t>席明静</t>
  </si>
  <si>
    <t>42～49分为轻度抑郁，50～57分为中度抑郁，57分以上为重度抑郁</t>
  </si>
  <si>
    <t>牡丹江师范学院新生人际关系、焦虑 、抑郁状况的调查研究</t>
  </si>
  <si>
    <t>技校类高职生心理健康状况调查</t>
  </si>
  <si>
    <t>﻿Beck抑郁量表(BDI)</t>
  </si>
  <si>
    <t>BDI-20-≥14</t>
  </si>
  <si>
    <t>某高职学院家庭经济困难学生心理健康状况调查</t>
  </si>
  <si>
    <t>我校大学生抑郁状况调查及研究</t>
  </si>
  <si>
    <t>柴晓荣</t>
  </si>
  <si>
    <t>医学生抑郁现状调查及心理干预研究</t>
  </si>
  <si>
    <t>陈丽香</t>
  </si>
  <si>
    <t>﻿抑郁严重度指数=各条目累计分/80（最高总分）。0.5以下者为无抑郁；0.5～0.59为轻微至轻度抑郁；0.6～0.69为中至重度；0.7以上为重度抑郁</t>
  </si>
  <si>
    <t>北京某大学医学生家庭状况对抑郁状态的影响</t>
  </si>
  <si>
    <t>陈润滋</t>
  </si>
  <si>
    <t>SDS总粗分≥40分(标准分&gt;53分)考虑有抑郁症状</t>
  </si>
  <si>
    <t>职业学校新生心理健康与个性特征的关系研究</t>
  </si>
  <si>
    <t>陈同清2</t>
  </si>
  <si>
    <t>八年制基础医学专业医学生研究生培养阶段的抑郁心理研究</t>
  </si>
  <si>
    <t>≥50为有抑郁症状</t>
  </si>
  <si>
    <r>
      <t>BDI</t>
    </r>
    <r>
      <rPr>
        <sz val="11"/>
        <color rgb="FF000000"/>
        <rFont val="SimSun"/>
        <charset val="134"/>
      </rPr>
      <t>-13-≥5</t>
    </r>
  </si>
  <si>
    <t>5～7分为轻度，8～15分为中度，16分以上是重度</t>
  </si>
  <si>
    <t>总分≥160为阳性，阳性项目数≥43为阳性，9项因子分每个因子≥3为阳性</t>
  </si>
  <si>
    <t xml:space="preserve">以20项总分(T20)判断,T20≤15分为无抑郁症状,T20≥16分为有抑郁症状倾向 </t>
  </si>
  <si>
    <r>
      <t>非</t>
    </r>
    <r>
      <rPr>
        <sz val="11"/>
        <color rgb="FF000000"/>
        <rFont val="SimSun"/>
        <charset val="134"/>
      </rPr>
      <t>独生</t>
    </r>
  </si>
  <si>
    <t>d&lt;0.50为无抑郁症状，0.50≤d&lt;0.59为轻度抑郁，0.60≤d&lt;0.69为中度抑郁，d≥0.70为重度抑郁</t>
  </si>
  <si>
    <t>任一因子得分超过2.5分</t>
  </si>
  <si>
    <t>任一因子得分超过3分</t>
  </si>
  <si>
    <t>任一因子得分超过2分</t>
  </si>
  <si>
    <t>SDS得分≥50分</t>
  </si>
  <si>
    <t>任一因子得分≥2分为轻度抑郁，任一因子得分≥3分为中重度抑郁</t>
  </si>
  <si>
    <t>总分在0～4分时，为无抑郁或极轻微的抑郁；5～13分时，为轻度抑郁，14～20分时，为中度抑郁；21分或21分以上，为重度抑郁</t>
  </si>
  <si>
    <t>因子得分≥3分</t>
  </si>
  <si>
    <t xml:space="preserve">汉密尔顿抑郁量表（HAMD） </t>
  </si>
  <si>
    <t xml:space="preserve">≥8分为存在抑郁情绪，9～20分为可能抑郁，21～35分为肯定抑郁，35分以上为严重抑郁 </t>
  </si>
  <si>
    <t>总分≥160分或阳性项目数≥43或因子分均值≥2分，为存在轻度及以上心理问题；各因子分均值≥3分表明心理痛苦已达中等以上程度</t>
  </si>
  <si>
    <r>
      <t>DASS-</t>
    </r>
    <r>
      <rPr>
        <sz val="11"/>
        <color rgb="FF00B050"/>
        <rFont val="SimSun"/>
        <charset val="134"/>
      </rPr>
      <t>7</t>
    </r>
    <r>
      <rPr>
        <sz val="11"/>
        <color rgb="FF000000"/>
        <rFont val="SimSun"/>
        <charset val="134"/>
      </rPr>
      <t>-≥10</t>
    </r>
  </si>
  <si>
    <t>总分值为0～60分，总分值＞16分提示有抑郁危险，总分值＞27 分提示有严重抑郁危险</t>
  </si>
  <si>
    <t>20个项目评分之和为总粗分,总粗分乘以1.25后,取其整数部分作为标准分,标准分在53分以下为无抑郁；53～62分为轻度抑郁；63～72分为中度抑郁；73分及以上为重度抑郁。总分越高,表明抑郁程度越严重</t>
  </si>
  <si>
    <t>各因子得分≥2分为轻度抑郁，≥3分为中重度抑郁</t>
  </si>
  <si>
    <r>
      <t>症状自评量表(SCL-90)</t>
    </r>
    <r>
      <rPr>
        <sz val="11"/>
        <color rgb="FF000000"/>
        <rFont val="Arial"/>
        <family val="2"/>
      </rPr>
      <t xml:space="preserve"> </t>
    </r>
  </si>
  <si>
    <r>
      <t>SCL90-</t>
    </r>
    <r>
      <rPr>
        <sz val="11"/>
        <color rgb="FF00B050"/>
        <rFont val="宋体"/>
        <family val="3"/>
        <charset val="134"/>
      </rPr>
      <t>13</t>
    </r>
    <r>
      <rPr>
        <sz val="11"/>
        <color rgb="FF000000"/>
        <rFont val="宋体"/>
        <family val="3"/>
        <charset val="134"/>
      </rPr>
      <t>-≥2</t>
    </r>
  </si>
  <si>
    <t>各因子得分≥2分为轻度抑郁，≥3分为中度抑郁，≥4分为重度抑郁，≥5分为严重抑郁</t>
  </si>
  <si>
    <t>大专院校贫困生心理健康状况与对策研究</t>
  </si>
  <si>
    <t>李伟兰</t>
  </si>
  <si>
    <t>粗积分累加后乘以1.25取整数部分为标准分，﻿53分以上即可能有抑郁症状</t>
  </si>
  <si>
    <r>
      <t>非</t>
    </r>
    <r>
      <rPr>
        <sz val="11"/>
        <color rgb="FFFF0000"/>
        <rFont val="SimSun"/>
        <charset val="134"/>
      </rPr>
      <t>独生</t>
    </r>
  </si>
  <si>
    <t>SDS标准分分界值为53，53～62分为轻度，63～72分为中度，＞72分为重度</t>
  </si>
  <si>
    <t>因子分≥3，总分≥160</t>
  </si>
  <si>
    <t>抑郁严重度指数=各条目累计分/80(最高总分)。0.5分以下为无抑郁；0.5～0.59分为轻微至轻度抑郁；0.6～0.69分为中至重度；0.7分以上为重度抑郁</t>
  </si>
  <si>
    <t>任一因子分≥3</t>
  </si>
  <si>
    <r>
      <t>SCL90-</t>
    </r>
    <r>
      <rPr>
        <sz val="11"/>
        <color rgb="FF00B050"/>
        <rFont val="宋体"/>
        <family val="3"/>
        <charset val="134"/>
      </rPr>
      <t>13</t>
    </r>
    <r>
      <rPr>
        <sz val="11"/>
        <color rgb="FFFF0000"/>
        <rFont val="宋体"/>
        <family val="3"/>
        <charset val="134"/>
      </rPr>
      <t>-＞2</t>
    </r>
  </si>
  <si>
    <t>任一项因子分≥2</t>
  </si>
  <si>
    <t>50～59分为轻微至轻度抑郁；60～69分为中度抑郁；70分以上为重度抑郁</t>
  </si>
  <si>
    <t>因子分&gt;2</t>
  </si>
  <si>
    <t>因子分≥2.5</t>
  </si>
  <si>
    <t>总分≥160，因子分≥3</t>
  </si>
  <si>
    <t>53分～为轻度抑郁，63分～中度抑郁，72分以上为重度抑郁</t>
  </si>
  <si>
    <t>53―62分为轻度抑郁，63―72分为中度抑郁，72分以上为重度抑郁</t>
  </si>
  <si>
    <t>因子分大于2</t>
  </si>
  <si>
    <t>总分≥160分或单项因子均分≥3分</t>
  </si>
  <si>
    <t>轻度抑郁为≥50且＜60，中度以上抑郁≥60分</t>
  </si>
  <si>
    <t>吴学智</t>
  </si>
  <si>
    <t>累积20个条目得分为SDS总粗分
(raw score，X)。总粗分×1.25取其整数部分即得标准总分(index score，Y)。﻿SDS标准分在50分以下为无抑郁症状，50～59为轻度抑郁症状，60～69为中重度抑郁症状，70以上为严重抑郁症状</t>
  </si>
  <si>
    <t>0~15分表示无抑郁症状，16~19分表示可能有抑郁症状，大于等于20分表示肯定有抑郁症状</t>
  </si>
  <si>
    <t>16～19分为可能有抑郁症状；≥20分为肯定有抑郁症状</t>
  </si>
  <si>
    <t>≥2.5分</t>
  </si>
  <si>
    <t>总粗分*1.25，最后得到标准分。标准分分数越高，症状越严重。评价抑郁的标准分为53分，53分以下为没有抑郁，53－62分为轻度抑郁，63－72分为中度抑郁，72分﻿以上为重度抑郁</t>
  </si>
  <si>
    <t>每一条目均按1～4级评分(抑郁指数= 各条目累计分/80，范围为0.25～1.00，其中＜0.50 为无抑郁，0.50～0.59为轻度抑郁，0.60～0.69为中度抑郁，＞0.70为重度抑郁</t>
  </si>
  <si>
    <t>总分＞160分、或阳性项目数超过43项、或任一因子分＞2分可考虑筛选阳性</t>
  </si>
  <si>
    <r>
      <t>BDI-13</t>
    </r>
    <r>
      <rPr>
        <sz val="11"/>
        <color rgb="FFFF0000"/>
        <rFont val="SimSun"/>
        <charset val="134"/>
      </rPr>
      <t>-≥5</t>
    </r>
  </si>
  <si>
    <t xml:space="preserve">心理健康症状自评量表(SCL-45) </t>
  </si>
  <si>
    <t>某项因子3分≥因子分≥2分为轻度抑郁，某项因子分≥3分为中度抑郁，至少有一项因子分≥2分或≥3分</t>
  </si>
  <si>
    <t>总分16～19分判为可能有抑郁症状，总分≥20分判为肯定有抑郁症状</t>
  </si>
  <si>
    <t>总分除以80等于抑郁严重度指数。指数大于或等于0.50分为有抑郁情绪,0.50～0.59分为轻度抑郁,0.60分以上为中重度抑郁</t>
  </si>
  <si>
    <t>某项因子3分≥因子分≥2分为轻度抑郁，某项因子分≥3分为中重度抑郁</t>
  </si>
  <si>
    <t>轻度抑郁，60&gt;总分≥50；中度抑郁，70≥总分≥60；重度抑郁，总分≥70</t>
  </si>
  <si>
    <t>总分后乘以1.25得出标准分，然后保留标准分的整数部分用以判断被调查者是否为抑郁，其中标准分＜53分为正常范围；标准分在53－62分为轻度抑郁；标准分在63－72分为中度抑郁;标准分＞72分为重度抑郁</t>
  </si>
  <si>
    <t>36～39为可能有抑郁症状，≥40分为肯定有抑郁症状</t>
  </si>
  <si>
    <t>总粗分×1.25 得标准分，﻿标准分≥50（总粗分≥40）者具有或抑郁情绪</t>
  </si>
  <si>
    <t>总分超过160分，或阳性项目（单项 分≥2）数超过43项，或任一因子分超过2分，考虑筛选阳性</t>
  </si>
  <si>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</si>
  <si>
    <t>总分后乘以1.25得出标准分，标准分在53－62分为轻度抑郁；标准分在63－72分为中度抑郁；标准分＞72分为重度抑郁</t>
  </si>
  <si>
    <t>总粗分除以80得到抑郁严重指数，≥0.5分为有抑郁症状</t>
  </si>
  <si>
    <t>平均得分≥2分提示存在异常</t>
  </si>
  <si>
    <r>
      <t>症状自评量表(SCL-90)</t>
    </r>
    <r>
      <rPr>
        <sz val="11"/>
        <color rgb="FFFF0000"/>
        <rFont val="Arial"/>
        <family val="2"/>
      </rPr>
      <t xml:space="preserve"> </t>
    </r>
  </si>
  <si>
    <t>因子得分≥3</t>
  </si>
  <si>
    <t>抑郁指数0.50～0.59分为轻微至轻度抑郁,0.60～0.69为中至重度抑郁，≥0.70为重度抑郁</t>
  </si>
  <si>
    <t>得分≥16分为存在抑郁症状，16～29分为轻度抑郁，20～23分为中度抑郁，≥24分为重度抑郁</t>
  </si>
  <si>
    <t>某项因子3分&gt;因子分≥2分为轻度抑郁，某项因子分≥3分为中重度抑郁</t>
  </si>
  <si>
    <t>总分超过160分或任何一项因子分≥2分或阳性数目超过43项三个条件之一</t>
  </si>
  <si>
    <t>16分为可能存在抑郁的界值分，总分越高反映抑郁状态越严重</t>
  </si>
  <si>
    <t>抑郁平均得分≥3的大学生被判断为中度程度以上抑郁，平均得分＜3的大学生其抑郁水平可判断为轻度或无抑郁症状</t>
  </si>
  <si>
    <t>任一项因子均值≥3分</t>
  </si>
  <si>
    <t>50～60分为轻度抑郁；60～70分为中度抑郁；70 分～为重度抑郁</t>
  </si>
  <si>
    <t>53～62为轻度抑郁，63～72为中度抑郁，＞72分为重度抑郁</t>
  </si>
  <si>
    <t>10～18分为轻度抑郁；19～29分为中度抑郁；30～63为重度抑郁</t>
  </si>
  <si>
    <t>16～25分为轻度抑郁；&gt;25分为有严重抑郁倾向</t>
  </si>
  <si>
    <t>李韦嫦</t>
  </si>
  <si>
    <t>北京、辽宁、甘肃、广西、云南、河南、湖北</t>
  </si>
  <si>
    <t>因子&gt;2分</t>
  </si>
  <si>
    <t>≥50分&lt;60分者为“轻度抑郁”，≥60分&lt;70分者为“中度抑郁”，≥70 分者为“重度抑郁”</t>
  </si>
  <si>
    <t>因子3分&gt;因子分≥2分为轻度抑郁，因子分≥3分为中重度抑郁</t>
  </si>
  <si>
    <t>总分超过160分</t>
  </si>
  <si>
    <t>李金呈</t>
  </si>
  <si>
    <t>患者健康问卷(PHQ-9)</t>
  </si>
  <si>
    <t>5—9分：可能有轻度抑郁；10～14
分：可能有中度抑郁；15～19分：可能有中重度抑郁；20～27分：可能有重度抑郁。</t>
  </si>
  <si>
    <t>SCL90-30-＋3个标准差</t>
  </si>
  <si>
    <t>抑郁严重度指数大于或等于0.50
分为有抑郁情绪,0.50～0.59分为轻度抑郁,0.60～0.69分为中度抑郁，0.70及以上为重度抑郁</t>
  </si>
  <si>
    <t>大学生情绪调节自我效能感对抑郁的影响：情绪调节方式的中介作用</t>
  </si>
  <si>
    <t>周碧薇</t>
  </si>
  <si>
    <t>抑郁严重指数=总分/80。抑郁严重指数＜0.5评定为无抑郁，0.5～0.59评定为轻度抑郁，0.6～0.69评定为中度抑郁，0.7以上评定为重度抑郁</t>
  </si>
  <si>
    <t>总分超过160分，或阳性症状项目数超过43项，或任一因子分超过2分，即考虑筛查阳性</t>
  </si>
  <si>
    <t>单个因子得分≥2、或总分超过160、 或阳性项目数≥43</t>
  </si>
  <si>
    <t>SDS标准分≥50</t>
  </si>
  <si>
    <t>得分≥53分</t>
  </si>
  <si>
    <t>总分16～19可能抑郁，≥20分时肯定抑郁</t>
  </si>
  <si>
    <t>10～20分为正常；21～30分为轻度抑郁；31～40为中度抑郁；41～61为重度抑郁</t>
  </si>
  <si>
    <t>粗分乘以1.25后取其整数部分为标准分，SDS标准分≥53分</t>
  </si>
  <si>
    <t>总分≥16分时可判定为抑郁</t>
  </si>
  <si>
    <t>0～4分：没有抑郁，5～9分：轻度抑郁，10～14分：中度抑郁，15～19分：中重度抑郁，20～27分：重度抑郁</t>
  </si>
  <si>
    <t>总分≥20分时可判定为抑郁</t>
  </si>
  <si>
    <r>
      <t>DASS-</t>
    </r>
    <r>
      <rPr>
        <sz val="11"/>
        <color rgb="FF00B050"/>
        <rFont val="SimSun"/>
        <charset val="134"/>
      </rPr>
      <t>7</t>
    </r>
    <r>
      <rPr>
        <sz val="11"/>
        <color rgb="FFFF0000"/>
        <rFont val="SimSun"/>
        <charset val="134"/>
      </rPr>
      <t>-≥10</t>
    </r>
  </si>
  <si>
    <t>齐齐哈尔市大学生留守经历睡眠质量对抑郁的影响</t>
  </si>
  <si>
    <t>赵浴光</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</si>
  <si>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</si>
  <si>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</si>
  <si>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</si>
  <si>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</si>
  <si>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r>
      <t>4</t>
    </r>
    <r>
      <rPr>
        <sz val="11"/>
        <color rgb="FF000000"/>
        <rFont val="等线"/>
        <family val="3"/>
        <charset val="134"/>
      </rPr>
      <t>级计分</t>
    </r>
  </si>
  <si>
    <t>Lu Chen</t>
  </si>
  <si>
    <r>
      <t>BDI-21-</t>
    </r>
    <r>
      <rPr>
        <sz val="11"/>
        <color rgb="FF000000"/>
        <rFont val="等线"/>
        <family val="3"/>
        <charset val="134"/>
      </rPr>
      <t>≥</t>
    </r>
    <r>
      <rPr>
        <sz val="11"/>
        <color rgb="FF000000"/>
        <rFont val="Times New Roman"/>
        <family val="1"/>
      </rPr>
      <t>14</t>
    </r>
  </si>
  <si>
    <r>
      <t>得分≥</t>
    </r>
    <r>
      <rPr>
        <sz val="11"/>
        <color rgb="FF000000"/>
        <rFont val="Times New Roman"/>
        <family val="1"/>
      </rPr>
      <t>14</t>
    </r>
    <r>
      <rPr>
        <sz val="11"/>
        <color rgb="FF000000"/>
        <rFont val="等线"/>
        <family val="3"/>
        <charset val="134"/>
      </rPr>
      <t>分</t>
    </r>
  </si>
  <si>
    <t>Yan-Yan Dong</t>
  </si>
  <si>
    <r>
      <t>综合医院焦虑抑郁量表（</t>
    </r>
    <r>
      <rPr>
        <sz val="11"/>
        <color rgb="FF000000"/>
        <rFont val="Times New Roman"/>
        <family val="1"/>
      </rPr>
      <t>HADS</t>
    </r>
    <r>
      <rPr>
        <sz val="11"/>
        <color rgb="FF000000"/>
        <rFont val="等线"/>
        <family val="3"/>
        <charset val="134"/>
      </rPr>
      <t>）</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</si>
  <si>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</si>
  <si>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</si>
  <si>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</si>
  <si>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</si>
  <si>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t xml:space="preserve">C . - J . C H E N </t>
  </si>
  <si>
    <r>
      <t>青少年抑郁量表（</t>
    </r>
    <r>
      <rPr>
        <sz val="11"/>
        <color rgb="FF000000"/>
        <rFont val="Times New Roman"/>
        <family val="1"/>
      </rPr>
      <t>ADI</t>
    </r>
    <r>
      <rPr>
        <sz val="11"/>
        <color rgb="FF000000"/>
        <rFont val="等线"/>
        <family val="3"/>
        <charset val="134"/>
      </rPr>
      <t>）</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</si>
  <si>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</si>
  <si>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</si>
  <si>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</si>
  <si>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</si>
  <si>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t>Wei LU</t>
  </si>
  <si>
    <r>
      <t>35.3%</t>
    </r>
    <r>
      <rPr>
        <sz val="11"/>
        <color rgb="FF000000"/>
        <rFont val="等线"/>
        <family val="3"/>
        <charset val="134"/>
      </rPr>
      <t>来自上海，其余的来自其他省份</t>
    </r>
  </si>
  <si>
    <r>
      <t>患者健康问卷</t>
    </r>
    <r>
      <rPr>
        <sz val="11"/>
        <color rgb="FF000000"/>
        <rFont val="Times New Roman"/>
        <family val="1"/>
      </rPr>
      <t>(PHQ-9)</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</si>
  <si>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</si>
  <si>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</si>
  <si>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</si>
  <si>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t>Wenjun Li</t>
  </si>
  <si>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</si>
  <si>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</si>
  <si>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Xiong-Fei Pan</t>
  </si>
  <si>
    <r>
      <t>CESD-20-</t>
    </r>
    <r>
      <rPr>
        <sz val="11"/>
        <color rgb="FF000000"/>
        <rFont val="等线"/>
        <family val="3"/>
        <charset val="134"/>
      </rPr>
      <t>≥</t>
    </r>
    <r>
      <rPr>
        <sz val="11"/>
        <color rgb="FF000000"/>
        <rFont val="Times New Roman"/>
        <family val="1"/>
      </rPr>
      <t>16</t>
    </r>
  </si>
  <si>
    <r>
      <t>1</t>
    </r>
    <r>
      <rPr>
        <sz val="11"/>
        <color rgb="FF000000"/>
        <rFont val="等线"/>
        <family val="3"/>
        <charset val="134"/>
      </rPr>
      <t>周</t>
    </r>
  </si>
  <si>
    <r>
      <t>分数≥</t>
    </r>
    <r>
      <rPr>
        <sz val="11"/>
        <color rgb="FF000000"/>
        <rFont val="Times New Roman"/>
        <family val="1"/>
      </rPr>
      <t>16</t>
    </r>
    <r>
      <rPr>
        <sz val="11"/>
        <color rgb="FF000000"/>
        <rFont val="等线"/>
        <family val="3"/>
        <charset val="134"/>
      </rPr>
      <t>分</t>
    </r>
  </si>
  <si>
    <t>Yong-ling Ye</t>
  </si>
  <si>
    <r>
      <t>Zung</t>
    </r>
    <r>
      <rPr>
        <sz val="11"/>
        <color rgb="FF000000"/>
        <rFont val="等线"/>
        <family val="3"/>
        <charset val="134"/>
      </rPr>
      <t>氏抑郁自评量表</t>
    </r>
    <r>
      <rPr>
        <sz val="11"/>
        <color rgb="FF000000"/>
        <rFont val="Times New Roman"/>
        <family val="1"/>
      </rPr>
      <t>(SDS)</t>
    </r>
  </si>
  <si>
    <r>
      <t>SDS-20-</t>
    </r>
    <r>
      <rPr>
        <sz val="11"/>
        <color rgb="FF000000"/>
        <rFont val="等线"/>
        <family val="3"/>
        <charset val="134"/>
      </rPr>
      <t>≥</t>
    </r>
    <r>
      <rPr>
        <sz val="11"/>
        <color rgb="FF000000"/>
        <rFont val="Times New Roman"/>
        <family val="1"/>
      </rPr>
      <t>53</t>
    </r>
  </si>
  <si>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</si>
  <si>
    <t>Haifeng Hou</t>
  </si>
  <si>
    <r>
      <t>症状自评量表</t>
    </r>
    <r>
      <rPr>
        <sz val="11"/>
        <color rgb="FF000000"/>
        <rFont val="Times New Roman"/>
        <family val="1"/>
      </rPr>
      <t xml:space="preserve">(SCL-90) </t>
    </r>
  </si>
  <si>
    <r>
      <t>5</t>
    </r>
    <r>
      <rPr>
        <sz val="11"/>
        <color rgb="FF000000"/>
        <rFont val="等线"/>
        <family val="3"/>
        <charset val="134"/>
      </rPr>
      <t>级计分</t>
    </r>
  </si>
  <si>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</si>
  <si>
    <t>Tang Wanjie</t>
  </si>
  <si>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</si>
  <si>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</si>
  <si>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</si>
  <si>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</si>
  <si>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</si>
  <si>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</si>
  <si>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Lijun Jiang</t>
  </si>
  <si>
    <r>
      <t>CESD-20-</t>
    </r>
    <r>
      <rPr>
        <sz val="11"/>
        <color rgb="FF000000"/>
        <rFont val="等线"/>
        <family val="3"/>
        <charset val="134"/>
      </rPr>
      <t>≥</t>
    </r>
    <r>
      <rPr>
        <sz val="11"/>
        <color rgb="FF000000"/>
        <rFont val="Times New Roman"/>
        <family val="1"/>
      </rPr>
      <t>20</t>
    </r>
  </si>
  <si>
    <r>
      <t>分数≥</t>
    </r>
    <r>
      <rPr>
        <sz val="11"/>
        <color rgb="FF000000"/>
        <rFont val="Times New Roman"/>
        <family val="1"/>
      </rPr>
      <t>20</t>
    </r>
    <r>
      <rPr>
        <sz val="11"/>
        <color rgb="FF000000"/>
        <rFont val="等线"/>
        <family val="3"/>
        <charset val="134"/>
      </rPr>
      <t>分</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</si>
  <si>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</si>
  <si>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SDS-20-</t>
    </r>
    <r>
      <rPr>
        <sz val="11"/>
        <color rgb="FFFF0000"/>
        <rFont val="等线"/>
        <family val="3"/>
        <charset val="134"/>
      </rPr>
      <t>＞</t>
    </r>
    <r>
      <rPr>
        <sz val="11"/>
        <color rgb="FFFF0000"/>
        <rFont val="Times New Roman"/>
        <family val="1"/>
      </rPr>
      <t>53</t>
    </r>
  </si>
  <si>
    <t>Meng-Ting Tsou</t>
  </si>
  <si>
    <r>
      <t>简明症状评定量表（</t>
    </r>
    <r>
      <rPr>
        <sz val="11"/>
        <color rgb="FF000000"/>
        <rFont val="Times New Roman"/>
        <family val="1"/>
      </rPr>
      <t>BSRS-5</t>
    </r>
    <r>
      <rPr>
        <sz val="11"/>
        <color rgb="FF000000"/>
        <rFont val="等线"/>
        <family val="3"/>
        <charset val="134"/>
      </rPr>
      <t>）</t>
    </r>
  </si>
  <si>
    <r>
      <t>BSRS-5</t>
    </r>
    <r>
      <rPr>
        <sz val="11"/>
        <color rgb="FF000000"/>
        <rFont val="等线"/>
        <family val="3"/>
        <charset val="134"/>
      </rPr>
      <t>≥</t>
    </r>
    <r>
      <rPr>
        <sz val="11"/>
        <color rgb="FF000000"/>
        <rFont val="Times New Roman"/>
        <family val="1"/>
      </rPr>
      <t>6</t>
    </r>
  </si>
  <si>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</si>
  <si>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</si>
  <si>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t>Yanli Zeng</t>
  </si>
  <si>
    <t>Zhihong Zhu</t>
  </si>
  <si>
    <r>
      <t>分数</t>
    </r>
    <r>
      <rPr>
        <sz val="11"/>
        <color rgb="FF000000"/>
        <rFont val="Times New Roman"/>
        <family val="1"/>
      </rPr>
      <t>&gt;40</t>
    </r>
    <r>
      <rPr>
        <sz val="11"/>
        <color rgb="FF000000"/>
        <rFont val="等线"/>
        <family val="3"/>
        <charset val="134"/>
      </rPr>
      <t>分</t>
    </r>
  </si>
  <si>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</si>
  <si>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</si>
  <si>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Jiayi Gu</t>
  </si>
  <si>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</si>
  <si>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</si>
  <si>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</si>
  <si>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</si>
  <si>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</si>
  <si>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r>
      <t>PHQ-9-</t>
    </r>
    <r>
      <rPr>
        <sz val="11"/>
        <color rgb="FF000000"/>
        <rFont val="等线"/>
        <family val="3"/>
        <charset val="134"/>
      </rPr>
      <t>≥</t>
    </r>
    <r>
      <rPr>
        <sz val="11"/>
        <color rgb="FF000000"/>
        <rFont val="Times New Roman"/>
        <family val="1"/>
      </rPr>
      <t>7</t>
    </r>
  </si>
  <si>
    <r>
      <t>得分≥</t>
    </r>
    <r>
      <rPr>
        <sz val="11"/>
        <color rgb="FF000000"/>
        <rFont val="Times New Roman"/>
        <family val="1"/>
      </rPr>
      <t>7</t>
    </r>
    <r>
      <rPr>
        <sz val="11"/>
        <color rgb="FF000000"/>
        <rFont val="等线"/>
        <family val="3"/>
        <charset val="134"/>
      </rPr>
      <t>分</t>
    </r>
  </si>
  <si>
    <t>Qiuping Huang</t>
  </si>
  <si>
    <r>
      <t>大学生人格问卷（</t>
    </r>
    <r>
      <rPr>
        <sz val="11"/>
        <color rgb="FF000000"/>
        <rFont val="Times New Roman"/>
        <family val="1"/>
      </rPr>
      <t>UPI</t>
    </r>
    <r>
      <rPr>
        <sz val="11"/>
        <color rgb="FF000000"/>
        <rFont val="等线"/>
        <family val="3"/>
        <charset val="134"/>
      </rPr>
      <t>）</t>
    </r>
  </si>
  <si>
    <r>
      <t>得分</t>
    </r>
    <r>
      <rPr>
        <sz val="11"/>
        <color rgb="FF000000"/>
        <rFont val="Times New Roman"/>
        <family val="1"/>
      </rPr>
      <t>&gt;2</t>
    </r>
    <r>
      <rPr>
        <sz val="11"/>
        <color rgb="FF000000"/>
        <rFont val="等线"/>
        <family val="3"/>
        <charset val="134"/>
      </rPr>
      <t>分</t>
    </r>
  </si>
  <si>
    <t>Lu Li</t>
  </si>
  <si>
    <t>Tingting Li</t>
  </si>
  <si>
    <r>
      <t>PHQ-9-</t>
    </r>
    <r>
      <rPr>
        <sz val="11"/>
        <color rgb="FFFF0000"/>
        <rFont val="等线"/>
        <family val="3"/>
        <charset val="134"/>
      </rPr>
      <t>≥</t>
    </r>
    <r>
      <rPr>
        <sz val="11"/>
        <color rgb="FFFF0000"/>
        <rFont val="Times New Roman"/>
        <family val="1"/>
      </rPr>
      <t>10</t>
    </r>
  </si>
  <si>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</si>
  <si>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t>Wang Li</t>
  </si>
  <si>
    <r>
      <t>SDS</t>
    </r>
    <r>
      <rPr>
        <sz val="11"/>
        <color rgb="FF000000"/>
        <rFont val="等线"/>
        <family val="3"/>
        <charset val="134"/>
      </rPr>
      <t>分数</t>
    </r>
    <r>
      <rPr>
        <sz val="11"/>
        <color rgb="FF000000"/>
        <rFont val="Times New Roman"/>
        <family val="1"/>
      </rPr>
      <t>&gt;45</t>
    </r>
    <r>
      <rPr>
        <sz val="11"/>
        <color rgb="FF000000"/>
        <rFont val="等线"/>
        <family val="3"/>
        <charset val="134"/>
      </rPr>
      <t>分</t>
    </r>
  </si>
  <si>
    <t>Hanmei Liu</t>
  </si>
  <si>
    <r>
      <t>PHQ-9-</t>
    </r>
    <r>
      <rPr>
        <sz val="11"/>
        <color rgb="FF000000"/>
        <rFont val="等线"/>
        <family val="3"/>
        <charset val="134"/>
      </rPr>
      <t>≥</t>
    </r>
    <r>
      <rPr>
        <sz val="11"/>
        <color rgb="FF000000"/>
        <rFont val="Times New Roman"/>
        <family val="1"/>
      </rPr>
      <t>10</t>
    </r>
  </si>
  <si>
    <r>
      <t>得分≥</t>
    </r>
    <r>
      <rPr>
        <sz val="11"/>
        <color rgb="FF000000"/>
        <rFont val="Times New Roman"/>
        <family val="1"/>
      </rPr>
      <t>10</t>
    </r>
    <r>
      <rPr>
        <sz val="11"/>
        <color rgb="FF000000"/>
        <rFont val="等线"/>
        <family val="3"/>
        <charset val="134"/>
      </rPr>
      <t>分</t>
    </r>
  </si>
  <si>
    <t xml:space="preserve">Haixia Liu </t>
  </si>
  <si>
    <r>
      <t>得分≥</t>
    </r>
    <r>
      <rPr>
        <sz val="11"/>
        <color rgb="FF000000"/>
        <rFont val="Times New Roman"/>
        <family val="1"/>
      </rPr>
      <t>2</t>
    </r>
    <r>
      <rPr>
        <sz val="11"/>
        <color rgb="FF000000"/>
        <rFont val="等线"/>
        <family val="3"/>
        <charset val="134"/>
      </rPr>
      <t>分</t>
    </r>
  </si>
  <si>
    <t>Weiqi Mu</t>
  </si>
  <si>
    <t>被试学段重新编码</t>
  </si>
  <si>
    <t>自杀具体</t>
  </si>
  <si>
    <t>重庆市大学生自杀未遂及其影响因素的调查分析</t>
  </si>
  <si>
    <t>操军</t>
  </si>
  <si>
    <t>自杀未遂</t>
  </si>
  <si>
    <t>自杀未遂调查情况表</t>
  </si>
  <si>
    <t>一个题目，是否</t>
  </si>
  <si>
    <t>是否自杀未遂-1-1</t>
  </si>
  <si>
    <t>自杀未遂情况和自杀意念情况</t>
  </si>
  <si>
    <t>2个问题，大于等于1</t>
  </si>
  <si>
    <t>是否自杀未遂、自杀意念-2-1</t>
  </si>
  <si>
    <t>大学新生自杀意念向自杀行为转变</t>
  </si>
  <si>
    <t>程萧</t>
  </si>
  <si>
    <t>大学新生</t>
  </si>
  <si>
    <t>青年自我报告</t>
  </si>
  <si>
    <t>青年自我报告-2-1</t>
  </si>
  <si>
    <t>自杀意念过去一年、自杀未遂过去半年</t>
  </si>
  <si>
    <t>城市</t>
  </si>
  <si>
    <t>少数</t>
  </si>
  <si>
    <t>大学新生自杀意念向自杀行为转变?——自我控制的调节作用</t>
  </si>
  <si>
    <t>谷茜星</t>
  </si>
  <si>
    <t>大学生新生</t>
  </si>
  <si>
    <t>杭州市青少年自杀问题现况调查</t>
  </si>
  <si>
    <t>田琪;</t>
  </si>
  <si>
    <t>初中、高中、大学</t>
  </si>
  <si>
    <t>AHRBI</t>
  </si>
  <si>
    <t>AHRBI-50-3</t>
  </si>
  <si>
    <t>温州高校大学生亚健康流行特征及其与自杀的关联研究</t>
  </si>
  <si>
    <t>徐长恩</t>
  </si>
  <si>
    <t>自编自杀情况问卷</t>
  </si>
  <si>
    <t>最近半年</t>
  </si>
  <si>
    <t>e-16</t>
  </si>
  <si>
    <t>Suicidal ideation, plans and attempts among medical college students in china: The effect of their parental characteristics.</t>
  </si>
  <si>
    <t xml:space="preserve">Sun, L., et al. </t>
  </si>
  <si>
    <t>自杀行为</t>
  </si>
  <si>
    <t>是否自杀意念、行为、未遂-1-1</t>
  </si>
  <si>
    <t>e-27</t>
  </si>
  <si>
    <t>nteraction between physical activity and problematic mobile phone use on suicidality in Chinese college students</t>
  </si>
  <si>
    <t>Xie, Y., et al.</t>
  </si>
  <si>
    <t>自杀意念和自杀未遂</t>
  </si>
  <si>
    <t>自杀意念-1-1，是否未遂-1-1</t>
  </si>
  <si>
    <t>大学新生的自杀意念与抑郁情绪、希望特质</t>
  </si>
  <si>
    <t>安静</t>
  </si>
  <si>
    <t>自杀意念</t>
  </si>
  <si>
    <t>SCL-90第15项</t>
  </si>
  <si>
    <t>SCL90-1-2</t>
  </si>
  <si>
    <t>儿童期受虐待经历与大学生自杀意念的关联</t>
  </si>
  <si>
    <t>曹鑫宇</t>
  </si>
  <si>
    <t>SIOSS</t>
  </si>
  <si>
    <t>26，是否</t>
  </si>
  <si>
    <t>绝望、乐观和睡眠3个因子总分≥12分，且掩饰因子得分&lt;4分</t>
  </si>
  <si>
    <t>SIOSS-26-12</t>
  </si>
  <si>
    <t>高校自杀事件对在校大学生心理健康及自杀意念的影响</t>
  </si>
  <si>
    <t>巢传宣</t>
  </si>
  <si>
    <t>大学生水文化认同度与心理弹性、自杀意念的关系</t>
  </si>
  <si>
    <t>生活事件、自尊和抑郁对大学生自杀意念的影响</t>
  </si>
  <si>
    <t>陈秀珍</t>
  </si>
  <si>
    <t>BDI</t>
  </si>
  <si>
    <t>BDI-1-1</t>
  </si>
  <si>
    <t>大学新生生命意义感、自杀意念与心理健康</t>
  </si>
  <si>
    <t>陈艺华</t>
  </si>
  <si>
    <t>大学生生命意义感与自杀意念的关系研究</t>
  </si>
  <si>
    <t>我国大学生自杀意念现状研究——以某医学院校为研究范本</t>
  </si>
  <si>
    <t>代成书</t>
  </si>
  <si>
    <t>BSSI</t>
  </si>
  <si>
    <t>第4项和第5项得分大于等于1</t>
  </si>
  <si>
    <t>BSSI-19-1</t>
  </si>
  <si>
    <t>大学生自杀意念和暴力风险的调查</t>
  </si>
  <si>
    <t>高正亮</t>
  </si>
  <si>
    <t>单亲</t>
  </si>
  <si>
    <t>双亲</t>
  </si>
  <si>
    <t>湖南工业大学学生健康危险行为的问卷调查研究</t>
  </si>
  <si>
    <t>郭少聃</t>
  </si>
  <si>
    <t>中国青少年健康相关行为调查问卷</t>
  </si>
  <si>
    <t>自杀意念-1-1</t>
  </si>
  <si>
    <t>大学新生自杀意念及其影响因素的现况调查</t>
  </si>
  <si>
    <t>郭文斌</t>
  </si>
  <si>
    <t>自杀意念调查</t>
  </si>
  <si>
    <t xml:space="preserve">大学生社会支持心理韧性对自杀意念的影响 </t>
  </si>
  <si>
    <t>韩黎;</t>
  </si>
  <si>
    <t>浙江、四川</t>
  </si>
  <si>
    <t>大学生生活事件与自杀意念的关系心理弹性的调节作用</t>
  </si>
  <si>
    <t>胡明慧</t>
  </si>
  <si>
    <t>大学生总体幸福感与自杀意念的相关分析</t>
  </si>
  <si>
    <t>黄俊霞</t>
  </si>
  <si>
    <t>父母教养方式与大学生自杀意念关系的路径分析</t>
  </si>
  <si>
    <t>黄雷晶</t>
  </si>
  <si>
    <t>大学生归因方式、健康水平和自杀意念的关系研究</t>
  </si>
  <si>
    <t>黄霞妮</t>
  </si>
  <si>
    <t>文科</t>
  </si>
  <si>
    <t>理科</t>
  </si>
  <si>
    <t>工科</t>
  </si>
  <si>
    <t>安徽省医科大学生不同形式社会支持与自杀意念的关联及性别差异分析</t>
  </si>
  <si>
    <t>刘景</t>
  </si>
  <si>
    <t>重庆市大学生自杀冲动及攻击行为的性别差异分析</t>
  </si>
  <si>
    <t>刘耀;</t>
  </si>
  <si>
    <t>医学院学生自杀意念与希望特质、抑郁情绪的关系以及希望特质的调节作用</t>
  </si>
  <si>
    <t>吕世欣</t>
  </si>
  <si>
    <t>自尊对大学新生自杀意念的影响及挫折情景的启动效应</t>
  </si>
  <si>
    <t>宁奇</t>
  </si>
  <si>
    <t>社会排斥对大学生自杀意念的影响</t>
  </si>
  <si>
    <t>孙锋丹</t>
  </si>
  <si>
    <t xml:space="preserve">大学生自杀意念与社交网络和应对技能的关系 </t>
  </si>
  <si>
    <t>唐芳;</t>
  </si>
  <si>
    <t>自杀意念自评</t>
  </si>
  <si>
    <t>医学生心理压力与自杀倾向关系调查</t>
  </si>
  <si>
    <t>王剑;</t>
  </si>
  <si>
    <t>自杀意念问卷</t>
  </si>
  <si>
    <t>某高职学校学生抑郁症状和手机依赖与自杀意念的相关性研究</t>
  </si>
  <si>
    <t>王侠</t>
  </si>
  <si>
    <t>有自杀意念的大学生应对方式在心理韧性与心理健康间的中介作用</t>
  </si>
  <si>
    <t>王雅莉</t>
  </si>
  <si>
    <t>非单亲</t>
  </si>
  <si>
    <t>医学生自杀意念相关因素分析</t>
  </si>
  <si>
    <t>辛莘;</t>
  </si>
  <si>
    <t>高职生自杀意念及其影响因素研究</t>
  </si>
  <si>
    <t xml:space="preserve">大学生生活事件、自我和谐与自杀意念的关系研究 </t>
  </si>
  <si>
    <t>杨新国</t>
  </si>
  <si>
    <t>广东省某医药院校学生网络成瘾与抑郁、自杀意念相关性分析</t>
  </si>
  <si>
    <t>姚冉;</t>
  </si>
  <si>
    <t>家庭环境因素对大学生自杀意念的影响及其性别差异</t>
  </si>
  <si>
    <t>尹丹丹</t>
  </si>
  <si>
    <t>beck自杀意念</t>
  </si>
  <si>
    <t>beck自杀意念-2-1</t>
  </si>
  <si>
    <t>医学院校研究生的自杀意念及其相关因素</t>
  </si>
  <si>
    <t>尤爱军</t>
  </si>
  <si>
    <t>山东省有自杀意念大学生的自我接纳在自我效能感与心理韧性间的中介作用</t>
  </si>
  <si>
    <t>臧宏运</t>
  </si>
  <si>
    <t>大学生自杀态度对父母教养方式和自杀意念的中介作用</t>
  </si>
  <si>
    <t>詹启生</t>
  </si>
  <si>
    <t>beck自杀意念-5-1</t>
  </si>
  <si>
    <t>在校护理专业学生负性生活事件应激量及家庭功能与自杀意念关系的研究</t>
  </si>
  <si>
    <t>张栋栋</t>
  </si>
  <si>
    <t>高校学生自我和谐孤独感与自杀意念的关系</t>
  </si>
  <si>
    <t>张姝玥</t>
  </si>
  <si>
    <t>SSI</t>
  </si>
  <si>
    <t>大于5</t>
  </si>
  <si>
    <t>SSI-5-5</t>
  </si>
  <si>
    <t>研究生自杀意图调查分析</t>
  </si>
  <si>
    <t>赵哲宇</t>
  </si>
  <si>
    <t>中国大学生心理健康测评</t>
  </si>
  <si>
    <t>中国大学生心理健康测评自杀意念-4-1</t>
  </si>
  <si>
    <t>研一</t>
  </si>
  <si>
    <t>研二</t>
  </si>
  <si>
    <t>研三</t>
  </si>
  <si>
    <t>师范生职业认同与自杀意念的关系:抑郁的中介作用及其性别差异</t>
  </si>
  <si>
    <t>朱军成</t>
  </si>
  <si>
    <t>e-7</t>
  </si>
  <si>
    <t>Relationship between Internet addiction, susceptible personality traits, and suicidal and self-harm ideation in Chinese adolescent students</t>
  </si>
  <si>
    <t>Kuang, L., et al. (</t>
  </si>
  <si>
    <t>中学、大学</t>
  </si>
  <si>
    <t>自杀意念-4-2</t>
  </si>
  <si>
    <t>e-12</t>
  </si>
  <si>
    <t xml:space="preserve">Mohan, W., et al. </t>
  </si>
  <si>
    <t>吉林省</t>
  </si>
  <si>
    <t>Correlation between Family Environment and Suicidal Ideation in University Students in China</t>
  </si>
  <si>
    <t>Zhai, H., et al.</t>
  </si>
  <si>
    <t>e-39</t>
  </si>
  <si>
    <t>Shame and Suicidal Ideation among Undergraduates in China: The Mediating Effect of Thwarted Belongingness and Perceived Burdensomeness</t>
  </si>
  <si>
    <t>Zhao, J. J., et al.</t>
  </si>
  <si>
    <t xml:space="preserve">偏执敌对与负性生活事件对大学生非自杀性自伤的影响及其交互作用 </t>
  </si>
  <si>
    <t>傅燕艳</t>
  </si>
  <si>
    <t>江西省</t>
  </si>
  <si>
    <t>自伤行为</t>
  </si>
  <si>
    <t>OSI</t>
  </si>
  <si>
    <t>OSI-10-1</t>
  </si>
  <si>
    <t>大学生非自杀性自伤行为与抑郁、述情障碍的相关性</t>
  </si>
  <si>
    <t>顾怀婷</t>
  </si>
  <si>
    <t>自编自伤行为调查</t>
  </si>
  <si>
    <t>顾怀婷自伤行为-13-1</t>
  </si>
  <si>
    <t>大学生非自杀性自伤行为危险因素分析</t>
  </si>
  <si>
    <t>黄琴琴</t>
  </si>
  <si>
    <t>自伤调查表</t>
  </si>
  <si>
    <t>黄琴琴自伤行为-10-1</t>
  </si>
  <si>
    <t>护理专业大学生非自杀性自伤行为现状及其与述情障碍、父母教养方式的关系</t>
  </si>
  <si>
    <t>林明婧</t>
  </si>
  <si>
    <t>青少年自我伤害问卷</t>
  </si>
  <si>
    <t>乘积大于0</t>
  </si>
  <si>
    <t>青少年自伤-18-0</t>
  </si>
  <si>
    <t>大学生健康危险行为的人口学易感因素研究</t>
  </si>
  <si>
    <t>刘衔华</t>
  </si>
  <si>
    <t>医学专科学生童年期虐待经历近期生活事件与非自杀性自伤行为的关联</t>
  </si>
  <si>
    <t>宋先兵</t>
  </si>
  <si>
    <t>频率</t>
  </si>
  <si>
    <t>宋先兵自伤行为-8-1</t>
  </si>
  <si>
    <t>不确定心理压力对医学生自我伤害影响的社会资本模式研究</t>
  </si>
  <si>
    <t>吴丹</t>
  </si>
  <si>
    <t>自编自伤</t>
  </si>
  <si>
    <t>吴丹自伤行为-11-1</t>
  </si>
  <si>
    <t>高职大学生情绪症状、饮酒行为与非自杀性自伤行为的关联研究</t>
  </si>
  <si>
    <t>吴晓瑞自伤行为-8-1</t>
  </si>
  <si>
    <t>高职医学生非自杀性自伤行为与述情障碍、心理弹性的相关性</t>
  </si>
  <si>
    <t>余慧;</t>
  </si>
  <si>
    <t>自伤行为问卷</t>
  </si>
  <si>
    <t>余慧自伤行为-8-1</t>
  </si>
  <si>
    <t>南昌市医学生自伤行为现状及与自杀态度、生活事件的关系</t>
  </si>
  <si>
    <t>袁沁;</t>
  </si>
  <si>
    <t>袁沁自伤行为-8-1</t>
  </si>
  <si>
    <t>大学生适应不良与持续性非自杀性自我伤害行为的关系：抑郁的中介效应研究</t>
  </si>
  <si>
    <t>赵若兰</t>
  </si>
  <si>
    <t>STIBI</t>
  </si>
  <si>
    <t>SITIBI-4-1</t>
  </si>
  <si>
    <t>自伤-1</t>
  </si>
  <si>
    <t>基于两水平Logistic回归模型大学生自我伤害行为相关因素分析</t>
  </si>
  <si>
    <t xml:space="preserve">陈飞 </t>
  </si>
  <si>
    <t>自伤行为调查</t>
  </si>
  <si>
    <t>陈飞自伤行为-15-1</t>
  </si>
  <si>
    <t>自伤-3</t>
  </si>
  <si>
    <t>青少年生活事件和父母教养方式对高校大学生自伤行为的影响</t>
  </si>
  <si>
    <t>陈哲平</t>
  </si>
  <si>
    <t>次数</t>
  </si>
  <si>
    <t>陈哲平自伤行为-3</t>
  </si>
  <si>
    <t>自伤-4</t>
  </si>
  <si>
    <t>高校大学生自伤行为现状及其影响因素研究</t>
  </si>
  <si>
    <t>段滢;</t>
  </si>
  <si>
    <t>段滢自伤行为-3</t>
  </si>
  <si>
    <t>自伤-5</t>
  </si>
  <si>
    <t>基于结构方程模型的某高校新生非自杀性自伤行为影响因素研究</t>
  </si>
  <si>
    <t>黄琴琴自伤行为-15-1</t>
  </si>
  <si>
    <t>自伤-6</t>
  </si>
  <si>
    <t>高职学生自伤行为调查及功能性评估</t>
  </si>
  <si>
    <t>李苏燕</t>
  </si>
  <si>
    <t>李苏燕自伤行为-20-1</t>
  </si>
  <si>
    <t>自伤-7</t>
  </si>
  <si>
    <t>高职医专学生自伤行为的调查及生命态度关系的研究</t>
  </si>
  <si>
    <t>刘斌</t>
  </si>
  <si>
    <t>大于等于5</t>
  </si>
  <si>
    <t>刘斌自伤行为-8-5</t>
  </si>
  <si>
    <t>过去半年</t>
  </si>
  <si>
    <t>自伤-9</t>
  </si>
  <si>
    <t>医学生的自伤行为与手机依赖及抑郁症状</t>
  </si>
  <si>
    <t>陶舒曼</t>
  </si>
  <si>
    <t>自伤行为评定</t>
  </si>
  <si>
    <t>陶舒曼自伤行为-8-1</t>
  </si>
  <si>
    <t>自伤-11</t>
  </si>
  <si>
    <t>大学生自伤行为现状及影响因素研究</t>
  </si>
  <si>
    <t>王俊;</t>
  </si>
  <si>
    <t>王俊自伤行为-3-3</t>
  </si>
  <si>
    <t>自伤-16</t>
  </si>
  <si>
    <t xml:space="preserve">袁璐 </t>
  </si>
  <si>
    <t>袁璐自伤行为-20-1</t>
  </si>
  <si>
    <t>自伤-17</t>
  </si>
  <si>
    <t>性别与青少年生活事件对某高校大学生自伤行为的影响</t>
  </si>
  <si>
    <t xml:space="preserve">张烨 </t>
  </si>
  <si>
    <t>张烨自伤行为-3-3</t>
  </si>
  <si>
    <t>自伤-20</t>
  </si>
  <si>
    <t>认知情绪因素对大学生自伤行为的影响</t>
  </si>
  <si>
    <t>郑仲璇</t>
  </si>
  <si>
    <t>郑仲璇自伤行为-12-1</t>
  </si>
  <si>
    <t>Boy Crisis? Sex Differences in Self-Injurious Behaviors and the Effects of Gender Role Conflicts Among College Students in China</t>
  </si>
  <si>
    <t>Chao, Q. L., et al.</t>
  </si>
  <si>
    <t>陕西省</t>
  </si>
  <si>
    <t>大于1</t>
  </si>
  <si>
    <t>Chao, Q. L自伤行为-14-1</t>
  </si>
  <si>
    <t>e-24</t>
  </si>
  <si>
    <t>The Current Situation of Internet Addiction and Its Impact on Sleep Quality and Self-Injury Behavior in Chinese Medical Students.</t>
  </si>
  <si>
    <t>Wang, Y. Q., et al.</t>
  </si>
  <si>
    <t>自伤问卷</t>
  </si>
  <si>
    <t>YwangQiu wang自伤行为-5-1</t>
  </si>
  <si>
    <t>e-26</t>
  </si>
  <si>
    <t>Features of Nonsuicidal Self-Injury and Relationships with Coping Methods among College Students</t>
  </si>
  <si>
    <t xml:space="preserve">Wu, J. T. and H. R. Liu </t>
  </si>
  <si>
    <t>自伤问卷SBSQ-20-1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</si>
</sst>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0" formatCode="0.00_ "/>
    <numFmt numFmtId="181" formatCode="0.0000_ "/>
    <numFmt numFmtId="182" formatCode="0_ "/>
  </numFmts>
  <fonts count="23">
    <font>
      <sz val="11"/>
      <color theme="1"/>
      <name val="等线"/>
      <family val="2"/>
      <charset val="134"/>
      <scheme val="minor"/>
    </font>
    <font>
      <sz val="9"/>
      <name val="等线"/>
      <family val="2"/>
      <charset val="134"/>
      <scheme val="minor"/>
    </font>
    <font>
      <sz val="11"/>
      <color indexed="10"/>
      <name val="宋体"/>
      <family val="3"/>
      <charset val="134"/>
    </font>
    <font>
      <b/>
      <sz val="12"/>
      <name val="华文楷体"/>
      <family val="3"/>
      <charset val="134"/>
    </font>
    <font>
      <sz val="11"/>
      <name val="宋体"/>
      <family val="3"/>
      <charset val="134"/>
    </font>
    <font>
      <sz val="11"/>
      <color indexed="8"/>
      <name val="宋体"/>
      <family val="3"/>
      <charset val="134"/>
    </font>
    <font>
      <b/>
      <sz val="12"/>
      <color indexed="8"/>
      <name val="华文楷体"/>
      <family val="3"/>
      <charset val="134"/>
    </font>
    <font>
      <sz val="11"/>
      <color indexed="40"/>
      <name val="宋体"/>
      <family val="3"/>
      <charset val="134"/>
    </font>
    <font>
      <sz val="11"/>
      <color rgb="FF000000"/>
      <name val="宋体"/>
      <family val="3"/>
      <charset val="134"/>
    </font>
    <font>
      <sz val="11"/>
      <color rgb="FF000000"/>
      <name val="SimSun"/>
      <charset val="134"/>
    </font>
    <font>
      <sz val="11"/>
      <color rgb="FF000000"/>
      <name val="Times New Roman"/>
      <family val="1"/>
    </font>
    <font>
      <sz val="11"/>
      <color rgb="FFFF0000"/>
      <name val="宋体"/>
      <family val="3"/>
      <charset val="134"/>
    </font>
    <font>
      <sz val="11"/>
      <color rgb="FFFF0000"/>
      <name val="SimSun"/>
      <charset val="134"/>
    </font>
    <font>
      <sz val="11"/>
      <color rgb="FF00B050"/>
      <name val="SimSun"/>
      <charset val="134"/>
    </font>
    <font>
      <sz val="11"/>
      <color rgb="FF000000"/>
      <name val="Arial"/>
      <family val="2"/>
    </font>
    <font>
      <sz val="11"/>
      <color rgb="FF00B050"/>
      <name val="宋体"/>
      <family val="3"/>
      <charset val="134"/>
    </font>
    <font>
      <sz val="11"/>
      <color rgb="FFFF0000"/>
      <name val="Arial"/>
      <family val="2"/>
    </font>
    <font>
      <sz val="11"/>
      <color rgb="FF000000"/>
      <name val="等线"/>
      <family val="3"/>
      <charset val="134"/>
    </font>
    <font>
      <sz val="11"/>
      <color rgb="FFFF0000"/>
      <name val="Times New Roman"/>
      <family val="1"/>
    </font>
    <font>
      <sz val="11"/>
      <color rgb="FFFF0000"/>
      <name val="等线"/>
      <family val="3"/>
      <charset val="134"/>
    </font>
    <font>
      <sz val="11"/>
      <color rgb="FFFF0000"/>
      <name val="等线"/>
      <family val="3"/>
      <charset val="134"/>
      <scheme val="minor"/>
    </font>
    <font>
      <sz val="11"/>
      <color rgb="FF000000"/>
      <name val="等线"/>
      <family val="3"/>
      <charset val="134"/>
      <scheme val="minor"/>
    </font>
    <font>
      <b/>
      <sz val="11"/>
      <color indexed="8"/>
      <name val="KaiTi"/>
      <family val="2"/>
    </font>
  </fonts>
  <fills count="25">
    <fill>
      <patternFill patternType="none"/>
    </fill>
    <fill>
      <patternFill patternType="gray125"/>
    </fill>
    <fill>
      <patternFill patternType="solid">
        <fgColor rgb="FFFFFF00"/>
        <bgColor indexed="64"/>
      </patternFill>
    </fill>
    <fill>
      <patternFill patternType="solid">
        <fgColor rgb="FFDBDBDB"/>
        <bgColor indexed="64"/>
      </patternFill>
    </fill>
    <fill>
      <patternFill patternType="solid">
        <fgColor rgb="FFC6E0B4"/>
        <bgColor indexed="64"/>
      </patternFill>
    </fill>
    <fill>
      <patternFill patternType="solid">
        <fgColor rgb="FFDDEBF7"/>
        <bgColor indexed="64"/>
      </patternFill>
    </fill>
    <fill>
      <patternFill patternType="solid">
        <fgColor rgb="FFFB038F"/>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06F806"/>
        <bgColor indexed="64"/>
      </patternFill>
    </fill>
    <fill>
      <patternFill patternType="solid">
        <fgColor rgb="FFD0CECE"/>
        <bgColor indexed="64"/>
      </patternFill>
    </fill>
    <fill>
      <patternFill patternType="solid">
        <fgColor rgb="FF468986"/>
        <bgColor indexed="64"/>
      </patternFill>
    </fill>
    <fill>
      <patternFill patternType="solid">
        <fgColor rgb="FFD79B27"/>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8CBAD"/>
        <bgColor indexed="64"/>
      </patternFill>
    </fill>
    <fill>
      <patternFill patternType="solid">
        <fgColor rgb="FF92D050"/>
        <bgColor indexed="64"/>
      </patternFill>
    </fill>
    <fill>
      <patternFill patternType="solid">
        <fgColor rgb="FFA9D08E"/>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rgb="FFBDD7EE"/>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D0CECE"/>
      </bottom>
      <diagonal/>
    </border>
  </borders>
  <cellStyleXfs count="1">
    <xf numFmtId="0" fontId="0" fillId="0" borderId="0">
      <alignment vertical="center"/>
    </xf>
  </cellStyleXfs>
  <cellXfs count="93">
    <xf numFmtId="0" fontId="0" fillId="0" borderId="0" xfId="0">
      <alignment vertical="center"/>
    </xf>
    <xf numFmtId="0" fontId="2" fillId="0" borderId="0" xfId="0" applyNumberFormat="1" applyFont="1" applyFill="1" applyBorder="1" applyAlignment="1" applyProtection="1"/>
    <xf numFmtId="0" fontId="3" fillId="2" borderId="0" xfId="0" applyNumberFormat="1" applyFont="1" applyFill="1" applyBorder="1" applyAlignment="1" applyProtection="1">
      <alignment horizontal="center"/>
    </xf>
    <xf numFmtId="0" fontId="3" fillId="3" borderId="0" xfId="0" applyNumberFormat="1" applyFont="1" applyFill="1" applyBorder="1" applyAlignment="1" applyProtection="1">
      <alignment horizontal="center"/>
    </xf>
    <xf numFmtId="0" fontId="3" fillId="4" borderId="0" xfId="0" applyNumberFormat="1" applyFont="1" applyFill="1" applyBorder="1" applyAlignment="1" applyProtection="1">
      <alignment horizontal="center"/>
    </xf>
    <xf numFmtId="0" fontId="3" fillId="5" borderId="0" xfId="0" applyNumberFormat="1" applyFont="1" applyFill="1" applyBorder="1" applyAlignment="1" applyProtection="1">
      <alignment horizontal="center"/>
    </xf>
    <xf numFmtId="0" fontId="3" fillId="6" borderId="0" xfId="0" applyNumberFormat="1" applyFont="1" applyFill="1" applyBorder="1" applyAlignment="1" applyProtection="1">
      <alignment horizontal="center"/>
    </xf>
    <xf numFmtId="180" fontId="3" fillId="7" borderId="0" xfId="0" applyNumberFormat="1" applyFont="1" applyFill="1" applyBorder="1" applyAlignment="1" applyProtection="1">
      <alignment horizontal="center"/>
    </xf>
    <xf numFmtId="0" fontId="3" fillId="8" borderId="0" xfId="0" applyNumberFormat="1" applyFont="1" applyFill="1" applyBorder="1" applyAlignment="1" applyProtection="1">
      <alignment horizontal="center"/>
    </xf>
    <xf numFmtId="0" fontId="3" fillId="9" borderId="0" xfId="0" applyNumberFormat="1" applyFont="1" applyFill="1" applyBorder="1" applyAlignment="1" applyProtection="1">
      <alignment horizontal="center"/>
    </xf>
    <xf numFmtId="0" fontId="3" fillId="10" borderId="0" xfId="0" applyNumberFormat="1" applyFont="1" applyFill="1" applyBorder="1" applyAlignment="1" applyProtection="1">
      <alignment horizontal="center"/>
    </xf>
    <xf numFmtId="0" fontId="3" fillId="11" borderId="0" xfId="0" applyNumberFormat="1" applyFont="1" applyFill="1" applyBorder="1" applyAlignment="1" applyProtection="1">
      <alignment horizontal="center"/>
    </xf>
    <xf numFmtId="0" fontId="3" fillId="12" borderId="0" xfId="0" applyNumberFormat="1" applyFont="1" applyFill="1" applyBorder="1" applyAlignment="1" applyProtection="1">
      <alignment horizontal="center"/>
    </xf>
    <xf numFmtId="0" fontId="3" fillId="13" borderId="0" xfId="0" applyNumberFormat="1" applyFont="1" applyFill="1" applyBorder="1" applyAlignment="1" applyProtection="1">
      <alignment horizontal="center"/>
    </xf>
    <xf numFmtId="0" fontId="3" fillId="14" borderId="0" xfId="0" applyNumberFormat="1" applyFont="1" applyFill="1" applyBorder="1" applyAlignment="1" applyProtection="1">
      <alignment horizontal="center"/>
    </xf>
    <xf numFmtId="0" fontId="3" fillId="15" borderId="0" xfId="0" applyNumberFormat="1" applyFont="1" applyFill="1" applyBorder="1" applyAlignment="1" applyProtection="1">
      <alignment horizontal="center"/>
    </xf>
    <xf numFmtId="0" fontId="3" fillId="16" borderId="0" xfId="0" applyNumberFormat="1" applyFont="1" applyFill="1" applyBorder="1" applyAlignment="1" applyProtection="1">
      <alignment horizontal="center"/>
    </xf>
    <xf numFmtId="181" fontId="3" fillId="17" borderId="0" xfId="0" applyNumberFormat="1" applyFont="1" applyFill="1" applyBorder="1" applyAlignment="1" applyProtection="1">
      <alignment horizontal="center"/>
    </xf>
    <xf numFmtId="0" fontId="4" fillId="5" borderId="0" xfId="0" applyNumberFormat="1" applyFont="1" applyFill="1" applyBorder="1" applyAlignment="1" applyProtection="1">
      <alignment vertical="center"/>
    </xf>
    <xf numFmtId="0" fontId="4" fillId="0" borderId="0" xfId="0" applyNumberFormat="1" applyFont="1" applyFill="1" applyBorder="1" applyAlignment="1" applyProtection="1"/>
    <xf numFmtId="0" fontId="4" fillId="0" borderId="0" xfId="0" applyNumberFormat="1" applyFont="1" applyFill="1" applyBorder="1" applyAlignment="1" applyProtection="1">
      <alignment horizontal="center"/>
    </xf>
    <xf numFmtId="180" fontId="4" fillId="0" borderId="0" xfId="0" applyNumberFormat="1" applyFont="1" applyFill="1" applyBorder="1" applyAlignment="1" applyProtection="1"/>
    <xf numFmtId="181" fontId="4" fillId="0" borderId="0" xfId="0" applyNumberFormat="1" applyFont="1" applyFill="1" applyBorder="1" applyAlignment="1" applyProtection="1"/>
    <xf numFmtId="0" fontId="4"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xf numFmtId="181" fontId="5" fillId="0" borderId="0" xfId="0" applyNumberFormat="1" applyFont="1" applyFill="1" applyBorder="1" applyAlignment="1" applyProtection="1"/>
    <xf numFmtId="182" fontId="6" fillId="2" borderId="0" xfId="0" applyNumberFormat="1" applyFont="1" applyFill="1" applyBorder="1" applyAlignment="1" applyProtection="1">
      <alignment horizontal="center"/>
    </xf>
    <xf numFmtId="0" fontId="6" fillId="2" borderId="0" xfId="0" applyNumberFormat="1" applyFont="1" applyFill="1" applyBorder="1" applyAlignment="1" applyProtection="1">
      <alignment horizontal="center"/>
    </xf>
    <xf numFmtId="0" fontId="6" fillId="5" borderId="0" xfId="0" applyNumberFormat="1" applyFont="1" applyFill="1" applyBorder="1" applyAlignment="1" applyProtection="1">
      <alignment horizontal="center"/>
    </xf>
    <xf numFmtId="0" fontId="6" fillId="12" borderId="0" xfId="0" applyNumberFormat="1" applyFont="1" applyFill="1" applyBorder="1" applyAlignment="1" applyProtection="1">
      <alignment horizontal="center"/>
    </xf>
    <xf numFmtId="0" fontId="6" fillId="8" borderId="0" xfId="0" applyNumberFormat="1" applyFont="1" applyFill="1" applyBorder="1" applyAlignment="1" applyProtection="1">
      <alignment horizontal="center"/>
    </xf>
    <xf numFmtId="0" fontId="6" fillId="10" borderId="0" xfId="0" applyNumberFormat="1" applyFont="1" applyFill="1" applyBorder="1" applyAlignment="1" applyProtection="1">
      <alignment horizontal="center"/>
    </xf>
    <xf numFmtId="0" fontId="6" fillId="11" borderId="0" xfId="0" applyNumberFormat="1" applyFont="1" applyFill="1" applyBorder="1" applyAlignment="1" applyProtection="1">
      <alignment horizontal="center"/>
    </xf>
    <xf numFmtId="0" fontId="6" fillId="6" borderId="0" xfId="0" applyNumberFormat="1" applyFont="1" applyFill="1" applyBorder="1" applyAlignment="1" applyProtection="1">
      <alignment horizontal="center"/>
    </xf>
    <xf numFmtId="180" fontId="6" fillId="7" borderId="0" xfId="0" applyNumberFormat="1" applyFont="1" applyFill="1" applyBorder="1" applyAlignment="1" applyProtection="1">
      <alignment horizontal="center"/>
    </xf>
    <xf numFmtId="0" fontId="6" fillId="9" borderId="0" xfId="0" applyNumberFormat="1" applyFont="1" applyFill="1" applyBorder="1" applyAlignment="1" applyProtection="1">
      <alignment horizontal="center"/>
    </xf>
    <xf numFmtId="0" fontId="6" fillId="13" borderId="0" xfId="0" applyNumberFormat="1" applyFont="1" applyFill="1" applyBorder="1" applyAlignment="1" applyProtection="1">
      <alignment horizontal="center"/>
    </xf>
    <xf numFmtId="0" fontId="6" fillId="14" borderId="0" xfId="0" applyNumberFormat="1" applyFont="1" applyFill="1" applyBorder="1" applyAlignment="1" applyProtection="1">
      <alignment horizontal="center"/>
    </xf>
    <xf numFmtId="0" fontId="6" fillId="15" borderId="0" xfId="0" applyNumberFormat="1" applyFont="1" applyFill="1" applyBorder="1" applyAlignment="1" applyProtection="1">
      <alignment horizontal="center"/>
    </xf>
    <xf numFmtId="0" fontId="6" fillId="16" borderId="0" xfId="0" applyNumberFormat="1" applyFont="1" applyFill="1" applyBorder="1" applyAlignment="1" applyProtection="1">
      <alignment horizontal="center"/>
    </xf>
    <xf numFmtId="181" fontId="3" fillId="14" borderId="0" xfId="0" applyNumberFormat="1" applyFont="1" applyFill="1" applyBorder="1" applyAlignment="1" applyProtection="1">
      <alignment horizontal="center"/>
    </xf>
    <xf numFmtId="0" fontId="4" fillId="19" borderId="0" xfId="0" applyNumberFormat="1" applyFont="1" applyFill="1" applyBorder="1" applyAlignment="1" applyProtection="1"/>
    <xf numFmtId="182" fontId="3" fillId="2" borderId="0" xfId="0" applyNumberFormat="1" applyFont="1" applyFill="1" applyBorder="1" applyAlignment="1" applyProtection="1">
      <alignment horizontal="center"/>
    </xf>
    <xf numFmtId="0" fontId="3" fillId="18" borderId="0" xfId="0" applyNumberFormat="1" applyFont="1" applyFill="1" applyBorder="1" applyAlignment="1" applyProtection="1">
      <alignment horizontal="center"/>
    </xf>
    <xf numFmtId="0" fontId="4" fillId="20" borderId="0" xfId="0" applyNumberFormat="1" applyFont="1" applyFill="1" applyBorder="1" applyAlignment="1" applyProtection="1"/>
    <xf numFmtId="181" fontId="5" fillId="0" borderId="0" xfId="0" applyNumberFormat="1" applyFont="1" applyFill="1" applyBorder="1" applyAlignment="1" applyProtection="1">
      <alignment vertical="center"/>
    </xf>
    <xf numFmtId="181" fontId="2"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alignment vertical="center"/>
    </xf>
    <xf numFmtId="0" fontId="8" fillId="0" borderId="0" xfId="0" applyFont="1" applyAlignment="1"/>
    <xf numFmtId="181" fontId="8" fillId="0" borderId="0" xfId="0" applyNumberFormat="1" applyFont="1">
      <alignment vertical="center"/>
    </xf>
    <xf numFmtId="0" fontId="9" fillId="0" borderId="0" xfId="0" applyFont="1">
      <alignment vertical="center"/>
    </xf>
    <xf numFmtId="0" fontId="10" fillId="0" borderId="0" xfId="0" applyFont="1">
      <alignment vertical="center"/>
    </xf>
    <xf numFmtId="0" fontId="10" fillId="0" borderId="0" xfId="0" applyFont="1" applyAlignment="1"/>
    <xf numFmtId="0" fontId="8" fillId="21" borderId="1" xfId="0" applyFont="1" applyFill="1" applyBorder="1">
      <alignment vertical="center"/>
    </xf>
    <xf numFmtId="181" fontId="8" fillId="21" borderId="1" xfId="0" applyNumberFormat="1" applyFont="1" applyFill="1" applyBorder="1">
      <alignment vertical="center"/>
    </xf>
    <xf numFmtId="0" fontId="8" fillId="22" borderId="1" xfId="0" applyFont="1" applyFill="1" applyBorder="1">
      <alignment vertical="center"/>
    </xf>
    <xf numFmtId="0" fontId="9" fillId="21" borderId="1" xfId="0" applyFont="1" applyFill="1" applyBorder="1" applyAlignment="1">
      <alignment vertical="center" wrapText="1"/>
    </xf>
    <xf numFmtId="0" fontId="9" fillId="21" borderId="1" xfId="0" applyFont="1" applyFill="1" applyBorder="1">
      <alignment vertical="center"/>
    </xf>
    <xf numFmtId="0" fontId="8" fillId="21" borderId="2" xfId="0" applyFont="1" applyFill="1" applyBorder="1">
      <alignment vertical="center"/>
    </xf>
    <xf numFmtId="0" fontId="11" fillId="0" borderId="0" xfId="0" applyFont="1">
      <alignment vertical="center"/>
    </xf>
    <xf numFmtId="181" fontId="11" fillId="21" borderId="1" xfId="0" applyNumberFormat="1" applyFont="1" applyFill="1" applyBorder="1">
      <alignment vertical="center"/>
    </xf>
    <xf numFmtId="0" fontId="11" fillId="21" borderId="1" xfId="0" applyFont="1" applyFill="1" applyBorder="1">
      <alignment vertical="center"/>
    </xf>
    <xf numFmtId="0" fontId="9" fillId="21" borderId="0" xfId="0" applyFont="1" applyFill="1">
      <alignment vertical="center"/>
    </xf>
    <xf numFmtId="0" fontId="8" fillId="21" borderId="1" xfId="0" applyFont="1" applyFill="1" applyBorder="1" applyAlignment="1">
      <alignment vertical="center" wrapText="1"/>
    </xf>
    <xf numFmtId="0" fontId="12" fillId="0" borderId="0" xfId="0" applyFont="1">
      <alignment vertical="center"/>
    </xf>
    <xf numFmtId="0" fontId="12" fillId="21" borderId="1" xfId="0" applyFont="1" applyFill="1" applyBorder="1">
      <alignment vertical="center"/>
    </xf>
    <xf numFmtId="0" fontId="11" fillId="21" borderId="1" xfId="0" applyFont="1" applyFill="1" applyBorder="1" applyAlignment="1">
      <alignment vertical="center" wrapText="1"/>
    </xf>
    <xf numFmtId="0" fontId="8" fillId="0" borderId="0" xfId="0" applyFont="1" applyAlignment="1">
      <alignment vertical="center" wrapText="1"/>
    </xf>
    <xf numFmtId="181" fontId="11" fillId="0" borderId="0" xfId="0" applyNumberFormat="1" applyFont="1">
      <alignment vertical="center"/>
    </xf>
    <xf numFmtId="0" fontId="9"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9" fillId="0" borderId="0" xfId="0" applyFont="1" applyAlignment="1">
      <alignment horizontal="right" vertical="center"/>
    </xf>
    <xf numFmtId="0" fontId="13" fillId="0" borderId="0" xfId="0" applyFont="1">
      <alignment vertical="center"/>
    </xf>
    <xf numFmtId="0" fontId="11" fillId="0" borderId="0" xfId="0" applyFont="1" applyAlignment="1"/>
    <xf numFmtId="0" fontId="8" fillId="0" borderId="0" xfId="0" applyFont="1" applyAlignment="1">
      <alignment horizontal="right" vertical="center"/>
    </xf>
    <xf numFmtId="0" fontId="15" fillId="0" borderId="0" xfId="0" applyFont="1">
      <alignment vertical="center"/>
    </xf>
    <xf numFmtId="0" fontId="8"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right" vertical="center"/>
    </xf>
    <xf numFmtId="0" fontId="17" fillId="0" borderId="0" xfId="0" applyFont="1">
      <alignment vertical="center"/>
    </xf>
    <xf numFmtId="181" fontId="10" fillId="0" borderId="0" xfId="0" applyNumberFormat="1"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181" fontId="18" fillId="0" borderId="0" xfId="0" applyNumberFormat="1" applyFont="1">
      <alignment vertical="center"/>
    </xf>
    <xf numFmtId="0" fontId="22" fillId="2" borderId="0" xfId="0" applyNumberFormat="1" applyFont="1" applyFill="1" applyBorder="1" applyAlignment="1" applyProtection="1"/>
    <xf numFmtId="0" fontId="6" fillId="23" borderId="0" xfId="0" applyNumberFormat="1" applyFont="1" applyFill="1" applyBorder="1" applyAlignment="1" applyProtection="1">
      <alignment horizontal="center"/>
    </xf>
    <xf numFmtId="0" fontId="5" fillId="24" borderId="0" xfId="0" applyNumberFormat="1" applyFont="1" applyFill="1" applyBorder="1" applyAlignment="1" applyProtection="1"/>
    <xf numFmtId="0" fontId="22" fillId="24" borderId="0" xfId="0" applyNumberFormat="1" applyFont="1" applyFill="1" applyBorder="1" applyAlignment="1" applyProtection="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E067-A586-4182-961D-46AF5183B2F8}">
  <dimension ref="A1:T454"/>
  <sheetViews>
    <sheetView topLeftCell="C1" workbookViewId="0">
      <selection activeCell="D6" sqref="D6"/>
    </sheetView>
  </sheetViews>
  <sheetFormatPr defaultRowHeight="14"/>
  <sheetData>
    <row r="1" spans="1:20" ht="16.5">
      <c r="A1" s="2" t="s">
        <v>0</v>
      </c>
      <c r="B1" s="3" t="s">
        <v>1</v>
      </c>
      <c r="C1" s="4" t="s">
        <v>2</v>
      </c>
      <c r="D1" s="2" t="s">
        <v>3</v>
      </c>
      <c r="E1" s="5" t="s">
        <v>4</v>
      </c>
      <c r="F1" s="6" t="s">
        <v>5</v>
      </c>
      <c r="G1" s="7" t="s">
        <v>6</v>
      </c>
      <c r="H1" s="8" t="s">
        <v>7</v>
      </c>
      <c r="I1" s="9" t="s">
        <v>8</v>
      </c>
      <c r="J1" s="10" t="s">
        <v>9</v>
      </c>
      <c r="K1" s="11" t="s">
        <v>10</v>
      </c>
      <c r="L1" s="12" t="s">
        <v>11</v>
      </c>
      <c r="M1" s="13" t="s">
        <v>12</v>
      </c>
      <c r="N1" s="14" t="s">
        <v>13</v>
      </c>
      <c r="O1" s="2" t="s">
        <v>14</v>
      </c>
      <c r="P1" s="15" t="s">
        <v>15</v>
      </c>
      <c r="Q1" s="2" t="s">
        <v>16</v>
      </c>
      <c r="R1" s="16" t="s">
        <v>17</v>
      </c>
      <c r="S1" s="17" t="s">
        <v>18</v>
      </c>
      <c r="T1" s="18" t="s">
        <v>19</v>
      </c>
    </row>
    <row r="2" spans="1:20">
      <c r="A2" s="19" t="s">
        <v>37</v>
      </c>
      <c r="B2" s="19">
        <v>1</v>
      </c>
      <c r="C2" s="20">
        <v>239</v>
      </c>
      <c r="D2" s="19" t="s">
        <v>38</v>
      </c>
      <c r="E2" s="19">
        <v>2011</v>
      </c>
      <c r="F2" s="19">
        <v>4680</v>
      </c>
      <c r="G2" s="21">
        <v>0.46153846153846201</v>
      </c>
      <c r="H2" s="19" t="s">
        <v>39</v>
      </c>
      <c r="I2" s="19" t="s">
        <v>40</v>
      </c>
      <c r="J2" s="19" t="s">
        <v>20</v>
      </c>
      <c r="K2" s="19" t="s">
        <v>20</v>
      </c>
      <c r="L2" s="20" t="s">
        <v>41</v>
      </c>
      <c r="M2" s="19" t="s">
        <v>21</v>
      </c>
      <c r="N2" s="19" t="s">
        <v>42</v>
      </c>
      <c r="O2" s="19" t="s">
        <v>43</v>
      </c>
      <c r="P2" s="19" t="s">
        <v>22</v>
      </c>
      <c r="Q2" s="19" t="s">
        <v>44</v>
      </c>
      <c r="R2" s="19">
        <v>10140</v>
      </c>
      <c r="S2" s="22">
        <v>0.14099999999999999</v>
      </c>
      <c r="T2" s="23" t="s">
        <v>24</v>
      </c>
    </row>
    <row r="3" spans="1:20">
      <c r="A3" s="19"/>
      <c r="B3" s="19">
        <v>2</v>
      </c>
      <c r="C3" s="20"/>
      <c r="D3" s="19"/>
      <c r="E3" s="19"/>
      <c r="F3" s="19"/>
      <c r="G3" s="21"/>
      <c r="H3" s="19"/>
      <c r="I3" s="19"/>
      <c r="J3" s="19"/>
      <c r="K3" s="19" t="s">
        <v>20</v>
      </c>
      <c r="L3" s="20"/>
      <c r="M3" s="19" t="s">
        <v>21</v>
      </c>
      <c r="N3" s="19"/>
      <c r="O3" s="19"/>
      <c r="P3" s="19" t="s">
        <v>22</v>
      </c>
      <c r="Q3" s="19" t="s">
        <v>45</v>
      </c>
      <c r="R3" s="19">
        <v>4680</v>
      </c>
      <c r="S3" s="22">
        <v>0.12</v>
      </c>
      <c r="T3" s="23" t="s">
        <v>24</v>
      </c>
    </row>
    <row r="4" spans="1:20">
      <c r="A4" s="19"/>
      <c r="B4" s="19">
        <v>3</v>
      </c>
      <c r="C4" s="20"/>
      <c r="D4" s="19"/>
      <c r="E4" s="19"/>
      <c r="F4" s="19"/>
      <c r="G4" s="21"/>
      <c r="H4" s="19"/>
      <c r="I4" s="19"/>
      <c r="J4" s="19"/>
      <c r="K4" s="19" t="s">
        <v>20</v>
      </c>
      <c r="L4" s="20"/>
      <c r="M4" s="19" t="s">
        <v>21</v>
      </c>
      <c r="N4" s="19"/>
      <c r="O4" s="19"/>
      <c r="P4" s="19" t="s">
        <v>22</v>
      </c>
      <c r="Q4" s="19" t="s">
        <v>46</v>
      </c>
      <c r="R4" s="19">
        <v>5460</v>
      </c>
      <c r="S4" s="22">
        <v>0.159</v>
      </c>
      <c r="T4" s="23" t="s">
        <v>24</v>
      </c>
    </row>
    <row r="5" spans="1:20">
      <c r="A5" s="19"/>
      <c r="B5" s="19">
        <v>4</v>
      </c>
      <c r="C5" s="20"/>
      <c r="D5" s="19"/>
      <c r="E5" s="19"/>
      <c r="F5" s="19"/>
      <c r="G5" s="21"/>
      <c r="H5" s="19"/>
      <c r="I5" s="19"/>
      <c r="J5" s="19"/>
      <c r="K5" s="19" t="s">
        <v>20</v>
      </c>
      <c r="L5" s="20"/>
      <c r="M5" s="19" t="s">
        <v>21</v>
      </c>
      <c r="N5" s="19"/>
      <c r="O5" s="19"/>
      <c r="P5" s="19" t="s">
        <v>22</v>
      </c>
      <c r="Q5" s="19" t="s">
        <v>23</v>
      </c>
      <c r="R5" s="19">
        <v>5515</v>
      </c>
      <c r="S5" s="22">
        <v>0.11600000000000001</v>
      </c>
      <c r="T5" s="23" t="s">
        <v>24</v>
      </c>
    </row>
    <row r="6" spans="1:20">
      <c r="A6" s="19"/>
      <c r="B6" s="19">
        <v>5</v>
      </c>
      <c r="C6" s="20"/>
      <c r="D6" s="19"/>
      <c r="E6" s="19"/>
      <c r="F6" s="19"/>
      <c r="G6" s="21"/>
      <c r="H6" s="19"/>
      <c r="I6" s="19"/>
      <c r="J6" s="19"/>
      <c r="K6" s="19" t="s">
        <v>20</v>
      </c>
      <c r="L6" s="20"/>
      <c r="M6" s="19" t="s">
        <v>21</v>
      </c>
      <c r="N6" s="19"/>
      <c r="O6" s="19"/>
      <c r="P6" s="19" t="s">
        <v>22</v>
      </c>
      <c r="Q6" s="19" t="s">
        <v>25</v>
      </c>
      <c r="R6" s="19">
        <v>4625</v>
      </c>
      <c r="S6" s="22">
        <v>0.17100000000000001</v>
      </c>
      <c r="T6" s="23" t="s">
        <v>24</v>
      </c>
    </row>
    <row r="7" spans="1:20">
      <c r="A7" s="19" t="s">
        <v>47</v>
      </c>
      <c r="B7" s="19">
        <v>6</v>
      </c>
      <c r="C7" s="20">
        <v>186</v>
      </c>
      <c r="D7" s="19" t="s">
        <v>48</v>
      </c>
      <c r="E7" s="19">
        <v>2020</v>
      </c>
      <c r="F7" s="19">
        <v>759</v>
      </c>
      <c r="G7" s="21">
        <v>0.33718347401155002</v>
      </c>
      <c r="H7" s="19" t="s">
        <v>49</v>
      </c>
      <c r="I7" s="19" t="s">
        <v>50</v>
      </c>
      <c r="J7" s="19" t="s">
        <v>20</v>
      </c>
      <c r="K7" s="19" t="s">
        <v>20</v>
      </c>
      <c r="L7" s="20" t="s">
        <v>41</v>
      </c>
      <c r="M7" s="19" t="s">
        <v>21</v>
      </c>
      <c r="N7" s="19" t="s">
        <v>42</v>
      </c>
      <c r="O7" s="19" t="s">
        <v>51</v>
      </c>
      <c r="P7" s="19" t="s">
        <v>52</v>
      </c>
      <c r="Q7" s="19" t="s">
        <v>44</v>
      </c>
      <c r="R7" s="19">
        <v>2251</v>
      </c>
      <c r="S7" s="22">
        <v>0.112</v>
      </c>
      <c r="T7" s="23" t="s">
        <v>24</v>
      </c>
    </row>
    <row r="8" spans="1:20">
      <c r="A8" s="19" t="s">
        <v>53</v>
      </c>
      <c r="B8" s="19">
        <v>7</v>
      </c>
      <c r="C8" s="20">
        <v>66</v>
      </c>
      <c r="D8" s="19" t="s">
        <v>54</v>
      </c>
      <c r="E8" s="19">
        <v>2014</v>
      </c>
      <c r="F8" s="19">
        <v>443</v>
      </c>
      <c r="G8" s="21">
        <v>0.21432027092404499</v>
      </c>
      <c r="H8" s="19" t="s">
        <v>55</v>
      </c>
      <c r="I8" s="19">
        <v>19.7</v>
      </c>
      <c r="J8" s="19" t="s">
        <v>20</v>
      </c>
      <c r="K8" s="19" t="s">
        <v>20</v>
      </c>
      <c r="L8" s="20" t="s">
        <v>56</v>
      </c>
      <c r="M8" s="19" t="s">
        <v>21</v>
      </c>
      <c r="N8" s="19" t="s">
        <v>42</v>
      </c>
      <c r="O8" s="19" t="s">
        <v>57</v>
      </c>
      <c r="P8" s="19" t="s">
        <v>26</v>
      </c>
      <c r="Q8" s="19" t="s">
        <v>44</v>
      </c>
      <c r="R8" s="19">
        <v>2067</v>
      </c>
      <c r="S8" s="22">
        <v>4.3999999999999997E-2</v>
      </c>
      <c r="T8" s="23" t="s">
        <v>24</v>
      </c>
    </row>
    <row r="9" spans="1:20">
      <c r="A9" s="19"/>
      <c r="B9" s="19">
        <v>8</v>
      </c>
      <c r="C9" s="20"/>
      <c r="D9" s="19"/>
      <c r="E9" s="19"/>
      <c r="F9" s="19"/>
      <c r="G9" s="21"/>
      <c r="H9" s="19"/>
      <c r="I9" s="19"/>
      <c r="J9" s="19"/>
      <c r="K9" s="19" t="s">
        <v>20</v>
      </c>
      <c r="L9" s="20"/>
      <c r="M9" s="19" t="s">
        <v>21</v>
      </c>
      <c r="N9" s="19"/>
      <c r="O9" s="19"/>
      <c r="P9" s="19" t="s">
        <v>26</v>
      </c>
      <c r="Q9" s="19" t="s">
        <v>45</v>
      </c>
      <c r="R9" s="19">
        <v>443</v>
      </c>
      <c r="S9" s="22">
        <v>6.0999999999999999E-2</v>
      </c>
      <c r="T9" s="23" t="s">
        <v>24</v>
      </c>
    </row>
    <row r="10" spans="1:20">
      <c r="A10" s="19"/>
      <c r="B10" s="19">
        <v>9</v>
      </c>
      <c r="C10" s="20"/>
      <c r="D10" s="19"/>
      <c r="E10" s="19"/>
      <c r="F10" s="19"/>
      <c r="G10" s="21"/>
      <c r="H10" s="19"/>
      <c r="I10" s="19"/>
      <c r="J10" s="19"/>
      <c r="K10" s="19" t="s">
        <v>20</v>
      </c>
      <c r="L10" s="20"/>
      <c r="M10" s="19" t="s">
        <v>21</v>
      </c>
      <c r="N10" s="19"/>
      <c r="O10" s="19"/>
      <c r="P10" s="19" t="s">
        <v>26</v>
      </c>
      <c r="Q10" s="19" t="s">
        <v>46</v>
      </c>
      <c r="R10" s="19">
        <v>1624</v>
      </c>
      <c r="S10" s="22">
        <v>3.9E-2</v>
      </c>
      <c r="T10" s="23" t="s">
        <v>24</v>
      </c>
    </row>
    <row r="11" spans="1:20">
      <c r="A11" s="19"/>
      <c r="B11" s="19">
        <v>10</v>
      </c>
      <c r="C11" s="20"/>
      <c r="D11" s="19"/>
      <c r="E11" s="19"/>
      <c r="F11" s="19"/>
      <c r="G11" s="21"/>
      <c r="H11" s="19"/>
      <c r="I11" s="19"/>
      <c r="J11" s="19"/>
      <c r="K11" s="19" t="s">
        <v>20</v>
      </c>
      <c r="L11" s="20"/>
      <c r="M11" s="19" t="s">
        <v>21</v>
      </c>
      <c r="N11" s="19"/>
      <c r="O11" s="19"/>
      <c r="P11" s="19" t="s">
        <v>26</v>
      </c>
      <c r="Q11" s="19" t="s">
        <v>58</v>
      </c>
      <c r="R11" s="19">
        <v>2039</v>
      </c>
      <c r="S11" s="22">
        <v>4.2999999999999997E-2</v>
      </c>
      <c r="T11" s="23" t="s">
        <v>24</v>
      </c>
    </row>
    <row r="12" spans="1:20">
      <c r="A12" s="19"/>
      <c r="B12" s="19">
        <v>11</v>
      </c>
      <c r="C12" s="20"/>
      <c r="D12" s="19"/>
      <c r="E12" s="19"/>
      <c r="F12" s="19"/>
      <c r="G12" s="21"/>
      <c r="H12" s="19"/>
      <c r="I12" s="19"/>
      <c r="J12" s="19"/>
      <c r="K12" s="19" t="s">
        <v>20</v>
      </c>
      <c r="L12" s="20"/>
      <c r="M12" s="19" t="s">
        <v>21</v>
      </c>
      <c r="N12" s="19"/>
      <c r="O12" s="19"/>
      <c r="P12" s="19" t="s">
        <v>26</v>
      </c>
      <c r="Q12" s="19" t="s">
        <v>59</v>
      </c>
      <c r="R12" s="19">
        <v>28</v>
      </c>
      <c r="S12" s="22">
        <v>7.0999999999999994E-2</v>
      </c>
      <c r="T12" s="23" t="s">
        <v>24</v>
      </c>
    </row>
    <row r="13" spans="1:20">
      <c r="A13" s="19"/>
      <c r="B13" s="19">
        <v>12</v>
      </c>
      <c r="C13" s="20"/>
      <c r="D13" s="19"/>
      <c r="E13" s="19"/>
      <c r="F13" s="19"/>
      <c r="G13" s="21"/>
      <c r="H13" s="19"/>
      <c r="I13" s="19"/>
      <c r="J13" s="19"/>
      <c r="K13" s="19" t="s">
        <v>20</v>
      </c>
      <c r="L13" s="20"/>
      <c r="M13" s="19" t="s">
        <v>21</v>
      </c>
      <c r="N13" s="19"/>
      <c r="O13" s="19"/>
      <c r="P13" s="19" t="s">
        <v>26</v>
      </c>
      <c r="Q13" s="19" t="s">
        <v>60</v>
      </c>
      <c r="R13" s="19">
        <v>1644</v>
      </c>
      <c r="S13" s="22">
        <v>0.05</v>
      </c>
      <c r="T13" s="23" t="s">
        <v>24</v>
      </c>
    </row>
    <row r="14" spans="1:20">
      <c r="A14" s="19"/>
      <c r="B14" s="19">
        <v>13</v>
      </c>
      <c r="C14" s="20"/>
      <c r="D14" s="19"/>
      <c r="E14" s="19"/>
      <c r="F14" s="19"/>
      <c r="G14" s="21"/>
      <c r="H14" s="19"/>
      <c r="I14" s="19"/>
      <c r="J14" s="19"/>
      <c r="K14" s="19" t="s">
        <v>20</v>
      </c>
      <c r="L14" s="20"/>
      <c r="M14" s="19" t="s">
        <v>21</v>
      </c>
      <c r="N14" s="19"/>
      <c r="O14" s="19"/>
      <c r="P14" s="19" t="s">
        <v>26</v>
      </c>
      <c r="Q14" s="19" t="s">
        <v>61</v>
      </c>
      <c r="R14" s="19">
        <v>423</v>
      </c>
      <c r="S14" s="22">
        <v>1.7000000000000001E-2</v>
      </c>
      <c r="T14" s="23" t="s">
        <v>24</v>
      </c>
    </row>
    <row r="15" spans="1:20">
      <c r="A15" s="19"/>
      <c r="B15" s="19">
        <v>14</v>
      </c>
      <c r="C15" s="20"/>
      <c r="D15" s="19"/>
      <c r="E15" s="19"/>
      <c r="F15" s="19"/>
      <c r="G15" s="21"/>
      <c r="H15" s="19"/>
      <c r="I15" s="19"/>
      <c r="J15" s="19"/>
      <c r="K15" s="19" t="s">
        <v>20</v>
      </c>
      <c r="L15" s="20"/>
      <c r="M15" s="19" t="s">
        <v>21</v>
      </c>
      <c r="N15" s="19"/>
      <c r="O15" s="19"/>
      <c r="P15" s="19" t="s">
        <v>26</v>
      </c>
      <c r="Q15" s="19" t="s">
        <v>23</v>
      </c>
      <c r="R15" s="19">
        <v>590</v>
      </c>
      <c r="S15" s="22">
        <v>4.2000000000000003E-2</v>
      </c>
      <c r="T15" s="23" t="s">
        <v>24</v>
      </c>
    </row>
    <row r="16" spans="1:20">
      <c r="A16" s="19"/>
      <c r="B16" s="19">
        <v>15</v>
      </c>
      <c r="C16" s="20"/>
      <c r="D16" s="19"/>
      <c r="E16" s="19"/>
      <c r="F16" s="19"/>
      <c r="G16" s="21"/>
      <c r="H16" s="19"/>
      <c r="I16" s="19"/>
      <c r="J16" s="19"/>
      <c r="K16" s="19" t="s">
        <v>20</v>
      </c>
      <c r="L16" s="20"/>
      <c r="M16" s="19" t="s">
        <v>21</v>
      </c>
      <c r="N16" s="19"/>
      <c r="O16" s="19"/>
      <c r="P16" s="19" t="s">
        <v>26</v>
      </c>
      <c r="Q16" s="19" t="s">
        <v>25</v>
      </c>
      <c r="R16" s="19">
        <v>859</v>
      </c>
      <c r="S16" s="22">
        <v>3.7999999999999999E-2</v>
      </c>
      <c r="T16" s="23" t="s">
        <v>24</v>
      </c>
    </row>
    <row r="17" spans="1:20">
      <c r="A17" s="19"/>
      <c r="B17" s="19">
        <v>16</v>
      </c>
      <c r="C17" s="20"/>
      <c r="D17" s="19"/>
      <c r="E17" s="19"/>
      <c r="F17" s="19"/>
      <c r="G17" s="21"/>
      <c r="H17" s="19"/>
      <c r="I17" s="19"/>
      <c r="J17" s="19"/>
      <c r="K17" s="19" t="s">
        <v>20</v>
      </c>
      <c r="L17" s="20"/>
      <c r="M17" s="19" t="s">
        <v>21</v>
      </c>
      <c r="N17" s="19"/>
      <c r="O17" s="19"/>
      <c r="P17" s="19" t="s">
        <v>26</v>
      </c>
      <c r="Q17" s="19" t="s">
        <v>27</v>
      </c>
      <c r="R17" s="19">
        <v>618</v>
      </c>
      <c r="S17" s="22">
        <v>5.1999999999999998E-2</v>
      </c>
      <c r="T17" s="23" t="s">
        <v>24</v>
      </c>
    </row>
    <row r="18" spans="1:20">
      <c r="A18" s="19" t="s">
        <v>62</v>
      </c>
      <c r="B18" s="19">
        <v>17</v>
      </c>
      <c r="C18" s="20">
        <v>132</v>
      </c>
      <c r="D18" s="19" t="s">
        <v>63</v>
      </c>
      <c r="E18" s="19">
        <v>2015</v>
      </c>
      <c r="F18" s="19">
        <v>96</v>
      </c>
      <c r="G18" s="21">
        <v>0.25806451612903197</v>
      </c>
      <c r="H18" s="19"/>
      <c r="I18" s="19"/>
      <c r="J18" s="19" t="s">
        <v>20</v>
      </c>
      <c r="K18" s="19" t="s">
        <v>20</v>
      </c>
      <c r="L18" s="20" t="s">
        <v>41</v>
      </c>
      <c r="M18" s="19" t="s">
        <v>21</v>
      </c>
      <c r="N18" s="19" t="s">
        <v>42</v>
      </c>
      <c r="O18" s="19" t="s">
        <v>64</v>
      </c>
      <c r="P18" s="19" t="s">
        <v>26</v>
      </c>
      <c r="Q18" s="19" t="s">
        <v>44</v>
      </c>
      <c r="R18" s="19">
        <v>372</v>
      </c>
      <c r="S18" s="22">
        <v>5.8999999999999997E-2</v>
      </c>
      <c r="T18" s="23" t="s">
        <v>24</v>
      </c>
    </row>
    <row r="19" spans="1:20">
      <c r="A19" s="19" t="s">
        <v>65</v>
      </c>
      <c r="B19" s="19">
        <v>18</v>
      </c>
      <c r="C19" s="20">
        <v>144</v>
      </c>
      <c r="D19" s="19" t="s">
        <v>66</v>
      </c>
      <c r="E19" s="19">
        <v>2019</v>
      </c>
      <c r="F19" s="19">
        <v>619</v>
      </c>
      <c r="G19" s="21">
        <v>0.45885841363973301</v>
      </c>
      <c r="H19" s="19" t="s">
        <v>67</v>
      </c>
      <c r="I19" s="19" t="s">
        <v>68</v>
      </c>
      <c r="J19" s="19" t="s">
        <v>20</v>
      </c>
      <c r="K19" s="19" t="s">
        <v>20</v>
      </c>
      <c r="L19" s="20" t="s">
        <v>41</v>
      </c>
      <c r="M19" s="19" t="s">
        <v>21</v>
      </c>
      <c r="N19" s="19" t="s">
        <v>42</v>
      </c>
      <c r="O19" s="19" t="s">
        <v>64</v>
      </c>
      <c r="P19" s="19" t="s">
        <v>26</v>
      </c>
      <c r="Q19" s="19" t="s">
        <v>44</v>
      </c>
      <c r="R19" s="19">
        <v>1349</v>
      </c>
      <c r="S19" s="22">
        <v>0.113</v>
      </c>
      <c r="T19" s="23" t="s">
        <v>24</v>
      </c>
    </row>
    <row r="20" spans="1:20">
      <c r="A20" s="19"/>
      <c r="B20" s="19">
        <v>19</v>
      </c>
      <c r="C20" s="20"/>
      <c r="D20" s="19"/>
      <c r="E20" s="19"/>
      <c r="F20" s="19"/>
      <c r="G20" s="21"/>
      <c r="H20" s="19"/>
      <c r="I20" s="19"/>
      <c r="J20" s="19"/>
      <c r="K20" s="19" t="s">
        <v>20</v>
      </c>
      <c r="L20" s="20"/>
      <c r="M20" s="19" t="s">
        <v>21</v>
      </c>
      <c r="N20" s="19"/>
      <c r="O20" s="19"/>
      <c r="P20" s="19" t="s">
        <v>26</v>
      </c>
      <c r="Q20" s="19" t="s">
        <v>45</v>
      </c>
      <c r="R20" s="19">
        <v>619</v>
      </c>
      <c r="S20" s="22">
        <v>0.13700000000000001</v>
      </c>
      <c r="T20" s="23" t="s">
        <v>24</v>
      </c>
    </row>
    <row r="21" spans="1:20">
      <c r="A21" s="19"/>
      <c r="B21" s="19">
        <v>20</v>
      </c>
      <c r="C21" s="20"/>
      <c r="D21" s="19"/>
      <c r="E21" s="19"/>
      <c r="F21" s="19"/>
      <c r="G21" s="21"/>
      <c r="H21" s="19"/>
      <c r="I21" s="19"/>
      <c r="J21" s="19"/>
      <c r="K21" s="19" t="s">
        <v>20</v>
      </c>
      <c r="L21" s="20"/>
      <c r="M21" s="19" t="s">
        <v>21</v>
      </c>
      <c r="N21" s="19"/>
      <c r="O21" s="19"/>
      <c r="P21" s="19" t="s">
        <v>26</v>
      </c>
      <c r="Q21" s="19" t="s">
        <v>46</v>
      </c>
      <c r="R21" s="19">
        <v>730</v>
      </c>
      <c r="S21" s="22">
        <v>9.1999999999999998E-2</v>
      </c>
      <c r="T21" s="23" t="s">
        <v>24</v>
      </c>
    </row>
    <row r="22" spans="1:20">
      <c r="A22" s="19"/>
      <c r="B22" s="19">
        <v>21</v>
      </c>
      <c r="C22" s="20"/>
      <c r="D22" s="19"/>
      <c r="E22" s="19"/>
      <c r="F22" s="19"/>
      <c r="G22" s="21"/>
      <c r="H22" s="19"/>
      <c r="I22" s="19"/>
      <c r="J22" s="19"/>
      <c r="K22" s="19" t="s">
        <v>20</v>
      </c>
      <c r="L22" s="20"/>
      <c r="M22" s="19" t="s">
        <v>21</v>
      </c>
      <c r="N22" s="19"/>
      <c r="O22" s="19"/>
      <c r="P22" s="19" t="s">
        <v>26</v>
      </c>
      <c r="Q22" s="19" t="s">
        <v>61</v>
      </c>
      <c r="R22" s="19">
        <v>470</v>
      </c>
      <c r="S22" s="22">
        <v>0.123</v>
      </c>
      <c r="T22" s="23" t="s">
        <v>24</v>
      </c>
    </row>
    <row r="23" spans="1:20">
      <c r="A23" s="19"/>
      <c r="B23" s="19">
        <v>22</v>
      </c>
      <c r="C23" s="20"/>
      <c r="D23" s="19"/>
      <c r="E23" s="19"/>
      <c r="F23" s="19"/>
      <c r="G23" s="21"/>
      <c r="H23" s="19"/>
      <c r="I23" s="19"/>
      <c r="J23" s="19"/>
      <c r="K23" s="19" t="s">
        <v>20</v>
      </c>
      <c r="L23" s="20"/>
      <c r="M23" s="19" t="s">
        <v>21</v>
      </c>
      <c r="N23" s="19"/>
      <c r="O23" s="19"/>
      <c r="P23" s="19" t="s">
        <v>26</v>
      </c>
      <c r="Q23" s="19" t="s">
        <v>60</v>
      </c>
      <c r="R23" s="19">
        <v>879</v>
      </c>
      <c r="S23" s="22">
        <v>0.107</v>
      </c>
      <c r="T23" s="23" t="s">
        <v>24</v>
      </c>
    </row>
    <row r="24" spans="1:20">
      <c r="A24" s="19" t="s">
        <v>519</v>
      </c>
      <c r="B24" s="19">
        <v>23</v>
      </c>
      <c r="C24" s="19">
        <v>100</v>
      </c>
      <c r="D24" s="19" t="s">
        <v>69</v>
      </c>
      <c r="E24" s="19">
        <v>2014</v>
      </c>
      <c r="F24" s="19"/>
      <c r="G24" s="19"/>
      <c r="H24" s="19" t="s">
        <v>70</v>
      </c>
      <c r="I24" s="19"/>
      <c r="J24" s="19" t="s">
        <v>20</v>
      </c>
      <c r="K24" s="19" t="s">
        <v>20</v>
      </c>
      <c r="L24" s="19" t="s">
        <v>56</v>
      </c>
      <c r="M24" s="19" t="s">
        <v>71</v>
      </c>
      <c r="N24" s="19" t="s">
        <v>72</v>
      </c>
      <c r="O24" s="19" t="s">
        <v>73</v>
      </c>
      <c r="P24" s="19" t="s">
        <v>74</v>
      </c>
      <c r="Q24" s="19" t="s">
        <v>44</v>
      </c>
      <c r="R24" s="19">
        <v>626</v>
      </c>
      <c r="S24" s="22">
        <v>0.59870000000000001</v>
      </c>
      <c r="T24" s="19" t="s">
        <v>75</v>
      </c>
    </row>
    <row r="25" spans="1:20">
      <c r="A25" s="19" t="s">
        <v>76</v>
      </c>
      <c r="B25" s="19">
        <v>24</v>
      </c>
      <c r="C25" s="20">
        <v>184</v>
      </c>
      <c r="D25" s="19" t="s">
        <v>77</v>
      </c>
      <c r="E25" s="19">
        <v>2015</v>
      </c>
      <c r="F25" s="19"/>
      <c r="G25" s="21"/>
      <c r="H25" s="19" t="s">
        <v>78</v>
      </c>
      <c r="I25" s="19"/>
      <c r="J25" s="19" t="s">
        <v>20</v>
      </c>
      <c r="K25" s="19" t="s">
        <v>20</v>
      </c>
      <c r="L25" s="20" t="s">
        <v>41</v>
      </c>
      <c r="M25" s="19" t="s">
        <v>79</v>
      </c>
      <c r="N25" s="19"/>
      <c r="O25" s="19" t="s">
        <v>80</v>
      </c>
      <c r="P25" s="19" t="s">
        <v>81</v>
      </c>
      <c r="Q25" s="19" t="s">
        <v>82</v>
      </c>
      <c r="R25" s="19">
        <v>2507</v>
      </c>
      <c r="S25" s="22">
        <v>1.3100000000000001E-2</v>
      </c>
      <c r="T25" s="23" t="s">
        <v>75</v>
      </c>
    </row>
    <row r="26" spans="1:20">
      <c r="A26" s="19" t="s">
        <v>76</v>
      </c>
      <c r="B26" s="19">
        <v>25</v>
      </c>
      <c r="C26" s="20">
        <v>184</v>
      </c>
      <c r="D26" s="19" t="s">
        <v>83</v>
      </c>
      <c r="E26" s="19">
        <v>2015</v>
      </c>
      <c r="F26" s="19"/>
      <c r="G26" s="21"/>
      <c r="H26" s="19" t="s">
        <v>78</v>
      </c>
      <c r="I26" s="19"/>
      <c r="J26" s="19" t="s">
        <v>20</v>
      </c>
      <c r="K26" s="19" t="s">
        <v>20</v>
      </c>
      <c r="L26" s="20" t="s">
        <v>41</v>
      </c>
      <c r="M26" s="19" t="s">
        <v>79</v>
      </c>
      <c r="N26" s="19"/>
      <c r="O26" s="19" t="s">
        <v>80</v>
      </c>
      <c r="P26" s="19" t="s">
        <v>81</v>
      </c>
      <c r="Q26" s="19" t="s">
        <v>84</v>
      </c>
      <c r="R26" s="19">
        <v>2355</v>
      </c>
      <c r="S26" s="22">
        <v>2.3400000000000001E-2</v>
      </c>
      <c r="T26" s="23" t="s">
        <v>75</v>
      </c>
    </row>
    <row r="27" spans="1:20">
      <c r="A27" s="19" t="s">
        <v>76</v>
      </c>
      <c r="B27" s="19">
        <v>26</v>
      </c>
      <c r="C27" s="20">
        <v>184</v>
      </c>
      <c r="D27" s="19" t="s">
        <v>85</v>
      </c>
      <c r="E27" s="19">
        <v>2015</v>
      </c>
      <c r="F27" s="19"/>
      <c r="G27" s="21"/>
      <c r="H27" s="19" t="s">
        <v>78</v>
      </c>
      <c r="I27" s="19"/>
      <c r="J27" s="19" t="s">
        <v>20</v>
      </c>
      <c r="K27" s="19" t="s">
        <v>20</v>
      </c>
      <c r="L27" s="20" t="s">
        <v>41</v>
      </c>
      <c r="M27" s="19" t="s">
        <v>79</v>
      </c>
      <c r="N27" s="19"/>
      <c r="O27" s="19" t="s">
        <v>80</v>
      </c>
      <c r="P27" s="19" t="s">
        <v>81</v>
      </c>
      <c r="Q27" s="19" t="s">
        <v>86</v>
      </c>
      <c r="R27" s="19">
        <v>2913</v>
      </c>
      <c r="S27" s="22">
        <v>1.34E-2</v>
      </c>
      <c r="T27" s="23" t="s">
        <v>75</v>
      </c>
    </row>
    <row r="28" spans="1:20">
      <c r="A28" s="19" t="s">
        <v>87</v>
      </c>
      <c r="B28" s="19">
        <v>27</v>
      </c>
      <c r="C28" s="20">
        <v>54</v>
      </c>
      <c r="D28" s="19" t="s">
        <v>88</v>
      </c>
      <c r="E28" s="19">
        <v>2020</v>
      </c>
      <c r="F28" s="19">
        <v>1009</v>
      </c>
      <c r="G28" s="21">
        <v>0.52771966527196701</v>
      </c>
      <c r="H28" s="19" t="s">
        <v>89</v>
      </c>
      <c r="I28" s="19"/>
      <c r="J28" s="19" t="s">
        <v>20</v>
      </c>
      <c r="K28" s="19" t="s">
        <v>20</v>
      </c>
      <c r="L28" s="20" t="s">
        <v>56</v>
      </c>
      <c r="M28" s="19" t="s">
        <v>90</v>
      </c>
      <c r="N28" s="19" t="s">
        <v>42</v>
      </c>
      <c r="O28" s="19" t="s">
        <v>91</v>
      </c>
      <c r="P28" s="19" t="s">
        <v>92</v>
      </c>
      <c r="Q28" s="19" t="s">
        <v>44</v>
      </c>
      <c r="R28" s="19">
        <v>1912</v>
      </c>
      <c r="S28" s="22">
        <v>0.60199999999999998</v>
      </c>
      <c r="T28" s="23" t="s">
        <v>24</v>
      </c>
    </row>
    <row r="29" spans="1:20">
      <c r="A29" s="19"/>
      <c r="B29" s="19">
        <v>28</v>
      </c>
      <c r="C29" s="20"/>
      <c r="D29" s="19"/>
      <c r="E29" s="19"/>
      <c r="F29" s="19"/>
      <c r="G29" s="21"/>
      <c r="H29" s="19"/>
      <c r="I29" s="19"/>
      <c r="J29" s="19"/>
      <c r="K29" s="19" t="s">
        <v>20</v>
      </c>
      <c r="L29" s="20"/>
      <c r="M29" s="19" t="s">
        <v>90</v>
      </c>
      <c r="N29" s="19"/>
      <c r="O29" s="19"/>
      <c r="P29" s="19" t="s">
        <v>92</v>
      </c>
      <c r="Q29" s="19" t="s">
        <v>45</v>
      </c>
      <c r="R29" s="19">
        <v>1009</v>
      </c>
      <c r="S29" s="22">
        <v>0.629</v>
      </c>
      <c r="T29" s="23" t="s">
        <v>24</v>
      </c>
    </row>
    <row r="30" spans="1:20">
      <c r="A30" s="19"/>
      <c r="B30" s="19">
        <v>29</v>
      </c>
      <c r="C30" s="20"/>
      <c r="D30" s="19"/>
      <c r="E30" s="19"/>
      <c r="F30" s="19"/>
      <c r="G30" s="21"/>
      <c r="H30" s="19"/>
      <c r="I30" s="19"/>
      <c r="J30" s="19"/>
      <c r="K30" s="19" t="s">
        <v>20</v>
      </c>
      <c r="L30" s="20"/>
      <c r="M30" s="19" t="s">
        <v>90</v>
      </c>
      <c r="N30" s="19"/>
      <c r="O30" s="19"/>
      <c r="P30" s="19" t="s">
        <v>92</v>
      </c>
      <c r="Q30" s="19" t="s">
        <v>46</v>
      </c>
      <c r="R30" s="19">
        <v>903</v>
      </c>
      <c r="S30" s="22">
        <v>0.57099999999999995</v>
      </c>
      <c r="T30" s="23" t="s">
        <v>24</v>
      </c>
    </row>
    <row r="31" spans="1:20">
      <c r="A31" s="19"/>
      <c r="B31" s="19">
        <v>30</v>
      </c>
      <c r="C31" s="20"/>
      <c r="D31" s="19"/>
      <c r="E31" s="19"/>
      <c r="F31" s="19"/>
      <c r="G31" s="21"/>
      <c r="H31" s="19"/>
      <c r="I31" s="19"/>
      <c r="J31" s="19"/>
      <c r="K31" s="19" t="s">
        <v>20</v>
      </c>
      <c r="L31" s="20"/>
      <c r="M31" s="19" t="s">
        <v>90</v>
      </c>
      <c r="N31" s="19"/>
      <c r="O31" s="19"/>
      <c r="P31" s="19" t="s">
        <v>92</v>
      </c>
      <c r="Q31" s="19" t="s">
        <v>58</v>
      </c>
      <c r="R31" s="19">
        <v>1701</v>
      </c>
      <c r="S31" s="22">
        <v>0.59799999999999998</v>
      </c>
      <c r="T31" s="23" t="s">
        <v>24</v>
      </c>
    </row>
    <row r="32" spans="1:20">
      <c r="A32" s="19"/>
      <c r="B32" s="19">
        <v>31</v>
      </c>
      <c r="C32" s="20"/>
      <c r="D32" s="19"/>
      <c r="E32" s="19"/>
      <c r="F32" s="19"/>
      <c r="G32" s="21"/>
      <c r="H32" s="19"/>
      <c r="I32" s="19"/>
      <c r="J32" s="19"/>
      <c r="K32" s="19" t="s">
        <v>20</v>
      </c>
      <c r="L32" s="20"/>
      <c r="M32" s="19" t="s">
        <v>90</v>
      </c>
      <c r="N32" s="19"/>
      <c r="O32" s="19"/>
      <c r="P32" s="19" t="s">
        <v>92</v>
      </c>
      <c r="Q32" s="19" t="s">
        <v>93</v>
      </c>
      <c r="R32" s="19">
        <v>211</v>
      </c>
      <c r="S32" s="22">
        <v>0.63500000000000001</v>
      </c>
      <c r="T32" s="23" t="s">
        <v>24</v>
      </c>
    </row>
    <row r="33" spans="1:20">
      <c r="A33" s="19"/>
      <c r="B33" s="19">
        <v>32</v>
      </c>
      <c r="C33" s="20"/>
      <c r="D33" s="19"/>
      <c r="E33" s="19"/>
      <c r="F33" s="19"/>
      <c r="G33" s="21"/>
      <c r="H33" s="19"/>
      <c r="I33" s="19"/>
      <c r="J33" s="19"/>
      <c r="K33" s="19" t="s">
        <v>20</v>
      </c>
      <c r="L33" s="20"/>
      <c r="M33" s="19" t="s">
        <v>90</v>
      </c>
      <c r="N33" s="19"/>
      <c r="O33" s="19"/>
      <c r="P33" s="19" t="s">
        <v>92</v>
      </c>
      <c r="Q33" s="19" t="s">
        <v>61</v>
      </c>
      <c r="R33" s="19">
        <v>1038</v>
      </c>
      <c r="S33" s="22">
        <v>0.64</v>
      </c>
      <c r="T33" s="23" t="s">
        <v>24</v>
      </c>
    </row>
    <row r="34" spans="1:20">
      <c r="A34" s="19"/>
      <c r="B34" s="19">
        <v>33</v>
      </c>
      <c r="C34" s="20"/>
      <c r="D34" s="19"/>
      <c r="E34" s="19"/>
      <c r="F34" s="19"/>
      <c r="G34" s="21"/>
      <c r="H34" s="19"/>
      <c r="I34" s="19"/>
      <c r="J34" s="19"/>
      <c r="K34" s="19" t="s">
        <v>20</v>
      </c>
      <c r="L34" s="20"/>
      <c r="M34" s="19" t="s">
        <v>90</v>
      </c>
      <c r="N34" s="19"/>
      <c r="O34" s="19"/>
      <c r="P34" s="19" t="s">
        <v>92</v>
      </c>
      <c r="Q34" s="19" t="s">
        <v>60</v>
      </c>
      <c r="R34" s="19">
        <v>874</v>
      </c>
      <c r="S34" s="22">
        <v>0.56999999999999995</v>
      </c>
      <c r="T34" s="23" t="s">
        <v>24</v>
      </c>
    </row>
    <row r="35" spans="1:20">
      <c r="A35" s="19"/>
      <c r="B35" s="19">
        <v>34</v>
      </c>
      <c r="C35" s="20"/>
      <c r="D35" s="19"/>
      <c r="E35" s="19"/>
      <c r="F35" s="19"/>
      <c r="G35" s="21"/>
      <c r="H35" s="19"/>
      <c r="I35" s="19"/>
      <c r="J35" s="19"/>
      <c r="K35" s="19" t="s">
        <v>20</v>
      </c>
      <c r="L35" s="20"/>
      <c r="M35" s="19" t="s">
        <v>90</v>
      </c>
      <c r="N35" s="19"/>
      <c r="O35" s="19"/>
      <c r="P35" s="19" t="s">
        <v>92</v>
      </c>
      <c r="Q35" s="19" t="s">
        <v>94</v>
      </c>
      <c r="R35" s="19">
        <v>1102</v>
      </c>
      <c r="S35" s="22">
        <v>0.58399999999999996</v>
      </c>
      <c r="T35" s="23" t="s">
        <v>24</v>
      </c>
    </row>
    <row r="36" spans="1:20">
      <c r="A36" s="19"/>
      <c r="B36" s="19">
        <v>35</v>
      </c>
      <c r="C36" s="20"/>
      <c r="D36" s="19"/>
      <c r="E36" s="19"/>
      <c r="F36" s="19"/>
      <c r="G36" s="21"/>
      <c r="H36" s="19"/>
      <c r="I36" s="19"/>
      <c r="J36" s="19"/>
      <c r="K36" s="19" t="s">
        <v>20</v>
      </c>
      <c r="L36" s="20"/>
      <c r="M36" s="19" t="s">
        <v>90</v>
      </c>
      <c r="N36" s="19"/>
      <c r="O36" s="19"/>
      <c r="P36" s="19" t="s">
        <v>92</v>
      </c>
      <c r="Q36" s="19" t="s">
        <v>95</v>
      </c>
      <c r="R36" s="19">
        <v>810</v>
      </c>
      <c r="S36" s="22">
        <v>0.626</v>
      </c>
      <c r="T36" s="23" t="s">
        <v>24</v>
      </c>
    </row>
    <row r="37" spans="1:20">
      <c r="A37" s="19" t="s">
        <v>96</v>
      </c>
      <c r="B37" s="19">
        <v>36</v>
      </c>
      <c r="C37" s="20">
        <v>173</v>
      </c>
      <c r="D37" s="19" t="s">
        <v>97</v>
      </c>
      <c r="E37" s="19">
        <v>2020</v>
      </c>
      <c r="F37" s="19">
        <v>432</v>
      </c>
      <c r="G37" s="21">
        <v>0.38061674008810598</v>
      </c>
      <c r="H37" s="19" t="s">
        <v>98</v>
      </c>
      <c r="I37" s="19"/>
      <c r="J37" s="19" t="s">
        <v>20</v>
      </c>
      <c r="K37" s="19" t="s">
        <v>20</v>
      </c>
      <c r="L37" s="20" t="s">
        <v>41</v>
      </c>
      <c r="M37" s="19" t="s">
        <v>90</v>
      </c>
      <c r="N37" s="19" t="s">
        <v>42</v>
      </c>
      <c r="O37" s="19" t="s">
        <v>99</v>
      </c>
      <c r="P37" s="19" t="s">
        <v>92</v>
      </c>
      <c r="Q37" s="19" t="s">
        <v>44</v>
      </c>
      <c r="R37" s="19">
        <v>1135</v>
      </c>
      <c r="S37" s="22">
        <v>0.28999999999999998</v>
      </c>
      <c r="T37" s="23" t="s">
        <v>24</v>
      </c>
    </row>
    <row r="38" spans="1:20">
      <c r="A38" s="19"/>
      <c r="B38" s="19">
        <v>37</v>
      </c>
      <c r="C38" s="20"/>
      <c r="D38" s="19"/>
      <c r="E38" s="19"/>
      <c r="F38" s="19"/>
      <c r="G38" s="21"/>
      <c r="H38" s="19"/>
      <c r="I38" s="19"/>
      <c r="J38" s="19"/>
      <c r="K38" s="19" t="s">
        <v>20</v>
      </c>
      <c r="L38" s="20"/>
      <c r="M38" s="19" t="s">
        <v>90</v>
      </c>
      <c r="N38" s="19"/>
      <c r="O38" s="19"/>
      <c r="P38" s="19" t="s">
        <v>92</v>
      </c>
      <c r="Q38" s="19" t="s">
        <v>45</v>
      </c>
      <c r="R38" s="19">
        <v>432</v>
      </c>
      <c r="S38" s="22">
        <v>0.33500000000000002</v>
      </c>
      <c r="T38" s="23" t="s">
        <v>24</v>
      </c>
    </row>
    <row r="39" spans="1:20">
      <c r="A39" s="19"/>
      <c r="B39" s="19">
        <v>38</v>
      </c>
      <c r="C39" s="20"/>
      <c r="D39" s="19"/>
      <c r="E39" s="19"/>
      <c r="F39" s="19"/>
      <c r="G39" s="21"/>
      <c r="H39" s="19"/>
      <c r="I39" s="19"/>
      <c r="J39" s="19"/>
      <c r="K39" s="19" t="s">
        <v>20</v>
      </c>
      <c r="L39" s="20"/>
      <c r="M39" s="19" t="s">
        <v>90</v>
      </c>
      <c r="N39" s="19"/>
      <c r="O39" s="19"/>
      <c r="P39" s="19" t="s">
        <v>92</v>
      </c>
      <c r="Q39" s="19" t="s">
        <v>46</v>
      </c>
      <c r="R39" s="19">
        <v>703</v>
      </c>
      <c r="S39" s="22">
        <v>0.26200000000000001</v>
      </c>
      <c r="T39" s="23" t="s">
        <v>24</v>
      </c>
    </row>
    <row r="40" spans="1:20">
      <c r="A40" s="19"/>
      <c r="B40" s="19">
        <v>39</v>
      </c>
      <c r="C40" s="20"/>
      <c r="D40" s="19"/>
      <c r="E40" s="19"/>
      <c r="F40" s="19"/>
      <c r="G40" s="21"/>
      <c r="H40" s="19"/>
      <c r="I40" s="19"/>
      <c r="J40" s="19"/>
      <c r="K40" s="19" t="s">
        <v>20</v>
      </c>
      <c r="L40" s="20"/>
      <c r="M40" s="19" t="s">
        <v>90</v>
      </c>
      <c r="N40" s="19"/>
      <c r="O40" s="19"/>
      <c r="P40" s="19" t="s">
        <v>92</v>
      </c>
      <c r="Q40" s="19" t="s">
        <v>94</v>
      </c>
      <c r="R40" s="19">
        <v>268</v>
      </c>
      <c r="S40" s="22">
        <v>0.313</v>
      </c>
      <c r="T40" s="23" t="s">
        <v>24</v>
      </c>
    </row>
    <row r="41" spans="1:20">
      <c r="A41" s="19"/>
      <c r="B41" s="19">
        <v>40</v>
      </c>
      <c r="C41" s="20"/>
      <c r="D41" s="19"/>
      <c r="E41" s="19"/>
      <c r="F41" s="19"/>
      <c r="G41" s="21"/>
      <c r="H41" s="19"/>
      <c r="I41" s="19"/>
      <c r="J41" s="19"/>
      <c r="K41" s="19" t="s">
        <v>20</v>
      </c>
      <c r="L41" s="20"/>
      <c r="M41" s="19" t="s">
        <v>90</v>
      </c>
      <c r="N41" s="19"/>
      <c r="O41" s="19"/>
      <c r="P41" s="19" t="s">
        <v>92</v>
      </c>
      <c r="Q41" s="19" t="s">
        <v>95</v>
      </c>
      <c r="R41" s="19">
        <v>867</v>
      </c>
      <c r="S41" s="22">
        <v>0.28199999999999997</v>
      </c>
      <c r="T41" s="23" t="s">
        <v>24</v>
      </c>
    </row>
    <row r="42" spans="1:20">
      <c r="A42" s="19"/>
      <c r="B42" s="19">
        <v>41</v>
      </c>
      <c r="C42" s="20"/>
      <c r="D42" s="19"/>
      <c r="E42" s="19"/>
      <c r="F42" s="19"/>
      <c r="G42" s="21"/>
      <c r="H42" s="19"/>
      <c r="I42" s="19"/>
      <c r="J42" s="19"/>
      <c r="K42" s="19" t="s">
        <v>20</v>
      </c>
      <c r="L42" s="20"/>
      <c r="M42" s="19" t="s">
        <v>90</v>
      </c>
      <c r="N42" s="19"/>
      <c r="O42" s="19"/>
      <c r="P42" s="19" t="s">
        <v>92</v>
      </c>
      <c r="Q42" s="19" t="s">
        <v>60</v>
      </c>
      <c r="R42" s="19">
        <v>633</v>
      </c>
      <c r="S42" s="22">
        <v>0.29299999999999998</v>
      </c>
      <c r="T42" s="23" t="s">
        <v>24</v>
      </c>
    </row>
    <row r="43" spans="1:20">
      <c r="A43" s="19"/>
      <c r="B43" s="19">
        <v>42</v>
      </c>
      <c r="C43" s="20"/>
      <c r="D43" s="19"/>
      <c r="E43" s="19"/>
      <c r="F43" s="19"/>
      <c r="G43" s="21"/>
      <c r="H43" s="19"/>
      <c r="I43" s="19"/>
      <c r="J43" s="19"/>
      <c r="K43" s="19" t="s">
        <v>20</v>
      </c>
      <c r="L43" s="20"/>
      <c r="M43" s="19" t="s">
        <v>90</v>
      </c>
      <c r="N43" s="19"/>
      <c r="O43" s="19"/>
      <c r="P43" s="19" t="s">
        <v>92</v>
      </c>
      <c r="Q43" s="19" t="s">
        <v>61</v>
      </c>
      <c r="R43" s="19">
        <v>502</v>
      </c>
      <c r="S43" s="22">
        <v>0.28699999999999998</v>
      </c>
      <c r="T43" s="23" t="s">
        <v>24</v>
      </c>
    </row>
    <row r="44" spans="1:20">
      <c r="A44" s="19"/>
      <c r="B44" s="19">
        <v>43</v>
      </c>
      <c r="C44" s="20"/>
      <c r="D44" s="19"/>
      <c r="E44" s="19"/>
      <c r="F44" s="19"/>
      <c r="G44" s="21"/>
      <c r="H44" s="19"/>
      <c r="I44" s="19"/>
      <c r="J44" s="19"/>
      <c r="K44" s="19" t="s">
        <v>20</v>
      </c>
      <c r="L44" s="20"/>
      <c r="M44" s="19" t="s">
        <v>90</v>
      </c>
      <c r="N44" s="19"/>
      <c r="O44" s="19"/>
      <c r="P44" s="19" t="s">
        <v>92</v>
      </c>
      <c r="Q44" s="19" t="s">
        <v>100</v>
      </c>
      <c r="R44" s="19">
        <v>257</v>
      </c>
      <c r="S44" s="22">
        <v>0.374</v>
      </c>
      <c r="T44" s="23" t="s">
        <v>24</v>
      </c>
    </row>
    <row r="45" spans="1:20">
      <c r="A45" s="19"/>
      <c r="B45" s="19">
        <v>44</v>
      </c>
      <c r="C45" s="20"/>
      <c r="D45" s="19"/>
      <c r="E45" s="19"/>
      <c r="F45" s="19"/>
      <c r="G45" s="21"/>
      <c r="H45" s="19"/>
      <c r="I45" s="19"/>
      <c r="J45" s="19"/>
      <c r="K45" s="19" t="s">
        <v>20</v>
      </c>
      <c r="L45" s="20"/>
      <c r="M45" s="19" t="s">
        <v>90</v>
      </c>
      <c r="N45" s="19"/>
      <c r="O45" s="19"/>
      <c r="P45" s="19" t="s">
        <v>92</v>
      </c>
      <c r="Q45" s="19" t="s">
        <v>101</v>
      </c>
      <c r="R45" s="19">
        <v>539</v>
      </c>
      <c r="S45" s="22">
        <v>0.26700000000000002</v>
      </c>
      <c r="T45" s="23" t="s">
        <v>24</v>
      </c>
    </row>
    <row r="46" spans="1:20">
      <c r="A46" s="19"/>
      <c r="B46" s="19">
        <v>45</v>
      </c>
      <c r="C46" s="20"/>
      <c r="D46" s="19"/>
      <c r="E46" s="19"/>
      <c r="F46" s="19"/>
      <c r="G46" s="21"/>
      <c r="H46" s="19"/>
      <c r="I46" s="19"/>
      <c r="J46" s="19"/>
      <c r="K46" s="19" t="s">
        <v>20</v>
      </c>
      <c r="L46" s="20"/>
      <c r="M46" s="19" t="s">
        <v>90</v>
      </c>
      <c r="N46" s="19"/>
      <c r="O46" s="19"/>
      <c r="P46" s="19" t="s">
        <v>92</v>
      </c>
      <c r="Q46" s="19" t="s">
        <v>102</v>
      </c>
      <c r="R46" s="19">
        <v>339</v>
      </c>
      <c r="S46" s="22">
        <v>0.26200000000000001</v>
      </c>
      <c r="T46" s="23" t="s">
        <v>24</v>
      </c>
    </row>
    <row r="47" spans="1:20">
      <c r="A47" s="19"/>
      <c r="B47" s="19">
        <v>46</v>
      </c>
      <c r="C47" s="20"/>
      <c r="D47" s="19"/>
      <c r="E47" s="19"/>
      <c r="F47" s="19"/>
      <c r="G47" s="21"/>
      <c r="H47" s="19"/>
      <c r="I47" s="19"/>
      <c r="J47" s="19"/>
      <c r="K47" s="19" t="s">
        <v>20</v>
      </c>
      <c r="L47" s="20"/>
      <c r="M47" s="19" t="s">
        <v>90</v>
      </c>
      <c r="N47" s="19"/>
      <c r="O47" s="19"/>
      <c r="P47" s="19" t="s">
        <v>92</v>
      </c>
      <c r="Q47" s="19" t="s">
        <v>103</v>
      </c>
      <c r="R47" s="19">
        <v>497</v>
      </c>
      <c r="S47" s="22">
        <v>0.30299999999999999</v>
      </c>
      <c r="T47" s="23" t="s">
        <v>24</v>
      </c>
    </row>
    <row r="48" spans="1:20">
      <c r="A48" s="19"/>
      <c r="B48" s="19">
        <v>47</v>
      </c>
      <c r="C48" s="20"/>
      <c r="D48" s="19"/>
      <c r="E48" s="19"/>
      <c r="F48" s="19"/>
      <c r="G48" s="21"/>
      <c r="H48" s="19"/>
      <c r="I48" s="19"/>
      <c r="J48" s="19"/>
      <c r="K48" s="19" t="s">
        <v>20</v>
      </c>
      <c r="L48" s="20"/>
      <c r="M48" s="19" t="s">
        <v>90</v>
      </c>
      <c r="N48" s="19"/>
      <c r="O48" s="19"/>
      <c r="P48" s="19" t="s">
        <v>92</v>
      </c>
      <c r="Q48" s="19" t="s">
        <v>101</v>
      </c>
      <c r="R48" s="19">
        <v>396</v>
      </c>
      <c r="S48" s="22">
        <v>0.30299999999999999</v>
      </c>
      <c r="T48" s="23" t="s">
        <v>24</v>
      </c>
    </row>
    <row r="49" spans="1:20">
      <c r="A49" s="19"/>
      <c r="B49" s="19">
        <v>48</v>
      </c>
      <c r="C49" s="20"/>
      <c r="D49" s="19"/>
      <c r="E49" s="19"/>
      <c r="F49" s="19"/>
      <c r="G49" s="21"/>
      <c r="H49" s="19"/>
      <c r="I49" s="19"/>
      <c r="J49" s="19"/>
      <c r="K49" s="19" t="s">
        <v>20</v>
      </c>
      <c r="L49" s="20"/>
      <c r="M49" s="19" t="s">
        <v>90</v>
      </c>
      <c r="N49" s="19"/>
      <c r="O49" s="19"/>
      <c r="P49" s="19" t="s">
        <v>92</v>
      </c>
      <c r="Q49" s="19" t="s">
        <v>102</v>
      </c>
      <c r="R49" s="19">
        <v>242</v>
      </c>
      <c r="S49" s="22">
        <v>0.24</v>
      </c>
      <c r="T49" s="23" t="s">
        <v>24</v>
      </c>
    </row>
    <row r="50" spans="1:20">
      <c r="A50" s="19" t="s">
        <v>104</v>
      </c>
      <c r="B50" s="19">
        <v>49</v>
      </c>
      <c r="C50" s="20">
        <v>187</v>
      </c>
      <c r="D50" s="19" t="s">
        <v>105</v>
      </c>
      <c r="E50" s="19">
        <v>2020</v>
      </c>
      <c r="F50" s="19">
        <v>477</v>
      </c>
      <c r="G50" s="21">
        <v>0.34144595561918401</v>
      </c>
      <c r="H50" s="19" t="s">
        <v>78</v>
      </c>
      <c r="I50" s="19"/>
      <c r="J50" s="19" t="s">
        <v>20</v>
      </c>
      <c r="K50" s="19" t="s">
        <v>20</v>
      </c>
      <c r="L50" s="20" t="s">
        <v>41</v>
      </c>
      <c r="M50" s="19" t="s">
        <v>90</v>
      </c>
      <c r="N50" s="19"/>
      <c r="O50" s="19" t="s">
        <v>99</v>
      </c>
      <c r="P50" s="19" t="s">
        <v>92</v>
      </c>
      <c r="Q50" s="19" t="s">
        <v>44</v>
      </c>
      <c r="R50" s="19">
        <v>1397</v>
      </c>
      <c r="S50" s="22">
        <v>0.67300000000000004</v>
      </c>
      <c r="T50" s="23" t="s">
        <v>24</v>
      </c>
    </row>
    <row r="51" spans="1:20">
      <c r="A51" s="19" t="s">
        <v>106</v>
      </c>
      <c r="B51" s="19">
        <v>50</v>
      </c>
      <c r="C51" s="20">
        <v>243</v>
      </c>
      <c r="D51" s="19" t="s">
        <v>107</v>
      </c>
      <c r="E51" s="19">
        <v>2018</v>
      </c>
      <c r="F51" s="19"/>
      <c r="G51" s="21"/>
      <c r="H51" s="19" t="s">
        <v>108</v>
      </c>
      <c r="I51" s="19" t="s">
        <v>109</v>
      </c>
      <c r="J51" s="19" t="s">
        <v>20</v>
      </c>
      <c r="K51" s="19" t="s">
        <v>20</v>
      </c>
      <c r="L51" s="20" t="s">
        <v>41</v>
      </c>
      <c r="M51" s="19" t="s">
        <v>90</v>
      </c>
      <c r="N51" s="19" t="s">
        <v>42</v>
      </c>
      <c r="O51" s="19" t="s">
        <v>110</v>
      </c>
      <c r="P51" s="19" t="s">
        <v>92</v>
      </c>
      <c r="Q51" s="19" t="s">
        <v>44</v>
      </c>
      <c r="R51" s="19">
        <v>468</v>
      </c>
      <c r="S51" s="22">
        <v>0.38</v>
      </c>
      <c r="T51" s="23" t="s">
        <v>24</v>
      </c>
    </row>
    <row r="52" spans="1:20">
      <c r="A52" s="19" t="s">
        <v>111</v>
      </c>
      <c r="B52" s="19">
        <v>51</v>
      </c>
      <c r="C52" s="20">
        <v>78</v>
      </c>
      <c r="D52" s="19" t="s">
        <v>112</v>
      </c>
      <c r="E52" s="19">
        <v>2020</v>
      </c>
      <c r="F52" s="19">
        <v>95</v>
      </c>
      <c r="G52" s="21">
        <v>0.158862876254181</v>
      </c>
      <c r="H52" s="19"/>
      <c r="I52" s="19" t="s">
        <v>113</v>
      </c>
      <c r="J52" s="19" t="s">
        <v>20</v>
      </c>
      <c r="K52" s="19" t="s">
        <v>20</v>
      </c>
      <c r="L52" s="20" t="s">
        <v>41</v>
      </c>
      <c r="M52" s="19" t="s">
        <v>90</v>
      </c>
      <c r="N52" s="19" t="s">
        <v>42</v>
      </c>
      <c r="O52" s="19" t="s">
        <v>110</v>
      </c>
      <c r="P52" s="19" t="s">
        <v>92</v>
      </c>
      <c r="Q52" s="19" t="s">
        <v>44</v>
      </c>
      <c r="R52" s="19">
        <v>598</v>
      </c>
      <c r="S52" s="22">
        <v>0.42</v>
      </c>
      <c r="T52" s="23" t="s">
        <v>24</v>
      </c>
    </row>
    <row r="53" spans="1:20">
      <c r="A53" s="19" t="s">
        <v>114</v>
      </c>
      <c r="B53" s="19">
        <v>52</v>
      </c>
      <c r="C53" s="20">
        <v>95</v>
      </c>
      <c r="D53" s="19" t="s">
        <v>115</v>
      </c>
      <c r="E53" s="19">
        <v>2020</v>
      </c>
      <c r="F53" s="19">
        <v>0</v>
      </c>
      <c r="G53" s="21">
        <v>0</v>
      </c>
      <c r="H53" s="19" t="s">
        <v>116</v>
      </c>
      <c r="I53" s="19" t="s">
        <v>117</v>
      </c>
      <c r="J53" s="19" t="s">
        <v>20</v>
      </c>
      <c r="K53" s="19" t="s">
        <v>20</v>
      </c>
      <c r="L53" s="20" t="s">
        <v>41</v>
      </c>
      <c r="M53" s="19" t="s">
        <v>90</v>
      </c>
      <c r="N53" s="19"/>
      <c r="O53" s="19" t="s">
        <v>110</v>
      </c>
      <c r="P53" s="19" t="s">
        <v>92</v>
      </c>
      <c r="Q53" s="19" t="s">
        <v>44</v>
      </c>
      <c r="R53" s="19">
        <v>2044</v>
      </c>
      <c r="S53" s="22">
        <v>0.36599999999999999</v>
      </c>
      <c r="T53" s="23" t="s">
        <v>24</v>
      </c>
    </row>
    <row r="54" spans="1:20">
      <c r="A54" s="19" t="s">
        <v>118</v>
      </c>
      <c r="B54" s="19">
        <v>53</v>
      </c>
      <c r="C54" s="20">
        <v>246</v>
      </c>
      <c r="D54" s="19" t="s">
        <v>119</v>
      </c>
      <c r="E54" s="19">
        <v>2020</v>
      </c>
      <c r="F54" s="19">
        <v>0</v>
      </c>
      <c r="G54" s="21">
        <v>0</v>
      </c>
      <c r="H54" s="19" t="s">
        <v>120</v>
      </c>
      <c r="I54" s="19"/>
      <c r="J54" s="19" t="s">
        <v>20</v>
      </c>
      <c r="K54" s="19" t="s">
        <v>20</v>
      </c>
      <c r="L54" s="20" t="s">
        <v>41</v>
      </c>
      <c r="M54" s="19" t="s">
        <v>121</v>
      </c>
      <c r="N54" s="19"/>
      <c r="O54" s="19" t="s">
        <v>43</v>
      </c>
      <c r="P54" s="19" t="s">
        <v>122</v>
      </c>
      <c r="Q54" s="19" t="s">
        <v>44</v>
      </c>
      <c r="R54" s="19">
        <v>4428</v>
      </c>
      <c r="S54" s="22">
        <v>9.9000000000000005E-2</v>
      </c>
      <c r="T54" s="23" t="s">
        <v>123</v>
      </c>
    </row>
    <row r="55" spans="1:20">
      <c r="A55" s="19" t="s">
        <v>520</v>
      </c>
      <c r="B55" s="19">
        <v>54</v>
      </c>
      <c r="C55" s="19">
        <v>62</v>
      </c>
      <c r="D55" s="19" t="s">
        <v>124</v>
      </c>
      <c r="E55" s="19">
        <v>2019</v>
      </c>
      <c r="F55" s="19"/>
      <c r="G55" s="19"/>
      <c r="H55" s="19" t="s">
        <v>125</v>
      </c>
      <c r="I55" s="19" t="s">
        <v>126</v>
      </c>
      <c r="J55" s="19" t="s">
        <v>20</v>
      </c>
      <c r="K55" s="19" t="s">
        <v>20</v>
      </c>
      <c r="L55" s="19" t="s">
        <v>41</v>
      </c>
      <c r="M55" s="19" t="s">
        <v>127</v>
      </c>
      <c r="N55" s="19" t="s">
        <v>42</v>
      </c>
      <c r="O55" s="19" t="s">
        <v>128</v>
      </c>
      <c r="P55" s="19" t="s">
        <v>129</v>
      </c>
      <c r="Q55" s="19" t="s">
        <v>44</v>
      </c>
      <c r="R55" s="19">
        <v>465</v>
      </c>
      <c r="S55" s="22">
        <v>8.5000000000000006E-2</v>
      </c>
      <c r="T55" s="19" t="s">
        <v>123</v>
      </c>
    </row>
    <row r="56" spans="1:20">
      <c r="A56" s="19" t="s">
        <v>130</v>
      </c>
      <c r="B56" s="19">
        <v>55</v>
      </c>
      <c r="C56" s="20">
        <v>114</v>
      </c>
      <c r="D56" s="19" t="s">
        <v>131</v>
      </c>
      <c r="E56" s="19">
        <v>2020</v>
      </c>
      <c r="F56" s="19">
        <v>308</v>
      </c>
      <c r="G56" s="21">
        <v>0.53658536585365901</v>
      </c>
      <c r="H56" s="19" t="s">
        <v>132</v>
      </c>
      <c r="I56" s="19" t="s">
        <v>133</v>
      </c>
      <c r="J56" s="19" t="s">
        <v>20</v>
      </c>
      <c r="K56" s="19" t="s">
        <v>20</v>
      </c>
      <c r="L56" s="20" t="s">
        <v>41</v>
      </c>
      <c r="M56" s="19" t="s">
        <v>121</v>
      </c>
      <c r="N56" s="19" t="s">
        <v>42</v>
      </c>
      <c r="O56" s="19" t="s">
        <v>134</v>
      </c>
      <c r="P56" s="19" t="s">
        <v>135</v>
      </c>
      <c r="Q56" s="19" t="s">
        <v>44</v>
      </c>
      <c r="R56" s="19">
        <v>574</v>
      </c>
      <c r="S56" s="22">
        <v>0.307</v>
      </c>
      <c r="T56" s="23" t="s">
        <v>123</v>
      </c>
    </row>
    <row r="57" spans="1:20">
      <c r="A57" s="19" t="s">
        <v>136</v>
      </c>
      <c r="B57" s="19">
        <v>56</v>
      </c>
      <c r="C57" s="20">
        <v>58</v>
      </c>
      <c r="D57" s="19" t="s">
        <v>137</v>
      </c>
      <c r="E57" s="19">
        <v>2011</v>
      </c>
      <c r="F57" s="19">
        <v>85</v>
      </c>
      <c r="G57" s="21">
        <v>0.46961325966850798</v>
      </c>
      <c r="H57" s="19" t="s">
        <v>138</v>
      </c>
      <c r="I57" s="19"/>
      <c r="J57" s="19" t="s">
        <v>20</v>
      </c>
      <c r="K57" s="19" t="s">
        <v>20</v>
      </c>
      <c r="L57" s="20" t="s">
        <v>41</v>
      </c>
      <c r="M57" s="19" t="s">
        <v>139</v>
      </c>
      <c r="N57" s="19"/>
      <c r="O57" s="19" t="s">
        <v>140</v>
      </c>
      <c r="P57" s="19" t="s">
        <v>141</v>
      </c>
      <c r="Q57" s="19" t="s">
        <v>44</v>
      </c>
      <c r="R57" s="19">
        <v>181</v>
      </c>
      <c r="S57" s="22">
        <v>0.215</v>
      </c>
      <c r="T57" s="23" t="s">
        <v>142</v>
      </c>
    </row>
    <row r="58" spans="1:20">
      <c r="A58" s="19" t="s">
        <v>143</v>
      </c>
      <c r="B58" s="19">
        <v>57</v>
      </c>
      <c r="C58" s="20">
        <v>119</v>
      </c>
      <c r="D58" s="19" t="s">
        <v>144</v>
      </c>
      <c r="E58" s="19">
        <v>2013</v>
      </c>
      <c r="F58" s="19">
        <v>473</v>
      </c>
      <c r="G58" s="21">
        <v>1</v>
      </c>
      <c r="H58" s="19"/>
      <c r="I58" s="19"/>
      <c r="J58" s="19" t="s">
        <v>20</v>
      </c>
      <c r="K58" s="19" t="s">
        <v>20</v>
      </c>
      <c r="L58" s="20" t="s">
        <v>41</v>
      </c>
      <c r="M58" s="19" t="s">
        <v>28</v>
      </c>
      <c r="N58" s="19"/>
      <c r="O58" s="19" t="s">
        <v>145</v>
      </c>
      <c r="P58" s="19" t="s">
        <v>29</v>
      </c>
      <c r="Q58" s="19" t="s">
        <v>44</v>
      </c>
      <c r="R58" s="19">
        <v>473</v>
      </c>
      <c r="S58" s="22">
        <v>3.5900000000000001E-2</v>
      </c>
      <c r="T58" s="23" t="s">
        <v>30</v>
      </c>
    </row>
    <row r="59" spans="1:20">
      <c r="A59" s="19"/>
      <c r="B59" s="19">
        <v>58</v>
      </c>
      <c r="C59" s="20"/>
      <c r="D59" s="19"/>
      <c r="E59" s="19"/>
      <c r="F59" s="19"/>
      <c r="G59" s="21"/>
      <c r="H59" s="19"/>
      <c r="I59" s="19"/>
      <c r="J59" s="19"/>
      <c r="K59" s="19" t="s">
        <v>20</v>
      </c>
      <c r="L59" s="20"/>
      <c r="M59" s="19" t="s">
        <v>28</v>
      </c>
      <c r="N59" s="19"/>
      <c r="O59" s="19"/>
      <c r="P59" s="19" t="s">
        <v>29</v>
      </c>
      <c r="Q59" s="19" t="s">
        <v>23</v>
      </c>
      <c r="R59" s="19">
        <v>126</v>
      </c>
      <c r="S59" s="22">
        <v>3.9699999999999999E-2</v>
      </c>
      <c r="T59" s="23" t="s">
        <v>30</v>
      </c>
    </row>
    <row r="60" spans="1:20">
      <c r="A60" s="19"/>
      <c r="B60" s="19">
        <v>59</v>
      </c>
      <c r="C60" s="20"/>
      <c r="D60" s="19"/>
      <c r="E60" s="19"/>
      <c r="F60" s="19"/>
      <c r="G60" s="21"/>
      <c r="H60" s="19"/>
      <c r="I60" s="19"/>
      <c r="J60" s="19"/>
      <c r="K60" s="19" t="s">
        <v>20</v>
      </c>
      <c r="L60" s="20"/>
      <c r="M60" s="19" t="s">
        <v>28</v>
      </c>
      <c r="N60" s="19"/>
      <c r="O60" s="19"/>
      <c r="P60" s="19" t="s">
        <v>29</v>
      </c>
      <c r="Q60" s="19" t="s">
        <v>25</v>
      </c>
      <c r="R60" s="19">
        <v>118</v>
      </c>
      <c r="S60" s="22">
        <v>5.9299999999999999E-2</v>
      </c>
      <c r="T60" s="23" t="s">
        <v>30</v>
      </c>
    </row>
    <row r="61" spans="1:20">
      <c r="A61" s="19"/>
      <c r="B61" s="19">
        <v>60</v>
      </c>
      <c r="C61" s="20"/>
      <c r="D61" s="19"/>
      <c r="E61" s="19"/>
      <c r="F61" s="19"/>
      <c r="G61" s="21"/>
      <c r="H61" s="19"/>
      <c r="I61" s="19"/>
      <c r="J61" s="19"/>
      <c r="K61" s="19" t="s">
        <v>20</v>
      </c>
      <c r="L61" s="20"/>
      <c r="M61" s="19" t="s">
        <v>28</v>
      </c>
      <c r="N61" s="19"/>
      <c r="O61" s="19"/>
      <c r="P61" s="19" t="s">
        <v>29</v>
      </c>
      <c r="Q61" s="19" t="s">
        <v>27</v>
      </c>
      <c r="R61" s="19">
        <v>106</v>
      </c>
      <c r="S61" s="22">
        <v>1.89E-2</v>
      </c>
      <c r="T61" s="23" t="s">
        <v>30</v>
      </c>
    </row>
    <row r="62" spans="1:20">
      <c r="A62" s="19"/>
      <c r="B62" s="19">
        <v>61</v>
      </c>
      <c r="C62" s="20"/>
      <c r="D62" s="19"/>
      <c r="E62" s="19"/>
      <c r="F62" s="19"/>
      <c r="G62" s="21"/>
      <c r="H62" s="19"/>
      <c r="I62" s="19"/>
      <c r="J62" s="19"/>
      <c r="K62" s="19" t="s">
        <v>20</v>
      </c>
      <c r="L62" s="20"/>
      <c r="M62" s="19" t="s">
        <v>28</v>
      </c>
      <c r="N62" s="19"/>
      <c r="O62" s="19"/>
      <c r="P62" s="19" t="s">
        <v>29</v>
      </c>
      <c r="Q62" s="19" t="s">
        <v>31</v>
      </c>
      <c r="R62" s="19">
        <v>123</v>
      </c>
      <c r="S62" s="22">
        <v>2.4400000000000002E-2</v>
      </c>
      <c r="T62" s="23" t="s">
        <v>30</v>
      </c>
    </row>
    <row r="63" spans="1:20">
      <c r="A63" s="19"/>
      <c r="B63" s="19">
        <v>62</v>
      </c>
      <c r="C63" s="20"/>
      <c r="D63" s="19"/>
      <c r="E63" s="19"/>
      <c r="F63" s="19"/>
      <c r="G63" s="21"/>
      <c r="H63" s="19"/>
      <c r="I63" s="19"/>
      <c r="J63" s="19"/>
      <c r="K63" s="19" t="s">
        <v>20</v>
      </c>
      <c r="L63" s="20"/>
      <c r="M63" s="19" t="s">
        <v>28</v>
      </c>
      <c r="N63" s="19"/>
      <c r="O63" s="19"/>
      <c r="P63" s="19" t="s">
        <v>29</v>
      </c>
      <c r="Q63" s="19" t="s">
        <v>61</v>
      </c>
      <c r="R63" s="19">
        <v>166</v>
      </c>
      <c r="S63" s="22">
        <v>1.8100000000000002E-2</v>
      </c>
      <c r="T63" s="23" t="s">
        <v>30</v>
      </c>
    </row>
    <row r="64" spans="1:20">
      <c r="A64" s="19"/>
      <c r="B64" s="19">
        <v>63</v>
      </c>
      <c r="C64" s="20"/>
      <c r="D64" s="19"/>
      <c r="E64" s="19"/>
      <c r="F64" s="19"/>
      <c r="G64" s="21"/>
      <c r="H64" s="19"/>
      <c r="I64" s="19"/>
      <c r="J64" s="19"/>
      <c r="K64" s="19" t="s">
        <v>20</v>
      </c>
      <c r="L64" s="20"/>
      <c r="M64" s="19" t="s">
        <v>28</v>
      </c>
      <c r="N64" s="19"/>
      <c r="O64" s="19"/>
      <c r="P64" s="19" t="s">
        <v>29</v>
      </c>
      <c r="Q64" s="19" t="s">
        <v>60</v>
      </c>
      <c r="R64" s="19">
        <v>307</v>
      </c>
      <c r="S64" s="22">
        <v>5.8599999999999999E-2</v>
      </c>
      <c r="T64" s="23" t="s">
        <v>30</v>
      </c>
    </row>
    <row r="65" spans="1:20">
      <c r="A65" s="19"/>
      <c r="B65" s="19">
        <v>64</v>
      </c>
      <c r="C65" s="20"/>
      <c r="D65" s="19"/>
      <c r="E65" s="19"/>
      <c r="F65" s="19"/>
      <c r="G65" s="21"/>
      <c r="H65" s="19"/>
      <c r="I65" s="19"/>
      <c r="J65" s="19"/>
      <c r="K65" s="19" t="s">
        <v>20</v>
      </c>
      <c r="L65" s="20"/>
      <c r="M65" s="19" t="s">
        <v>28</v>
      </c>
      <c r="N65" s="19"/>
      <c r="O65" s="19"/>
      <c r="P65" s="19" t="s">
        <v>29</v>
      </c>
      <c r="Q65" s="19" t="s">
        <v>94</v>
      </c>
      <c r="R65" s="19">
        <v>166</v>
      </c>
      <c r="S65" s="22">
        <v>2.41E-2</v>
      </c>
      <c r="T65" s="23" t="s">
        <v>30</v>
      </c>
    </row>
    <row r="66" spans="1:20">
      <c r="A66" s="19"/>
      <c r="B66" s="19">
        <v>65</v>
      </c>
      <c r="C66" s="20"/>
      <c r="D66" s="19"/>
      <c r="E66" s="19"/>
      <c r="F66" s="19"/>
      <c r="G66" s="21"/>
      <c r="H66" s="19"/>
      <c r="I66" s="19"/>
      <c r="J66" s="19"/>
      <c r="K66" s="19" t="s">
        <v>20</v>
      </c>
      <c r="L66" s="20"/>
      <c r="M66" s="19" t="s">
        <v>28</v>
      </c>
      <c r="N66" s="19"/>
      <c r="O66" s="19"/>
      <c r="P66" s="19" t="s">
        <v>29</v>
      </c>
      <c r="Q66" s="19" t="s">
        <v>95</v>
      </c>
      <c r="R66" s="19">
        <v>307</v>
      </c>
      <c r="S66" s="22">
        <v>1.5900000000000001E-2</v>
      </c>
      <c r="T66" s="23" t="s">
        <v>30</v>
      </c>
    </row>
    <row r="67" spans="1:20">
      <c r="A67" s="19" t="s">
        <v>146</v>
      </c>
      <c r="B67" s="19">
        <v>66</v>
      </c>
      <c r="C67" s="20">
        <v>206</v>
      </c>
      <c r="D67" s="19" t="s">
        <v>147</v>
      </c>
      <c r="E67" s="19">
        <v>2011</v>
      </c>
      <c r="F67" s="19">
        <v>1267</v>
      </c>
      <c r="G67" s="21">
        <v>0.38698839340256602</v>
      </c>
      <c r="H67" s="19" t="s">
        <v>148</v>
      </c>
      <c r="I67" s="19"/>
      <c r="J67" s="19" t="s">
        <v>20</v>
      </c>
      <c r="K67" s="19" t="s">
        <v>20</v>
      </c>
      <c r="L67" s="20" t="s">
        <v>41</v>
      </c>
      <c r="M67" s="19" t="s">
        <v>149</v>
      </c>
      <c r="N67" s="19"/>
      <c r="O67" s="19" t="s">
        <v>150</v>
      </c>
      <c r="P67" s="19" t="s">
        <v>151</v>
      </c>
      <c r="Q67" s="19" t="s">
        <v>44</v>
      </c>
      <c r="R67" s="19">
        <v>3274</v>
      </c>
      <c r="S67" s="22">
        <v>0.50819999999999999</v>
      </c>
      <c r="T67" s="23" t="s">
        <v>152</v>
      </c>
    </row>
    <row r="68" spans="1:20">
      <c r="A68" s="19"/>
      <c r="B68" s="19">
        <v>67</v>
      </c>
      <c r="C68" s="20"/>
      <c r="D68" s="19"/>
      <c r="E68" s="19"/>
      <c r="F68" s="19"/>
      <c r="G68" s="21"/>
      <c r="H68" s="19"/>
      <c r="I68" s="19"/>
      <c r="J68" s="19"/>
      <c r="K68" s="19" t="s">
        <v>20</v>
      </c>
      <c r="L68" s="20"/>
      <c r="M68" s="19" t="s">
        <v>149</v>
      </c>
      <c r="N68" s="19"/>
      <c r="O68" s="19"/>
      <c r="P68" s="19" t="s">
        <v>151</v>
      </c>
      <c r="Q68" s="19" t="s">
        <v>45</v>
      </c>
      <c r="R68" s="19">
        <v>1267</v>
      </c>
      <c r="S68" s="22">
        <v>0.47699999999999998</v>
      </c>
      <c r="T68" s="23" t="s">
        <v>152</v>
      </c>
    </row>
    <row r="69" spans="1:20">
      <c r="A69" s="19"/>
      <c r="B69" s="19">
        <v>68</v>
      </c>
      <c r="C69" s="20"/>
      <c r="D69" s="19"/>
      <c r="E69" s="19"/>
      <c r="F69" s="19"/>
      <c r="G69" s="21"/>
      <c r="H69" s="19"/>
      <c r="I69" s="19"/>
      <c r="J69" s="19"/>
      <c r="K69" s="19" t="s">
        <v>20</v>
      </c>
      <c r="L69" s="20"/>
      <c r="M69" s="19" t="s">
        <v>149</v>
      </c>
      <c r="N69" s="19"/>
      <c r="O69" s="19"/>
      <c r="P69" s="19" t="s">
        <v>151</v>
      </c>
      <c r="Q69" s="19" t="s">
        <v>46</v>
      </c>
      <c r="R69" s="19">
        <v>2007</v>
      </c>
      <c r="S69" s="22">
        <v>0.503</v>
      </c>
      <c r="T69" s="23" t="s">
        <v>152</v>
      </c>
    </row>
    <row r="70" spans="1:20">
      <c r="A70" s="19" t="s">
        <v>153</v>
      </c>
      <c r="B70" s="19">
        <v>69</v>
      </c>
      <c r="C70" s="20">
        <v>148</v>
      </c>
      <c r="D70" s="19" t="s">
        <v>154</v>
      </c>
      <c r="E70" s="19">
        <v>2011</v>
      </c>
      <c r="F70" s="19">
        <v>77</v>
      </c>
      <c r="G70" s="21">
        <v>0.18075117370891999</v>
      </c>
      <c r="H70" s="19" t="s">
        <v>55</v>
      </c>
      <c r="I70" s="19"/>
      <c r="J70" s="19" t="s">
        <v>20</v>
      </c>
      <c r="K70" s="19" t="s">
        <v>20</v>
      </c>
      <c r="L70" s="20" t="s">
        <v>41</v>
      </c>
      <c r="M70" s="19" t="s">
        <v>155</v>
      </c>
      <c r="N70" s="19"/>
      <c r="O70" s="19" t="s">
        <v>156</v>
      </c>
      <c r="P70" s="19" t="s">
        <v>157</v>
      </c>
      <c r="Q70" s="19" t="s">
        <v>44</v>
      </c>
      <c r="R70" s="19">
        <v>426</v>
      </c>
      <c r="S70" s="22">
        <v>0.13850000000000001</v>
      </c>
      <c r="T70" s="23" t="s">
        <v>152</v>
      </c>
    </row>
    <row r="71" spans="1:20">
      <c r="A71" s="19" t="s">
        <v>158</v>
      </c>
      <c r="B71" s="19">
        <v>70</v>
      </c>
      <c r="C71" s="20">
        <v>211</v>
      </c>
      <c r="D71" s="19" t="s">
        <v>159</v>
      </c>
      <c r="E71" s="19">
        <v>2014</v>
      </c>
      <c r="F71" s="19">
        <v>136</v>
      </c>
      <c r="G71" s="21">
        <v>0.29247311827957001</v>
      </c>
      <c r="H71" s="19" t="s">
        <v>160</v>
      </c>
      <c r="I71" s="19"/>
      <c r="J71" s="19" t="s">
        <v>20</v>
      </c>
      <c r="K71" s="19" t="s">
        <v>20</v>
      </c>
      <c r="L71" s="20" t="s">
        <v>56</v>
      </c>
      <c r="M71" s="19" t="s">
        <v>161</v>
      </c>
      <c r="N71" s="19" t="s">
        <v>42</v>
      </c>
      <c r="O71" s="19" t="s">
        <v>162</v>
      </c>
      <c r="P71" s="19" t="s">
        <v>163</v>
      </c>
      <c r="Q71" s="19" t="s">
        <v>164</v>
      </c>
      <c r="R71" s="19">
        <v>465</v>
      </c>
      <c r="S71" s="22">
        <v>0.12690000000000001</v>
      </c>
      <c r="T71" s="23" t="s">
        <v>24</v>
      </c>
    </row>
    <row r="72" spans="1:20">
      <c r="A72" s="19" t="s">
        <v>165</v>
      </c>
      <c r="B72" s="19">
        <v>71</v>
      </c>
      <c r="C72" s="20">
        <v>118</v>
      </c>
      <c r="D72" s="19" t="s">
        <v>166</v>
      </c>
      <c r="E72" s="19">
        <v>2020</v>
      </c>
      <c r="F72" s="19">
        <v>412</v>
      </c>
      <c r="G72" s="21">
        <v>0.51500000000000001</v>
      </c>
      <c r="H72" s="19" t="s">
        <v>39</v>
      </c>
      <c r="I72" s="19" t="s">
        <v>167</v>
      </c>
      <c r="J72" s="19" t="s">
        <v>20</v>
      </c>
      <c r="K72" s="19" t="s">
        <v>20</v>
      </c>
      <c r="L72" s="20" t="s">
        <v>41</v>
      </c>
      <c r="M72" s="19" t="s">
        <v>161</v>
      </c>
      <c r="N72" s="19" t="s">
        <v>42</v>
      </c>
      <c r="O72" s="19" t="s">
        <v>168</v>
      </c>
      <c r="P72" s="19" t="s">
        <v>169</v>
      </c>
      <c r="Q72" s="19" t="s">
        <v>164</v>
      </c>
      <c r="R72" s="19">
        <v>800</v>
      </c>
      <c r="S72" s="22">
        <v>0.48630000000000001</v>
      </c>
      <c r="T72" s="23" t="s">
        <v>24</v>
      </c>
    </row>
    <row r="73" spans="1:20">
      <c r="A73" s="19" t="s">
        <v>170</v>
      </c>
      <c r="B73" s="19">
        <v>72</v>
      </c>
      <c r="C73" s="20">
        <v>56</v>
      </c>
      <c r="D73" s="19" t="s">
        <v>171</v>
      </c>
      <c r="E73" s="19">
        <v>2011</v>
      </c>
      <c r="F73" s="19">
        <v>657</v>
      </c>
      <c r="G73" s="21">
        <v>0.355135135135135</v>
      </c>
      <c r="H73" s="19"/>
      <c r="I73" s="19" t="s">
        <v>172</v>
      </c>
      <c r="J73" s="19" t="s">
        <v>20</v>
      </c>
      <c r="K73" s="19" t="s">
        <v>20</v>
      </c>
      <c r="L73" s="20" t="s">
        <v>41</v>
      </c>
      <c r="M73" s="19" t="s">
        <v>173</v>
      </c>
      <c r="N73" s="19" t="s">
        <v>42</v>
      </c>
      <c r="O73" s="19" t="s">
        <v>174</v>
      </c>
      <c r="P73" s="19" t="s">
        <v>175</v>
      </c>
      <c r="Q73" s="19" t="s">
        <v>44</v>
      </c>
      <c r="R73" s="19">
        <v>1850</v>
      </c>
      <c r="S73" s="22">
        <v>0.38600000000000001</v>
      </c>
      <c r="T73" s="23" t="s">
        <v>24</v>
      </c>
    </row>
    <row r="74" spans="1:20">
      <c r="A74" s="19" t="s">
        <v>176</v>
      </c>
      <c r="B74" s="19">
        <v>73</v>
      </c>
      <c r="C74" s="20">
        <v>21</v>
      </c>
      <c r="D74" s="19" t="s">
        <v>177</v>
      </c>
      <c r="E74" s="19">
        <v>2014</v>
      </c>
      <c r="F74" s="19"/>
      <c r="G74" s="21"/>
      <c r="H74" s="19" t="s">
        <v>178</v>
      </c>
      <c r="I74" s="19" t="s">
        <v>179</v>
      </c>
      <c r="J74" s="19" t="s">
        <v>20</v>
      </c>
      <c r="K74" s="19" t="s">
        <v>20</v>
      </c>
      <c r="L74" s="20" t="s">
        <v>41</v>
      </c>
      <c r="M74" s="19" t="s">
        <v>32</v>
      </c>
      <c r="N74" s="19" t="s">
        <v>42</v>
      </c>
      <c r="O74" s="19" t="s">
        <v>180</v>
      </c>
      <c r="P74" s="19" t="s">
        <v>181</v>
      </c>
      <c r="Q74" s="19" t="s">
        <v>44</v>
      </c>
      <c r="R74" s="19">
        <v>550</v>
      </c>
      <c r="S74" s="22">
        <v>0.14729999999999999</v>
      </c>
      <c r="T74" s="23" t="s">
        <v>24</v>
      </c>
    </row>
    <row r="75" spans="1:20">
      <c r="A75" s="19"/>
      <c r="B75" s="19">
        <v>74</v>
      </c>
      <c r="C75" s="20"/>
      <c r="D75" s="19"/>
      <c r="E75" s="19"/>
      <c r="F75" s="19"/>
      <c r="G75" s="21"/>
      <c r="H75" s="19"/>
      <c r="I75" s="19"/>
      <c r="J75" s="19"/>
      <c r="K75" s="19" t="s">
        <v>20</v>
      </c>
      <c r="L75" s="20"/>
      <c r="M75" s="19" t="s">
        <v>32</v>
      </c>
      <c r="N75" s="19"/>
      <c r="O75" s="19"/>
      <c r="P75" s="19" t="s">
        <v>181</v>
      </c>
      <c r="Q75" s="19" t="s">
        <v>182</v>
      </c>
      <c r="R75" s="19">
        <v>250</v>
      </c>
      <c r="S75" s="22">
        <v>0.20399999999999999</v>
      </c>
      <c r="T75" s="23" t="s">
        <v>24</v>
      </c>
    </row>
    <row r="76" spans="1:20">
      <c r="A76" s="19"/>
      <c r="B76" s="19">
        <v>75</v>
      </c>
      <c r="C76" s="20"/>
      <c r="D76" s="19"/>
      <c r="E76" s="19"/>
      <c r="F76" s="19"/>
      <c r="G76" s="21"/>
      <c r="H76" s="19"/>
      <c r="I76" s="19"/>
      <c r="J76" s="19"/>
      <c r="K76" s="19" t="s">
        <v>20</v>
      </c>
      <c r="L76" s="20"/>
      <c r="M76" s="19" t="s">
        <v>32</v>
      </c>
      <c r="N76" s="19"/>
      <c r="O76" s="19"/>
      <c r="P76" s="19" t="s">
        <v>181</v>
      </c>
      <c r="Q76" s="19" t="s">
        <v>58</v>
      </c>
      <c r="R76" s="19">
        <v>300</v>
      </c>
      <c r="S76" s="22">
        <v>0.1</v>
      </c>
      <c r="T76" s="23" t="s">
        <v>24</v>
      </c>
    </row>
    <row r="77" spans="1:20">
      <c r="A77" s="19" t="s">
        <v>183</v>
      </c>
      <c r="B77" s="19">
        <v>76</v>
      </c>
      <c r="C77" s="20">
        <v>121</v>
      </c>
      <c r="D77" s="19" t="s">
        <v>184</v>
      </c>
      <c r="E77" s="19">
        <v>2011</v>
      </c>
      <c r="F77" s="19">
        <v>339</v>
      </c>
      <c r="G77" s="21">
        <v>0.47346368715083798</v>
      </c>
      <c r="H77" s="19" t="s">
        <v>78</v>
      </c>
      <c r="I77" s="19" t="s">
        <v>185</v>
      </c>
      <c r="J77" s="19" t="s">
        <v>20</v>
      </c>
      <c r="K77" s="19" t="s">
        <v>20</v>
      </c>
      <c r="L77" s="20" t="s">
        <v>41</v>
      </c>
      <c r="M77" s="19" t="s">
        <v>32</v>
      </c>
      <c r="N77" s="19" t="s">
        <v>42</v>
      </c>
      <c r="O77" s="19" t="s">
        <v>180</v>
      </c>
      <c r="P77" s="19" t="s">
        <v>181</v>
      </c>
      <c r="Q77" s="19" t="s">
        <v>44</v>
      </c>
      <c r="R77" s="19">
        <v>716</v>
      </c>
      <c r="S77" s="22">
        <v>0.157</v>
      </c>
      <c r="T77" s="23" t="s">
        <v>24</v>
      </c>
    </row>
    <row r="78" spans="1:20">
      <c r="A78" s="19"/>
      <c r="B78" s="19">
        <v>77</v>
      </c>
      <c r="C78" s="20"/>
      <c r="D78" s="19"/>
      <c r="E78" s="19"/>
      <c r="F78" s="19"/>
      <c r="G78" s="21"/>
      <c r="H78" s="19"/>
      <c r="I78" s="19"/>
      <c r="J78" s="19"/>
      <c r="K78" s="19" t="s">
        <v>20</v>
      </c>
      <c r="L78" s="20"/>
      <c r="M78" s="19" t="s">
        <v>32</v>
      </c>
      <c r="N78" s="19"/>
      <c r="O78" s="19"/>
      <c r="P78" s="19" t="s">
        <v>181</v>
      </c>
      <c r="Q78" s="19" t="s">
        <v>58</v>
      </c>
      <c r="R78" s="19">
        <v>604</v>
      </c>
      <c r="S78" s="22">
        <v>0.17</v>
      </c>
      <c r="T78" s="23" t="s">
        <v>24</v>
      </c>
    </row>
    <row r="79" spans="1:20">
      <c r="A79" s="19"/>
      <c r="B79" s="19">
        <v>78</v>
      </c>
      <c r="C79" s="20"/>
      <c r="D79" s="19"/>
      <c r="E79" s="19"/>
      <c r="F79" s="19"/>
      <c r="G79" s="21"/>
      <c r="H79" s="19"/>
      <c r="I79" s="19"/>
      <c r="J79" s="19"/>
      <c r="K79" s="19" t="s">
        <v>20</v>
      </c>
      <c r="L79" s="20"/>
      <c r="M79" s="19" t="s">
        <v>32</v>
      </c>
      <c r="N79" s="19"/>
      <c r="O79" s="19"/>
      <c r="P79" s="19" t="s">
        <v>181</v>
      </c>
      <c r="Q79" s="19" t="s">
        <v>59</v>
      </c>
      <c r="R79" s="19">
        <v>112</v>
      </c>
      <c r="S79" s="22">
        <v>8.8999999999999996E-2</v>
      </c>
      <c r="T79" s="23" t="s">
        <v>24</v>
      </c>
    </row>
    <row r="80" spans="1:20">
      <c r="A80" s="19" t="s">
        <v>186</v>
      </c>
      <c r="B80" s="19">
        <v>79</v>
      </c>
      <c r="C80" s="20">
        <v>150</v>
      </c>
      <c r="D80" s="19" t="s">
        <v>187</v>
      </c>
      <c r="E80" s="19">
        <v>2013</v>
      </c>
      <c r="F80" s="19">
        <v>452</v>
      </c>
      <c r="G80" s="21">
        <v>0.45841784989857998</v>
      </c>
      <c r="H80" s="19" t="s">
        <v>188</v>
      </c>
      <c r="I80" s="19" t="s">
        <v>189</v>
      </c>
      <c r="J80" s="19" t="s">
        <v>20</v>
      </c>
      <c r="K80" s="19" t="s">
        <v>20</v>
      </c>
      <c r="L80" s="20" t="s">
        <v>41</v>
      </c>
      <c r="M80" s="19" t="s">
        <v>32</v>
      </c>
      <c r="N80" s="19" t="s">
        <v>42</v>
      </c>
      <c r="O80" s="19" t="s">
        <v>180</v>
      </c>
      <c r="P80" s="19" t="s">
        <v>181</v>
      </c>
      <c r="Q80" s="19" t="s">
        <v>44</v>
      </c>
      <c r="R80" s="19">
        <v>986</v>
      </c>
      <c r="S80" s="22">
        <v>6.3E-2</v>
      </c>
      <c r="T80" s="23" t="s">
        <v>24</v>
      </c>
    </row>
    <row r="81" spans="1:20">
      <c r="A81" s="19"/>
      <c r="B81" s="19">
        <v>80</v>
      </c>
      <c r="C81" s="20"/>
      <c r="D81" s="19"/>
      <c r="E81" s="19"/>
      <c r="F81" s="19"/>
      <c r="G81" s="21"/>
      <c r="H81" s="19"/>
      <c r="I81" s="19"/>
      <c r="J81" s="19"/>
      <c r="K81" s="19" t="s">
        <v>20</v>
      </c>
      <c r="L81" s="20"/>
      <c r="M81" s="19" t="s">
        <v>32</v>
      </c>
      <c r="N81" s="19"/>
      <c r="O81" s="19"/>
      <c r="P81" s="19" t="s">
        <v>181</v>
      </c>
      <c r="Q81" s="19" t="s">
        <v>58</v>
      </c>
      <c r="R81" s="19">
        <v>468</v>
      </c>
      <c r="S81" s="22">
        <v>8.3000000000000004E-2</v>
      </c>
      <c r="T81" s="23" t="s">
        <v>24</v>
      </c>
    </row>
    <row r="82" spans="1:20">
      <c r="A82" s="19"/>
      <c r="B82" s="19">
        <v>81</v>
      </c>
      <c r="C82" s="20"/>
      <c r="D82" s="19"/>
      <c r="E82" s="19"/>
      <c r="F82" s="19"/>
      <c r="G82" s="21"/>
      <c r="H82" s="19"/>
      <c r="I82" s="19"/>
      <c r="J82" s="19"/>
      <c r="K82" s="19" t="s">
        <v>20</v>
      </c>
      <c r="L82" s="20"/>
      <c r="M82" s="19" t="s">
        <v>32</v>
      </c>
      <c r="N82" s="19"/>
      <c r="O82" s="19"/>
      <c r="P82" s="19" t="s">
        <v>181</v>
      </c>
      <c r="Q82" s="19" t="s">
        <v>182</v>
      </c>
      <c r="R82" s="19">
        <v>518</v>
      </c>
      <c r="S82" s="22">
        <v>4.3999999999999997E-2</v>
      </c>
      <c r="T82" s="23" t="s">
        <v>24</v>
      </c>
    </row>
    <row r="83" spans="1:20">
      <c r="A83" s="19"/>
      <c r="B83" s="19">
        <v>82</v>
      </c>
      <c r="C83" s="20"/>
      <c r="D83" s="19"/>
      <c r="E83" s="19"/>
      <c r="F83" s="19"/>
      <c r="G83" s="21"/>
      <c r="H83" s="19"/>
      <c r="I83" s="19"/>
      <c r="J83" s="19"/>
      <c r="K83" s="19" t="s">
        <v>20</v>
      </c>
      <c r="L83" s="20"/>
      <c r="M83" s="19" t="s">
        <v>32</v>
      </c>
      <c r="N83" s="19"/>
      <c r="O83" s="19"/>
      <c r="P83" s="19" t="s">
        <v>181</v>
      </c>
      <c r="Q83" s="19" t="s">
        <v>45</v>
      </c>
      <c r="R83" s="19">
        <v>452</v>
      </c>
      <c r="S83" s="22">
        <v>5.5E-2</v>
      </c>
      <c r="T83" s="23" t="s">
        <v>24</v>
      </c>
    </row>
    <row r="84" spans="1:20">
      <c r="A84" s="19"/>
      <c r="B84" s="19">
        <v>83</v>
      </c>
      <c r="C84" s="20"/>
      <c r="D84" s="19"/>
      <c r="E84" s="19"/>
      <c r="F84" s="19"/>
      <c r="G84" s="21"/>
      <c r="H84" s="19"/>
      <c r="I84" s="19"/>
      <c r="J84" s="19"/>
      <c r="K84" s="19" t="s">
        <v>20</v>
      </c>
      <c r="L84" s="20"/>
      <c r="M84" s="19" t="s">
        <v>32</v>
      </c>
      <c r="N84" s="19"/>
      <c r="O84" s="19"/>
      <c r="P84" s="19" t="s">
        <v>181</v>
      </c>
      <c r="Q84" s="19" t="s">
        <v>46</v>
      </c>
      <c r="R84" s="19">
        <v>534</v>
      </c>
      <c r="S84" s="22">
        <v>6.9000000000000006E-2</v>
      </c>
      <c r="T84" s="23" t="s">
        <v>24</v>
      </c>
    </row>
    <row r="85" spans="1:20">
      <c r="A85" s="19" t="s">
        <v>190</v>
      </c>
      <c r="B85" s="19">
        <v>84</v>
      </c>
      <c r="C85" s="20">
        <v>191</v>
      </c>
      <c r="D85" s="19" t="s">
        <v>191</v>
      </c>
      <c r="E85" s="19">
        <v>2010</v>
      </c>
      <c r="F85" s="19">
        <v>132</v>
      </c>
      <c r="G85" s="21">
        <v>0.50965250965250997</v>
      </c>
      <c r="H85" s="19" t="s">
        <v>192</v>
      </c>
      <c r="I85" s="19"/>
      <c r="J85" s="19" t="s">
        <v>193</v>
      </c>
      <c r="K85" s="19" t="s">
        <v>20</v>
      </c>
      <c r="L85" s="20" t="s">
        <v>41</v>
      </c>
      <c r="M85" s="19" t="s">
        <v>32</v>
      </c>
      <c r="N85" s="19" t="s">
        <v>42</v>
      </c>
      <c r="O85" s="19" t="s">
        <v>180</v>
      </c>
      <c r="P85" s="19" t="s">
        <v>181</v>
      </c>
      <c r="Q85" s="19" t="s">
        <v>44</v>
      </c>
      <c r="R85" s="19">
        <v>259</v>
      </c>
      <c r="S85" s="22">
        <v>0.29849999999999999</v>
      </c>
      <c r="T85" s="23" t="s">
        <v>24</v>
      </c>
    </row>
    <row r="86" spans="1:20">
      <c r="A86" s="19" t="s">
        <v>194</v>
      </c>
      <c r="B86" s="19">
        <v>85</v>
      </c>
      <c r="C86" s="20">
        <v>2</v>
      </c>
      <c r="D86" s="19" t="s">
        <v>195</v>
      </c>
      <c r="E86" s="19">
        <v>2019</v>
      </c>
      <c r="F86" s="19">
        <v>1552</v>
      </c>
      <c r="G86" s="21">
        <v>0.41519529159978602</v>
      </c>
      <c r="H86" s="19"/>
      <c r="I86" s="19"/>
      <c r="J86" s="19" t="s">
        <v>20</v>
      </c>
      <c r="K86" s="19" t="s">
        <v>20</v>
      </c>
      <c r="L86" s="20" t="s">
        <v>41</v>
      </c>
      <c r="M86" s="19" t="s">
        <v>32</v>
      </c>
      <c r="N86" s="19"/>
      <c r="O86" s="19" t="s">
        <v>196</v>
      </c>
      <c r="P86" s="19" t="s">
        <v>33</v>
      </c>
      <c r="Q86" s="19" t="s">
        <v>44</v>
      </c>
      <c r="R86" s="19">
        <v>3738</v>
      </c>
      <c r="S86" s="22">
        <v>5.7000000000000002E-2</v>
      </c>
      <c r="T86" s="23" t="s">
        <v>24</v>
      </c>
    </row>
    <row r="87" spans="1:20">
      <c r="A87" s="19" t="s">
        <v>197</v>
      </c>
      <c r="B87" s="19">
        <v>86</v>
      </c>
      <c r="C87" s="20">
        <v>3</v>
      </c>
      <c r="D87" s="19" t="s">
        <v>198</v>
      </c>
      <c r="E87" s="19">
        <v>2020</v>
      </c>
      <c r="F87" s="19">
        <v>610</v>
      </c>
      <c r="G87" s="21">
        <v>0.390524967989757</v>
      </c>
      <c r="H87" s="19" t="s">
        <v>132</v>
      </c>
      <c r="I87" s="19"/>
      <c r="J87" s="19" t="s">
        <v>20</v>
      </c>
      <c r="K87" s="19" t="s">
        <v>20</v>
      </c>
      <c r="L87" s="20" t="s">
        <v>41</v>
      </c>
      <c r="M87" s="19" t="s">
        <v>32</v>
      </c>
      <c r="N87" s="19" t="s">
        <v>42</v>
      </c>
      <c r="O87" s="19" t="s">
        <v>174</v>
      </c>
      <c r="P87" s="19" t="s">
        <v>33</v>
      </c>
      <c r="Q87" s="19" t="s">
        <v>44</v>
      </c>
      <c r="R87" s="19">
        <v>1562</v>
      </c>
      <c r="S87" s="22">
        <v>0.33700000000000002</v>
      </c>
      <c r="T87" s="23" t="s">
        <v>24</v>
      </c>
    </row>
    <row r="88" spans="1:20">
      <c r="A88" s="19"/>
      <c r="B88" s="19">
        <v>87</v>
      </c>
      <c r="C88" s="20"/>
      <c r="D88" s="19"/>
      <c r="E88" s="19"/>
      <c r="F88" s="19"/>
      <c r="G88" s="21"/>
      <c r="H88" s="19"/>
      <c r="I88" s="19"/>
      <c r="J88" s="19"/>
      <c r="K88" s="19" t="s">
        <v>20</v>
      </c>
      <c r="L88" s="20"/>
      <c r="M88" s="19" t="s">
        <v>32</v>
      </c>
      <c r="N88" s="19"/>
      <c r="O88" s="19"/>
      <c r="P88" s="19" t="s">
        <v>33</v>
      </c>
      <c r="Q88" s="19" t="s">
        <v>45</v>
      </c>
      <c r="R88" s="19">
        <v>610</v>
      </c>
      <c r="S88" s="22">
        <v>0.313</v>
      </c>
      <c r="T88" s="23" t="s">
        <v>24</v>
      </c>
    </row>
    <row r="89" spans="1:20">
      <c r="A89" s="19"/>
      <c r="B89" s="19">
        <v>88</v>
      </c>
      <c r="C89" s="20"/>
      <c r="D89" s="19"/>
      <c r="E89" s="19"/>
      <c r="F89" s="19"/>
      <c r="G89" s="21"/>
      <c r="H89" s="19"/>
      <c r="I89" s="19"/>
      <c r="J89" s="19"/>
      <c r="K89" s="19" t="s">
        <v>20</v>
      </c>
      <c r="L89" s="20"/>
      <c r="M89" s="19" t="s">
        <v>32</v>
      </c>
      <c r="N89" s="19"/>
      <c r="O89" s="19"/>
      <c r="P89" s="19" t="s">
        <v>33</v>
      </c>
      <c r="Q89" s="19" t="s">
        <v>46</v>
      </c>
      <c r="R89" s="19">
        <v>952</v>
      </c>
      <c r="S89" s="22">
        <v>0.35199999999999998</v>
      </c>
      <c r="T89" s="23" t="s">
        <v>24</v>
      </c>
    </row>
    <row r="90" spans="1:20">
      <c r="A90" s="19"/>
      <c r="B90" s="19">
        <v>89</v>
      </c>
      <c r="C90" s="20"/>
      <c r="D90" s="19"/>
      <c r="E90" s="19"/>
      <c r="F90" s="19"/>
      <c r="G90" s="21"/>
      <c r="H90" s="19"/>
      <c r="I90" s="19"/>
      <c r="J90" s="19"/>
      <c r="K90" s="19" t="s">
        <v>20</v>
      </c>
      <c r="L90" s="20"/>
      <c r="M90" s="19" t="s">
        <v>32</v>
      </c>
      <c r="N90" s="19"/>
      <c r="O90" s="19"/>
      <c r="P90" s="19" t="s">
        <v>33</v>
      </c>
      <c r="Q90" s="19" t="s">
        <v>61</v>
      </c>
      <c r="R90" s="19">
        <v>990</v>
      </c>
      <c r="S90" s="22">
        <v>0.32119999999999999</v>
      </c>
      <c r="T90" s="23" t="s">
        <v>24</v>
      </c>
    </row>
    <row r="91" spans="1:20">
      <c r="A91" s="19"/>
      <c r="B91" s="19">
        <v>90</v>
      </c>
      <c r="C91" s="20"/>
      <c r="D91" s="19"/>
      <c r="E91" s="19"/>
      <c r="F91" s="19"/>
      <c r="G91" s="21"/>
      <c r="H91" s="19"/>
      <c r="I91" s="19"/>
      <c r="J91" s="19"/>
      <c r="K91" s="19" t="s">
        <v>20</v>
      </c>
      <c r="L91" s="20"/>
      <c r="M91" s="19" t="s">
        <v>32</v>
      </c>
      <c r="N91" s="19"/>
      <c r="O91" s="19"/>
      <c r="P91" s="19" t="s">
        <v>33</v>
      </c>
      <c r="Q91" s="19" t="s">
        <v>60</v>
      </c>
      <c r="R91" s="19">
        <v>572</v>
      </c>
      <c r="S91" s="22">
        <v>0.36399999999999999</v>
      </c>
      <c r="T91" s="23" t="s">
        <v>24</v>
      </c>
    </row>
    <row r="92" spans="1:20">
      <c r="A92" s="19"/>
      <c r="B92" s="19">
        <v>91</v>
      </c>
      <c r="C92" s="20"/>
      <c r="D92" s="19"/>
      <c r="E92" s="19"/>
      <c r="F92" s="19"/>
      <c r="G92" s="21"/>
      <c r="H92" s="19"/>
      <c r="I92" s="19"/>
      <c r="J92" s="19"/>
      <c r="K92" s="19" t="s">
        <v>20</v>
      </c>
      <c r="L92" s="20"/>
      <c r="M92" s="19" t="s">
        <v>32</v>
      </c>
      <c r="N92" s="19"/>
      <c r="O92" s="19"/>
      <c r="P92" s="19" t="s">
        <v>33</v>
      </c>
      <c r="Q92" s="19" t="s">
        <v>94</v>
      </c>
      <c r="R92" s="19">
        <v>736</v>
      </c>
      <c r="S92" s="22">
        <v>0.34799999999999998</v>
      </c>
      <c r="T92" s="23" t="s">
        <v>24</v>
      </c>
    </row>
    <row r="93" spans="1:20">
      <c r="A93" s="19"/>
      <c r="B93" s="19">
        <v>92</v>
      </c>
      <c r="C93" s="20"/>
      <c r="D93" s="19"/>
      <c r="E93" s="19"/>
      <c r="F93" s="19"/>
      <c r="G93" s="21"/>
      <c r="H93" s="19"/>
      <c r="I93" s="19"/>
      <c r="J93" s="19"/>
      <c r="K93" s="19" t="s">
        <v>20</v>
      </c>
      <c r="L93" s="20"/>
      <c r="M93" s="19" t="s">
        <v>32</v>
      </c>
      <c r="N93" s="19"/>
      <c r="O93" s="19"/>
      <c r="P93" s="19" t="s">
        <v>33</v>
      </c>
      <c r="Q93" s="19" t="s">
        <v>95</v>
      </c>
      <c r="R93" s="19">
        <v>826</v>
      </c>
      <c r="S93" s="22">
        <v>0.32700000000000001</v>
      </c>
      <c r="T93" s="23" t="s">
        <v>24</v>
      </c>
    </row>
    <row r="94" spans="1:20">
      <c r="A94" s="19"/>
      <c r="B94" s="19">
        <v>93</v>
      </c>
      <c r="C94" s="20"/>
      <c r="D94" s="19"/>
      <c r="E94" s="19"/>
      <c r="F94" s="19"/>
      <c r="G94" s="21"/>
      <c r="H94" s="19"/>
      <c r="I94" s="19"/>
      <c r="J94" s="19"/>
      <c r="K94" s="19" t="s">
        <v>20</v>
      </c>
      <c r="L94" s="20"/>
      <c r="M94" s="19" t="s">
        <v>32</v>
      </c>
      <c r="N94" s="19"/>
      <c r="O94" s="19"/>
      <c r="P94" s="19" t="s">
        <v>33</v>
      </c>
      <c r="Q94" s="19" t="s">
        <v>199</v>
      </c>
      <c r="R94" s="19">
        <v>122</v>
      </c>
      <c r="S94" s="22">
        <v>0.28699999999999998</v>
      </c>
      <c r="T94" s="23" t="s">
        <v>24</v>
      </c>
    </row>
    <row r="95" spans="1:20">
      <c r="A95" s="19"/>
      <c r="B95" s="19">
        <v>94</v>
      </c>
      <c r="C95" s="20"/>
      <c r="D95" s="19"/>
      <c r="E95" s="19"/>
      <c r="F95" s="19"/>
      <c r="G95" s="21"/>
      <c r="H95" s="19"/>
      <c r="I95" s="19"/>
      <c r="J95" s="19"/>
      <c r="K95" s="19" t="s">
        <v>20</v>
      </c>
      <c r="L95" s="20"/>
      <c r="M95" s="19" t="s">
        <v>32</v>
      </c>
      <c r="N95" s="19"/>
      <c r="O95" s="19"/>
      <c r="P95" s="19" t="s">
        <v>33</v>
      </c>
      <c r="Q95" s="19" t="s">
        <v>101</v>
      </c>
      <c r="R95" s="19">
        <v>343</v>
      </c>
      <c r="S95" s="22">
        <v>0.32900000000000001</v>
      </c>
      <c r="T95" s="23" t="s">
        <v>24</v>
      </c>
    </row>
    <row r="96" spans="1:20">
      <c r="A96" s="19"/>
      <c r="B96" s="19">
        <v>95</v>
      </c>
      <c r="C96" s="20"/>
      <c r="D96" s="19"/>
      <c r="E96" s="19"/>
      <c r="F96" s="19"/>
      <c r="G96" s="21"/>
      <c r="H96" s="19"/>
      <c r="I96" s="19"/>
      <c r="J96" s="19"/>
      <c r="K96" s="19" t="s">
        <v>20</v>
      </c>
      <c r="L96" s="20"/>
      <c r="M96" s="19" t="s">
        <v>32</v>
      </c>
      <c r="N96" s="19"/>
      <c r="O96" s="19"/>
      <c r="P96" s="19" t="s">
        <v>33</v>
      </c>
      <c r="Q96" s="19" t="s">
        <v>200</v>
      </c>
      <c r="R96" s="19">
        <v>588</v>
      </c>
      <c r="S96" s="22">
        <v>0.33</v>
      </c>
      <c r="T96" s="23" t="s">
        <v>24</v>
      </c>
    </row>
    <row r="97" spans="1:20">
      <c r="A97" s="19"/>
      <c r="B97" s="19">
        <v>96</v>
      </c>
      <c r="C97" s="20"/>
      <c r="D97" s="19"/>
      <c r="E97" s="19"/>
      <c r="F97" s="19"/>
      <c r="G97" s="21"/>
      <c r="H97" s="19"/>
      <c r="I97" s="19"/>
      <c r="J97" s="19"/>
      <c r="K97" s="19" t="s">
        <v>20</v>
      </c>
      <c r="L97" s="20"/>
      <c r="M97" s="19" t="s">
        <v>32</v>
      </c>
      <c r="N97" s="19"/>
      <c r="O97" s="19"/>
      <c r="P97" s="19" t="s">
        <v>33</v>
      </c>
      <c r="Q97" s="19" t="s">
        <v>201</v>
      </c>
      <c r="R97" s="19">
        <v>509</v>
      </c>
      <c r="S97" s="22">
        <v>0.36199999999999999</v>
      </c>
      <c r="T97" s="23" t="s">
        <v>24</v>
      </c>
    </row>
    <row r="98" spans="1:20">
      <c r="A98" s="19"/>
      <c r="B98" s="19">
        <v>97</v>
      </c>
      <c r="C98" s="20"/>
      <c r="D98" s="19"/>
      <c r="E98" s="19"/>
      <c r="F98" s="19"/>
      <c r="G98" s="21"/>
      <c r="H98" s="19"/>
      <c r="I98" s="19"/>
      <c r="J98" s="19"/>
      <c r="K98" s="19" t="s">
        <v>20</v>
      </c>
      <c r="L98" s="20"/>
      <c r="M98" s="19" t="s">
        <v>32</v>
      </c>
      <c r="N98" s="19"/>
      <c r="O98" s="19"/>
      <c r="P98" s="19" t="s">
        <v>33</v>
      </c>
      <c r="Q98" s="19" t="s">
        <v>202</v>
      </c>
      <c r="R98" s="19">
        <v>248</v>
      </c>
      <c r="S98" s="22">
        <v>0.307</v>
      </c>
      <c r="T98" s="23" t="s">
        <v>24</v>
      </c>
    </row>
    <row r="99" spans="1:20">
      <c r="A99" s="19"/>
      <c r="B99" s="19">
        <v>98</v>
      </c>
      <c r="C99" s="20"/>
      <c r="D99" s="19"/>
      <c r="E99" s="19"/>
      <c r="F99" s="19"/>
      <c r="G99" s="21"/>
      <c r="H99" s="19"/>
      <c r="I99" s="19"/>
      <c r="J99" s="19"/>
      <c r="K99" s="19" t="s">
        <v>20</v>
      </c>
      <c r="L99" s="20"/>
      <c r="M99" s="19" t="s">
        <v>32</v>
      </c>
      <c r="N99" s="19"/>
      <c r="O99" s="19"/>
      <c r="P99" s="19" t="s">
        <v>33</v>
      </c>
      <c r="Q99" s="19" t="s">
        <v>101</v>
      </c>
      <c r="R99" s="19">
        <v>597</v>
      </c>
      <c r="S99" s="22">
        <v>0.317</v>
      </c>
      <c r="T99" s="23" t="s">
        <v>24</v>
      </c>
    </row>
    <row r="100" spans="1:20">
      <c r="A100" s="19"/>
      <c r="B100" s="19">
        <v>99</v>
      </c>
      <c r="C100" s="20"/>
      <c r="D100" s="19"/>
      <c r="E100" s="19"/>
      <c r="F100" s="19"/>
      <c r="G100" s="21"/>
      <c r="H100" s="19"/>
      <c r="I100" s="19"/>
      <c r="J100" s="19"/>
      <c r="K100" s="19" t="s">
        <v>20</v>
      </c>
      <c r="L100" s="20"/>
      <c r="M100" s="19" t="s">
        <v>32</v>
      </c>
      <c r="N100" s="19"/>
      <c r="O100" s="19"/>
      <c r="P100" s="19" t="s">
        <v>33</v>
      </c>
      <c r="Q100" s="19" t="s">
        <v>200</v>
      </c>
      <c r="R100" s="19">
        <v>470</v>
      </c>
      <c r="S100" s="22">
        <v>0.35699999999999998</v>
      </c>
      <c r="T100" s="23" t="s">
        <v>24</v>
      </c>
    </row>
    <row r="101" spans="1:20">
      <c r="A101" s="19"/>
      <c r="B101" s="19">
        <v>100</v>
      </c>
      <c r="C101" s="20"/>
      <c r="D101" s="19"/>
      <c r="E101" s="19"/>
      <c r="F101" s="19"/>
      <c r="G101" s="21"/>
      <c r="H101" s="19"/>
      <c r="I101" s="19"/>
      <c r="J101" s="19"/>
      <c r="K101" s="19" t="s">
        <v>20</v>
      </c>
      <c r="L101" s="20"/>
      <c r="M101" s="19" t="s">
        <v>32</v>
      </c>
      <c r="N101" s="19"/>
      <c r="O101" s="19"/>
      <c r="P101" s="19" t="s">
        <v>33</v>
      </c>
      <c r="Q101" s="19" t="s">
        <v>201</v>
      </c>
      <c r="R101" s="19">
        <v>247</v>
      </c>
      <c r="S101" s="22">
        <v>0.377</v>
      </c>
      <c r="T101" s="23" t="s">
        <v>24</v>
      </c>
    </row>
    <row r="102" spans="1:20">
      <c r="A102" s="19" t="s">
        <v>203</v>
      </c>
      <c r="B102" s="19">
        <v>101</v>
      </c>
      <c r="C102" s="20">
        <v>4</v>
      </c>
      <c r="D102" s="19" t="s">
        <v>204</v>
      </c>
      <c r="E102" s="19">
        <v>2014</v>
      </c>
      <c r="F102" s="19">
        <v>1142</v>
      </c>
      <c r="G102" s="21">
        <v>0.480437526293647</v>
      </c>
      <c r="H102" s="19" t="s">
        <v>39</v>
      </c>
      <c r="I102" s="19">
        <v>19.77</v>
      </c>
      <c r="J102" s="19" t="s">
        <v>20</v>
      </c>
      <c r="K102" s="19" t="s">
        <v>20</v>
      </c>
      <c r="L102" s="20" t="s">
        <v>41</v>
      </c>
      <c r="M102" s="19" t="s">
        <v>32</v>
      </c>
      <c r="N102" s="19" t="s">
        <v>42</v>
      </c>
      <c r="O102" s="19" t="s">
        <v>174</v>
      </c>
      <c r="P102" s="19" t="s">
        <v>33</v>
      </c>
      <c r="Q102" s="19" t="s">
        <v>44</v>
      </c>
      <c r="R102" s="19">
        <v>2377</v>
      </c>
      <c r="S102" s="22">
        <v>0.13400000000000001</v>
      </c>
      <c r="T102" s="23" t="s">
        <v>24</v>
      </c>
    </row>
    <row r="103" spans="1:20">
      <c r="A103" s="19" t="s">
        <v>205</v>
      </c>
      <c r="B103" s="19">
        <v>102</v>
      </c>
      <c r="C103" s="20">
        <v>11</v>
      </c>
      <c r="D103" s="19" t="s">
        <v>206</v>
      </c>
      <c r="E103" s="19">
        <v>2014</v>
      </c>
      <c r="F103" s="19"/>
      <c r="G103" s="21"/>
      <c r="H103" s="19" t="s">
        <v>132</v>
      </c>
      <c r="I103" s="19" t="s">
        <v>207</v>
      </c>
      <c r="J103" s="19" t="s">
        <v>20</v>
      </c>
      <c r="K103" s="19" t="s">
        <v>20</v>
      </c>
      <c r="L103" s="20" t="s">
        <v>41</v>
      </c>
      <c r="M103" s="19" t="s">
        <v>32</v>
      </c>
      <c r="N103" s="19"/>
      <c r="O103" s="19" t="s">
        <v>196</v>
      </c>
      <c r="P103" s="19" t="s">
        <v>33</v>
      </c>
      <c r="Q103" s="19" t="s">
        <v>44</v>
      </c>
      <c r="R103" s="19">
        <v>1282</v>
      </c>
      <c r="S103" s="22">
        <v>0.23480000000000001</v>
      </c>
      <c r="T103" s="23" t="s">
        <v>24</v>
      </c>
    </row>
    <row r="104" spans="1:20">
      <c r="A104" s="19" t="s">
        <v>208</v>
      </c>
      <c r="B104" s="19">
        <v>103</v>
      </c>
      <c r="C104" s="20">
        <v>12</v>
      </c>
      <c r="D104" s="19" t="s">
        <v>209</v>
      </c>
      <c r="E104" s="19">
        <v>2017</v>
      </c>
      <c r="F104" s="19">
        <v>351</v>
      </c>
      <c r="G104" s="21">
        <v>0.402061855670103</v>
      </c>
      <c r="H104" s="19"/>
      <c r="I104" s="19"/>
      <c r="J104" s="19" t="s">
        <v>20</v>
      </c>
      <c r="K104" s="19" t="s">
        <v>20</v>
      </c>
      <c r="L104" s="20" t="s">
        <v>41</v>
      </c>
      <c r="M104" s="19" t="s">
        <v>32</v>
      </c>
      <c r="N104" s="19" t="s">
        <v>42</v>
      </c>
      <c r="O104" s="19" t="s">
        <v>174</v>
      </c>
      <c r="P104" s="19" t="s">
        <v>33</v>
      </c>
      <c r="Q104" s="19" t="s">
        <v>44</v>
      </c>
      <c r="R104" s="19">
        <v>873</v>
      </c>
      <c r="S104" s="22">
        <v>0.218</v>
      </c>
      <c r="T104" s="23" t="s">
        <v>24</v>
      </c>
    </row>
    <row r="105" spans="1:20">
      <c r="A105" s="19"/>
      <c r="B105" s="19">
        <v>104</v>
      </c>
      <c r="C105" s="20"/>
      <c r="D105" s="19"/>
      <c r="E105" s="19"/>
      <c r="F105" s="19"/>
      <c r="G105" s="21"/>
      <c r="H105" s="19"/>
      <c r="I105" s="19"/>
      <c r="J105" s="19"/>
      <c r="K105" s="19" t="s">
        <v>20</v>
      </c>
      <c r="L105" s="20"/>
      <c r="M105" s="19" t="s">
        <v>32</v>
      </c>
      <c r="N105" s="19"/>
      <c r="O105" s="19"/>
      <c r="P105" s="19" t="s">
        <v>33</v>
      </c>
      <c r="Q105" s="19" t="s">
        <v>45</v>
      </c>
      <c r="R105" s="19">
        <v>351</v>
      </c>
      <c r="S105" s="22">
        <v>0.23369999999999999</v>
      </c>
      <c r="T105" s="23" t="s">
        <v>24</v>
      </c>
    </row>
    <row r="106" spans="1:20">
      <c r="A106" s="19"/>
      <c r="B106" s="19">
        <v>105</v>
      </c>
      <c r="C106" s="20"/>
      <c r="D106" s="19"/>
      <c r="E106" s="19"/>
      <c r="F106" s="19"/>
      <c r="G106" s="21"/>
      <c r="H106" s="19"/>
      <c r="I106" s="19"/>
      <c r="J106" s="19"/>
      <c r="K106" s="19" t="s">
        <v>20</v>
      </c>
      <c r="L106" s="20"/>
      <c r="M106" s="19" t="s">
        <v>32</v>
      </c>
      <c r="N106" s="19"/>
      <c r="O106" s="19"/>
      <c r="P106" s="19" t="s">
        <v>33</v>
      </c>
      <c r="Q106" s="19" t="s">
        <v>46</v>
      </c>
      <c r="R106" s="19">
        <v>522</v>
      </c>
      <c r="S106" s="22">
        <v>0.2069</v>
      </c>
      <c r="T106" s="23" t="s">
        <v>24</v>
      </c>
    </row>
    <row r="107" spans="1:20">
      <c r="A107" s="19"/>
      <c r="B107" s="19">
        <v>106</v>
      </c>
      <c r="C107" s="20"/>
      <c r="D107" s="19"/>
      <c r="E107" s="19"/>
      <c r="F107" s="19"/>
      <c r="G107" s="21"/>
      <c r="H107" s="19"/>
      <c r="I107" s="19"/>
      <c r="J107" s="19"/>
      <c r="K107" s="19" t="s">
        <v>20</v>
      </c>
      <c r="L107" s="20"/>
      <c r="M107" s="19" t="s">
        <v>32</v>
      </c>
      <c r="N107" s="19"/>
      <c r="O107" s="19"/>
      <c r="P107" s="19" t="s">
        <v>33</v>
      </c>
      <c r="Q107" s="19" t="s">
        <v>23</v>
      </c>
      <c r="R107" s="19">
        <v>216</v>
      </c>
      <c r="S107" s="22">
        <v>0.1157</v>
      </c>
      <c r="T107" s="23" t="s">
        <v>24</v>
      </c>
    </row>
    <row r="108" spans="1:20">
      <c r="A108" s="19"/>
      <c r="B108" s="19">
        <v>107</v>
      </c>
      <c r="C108" s="20"/>
      <c r="D108" s="19"/>
      <c r="E108" s="19"/>
      <c r="F108" s="19"/>
      <c r="G108" s="21"/>
      <c r="H108" s="19"/>
      <c r="I108" s="19"/>
      <c r="J108" s="19"/>
      <c r="K108" s="19" t="s">
        <v>20</v>
      </c>
      <c r="L108" s="20"/>
      <c r="M108" s="19" t="s">
        <v>32</v>
      </c>
      <c r="N108" s="19"/>
      <c r="O108" s="19"/>
      <c r="P108" s="19" t="s">
        <v>33</v>
      </c>
      <c r="Q108" s="19" t="s">
        <v>25</v>
      </c>
      <c r="R108" s="19">
        <v>219</v>
      </c>
      <c r="S108" s="22">
        <v>0.2361</v>
      </c>
      <c r="T108" s="23" t="s">
        <v>24</v>
      </c>
    </row>
    <row r="109" spans="1:20">
      <c r="A109" s="19"/>
      <c r="B109" s="19">
        <v>108</v>
      </c>
      <c r="C109" s="20"/>
      <c r="D109" s="19"/>
      <c r="E109" s="19"/>
      <c r="F109" s="19"/>
      <c r="G109" s="21"/>
      <c r="H109" s="19"/>
      <c r="I109" s="19"/>
      <c r="J109" s="19"/>
      <c r="K109" s="19" t="s">
        <v>20</v>
      </c>
      <c r="L109" s="20"/>
      <c r="M109" s="19" t="s">
        <v>32</v>
      </c>
      <c r="N109" s="19"/>
      <c r="O109" s="19"/>
      <c r="P109" s="19" t="s">
        <v>33</v>
      </c>
      <c r="Q109" s="19" t="s">
        <v>27</v>
      </c>
      <c r="R109" s="19">
        <v>222</v>
      </c>
      <c r="S109" s="22">
        <v>0.37390000000000001</v>
      </c>
      <c r="T109" s="23" t="s">
        <v>24</v>
      </c>
    </row>
    <row r="110" spans="1:20">
      <c r="A110" s="19"/>
      <c r="B110" s="19">
        <v>109</v>
      </c>
      <c r="C110" s="20"/>
      <c r="D110" s="19"/>
      <c r="E110" s="19"/>
      <c r="F110" s="19"/>
      <c r="G110" s="21"/>
      <c r="H110" s="19"/>
      <c r="I110" s="19"/>
      <c r="J110" s="19"/>
      <c r="K110" s="19" t="s">
        <v>20</v>
      </c>
      <c r="L110" s="20"/>
      <c r="M110" s="19" t="s">
        <v>32</v>
      </c>
      <c r="N110" s="19"/>
      <c r="O110" s="19"/>
      <c r="P110" s="19" t="s">
        <v>33</v>
      </c>
      <c r="Q110" s="19" t="s">
        <v>31</v>
      </c>
      <c r="R110" s="19">
        <v>216</v>
      </c>
      <c r="S110" s="22">
        <v>0.12959999999999999</v>
      </c>
      <c r="T110" s="23" t="s">
        <v>24</v>
      </c>
    </row>
    <row r="111" spans="1:20">
      <c r="A111" s="19" t="s">
        <v>210</v>
      </c>
      <c r="B111" s="19">
        <v>110</v>
      </c>
      <c r="C111" s="20">
        <v>13</v>
      </c>
      <c r="D111" s="19" t="s">
        <v>211</v>
      </c>
      <c r="E111" s="19">
        <v>2017</v>
      </c>
      <c r="F111" s="19">
        <v>803</v>
      </c>
      <c r="G111" s="21">
        <v>0.30956052428681602</v>
      </c>
      <c r="H111" s="19" t="s">
        <v>212</v>
      </c>
      <c r="I111" s="19" t="s">
        <v>213</v>
      </c>
      <c r="J111" s="19" t="s">
        <v>20</v>
      </c>
      <c r="K111" s="19" t="s">
        <v>20</v>
      </c>
      <c r="L111" s="20" t="s">
        <v>41</v>
      </c>
      <c r="M111" s="19" t="s">
        <v>32</v>
      </c>
      <c r="N111" s="19" t="s">
        <v>42</v>
      </c>
      <c r="O111" s="19" t="s">
        <v>174</v>
      </c>
      <c r="P111" s="19" t="s">
        <v>33</v>
      </c>
      <c r="Q111" s="19" t="s">
        <v>44</v>
      </c>
      <c r="R111" s="19">
        <v>2594</v>
      </c>
      <c r="S111" s="22">
        <v>9.5000000000000001E-2</v>
      </c>
      <c r="T111" s="23" t="s">
        <v>24</v>
      </c>
    </row>
    <row r="112" spans="1:20">
      <c r="A112" s="19"/>
      <c r="B112" s="19">
        <v>111</v>
      </c>
      <c r="C112" s="20"/>
      <c r="D112" s="19"/>
      <c r="E112" s="19"/>
      <c r="F112" s="19"/>
      <c r="G112" s="21"/>
      <c r="H112" s="19"/>
      <c r="I112" s="19"/>
      <c r="J112" s="19"/>
      <c r="K112" s="19" t="s">
        <v>20</v>
      </c>
      <c r="L112" s="20"/>
      <c r="M112" s="19" t="s">
        <v>32</v>
      </c>
      <c r="N112" s="19"/>
      <c r="O112" s="19"/>
      <c r="P112" s="19" t="s">
        <v>33</v>
      </c>
      <c r="Q112" s="19" t="s">
        <v>45</v>
      </c>
      <c r="R112" s="19">
        <v>803</v>
      </c>
      <c r="S112" s="22">
        <v>9.7000000000000003E-2</v>
      </c>
      <c r="T112" s="23" t="s">
        <v>24</v>
      </c>
    </row>
    <row r="113" spans="1:20">
      <c r="A113" s="19"/>
      <c r="B113" s="19">
        <v>112</v>
      </c>
      <c r="C113" s="20"/>
      <c r="D113" s="19"/>
      <c r="E113" s="19"/>
      <c r="F113" s="19"/>
      <c r="G113" s="21"/>
      <c r="H113" s="19"/>
      <c r="I113" s="19"/>
      <c r="J113" s="19"/>
      <c r="K113" s="19" t="s">
        <v>20</v>
      </c>
      <c r="L113" s="20"/>
      <c r="M113" s="19" t="s">
        <v>32</v>
      </c>
      <c r="N113" s="19"/>
      <c r="O113" s="19"/>
      <c r="P113" s="19" t="s">
        <v>33</v>
      </c>
      <c r="Q113" s="19" t="s">
        <v>46</v>
      </c>
      <c r="R113" s="19">
        <v>1729</v>
      </c>
      <c r="S113" s="22">
        <v>9.2999999999999999E-2</v>
      </c>
      <c r="T113" s="23" t="s">
        <v>24</v>
      </c>
    </row>
    <row r="114" spans="1:20">
      <c r="A114" s="19"/>
      <c r="B114" s="19">
        <v>113</v>
      </c>
      <c r="C114" s="20"/>
      <c r="D114" s="19"/>
      <c r="E114" s="19"/>
      <c r="F114" s="19"/>
      <c r="G114" s="21"/>
      <c r="H114" s="19"/>
      <c r="I114" s="19"/>
      <c r="J114" s="19"/>
      <c r="K114" s="19" t="s">
        <v>20</v>
      </c>
      <c r="L114" s="20"/>
      <c r="M114" s="19" t="s">
        <v>32</v>
      </c>
      <c r="N114" s="19"/>
      <c r="O114" s="19"/>
      <c r="P114" s="19" t="s">
        <v>33</v>
      </c>
      <c r="Q114" s="19" t="s">
        <v>58</v>
      </c>
      <c r="R114" s="19">
        <v>1216</v>
      </c>
      <c r="S114" s="22">
        <v>9.0999999999999998E-2</v>
      </c>
      <c r="T114" s="23" t="s">
        <v>24</v>
      </c>
    </row>
    <row r="115" spans="1:20">
      <c r="A115" s="19"/>
      <c r="B115" s="19">
        <v>114</v>
      </c>
      <c r="C115" s="20"/>
      <c r="D115" s="19"/>
      <c r="E115" s="19"/>
      <c r="F115" s="19"/>
      <c r="G115" s="21"/>
      <c r="H115" s="19"/>
      <c r="I115" s="19"/>
      <c r="J115" s="19"/>
      <c r="K115" s="19" t="s">
        <v>20</v>
      </c>
      <c r="L115" s="20"/>
      <c r="M115" s="19" t="s">
        <v>32</v>
      </c>
      <c r="N115" s="19"/>
      <c r="O115" s="19"/>
      <c r="P115" s="19" t="s">
        <v>33</v>
      </c>
      <c r="Q115" s="19" t="s">
        <v>214</v>
      </c>
      <c r="R115" s="19">
        <v>203</v>
      </c>
      <c r="S115" s="22">
        <v>8.4000000000000005E-2</v>
      </c>
      <c r="T115" s="23" t="s">
        <v>24</v>
      </c>
    </row>
    <row r="116" spans="1:20">
      <c r="A116" s="19"/>
      <c r="B116" s="19">
        <v>115</v>
      </c>
      <c r="C116" s="20"/>
      <c r="D116" s="19"/>
      <c r="E116" s="19"/>
      <c r="F116" s="19"/>
      <c r="G116" s="21"/>
      <c r="H116" s="19"/>
      <c r="I116" s="19"/>
      <c r="J116" s="19"/>
      <c r="K116" s="19" t="s">
        <v>20</v>
      </c>
      <c r="L116" s="20"/>
      <c r="M116" s="19" t="s">
        <v>32</v>
      </c>
      <c r="N116" s="19"/>
      <c r="O116" s="19"/>
      <c r="P116" s="19" t="s">
        <v>33</v>
      </c>
      <c r="Q116" s="19" t="s">
        <v>215</v>
      </c>
      <c r="R116" s="19">
        <v>183</v>
      </c>
      <c r="S116" s="22">
        <v>9.8000000000000004E-2</v>
      </c>
      <c r="T116" s="23" t="s">
        <v>24</v>
      </c>
    </row>
    <row r="117" spans="1:20">
      <c r="A117" s="19"/>
      <c r="B117" s="19">
        <v>116</v>
      </c>
      <c r="C117" s="20"/>
      <c r="D117" s="19"/>
      <c r="E117" s="19"/>
      <c r="F117" s="19"/>
      <c r="G117" s="21"/>
      <c r="H117" s="19"/>
      <c r="I117" s="19"/>
      <c r="J117" s="19"/>
      <c r="K117" s="19" t="s">
        <v>20</v>
      </c>
      <c r="L117" s="20"/>
      <c r="M117" s="19" t="s">
        <v>32</v>
      </c>
      <c r="N117" s="19"/>
      <c r="O117" s="19"/>
      <c r="P117" s="19" t="s">
        <v>33</v>
      </c>
      <c r="Q117" s="19" t="s">
        <v>216</v>
      </c>
      <c r="R117" s="19">
        <v>136</v>
      </c>
      <c r="S117" s="22">
        <v>7.3999999999999996E-2</v>
      </c>
      <c r="T117" s="23" t="s">
        <v>24</v>
      </c>
    </row>
    <row r="118" spans="1:20">
      <c r="A118" s="19"/>
      <c r="B118" s="19">
        <v>117</v>
      </c>
      <c r="C118" s="20"/>
      <c r="D118" s="19"/>
      <c r="E118" s="19"/>
      <c r="F118" s="19"/>
      <c r="G118" s="21"/>
      <c r="H118" s="19"/>
      <c r="I118" s="19"/>
      <c r="J118" s="19"/>
      <c r="K118" s="19" t="s">
        <v>20</v>
      </c>
      <c r="L118" s="20"/>
      <c r="M118" s="19" t="s">
        <v>32</v>
      </c>
      <c r="N118" s="19"/>
      <c r="O118" s="19"/>
      <c r="P118" s="19" t="s">
        <v>33</v>
      </c>
      <c r="Q118" s="19" t="s">
        <v>217</v>
      </c>
      <c r="R118" s="19">
        <v>117</v>
      </c>
      <c r="S118" s="22">
        <v>0.12</v>
      </c>
      <c r="T118" s="23" t="s">
        <v>24</v>
      </c>
    </row>
    <row r="119" spans="1:20">
      <c r="A119" s="19"/>
      <c r="B119" s="19">
        <v>118</v>
      </c>
      <c r="C119" s="20"/>
      <c r="D119" s="19"/>
      <c r="E119" s="19"/>
      <c r="F119" s="19"/>
      <c r="G119" s="21"/>
      <c r="H119" s="19"/>
      <c r="I119" s="19"/>
      <c r="J119" s="19"/>
      <c r="K119" s="19" t="s">
        <v>20</v>
      </c>
      <c r="L119" s="20"/>
      <c r="M119" s="19" t="s">
        <v>32</v>
      </c>
      <c r="N119" s="19"/>
      <c r="O119" s="19"/>
      <c r="P119" s="19" t="s">
        <v>33</v>
      </c>
      <c r="Q119" s="19" t="s">
        <v>218</v>
      </c>
      <c r="R119" s="19">
        <v>662</v>
      </c>
      <c r="S119" s="22">
        <v>0.10299999999999999</v>
      </c>
      <c r="T119" s="23" t="s">
        <v>24</v>
      </c>
    </row>
    <row r="120" spans="1:20">
      <c r="A120" s="19" t="s">
        <v>219</v>
      </c>
      <c r="B120" s="19">
        <v>119</v>
      </c>
      <c r="C120" s="20">
        <v>33</v>
      </c>
      <c r="D120" s="19" t="s">
        <v>220</v>
      </c>
      <c r="E120" s="19">
        <v>2018</v>
      </c>
      <c r="F120" s="19">
        <v>313</v>
      </c>
      <c r="G120" s="21">
        <v>0.38930348258706499</v>
      </c>
      <c r="H120" s="19" t="s">
        <v>192</v>
      </c>
      <c r="I120" s="19"/>
      <c r="J120" s="19" t="s">
        <v>20</v>
      </c>
      <c r="K120" s="19" t="s">
        <v>20</v>
      </c>
      <c r="L120" s="20" t="s">
        <v>41</v>
      </c>
      <c r="M120" s="19" t="s">
        <v>32</v>
      </c>
      <c r="N120" s="19" t="s">
        <v>42</v>
      </c>
      <c r="O120" s="19" t="s">
        <v>174</v>
      </c>
      <c r="P120" s="19" t="s">
        <v>33</v>
      </c>
      <c r="Q120" s="19" t="s">
        <v>44</v>
      </c>
      <c r="R120" s="19">
        <v>804</v>
      </c>
      <c r="S120" s="22">
        <v>0.12939999999999999</v>
      </c>
      <c r="T120" s="23" t="s">
        <v>24</v>
      </c>
    </row>
    <row r="121" spans="1:20">
      <c r="A121" s="19"/>
      <c r="B121" s="19">
        <v>120</v>
      </c>
      <c r="C121" s="20"/>
      <c r="D121" s="19"/>
      <c r="E121" s="19"/>
      <c r="F121" s="19"/>
      <c r="G121" s="21"/>
      <c r="H121" s="19"/>
      <c r="I121" s="19"/>
      <c r="J121" s="19"/>
      <c r="K121" s="19" t="s">
        <v>20</v>
      </c>
      <c r="L121" s="20"/>
      <c r="M121" s="19" t="s">
        <v>32</v>
      </c>
      <c r="N121" s="19"/>
      <c r="O121" s="19"/>
      <c r="P121" s="19" t="s">
        <v>33</v>
      </c>
      <c r="Q121" s="19" t="s">
        <v>45</v>
      </c>
      <c r="R121" s="19">
        <v>313</v>
      </c>
      <c r="S121" s="22">
        <v>0.1565</v>
      </c>
      <c r="T121" s="23" t="s">
        <v>24</v>
      </c>
    </row>
    <row r="122" spans="1:20">
      <c r="A122" s="19"/>
      <c r="B122" s="19">
        <v>121</v>
      </c>
      <c r="C122" s="20"/>
      <c r="D122" s="19"/>
      <c r="E122" s="19"/>
      <c r="F122" s="19"/>
      <c r="G122" s="21"/>
      <c r="H122" s="19"/>
      <c r="I122" s="19"/>
      <c r="J122" s="19"/>
      <c r="K122" s="19" t="s">
        <v>20</v>
      </c>
      <c r="L122" s="20"/>
      <c r="M122" s="19" t="s">
        <v>32</v>
      </c>
      <c r="N122" s="19"/>
      <c r="O122" s="19"/>
      <c r="P122" s="19" t="s">
        <v>33</v>
      </c>
      <c r="Q122" s="19" t="s">
        <v>46</v>
      </c>
      <c r="R122" s="19">
        <v>491</v>
      </c>
      <c r="S122" s="22">
        <v>0.112</v>
      </c>
      <c r="T122" s="23" t="s">
        <v>24</v>
      </c>
    </row>
    <row r="123" spans="1:20">
      <c r="A123" s="19" t="s">
        <v>221</v>
      </c>
      <c r="B123" s="19">
        <v>122</v>
      </c>
      <c r="C123" s="20">
        <v>34</v>
      </c>
      <c r="D123" s="19" t="s">
        <v>222</v>
      </c>
      <c r="E123" s="19">
        <v>2010</v>
      </c>
      <c r="F123" s="19">
        <v>434</v>
      </c>
      <c r="G123" s="21">
        <v>0.44881075491209899</v>
      </c>
      <c r="H123" s="19" t="s">
        <v>160</v>
      </c>
      <c r="I123" s="19"/>
      <c r="J123" s="19" t="s">
        <v>20</v>
      </c>
      <c r="K123" s="19" t="s">
        <v>20</v>
      </c>
      <c r="L123" s="20" t="s">
        <v>41</v>
      </c>
      <c r="M123" s="19" t="s">
        <v>32</v>
      </c>
      <c r="N123" s="19" t="s">
        <v>42</v>
      </c>
      <c r="O123" s="19" t="s">
        <v>174</v>
      </c>
      <c r="P123" s="19" t="s">
        <v>33</v>
      </c>
      <c r="Q123" s="19" t="s">
        <v>44</v>
      </c>
      <c r="R123" s="19">
        <v>967</v>
      </c>
      <c r="S123" s="22">
        <v>0.28539999999999999</v>
      </c>
      <c r="T123" s="23" t="s">
        <v>24</v>
      </c>
    </row>
    <row r="124" spans="1:20">
      <c r="A124" s="19"/>
      <c r="B124" s="19">
        <v>123</v>
      </c>
      <c r="C124" s="20"/>
      <c r="D124" s="19"/>
      <c r="E124" s="19"/>
      <c r="F124" s="19"/>
      <c r="G124" s="21"/>
      <c r="H124" s="19"/>
      <c r="I124" s="19"/>
      <c r="J124" s="19"/>
      <c r="K124" s="19" t="s">
        <v>20</v>
      </c>
      <c r="L124" s="20"/>
      <c r="M124" s="19" t="s">
        <v>32</v>
      </c>
      <c r="N124" s="19"/>
      <c r="O124" s="19"/>
      <c r="P124" s="19" t="s">
        <v>33</v>
      </c>
      <c r="Q124" s="19" t="s">
        <v>45</v>
      </c>
      <c r="R124" s="19">
        <v>434</v>
      </c>
      <c r="S124" s="22">
        <v>0.3226</v>
      </c>
      <c r="T124" s="23" t="s">
        <v>24</v>
      </c>
    </row>
    <row r="125" spans="1:20">
      <c r="A125" s="19"/>
      <c r="B125" s="19">
        <v>124</v>
      </c>
      <c r="C125" s="20"/>
      <c r="D125" s="19"/>
      <c r="E125" s="19"/>
      <c r="F125" s="19"/>
      <c r="G125" s="21"/>
      <c r="H125" s="19"/>
      <c r="I125" s="19"/>
      <c r="J125" s="19"/>
      <c r="K125" s="19" t="s">
        <v>20</v>
      </c>
      <c r="L125" s="20"/>
      <c r="M125" s="19" t="s">
        <v>32</v>
      </c>
      <c r="N125" s="19"/>
      <c r="O125" s="19"/>
      <c r="P125" s="19" t="s">
        <v>33</v>
      </c>
      <c r="Q125" s="19" t="s">
        <v>46</v>
      </c>
      <c r="R125" s="19">
        <v>533</v>
      </c>
      <c r="S125" s="22">
        <v>0.25519999999999998</v>
      </c>
      <c r="T125" s="23" t="s">
        <v>24</v>
      </c>
    </row>
    <row r="126" spans="1:20">
      <c r="A126" s="19"/>
      <c r="B126" s="19">
        <v>125</v>
      </c>
      <c r="C126" s="20"/>
      <c r="D126" s="19"/>
      <c r="E126" s="19"/>
      <c r="F126" s="19"/>
      <c r="G126" s="21"/>
      <c r="H126" s="19"/>
      <c r="I126" s="19"/>
      <c r="J126" s="19"/>
      <c r="K126" s="19" t="s">
        <v>20</v>
      </c>
      <c r="L126" s="20"/>
      <c r="M126" s="19" t="s">
        <v>32</v>
      </c>
      <c r="N126" s="19"/>
      <c r="O126" s="19"/>
      <c r="P126" s="19" t="s">
        <v>33</v>
      </c>
      <c r="Q126" s="19" t="s">
        <v>214</v>
      </c>
      <c r="R126" s="19">
        <v>212</v>
      </c>
      <c r="S126" s="22">
        <v>0.36320000000000002</v>
      </c>
      <c r="T126" s="23" t="s">
        <v>24</v>
      </c>
    </row>
    <row r="127" spans="1:20">
      <c r="A127" s="19"/>
      <c r="B127" s="19">
        <v>126</v>
      </c>
      <c r="C127" s="20"/>
      <c r="D127" s="19"/>
      <c r="E127" s="19"/>
      <c r="F127" s="19"/>
      <c r="G127" s="21"/>
      <c r="H127" s="19"/>
      <c r="I127" s="19"/>
      <c r="J127" s="19"/>
      <c r="K127" s="19" t="s">
        <v>20</v>
      </c>
      <c r="L127" s="20"/>
      <c r="M127" s="19" t="s">
        <v>32</v>
      </c>
      <c r="N127" s="19"/>
      <c r="O127" s="19"/>
      <c r="P127" s="19" t="s">
        <v>33</v>
      </c>
      <c r="Q127" s="19" t="s">
        <v>58</v>
      </c>
      <c r="R127" s="19">
        <v>755</v>
      </c>
      <c r="S127" s="22">
        <v>0.2636</v>
      </c>
      <c r="T127" s="23" t="s">
        <v>24</v>
      </c>
    </row>
    <row r="128" spans="1:20">
      <c r="A128" s="19"/>
      <c r="B128" s="19">
        <v>127</v>
      </c>
      <c r="C128" s="20"/>
      <c r="D128" s="19"/>
      <c r="E128" s="19"/>
      <c r="F128" s="19"/>
      <c r="G128" s="21"/>
      <c r="H128" s="19"/>
      <c r="I128" s="19"/>
      <c r="J128" s="19"/>
      <c r="K128" s="19" t="s">
        <v>20</v>
      </c>
      <c r="L128" s="20"/>
      <c r="M128" s="19" t="s">
        <v>32</v>
      </c>
      <c r="N128" s="19"/>
      <c r="O128" s="19"/>
      <c r="P128" s="19" t="s">
        <v>33</v>
      </c>
      <c r="Q128" s="19" t="s">
        <v>23</v>
      </c>
      <c r="R128" s="19">
        <v>205</v>
      </c>
      <c r="S128" s="22">
        <v>0.30730000000000002</v>
      </c>
      <c r="T128" s="23" t="s">
        <v>24</v>
      </c>
    </row>
    <row r="129" spans="1:20">
      <c r="A129" s="19"/>
      <c r="B129" s="19">
        <v>128</v>
      </c>
      <c r="C129" s="20"/>
      <c r="D129" s="19"/>
      <c r="E129" s="19"/>
      <c r="F129" s="19"/>
      <c r="G129" s="21"/>
      <c r="H129" s="19"/>
      <c r="I129" s="19"/>
      <c r="J129" s="19"/>
      <c r="K129" s="19" t="s">
        <v>20</v>
      </c>
      <c r="L129" s="20"/>
      <c r="M129" s="19" t="s">
        <v>32</v>
      </c>
      <c r="N129" s="19"/>
      <c r="O129" s="19"/>
      <c r="P129" s="19" t="s">
        <v>33</v>
      </c>
      <c r="Q129" s="19" t="s">
        <v>25</v>
      </c>
      <c r="R129" s="19">
        <v>198</v>
      </c>
      <c r="S129" s="22">
        <v>0.2626</v>
      </c>
      <c r="T129" s="23" t="s">
        <v>24</v>
      </c>
    </row>
    <row r="130" spans="1:20">
      <c r="A130" s="19"/>
      <c r="B130" s="19">
        <v>129</v>
      </c>
      <c r="C130" s="20"/>
      <c r="D130" s="19"/>
      <c r="E130" s="19"/>
      <c r="F130" s="19"/>
      <c r="G130" s="21"/>
      <c r="H130" s="19"/>
      <c r="I130" s="19"/>
      <c r="J130" s="19"/>
      <c r="K130" s="19" t="s">
        <v>20</v>
      </c>
      <c r="L130" s="20"/>
      <c r="M130" s="19" t="s">
        <v>32</v>
      </c>
      <c r="N130" s="19"/>
      <c r="O130" s="19"/>
      <c r="P130" s="19" t="s">
        <v>33</v>
      </c>
      <c r="Q130" s="19" t="s">
        <v>27</v>
      </c>
      <c r="R130" s="19">
        <v>199</v>
      </c>
      <c r="S130" s="22">
        <v>0.21609999999999999</v>
      </c>
      <c r="T130" s="23" t="s">
        <v>24</v>
      </c>
    </row>
    <row r="131" spans="1:20">
      <c r="A131" s="19"/>
      <c r="B131" s="19">
        <v>130</v>
      </c>
      <c r="C131" s="20"/>
      <c r="D131" s="19"/>
      <c r="E131" s="19"/>
      <c r="F131" s="19"/>
      <c r="G131" s="21"/>
      <c r="H131" s="19"/>
      <c r="I131" s="19"/>
      <c r="J131" s="19"/>
      <c r="K131" s="19" t="s">
        <v>20</v>
      </c>
      <c r="L131" s="20"/>
      <c r="M131" s="19" t="s">
        <v>32</v>
      </c>
      <c r="N131" s="19"/>
      <c r="O131" s="19"/>
      <c r="P131" s="19" t="s">
        <v>33</v>
      </c>
      <c r="Q131" s="19" t="s">
        <v>31</v>
      </c>
      <c r="R131" s="19">
        <v>184</v>
      </c>
      <c r="S131" s="22">
        <v>0.28799999999999998</v>
      </c>
      <c r="T131" s="23" t="s">
        <v>24</v>
      </c>
    </row>
    <row r="132" spans="1:20">
      <c r="A132" s="19"/>
      <c r="B132" s="19">
        <v>131</v>
      </c>
      <c r="C132" s="20"/>
      <c r="D132" s="19"/>
      <c r="E132" s="19"/>
      <c r="F132" s="19"/>
      <c r="G132" s="21"/>
      <c r="H132" s="19"/>
      <c r="I132" s="19"/>
      <c r="J132" s="19"/>
      <c r="K132" s="19" t="s">
        <v>20</v>
      </c>
      <c r="L132" s="20"/>
      <c r="M132" s="19" t="s">
        <v>32</v>
      </c>
      <c r="N132" s="19"/>
      <c r="O132" s="19"/>
      <c r="P132" s="19" t="s">
        <v>33</v>
      </c>
      <c r="Q132" s="19" t="s">
        <v>223</v>
      </c>
      <c r="R132" s="19">
        <v>181</v>
      </c>
      <c r="S132" s="22">
        <v>0.36459999999999998</v>
      </c>
      <c r="T132" s="23" t="s">
        <v>24</v>
      </c>
    </row>
    <row r="133" spans="1:20">
      <c r="A133" s="19"/>
      <c r="B133" s="19">
        <v>132</v>
      </c>
      <c r="C133" s="20"/>
      <c r="D133" s="19"/>
      <c r="E133" s="19"/>
      <c r="F133" s="19"/>
      <c r="G133" s="21"/>
      <c r="H133" s="19"/>
      <c r="I133" s="19"/>
      <c r="J133" s="19"/>
      <c r="K133" s="19" t="s">
        <v>20</v>
      </c>
      <c r="L133" s="20"/>
      <c r="M133" s="19" t="s">
        <v>32</v>
      </c>
      <c r="N133" s="19"/>
      <c r="O133" s="19"/>
      <c r="P133" s="19" t="s">
        <v>33</v>
      </c>
      <c r="Q133" s="19" t="s">
        <v>61</v>
      </c>
      <c r="R133" s="19">
        <v>339</v>
      </c>
      <c r="S133" s="22">
        <v>0.2271</v>
      </c>
      <c r="T133" s="23" t="s">
        <v>24</v>
      </c>
    </row>
    <row r="134" spans="1:20">
      <c r="A134" s="19"/>
      <c r="B134" s="19">
        <v>133</v>
      </c>
      <c r="C134" s="20"/>
      <c r="D134" s="19"/>
      <c r="E134" s="19"/>
      <c r="F134" s="19"/>
      <c r="G134" s="21"/>
      <c r="H134" s="19"/>
      <c r="I134" s="19"/>
      <c r="J134" s="19"/>
      <c r="K134" s="19" t="s">
        <v>20</v>
      </c>
      <c r="L134" s="20"/>
      <c r="M134" s="19" t="s">
        <v>32</v>
      </c>
      <c r="N134" s="19"/>
      <c r="O134" s="19"/>
      <c r="P134" s="19" t="s">
        <v>33</v>
      </c>
      <c r="Q134" s="19" t="s">
        <v>60</v>
      </c>
      <c r="R134" s="19">
        <v>628</v>
      </c>
      <c r="S134" s="22">
        <v>0.31690000000000002</v>
      </c>
      <c r="T134" s="23" t="s">
        <v>24</v>
      </c>
    </row>
    <row r="135" spans="1:20">
      <c r="A135" s="19" t="s">
        <v>224</v>
      </c>
      <c r="B135" s="19">
        <v>134</v>
      </c>
      <c r="C135" s="20">
        <v>36</v>
      </c>
      <c r="D135" s="19" t="s">
        <v>225</v>
      </c>
      <c r="E135" s="19">
        <v>2012</v>
      </c>
      <c r="F135" s="19">
        <v>1257</v>
      </c>
      <c r="G135" s="21">
        <v>0.45379061371841201</v>
      </c>
      <c r="H135" s="19" t="s">
        <v>78</v>
      </c>
      <c r="I135" s="19" t="s">
        <v>226</v>
      </c>
      <c r="J135" s="19" t="s">
        <v>227</v>
      </c>
      <c r="K135" s="19" t="s">
        <v>20</v>
      </c>
      <c r="L135" s="20" t="s">
        <v>56</v>
      </c>
      <c r="M135" s="19" t="s">
        <v>32</v>
      </c>
      <c r="N135" s="19" t="s">
        <v>42</v>
      </c>
      <c r="O135" s="19" t="s">
        <v>174</v>
      </c>
      <c r="P135" s="19" t="s">
        <v>33</v>
      </c>
      <c r="Q135" s="19" t="s">
        <v>44</v>
      </c>
      <c r="R135" s="19">
        <v>2770</v>
      </c>
      <c r="S135" s="22">
        <v>0.16200000000000001</v>
      </c>
      <c r="T135" s="23" t="s">
        <v>24</v>
      </c>
    </row>
    <row r="136" spans="1:20">
      <c r="A136" s="19" t="s">
        <v>228</v>
      </c>
      <c r="B136" s="19">
        <v>135</v>
      </c>
      <c r="C136" s="20">
        <v>39</v>
      </c>
      <c r="D136" s="19" t="s">
        <v>229</v>
      </c>
      <c r="E136" s="19">
        <v>2020</v>
      </c>
      <c r="F136" s="19">
        <v>100</v>
      </c>
      <c r="G136" s="21">
        <v>0.12515644555694599</v>
      </c>
      <c r="H136" s="19"/>
      <c r="I136" s="19"/>
      <c r="J136" s="19" t="s">
        <v>20</v>
      </c>
      <c r="K136" s="19" t="s">
        <v>20</v>
      </c>
      <c r="L136" s="20" t="s">
        <v>41</v>
      </c>
      <c r="M136" s="19" t="s">
        <v>32</v>
      </c>
      <c r="N136" s="19" t="s">
        <v>42</v>
      </c>
      <c r="O136" s="19" t="s">
        <v>174</v>
      </c>
      <c r="P136" s="19" t="s">
        <v>33</v>
      </c>
      <c r="Q136" s="19" t="s">
        <v>44</v>
      </c>
      <c r="R136" s="19">
        <v>799</v>
      </c>
      <c r="S136" s="22">
        <v>2.4E-2</v>
      </c>
      <c r="T136" s="23" t="s">
        <v>24</v>
      </c>
    </row>
    <row r="137" spans="1:20">
      <c r="A137" s="19"/>
      <c r="B137" s="19">
        <v>136</v>
      </c>
      <c r="C137" s="20"/>
      <c r="D137" s="19"/>
      <c r="E137" s="19"/>
      <c r="F137" s="19"/>
      <c r="G137" s="21"/>
      <c r="H137" s="19"/>
      <c r="I137" s="19"/>
      <c r="J137" s="19"/>
      <c r="K137" s="19" t="s">
        <v>20</v>
      </c>
      <c r="L137" s="20"/>
      <c r="M137" s="19" t="s">
        <v>32</v>
      </c>
      <c r="N137" s="19"/>
      <c r="O137" s="19"/>
      <c r="P137" s="19" t="s">
        <v>33</v>
      </c>
      <c r="Q137" s="19" t="s">
        <v>45</v>
      </c>
      <c r="R137" s="19">
        <v>100</v>
      </c>
      <c r="S137" s="22">
        <v>0</v>
      </c>
      <c r="T137" s="23" t="s">
        <v>24</v>
      </c>
    </row>
    <row r="138" spans="1:20">
      <c r="A138" s="19"/>
      <c r="B138" s="19">
        <v>137</v>
      </c>
      <c r="C138" s="20"/>
      <c r="D138" s="19"/>
      <c r="E138" s="19"/>
      <c r="F138" s="19"/>
      <c r="G138" s="21"/>
      <c r="H138" s="19"/>
      <c r="I138" s="19"/>
      <c r="J138" s="19"/>
      <c r="K138" s="19" t="s">
        <v>20</v>
      </c>
      <c r="L138" s="20"/>
      <c r="M138" s="19" t="s">
        <v>32</v>
      </c>
      <c r="N138" s="19"/>
      <c r="O138" s="19"/>
      <c r="P138" s="19" t="s">
        <v>33</v>
      </c>
      <c r="Q138" s="19" t="s">
        <v>46</v>
      </c>
      <c r="R138" s="19">
        <v>699</v>
      </c>
      <c r="S138" s="22">
        <v>2.7E-2</v>
      </c>
      <c r="T138" s="23" t="s">
        <v>24</v>
      </c>
    </row>
    <row r="139" spans="1:20">
      <c r="A139" s="19"/>
      <c r="B139" s="19">
        <v>138</v>
      </c>
      <c r="C139" s="20"/>
      <c r="D139" s="19"/>
      <c r="E139" s="19"/>
      <c r="F139" s="19"/>
      <c r="G139" s="21"/>
      <c r="H139" s="19"/>
      <c r="I139" s="19"/>
      <c r="J139" s="19"/>
      <c r="K139" s="19" t="s">
        <v>20</v>
      </c>
      <c r="L139" s="20"/>
      <c r="M139" s="19" t="s">
        <v>32</v>
      </c>
      <c r="N139" s="19"/>
      <c r="O139" s="19"/>
      <c r="P139" s="19" t="s">
        <v>33</v>
      </c>
      <c r="Q139" s="19" t="s">
        <v>23</v>
      </c>
      <c r="R139" s="19">
        <v>163</v>
      </c>
      <c r="S139" s="22">
        <v>6.0000000000000001E-3</v>
      </c>
      <c r="T139" s="23" t="s">
        <v>24</v>
      </c>
    </row>
    <row r="140" spans="1:20">
      <c r="A140" s="19"/>
      <c r="B140" s="19">
        <v>139</v>
      </c>
      <c r="C140" s="20"/>
      <c r="D140" s="19"/>
      <c r="E140" s="19"/>
      <c r="F140" s="19"/>
      <c r="G140" s="21"/>
      <c r="H140" s="19"/>
      <c r="I140" s="19"/>
      <c r="J140" s="19"/>
      <c r="K140" s="19" t="s">
        <v>20</v>
      </c>
      <c r="L140" s="20"/>
      <c r="M140" s="19" t="s">
        <v>32</v>
      </c>
      <c r="N140" s="19"/>
      <c r="O140" s="19"/>
      <c r="P140" s="19" t="s">
        <v>33</v>
      </c>
      <c r="Q140" s="19" t="s">
        <v>25</v>
      </c>
      <c r="R140" s="19">
        <v>119</v>
      </c>
      <c r="S140" s="22">
        <v>1.7000000000000001E-2</v>
      </c>
      <c r="T140" s="23" t="s">
        <v>24</v>
      </c>
    </row>
    <row r="141" spans="1:20">
      <c r="A141" s="19"/>
      <c r="B141" s="19">
        <v>140</v>
      </c>
      <c r="C141" s="20"/>
      <c r="D141" s="19"/>
      <c r="E141" s="19"/>
      <c r="F141" s="19"/>
      <c r="G141" s="21"/>
      <c r="H141" s="19"/>
      <c r="I141" s="19"/>
      <c r="J141" s="19"/>
      <c r="K141" s="19" t="s">
        <v>20</v>
      </c>
      <c r="L141" s="20"/>
      <c r="M141" s="19" t="s">
        <v>32</v>
      </c>
      <c r="N141" s="19"/>
      <c r="O141" s="19"/>
      <c r="P141" s="19" t="s">
        <v>33</v>
      </c>
      <c r="Q141" s="19" t="s">
        <v>27</v>
      </c>
      <c r="R141" s="19">
        <v>88</v>
      </c>
      <c r="S141" s="22">
        <v>3.4000000000000002E-2</v>
      </c>
      <c r="T141" s="23" t="s">
        <v>24</v>
      </c>
    </row>
    <row r="142" spans="1:20">
      <c r="A142" s="19"/>
      <c r="B142" s="19">
        <v>141</v>
      </c>
      <c r="C142" s="20"/>
      <c r="D142" s="19"/>
      <c r="E142" s="19"/>
      <c r="F142" s="19"/>
      <c r="G142" s="21"/>
      <c r="H142" s="19"/>
      <c r="I142" s="19"/>
      <c r="J142" s="19"/>
      <c r="K142" s="19" t="s">
        <v>20</v>
      </c>
      <c r="L142" s="20"/>
      <c r="M142" s="19" t="s">
        <v>32</v>
      </c>
      <c r="N142" s="19"/>
      <c r="O142" s="19"/>
      <c r="P142" s="19" t="s">
        <v>33</v>
      </c>
      <c r="Q142" s="19" t="s">
        <v>31</v>
      </c>
      <c r="R142" s="19">
        <v>208</v>
      </c>
      <c r="S142" s="22">
        <v>2.4E-2</v>
      </c>
      <c r="T142" s="23" t="s">
        <v>24</v>
      </c>
    </row>
    <row r="143" spans="1:20">
      <c r="A143" s="19"/>
      <c r="B143" s="19">
        <v>142</v>
      </c>
      <c r="C143" s="20"/>
      <c r="D143" s="19"/>
      <c r="E143" s="19"/>
      <c r="F143" s="19"/>
      <c r="G143" s="21"/>
      <c r="H143" s="19"/>
      <c r="I143" s="19"/>
      <c r="J143" s="19"/>
      <c r="K143" s="19" t="s">
        <v>20</v>
      </c>
      <c r="L143" s="20"/>
      <c r="M143" s="19" t="s">
        <v>32</v>
      </c>
      <c r="N143" s="19"/>
      <c r="O143" s="19"/>
      <c r="P143" s="19" t="s">
        <v>33</v>
      </c>
      <c r="Q143" s="19" t="s">
        <v>223</v>
      </c>
      <c r="R143" s="19">
        <v>221</v>
      </c>
      <c r="S143" s="22">
        <v>3.5999999999999997E-2</v>
      </c>
      <c r="T143" s="23" t="s">
        <v>24</v>
      </c>
    </row>
    <row r="144" spans="1:20">
      <c r="A144" s="19"/>
      <c r="B144" s="19">
        <v>143</v>
      </c>
      <c r="C144" s="20"/>
      <c r="D144" s="19"/>
      <c r="E144" s="19"/>
      <c r="F144" s="19"/>
      <c r="G144" s="21"/>
      <c r="H144" s="19"/>
      <c r="I144" s="19"/>
      <c r="J144" s="19"/>
      <c r="K144" s="19" t="s">
        <v>20</v>
      </c>
      <c r="L144" s="20"/>
      <c r="M144" s="19" t="s">
        <v>32</v>
      </c>
      <c r="N144" s="19"/>
      <c r="O144" s="19"/>
      <c r="P144" s="19" t="s">
        <v>33</v>
      </c>
      <c r="Q144" s="19" t="s">
        <v>60</v>
      </c>
      <c r="R144" s="19">
        <v>549</v>
      </c>
      <c r="S144" s="22">
        <v>1.7999999999999999E-2</v>
      </c>
      <c r="T144" s="23" t="s">
        <v>24</v>
      </c>
    </row>
    <row r="145" spans="1:20">
      <c r="A145" s="19"/>
      <c r="B145" s="19">
        <v>144</v>
      </c>
      <c r="C145" s="20"/>
      <c r="D145" s="19"/>
      <c r="E145" s="19"/>
      <c r="F145" s="19"/>
      <c r="G145" s="21"/>
      <c r="H145" s="19"/>
      <c r="I145" s="19"/>
      <c r="J145" s="19"/>
      <c r="K145" s="19" t="s">
        <v>20</v>
      </c>
      <c r="L145" s="20"/>
      <c r="M145" s="19" t="s">
        <v>32</v>
      </c>
      <c r="N145" s="19"/>
      <c r="O145" s="19"/>
      <c r="P145" s="19" t="s">
        <v>33</v>
      </c>
      <c r="Q145" s="19" t="s">
        <v>61</v>
      </c>
      <c r="R145" s="19">
        <v>250</v>
      </c>
      <c r="S145" s="22">
        <v>3.5999999999999997E-2</v>
      </c>
      <c r="T145" s="23" t="s">
        <v>24</v>
      </c>
    </row>
    <row r="146" spans="1:20">
      <c r="A146" s="19"/>
      <c r="B146" s="19">
        <v>145</v>
      </c>
      <c r="C146" s="20"/>
      <c r="D146" s="19"/>
      <c r="E146" s="19"/>
      <c r="F146" s="19"/>
      <c r="G146" s="21"/>
      <c r="H146" s="19"/>
      <c r="I146" s="19"/>
      <c r="J146" s="19"/>
      <c r="K146" s="19" t="s">
        <v>20</v>
      </c>
      <c r="L146" s="20"/>
      <c r="M146" s="19" t="s">
        <v>32</v>
      </c>
      <c r="N146" s="19"/>
      <c r="O146" s="19"/>
      <c r="P146" s="19" t="s">
        <v>33</v>
      </c>
      <c r="Q146" s="19" t="s">
        <v>94</v>
      </c>
      <c r="R146" s="19">
        <v>213</v>
      </c>
      <c r="S146" s="22">
        <v>1.9E-2</v>
      </c>
      <c r="T146" s="23" t="s">
        <v>24</v>
      </c>
    </row>
    <row r="147" spans="1:20">
      <c r="A147" s="19"/>
      <c r="B147" s="19">
        <v>146</v>
      </c>
      <c r="C147" s="20"/>
      <c r="D147" s="19"/>
      <c r="E147" s="19"/>
      <c r="F147" s="19"/>
      <c r="G147" s="21"/>
      <c r="H147" s="19"/>
      <c r="I147" s="19"/>
      <c r="J147" s="19"/>
      <c r="K147" s="19" t="s">
        <v>20</v>
      </c>
      <c r="L147" s="20"/>
      <c r="M147" s="19" t="s">
        <v>32</v>
      </c>
      <c r="N147" s="19"/>
      <c r="O147" s="19"/>
      <c r="P147" s="19" t="s">
        <v>33</v>
      </c>
      <c r="Q147" s="19" t="s">
        <v>95</v>
      </c>
      <c r="R147" s="19">
        <v>586</v>
      </c>
      <c r="S147" s="22">
        <v>2.5999999999999999E-2</v>
      </c>
      <c r="T147" s="23" t="s">
        <v>24</v>
      </c>
    </row>
    <row r="148" spans="1:20">
      <c r="A148" s="19" t="s">
        <v>230</v>
      </c>
      <c r="B148" s="19">
        <v>147</v>
      </c>
      <c r="C148" s="20">
        <v>49</v>
      </c>
      <c r="D148" s="19" t="s">
        <v>231</v>
      </c>
      <c r="E148" s="19">
        <v>2020</v>
      </c>
      <c r="F148" s="19">
        <v>665</v>
      </c>
      <c r="G148" s="21">
        <v>0.53456591639871398</v>
      </c>
      <c r="H148" s="19" t="s">
        <v>39</v>
      </c>
      <c r="I148" s="19"/>
      <c r="J148" s="19" t="s">
        <v>20</v>
      </c>
      <c r="K148" s="19" t="s">
        <v>20</v>
      </c>
      <c r="L148" s="20" t="s">
        <v>41</v>
      </c>
      <c r="M148" s="19" t="s">
        <v>32</v>
      </c>
      <c r="N148" s="19" t="s">
        <v>42</v>
      </c>
      <c r="O148" s="19" t="s">
        <v>174</v>
      </c>
      <c r="P148" s="19" t="s">
        <v>33</v>
      </c>
      <c r="Q148" s="19" t="s">
        <v>44</v>
      </c>
      <c r="R148" s="19">
        <v>1244</v>
      </c>
      <c r="S148" s="22">
        <v>0.20979999999999999</v>
      </c>
      <c r="T148" s="23" t="s">
        <v>24</v>
      </c>
    </row>
    <row r="149" spans="1:20">
      <c r="A149" s="19"/>
      <c r="B149" s="19">
        <v>148</v>
      </c>
      <c r="C149" s="20"/>
      <c r="D149" s="19"/>
      <c r="E149" s="19"/>
      <c r="F149" s="19"/>
      <c r="G149" s="21"/>
      <c r="H149" s="19"/>
      <c r="I149" s="19"/>
      <c r="J149" s="19"/>
      <c r="K149" s="19" t="s">
        <v>20</v>
      </c>
      <c r="L149" s="20"/>
      <c r="M149" s="19" t="s">
        <v>32</v>
      </c>
      <c r="N149" s="19"/>
      <c r="O149" s="19"/>
      <c r="P149" s="19" t="s">
        <v>33</v>
      </c>
      <c r="Q149" s="19" t="s">
        <v>45</v>
      </c>
      <c r="R149" s="19">
        <v>665</v>
      </c>
      <c r="S149" s="22">
        <v>0.22109999999999999</v>
      </c>
      <c r="T149" s="23" t="s">
        <v>24</v>
      </c>
    </row>
    <row r="150" spans="1:20">
      <c r="A150" s="19"/>
      <c r="B150" s="19">
        <v>149</v>
      </c>
      <c r="C150" s="20"/>
      <c r="D150" s="19"/>
      <c r="E150" s="19"/>
      <c r="F150" s="19"/>
      <c r="G150" s="21"/>
      <c r="H150" s="19"/>
      <c r="I150" s="19"/>
      <c r="J150" s="19"/>
      <c r="K150" s="19" t="s">
        <v>20</v>
      </c>
      <c r="L150" s="20"/>
      <c r="M150" s="19" t="s">
        <v>32</v>
      </c>
      <c r="N150" s="19"/>
      <c r="O150" s="19"/>
      <c r="P150" s="19" t="s">
        <v>33</v>
      </c>
      <c r="Q150" s="19" t="s">
        <v>46</v>
      </c>
      <c r="R150" s="19">
        <v>579</v>
      </c>
      <c r="S150" s="22">
        <v>0.19689999999999999</v>
      </c>
      <c r="T150" s="23" t="s">
        <v>24</v>
      </c>
    </row>
    <row r="151" spans="1:20">
      <c r="A151" s="19"/>
      <c r="B151" s="19">
        <v>150</v>
      </c>
      <c r="C151" s="20"/>
      <c r="D151" s="19"/>
      <c r="E151" s="19"/>
      <c r="F151" s="19"/>
      <c r="G151" s="21"/>
      <c r="H151" s="19"/>
      <c r="I151" s="19"/>
      <c r="J151" s="19"/>
      <c r="K151" s="19" t="s">
        <v>20</v>
      </c>
      <c r="L151" s="20"/>
      <c r="M151" s="19" t="s">
        <v>32</v>
      </c>
      <c r="N151" s="19"/>
      <c r="O151" s="19"/>
      <c r="P151" s="19" t="s">
        <v>33</v>
      </c>
      <c r="Q151" s="19" t="s">
        <v>60</v>
      </c>
      <c r="R151" s="19">
        <v>510</v>
      </c>
      <c r="S151" s="22">
        <v>0.20200000000000001</v>
      </c>
      <c r="T151" s="23" t="s">
        <v>24</v>
      </c>
    </row>
    <row r="152" spans="1:20">
      <c r="A152" s="19"/>
      <c r="B152" s="19">
        <v>151</v>
      </c>
      <c r="C152" s="20"/>
      <c r="D152" s="19"/>
      <c r="E152" s="19"/>
      <c r="F152" s="19"/>
      <c r="G152" s="21"/>
      <c r="H152" s="19"/>
      <c r="I152" s="19"/>
      <c r="J152" s="19"/>
      <c r="K152" s="19" t="s">
        <v>20</v>
      </c>
      <c r="L152" s="20"/>
      <c r="M152" s="19" t="s">
        <v>32</v>
      </c>
      <c r="N152" s="19"/>
      <c r="O152" s="19"/>
      <c r="P152" s="19" t="s">
        <v>33</v>
      </c>
      <c r="Q152" s="19" t="s">
        <v>61</v>
      </c>
      <c r="R152" s="19">
        <v>734</v>
      </c>
      <c r="S152" s="22">
        <v>0.21529999999999999</v>
      </c>
      <c r="T152" s="23" t="s">
        <v>24</v>
      </c>
    </row>
    <row r="153" spans="1:20">
      <c r="A153" s="19"/>
      <c r="B153" s="19">
        <v>152</v>
      </c>
      <c r="C153" s="20"/>
      <c r="D153" s="19"/>
      <c r="E153" s="19"/>
      <c r="F153" s="19"/>
      <c r="G153" s="21"/>
      <c r="H153" s="19"/>
      <c r="I153" s="19"/>
      <c r="J153" s="19"/>
      <c r="K153" s="19" t="s">
        <v>20</v>
      </c>
      <c r="L153" s="20"/>
      <c r="M153" s="19" t="s">
        <v>32</v>
      </c>
      <c r="N153" s="19"/>
      <c r="O153" s="19"/>
      <c r="P153" s="19" t="s">
        <v>33</v>
      </c>
      <c r="Q153" s="19" t="s">
        <v>94</v>
      </c>
      <c r="R153" s="19">
        <v>523</v>
      </c>
      <c r="S153" s="22">
        <v>0.22750000000000001</v>
      </c>
      <c r="T153" s="23" t="s">
        <v>24</v>
      </c>
    </row>
    <row r="154" spans="1:20">
      <c r="A154" s="19"/>
      <c r="B154" s="19">
        <v>153</v>
      </c>
      <c r="C154" s="20"/>
      <c r="D154" s="19"/>
      <c r="E154" s="19"/>
      <c r="F154" s="19"/>
      <c r="G154" s="21"/>
      <c r="H154" s="19"/>
      <c r="I154" s="19"/>
      <c r="J154" s="19"/>
      <c r="K154" s="19" t="s">
        <v>20</v>
      </c>
      <c r="L154" s="20"/>
      <c r="M154" s="19" t="s">
        <v>32</v>
      </c>
      <c r="N154" s="19"/>
      <c r="O154" s="19"/>
      <c r="P154" s="19" t="s">
        <v>33</v>
      </c>
      <c r="Q154" s="19" t="s">
        <v>95</v>
      </c>
      <c r="R154" s="19">
        <v>721</v>
      </c>
      <c r="S154" s="22">
        <v>0.19689999999999999</v>
      </c>
      <c r="T154" s="23" t="s">
        <v>24</v>
      </c>
    </row>
    <row r="155" spans="1:20">
      <c r="A155" s="19"/>
      <c r="B155" s="19">
        <v>154</v>
      </c>
      <c r="C155" s="20"/>
      <c r="D155" s="19"/>
      <c r="E155" s="19"/>
      <c r="F155" s="19"/>
      <c r="G155" s="21"/>
      <c r="H155" s="19"/>
      <c r="I155" s="19"/>
      <c r="J155" s="19"/>
      <c r="K155" s="19" t="s">
        <v>20</v>
      </c>
      <c r="L155" s="20"/>
      <c r="M155" s="19" t="s">
        <v>32</v>
      </c>
      <c r="N155" s="19"/>
      <c r="O155" s="19"/>
      <c r="P155" s="19" t="s">
        <v>33</v>
      </c>
      <c r="Q155" s="19" t="s">
        <v>232</v>
      </c>
      <c r="R155" s="19">
        <v>623</v>
      </c>
      <c r="S155" s="22">
        <v>0.2167</v>
      </c>
      <c r="T155" s="23" t="s">
        <v>24</v>
      </c>
    </row>
    <row r="156" spans="1:20">
      <c r="A156" s="19"/>
      <c r="B156" s="19">
        <v>155</v>
      </c>
      <c r="C156" s="20"/>
      <c r="D156" s="19"/>
      <c r="E156" s="19"/>
      <c r="F156" s="19"/>
      <c r="G156" s="21"/>
      <c r="H156" s="19"/>
      <c r="I156" s="19"/>
      <c r="J156" s="19"/>
      <c r="K156" s="19" t="s">
        <v>20</v>
      </c>
      <c r="L156" s="20"/>
      <c r="M156" s="19" t="s">
        <v>32</v>
      </c>
      <c r="N156" s="19"/>
      <c r="O156" s="19"/>
      <c r="P156" s="19" t="s">
        <v>33</v>
      </c>
      <c r="Q156" s="19" t="s">
        <v>233</v>
      </c>
      <c r="R156" s="19">
        <v>621</v>
      </c>
      <c r="S156" s="22">
        <v>0.2029</v>
      </c>
      <c r="T156" s="23" t="s">
        <v>24</v>
      </c>
    </row>
    <row r="157" spans="1:20">
      <c r="A157" s="19"/>
      <c r="B157" s="19">
        <v>156</v>
      </c>
      <c r="C157" s="20"/>
      <c r="D157" s="19"/>
      <c r="E157" s="19"/>
      <c r="F157" s="19"/>
      <c r="G157" s="21"/>
      <c r="H157" s="19"/>
      <c r="I157" s="19"/>
      <c r="J157" s="19"/>
      <c r="K157" s="19" t="s">
        <v>20</v>
      </c>
      <c r="L157" s="20"/>
      <c r="M157" s="19" t="s">
        <v>32</v>
      </c>
      <c r="N157" s="19"/>
      <c r="O157" s="19"/>
      <c r="P157" s="19" t="s">
        <v>33</v>
      </c>
      <c r="Q157" s="19" t="s">
        <v>234</v>
      </c>
      <c r="R157" s="19">
        <v>764</v>
      </c>
      <c r="S157" s="22">
        <v>0.2107</v>
      </c>
      <c r="T157" s="23" t="s">
        <v>24</v>
      </c>
    </row>
    <row r="158" spans="1:20">
      <c r="A158" s="19"/>
      <c r="B158" s="19">
        <v>157</v>
      </c>
      <c r="C158" s="20"/>
      <c r="D158" s="19"/>
      <c r="E158" s="19"/>
      <c r="F158" s="19"/>
      <c r="G158" s="21"/>
      <c r="H158" s="19"/>
      <c r="I158" s="19"/>
      <c r="J158" s="19"/>
      <c r="K158" s="19" t="s">
        <v>20</v>
      </c>
      <c r="L158" s="20"/>
      <c r="M158" s="19" t="s">
        <v>32</v>
      </c>
      <c r="N158" s="19"/>
      <c r="O158" s="19"/>
      <c r="P158" s="19" t="s">
        <v>33</v>
      </c>
      <c r="Q158" s="19" t="s">
        <v>233</v>
      </c>
      <c r="R158" s="19">
        <v>480</v>
      </c>
      <c r="S158" s="22">
        <v>0.20830000000000001</v>
      </c>
      <c r="T158" s="23" t="s">
        <v>24</v>
      </c>
    </row>
    <row r="159" spans="1:20">
      <c r="A159" s="19" t="s">
        <v>235</v>
      </c>
      <c r="B159" s="19">
        <v>158</v>
      </c>
      <c r="C159" s="20">
        <v>51</v>
      </c>
      <c r="D159" s="19" t="s">
        <v>236</v>
      </c>
      <c r="E159" s="19">
        <v>2010</v>
      </c>
      <c r="F159" s="19">
        <v>97</v>
      </c>
      <c r="G159" s="21">
        <v>0.31089743589743601</v>
      </c>
      <c r="H159" s="19" t="s">
        <v>55</v>
      </c>
      <c r="I159" s="19" t="s">
        <v>237</v>
      </c>
      <c r="J159" s="19" t="s">
        <v>20</v>
      </c>
      <c r="K159" s="19" t="s">
        <v>20</v>
      </c>
      <c r="L159" s="20" t="s">
        <v>41</v>
      </c>
      <c r="M159" s="19" t="s">
        <v>32</v>
      </c>
      <c r="N159" s="19" t="s">
        <v>42</v>
      </c>
      <c r="O159" s="19" t="s">
        <v>174</v>
      </c>
      <c r="P159" s="19" t="s">
        <v>33</v>
      </c>
      <c r="Q159" s="19" t="s">
        <v>44</v>
      </c>
      <c r="R159" s="19">
        <v>312</v>
      </c>
      <c r="S159" s="22">
        <v>0.16300000000000001</v>
      </c>
      <c r="T159" s="23" t="s">
        <v>24</v>
      </c>
    </row>
    <row r="160" spans="1:20">
      <c r="A160" s="19" t="s">
        <v>238</v>
      </c>
      <c r="B160" s="19">
        <v>159</v>
      </c>
      <c r="C160" s="20">
        <v>52</v>
      </c>
      <c r="D160" s="19" t="s">
        <v>239</v>
      </c>
      <c r="E160" s="19">
        <v>2018</v>
      </c>
      <c r="F160" s="19">
        <v>252</v>
      </c>
      <c r="G160" s="21">
        <v>0.837209302325581</v>
      </c>
      <c r="H160" s="19"/>
      <c r="I160" s="19">
        <v>18.48</v>
      </c>
      <c r="J160" s="19" t="s">
        <v>20</v>
      </c>
      <c r="K160" s="19" t="s">
        <v>20</v>
      </c>
      <c r="L160" s="20" t="s">
        <v>41</v>
      </c>
      <c r="M160" s="19" t="s">
        <v>32</v>
      </c>
      <c r="N160" s="19" t="s">
        <v>42</v>
      </c>
      <c r="O160" s="19" t="s">
        <v>174</v>
      </c>
      <c r="P160" s="19" t="s">
        <v>33</v>
      </c>
      <c r="Q160" s="19" t="s">
        <v>44</v>
      </c>
      <c r="R160" s="19">
        <v>301</v>
      </c>
      <c r="S160" s="22">
        <v>5.2999999999999999E-2</v>
      </c>
      <c r="T160" s="23" t="s">
        <v>24</v>
      </c>
    </row>
    <row r="161" spans="1:20">
      <c r="A161" s="19" t="s">
        <v>240</v>
      </c>
      <c r="B161" s="19">
        <v>160</v>
      </c>
      <c r="C161" s="20">
        <v>57</v>
      </c>
      <c r="D161" s="19" t="s">
        <v>241</v>
      </c>
      <c r="E161" s="19">
        <v>2019</v>
      </c>
      <c r="F161" s="19">
        <v>752</v>
      </c>
      <c r="G161" s="21">
        <v>0.53032440056417496</v>
      </c>
      <c r="H161" s="19" t="s">
        <v>39</v>
      </c>
      <c r="I161" s="19"/>
      <c r="J161" s="19" t="s">
        <v>20</v>
      </c>
      <c r="K161" s="19" t="s">
        <v>20</v>
      </c>
      <c r="L161" s="20" t="s">
        <v>56</v>
      </c>
      <c r="M161" s="19" t="s">
        <v>32</v>
      </c>
      <c r="N161" s="19" t="s">
        <v>42</v>
      </c>
      <c r="O161" s="19" t="s">
        <v>174</v>
      </c>
      <c r="P161" s="19" t="s">
        <v>33</v>
      </c>
      <c r="Q161" s="19" t="s">
        <v>44</v>
      </c>
      <c r="R161" s="19">
        <v>1418</v>
      </c>
      <c r="S161" s="22">
        <v>0.222</v>
      </c>
      <c r="T161" s="23" t="s">
        <v>24</v>
      </c>
    </row>
    <row r="162" spans="1:20">
      <c r="A162" s="19" t="s">
        <v>242</v>
      </c>
      <c r="B162" s="19">
        <v>161</v>
      </c>
      <c r="C162" s="20">
        <v>75</v>
      </c>
      <c r="D162" s="19" t="s">
        <v>243</v>
      </c>
      <c r="E162" s="19">
        <v>2015</v>
      </c>
      <c r="F162" s="19">
        <v>344</v>
      </c>
      <c r="G162" s="21">
        <v>0.40566037735849098</v>
      </c>
      <c r="H162" s="19" t="s">
        <v>116</v>
      </c>
      <c r="I162" s="19"/>
      <c r="J162" s="19" t="s">
        <v>20</v>
      </c>
      <c r="K162" s="19" t="s">
        <v>20</v>
      </c>
      <c r="L162" s="20" t="s">
        <v>41</v>
      </c>
      <c r="M162" s="19" t="s">
        <v>32</v>
      </c>
      <c r="N162" s="19"/>
      <c r="O162" s="19" t="s">
        <v>174</v>
      </c>
      <c r="P162" s="19" t="s">
        <v>33</v>
      </c>
      <c r="Q162" s="19" t="s">
        <v>44</v>
      </c>
      <c r="R162" s="19">
        <v>848</v>
      </c>
      <c r="S162" s="22">
        <v>0.20300000000000001</v>
      </c>
      <c r="T162" s="23" t="s">
        <v>24</v>
      </c>
    </row>
    <row r="163" spans="1:20">
      <c r="A163" s="19"/>
      <c r="B163" s="19">
        <v>162</v>
      </c>
      <c r="C163" s="20"/>
      <c r="D163" s="19"/>
      <c r="E163" s="19"/>
      <c r="F163" s="19"/>
      <c r="G163" s="21"/>
      <c r="H163" s="19"/>
      <c r="I163" s="19"/>
      <c r="J163" s="19"/>
      <c r="K163" s="19" t="s">
        <v>20</v>
      </c>
      <c r="L163" s="20"/>
      <c r="M163" s="19" t="s">
        <v>32</v>
      </c>
      <c r="N163" s="19"/>
      <c r="O163" s="19"/>
      <c r="P163" s="19" t="s">
        <v>33</v>
      </c>
      <c r="Q163" s="19" t="s">
        <v>45</v>
      </c>
      <c r="R163" s="19">
        <v>344</v>
      </c>
      <c r="S163" s="22">
        <v>0.26700000000000002</v>
      </c>
      <c r="T163" s="23" t="s">
        <v>24</v>
      </c>
    </row>
    <row r="164" spans="1:20">
      <c r="A164" s="19"/>
      <c r="B164" s="19">
        <v>163</v>
      </c>
      <c r="C164" s="20"/>
      <c r="D164" s="19"/>
      <c r="E164" s="19"/>
      <c r="F164" s="19"/>
      <c r="G164" s="21"/>
      <c r="H164" s="19"/>
      <c r="I164" s="19"/>
      <c r="J164" s="19"/>
      <c r="K164" s="19" t="s">
        <v>20</v>
      </c>
      <c r="L164" s="20"/>
      <c r="M164" s="19" t="s">
        <v>32</v>
      </c>
      <c r="N164" s="19"/>
      <c r="O164" s="19"/>
      <c r="P164" s="19" t="s">
        <v>33</v>
      </c>
      <c r="Q164" s="19" t="s">
        <v>46</v>
      </c>
      <c r="R164" s="19">
        <v>504</v>
      </c>
      <c r="S164" s="22">
        <v>0.159</v>
      </c>
      <c r="T164" s="23" t="s">
        <v>24</v>
      </c>
    </row>
    <row r="165" spans="1:20">
      <c r="A165" s="19"/>
      <c r="B165" s="19">
        <v>164</v>
      </c>
      <c r="C165" s="20"/>
      <c r="D165" s="19"/>
      <c r="E165" s="19"/>
      <c r="F165" s="19"/>
      <c r="G165" s="21"/>
      <c r="H165" s="19"/>
      <c r="I165" s="19"/>
      <c r="J165" s="19"/>
      <c r="K165" s="19" t="s">
        <v>20</v>
      </c>
      <c r="L165" s="20"/>
      <c r="M165" s="19" t="s">
        <v>32</v>
      </c>
      <c r="N165" s="19"/>
      <c r="O165" s="19"/>
      <c r="P165" s="19" t="s">
        <v>33</v>
      </c>
      <c r="Q165" s="19" t="s">
        <v>25</v>
      </c>
      <c r="R165" s="19">
        <v>366</v>
      </c>
      <c r="S165" s="22">
        <v>0.219</v>
      </c>
      <c r="T165" s="23" t="s">
        <v>24</v>
      </c>
    </row>
    <row r="166" spans="1:20">
      <c r="A166" s="19"/>
      <c r="B166" s="19">
        <v>165</v>
      </c>
      <c r="C166" s="20"/>
      <c r="D166" s="19"/>
      <c r="E166" s="19"/>
      <c r="F166" s="19"/>
      <c r="G166" s="21"/>
      <c r="H166" s="19"/>
      <c r="I166" s="19"/>
      <c r="J166" s="19"/>
      <c r="K166" s="19" t="s">
        <v>20</v>
      </c>
      <c r="L166" s="20"/>
      <c r="M166" s="19" t="s">
        <v>32</v>
      </c>
      <c r="N166" s="19"/>
      <c r="O166" s="19"/>
      <c r="P166" s="19" t="s">
        <v>33</v>
      </c>
      <c r="Q166" s="19" t="s">
        <v>27</v>
      </c>
      <c r="R166" s="19">
        <v>482</v>
      </c>
      <c r="S166" s="22">
        <v>0.13300000000000001</v>
      </c>
      <c r="T166" s="23" t="s">
        <v>24</v>
      </c>
    </row>
    <row r="167" spans="1:20">
      <c r="A167" s="19"/>
      <c r="B167" s="19">
        <v>166</v>
      </c>
      <c r="C167" s="20"/>
      <c r="D167" s="19"/>
      <c r="E167" s="19"/>
      <c r="F167" s="19"/>
      <c r="G167" s="21"/>
      <c r="H167" s="19"/>
      <c r="I167" s="19"/>
      <c r="J167" s="19"/>
      <c r="K167" s="19" t="s">
        <v>20</v>
      </c>
      <c r="L167" s="20"/>
      <c r="M167" s="19" t="s">
        <v>32</v>
      </c>
      <c r="N167" s="19"/>
      <c r="O167" s="19"/>
      <c r="P167" s="19" t="s">
        <v>33</v>
      </c>
      <c r="Q167" s="19" t="s">
        <v>61</v>
      </c>
      <c r="R167" s="19">
        <v>368</v>
      </c>
      <c r="S167" s="22">
        <v>0.152</v>
      </c>
      <c r="T167" s="23" t="s">
        <v>24</v>
      </c>
    </row>
    <row r="168" spans="1:20">
      <c r="A168" s="19"/>
      <c r="B168" s="19">
        <v>167</v>
      </c>
      <c r="C168" s="20"/>
      <c r="D168" s="19"/>
      <c r="E168" s="19"/>
      <c r="F168" s="19"/>
      <c r="G168" s="21"/>
      <c r="H168" s="19"/>
      <c r="I168" s="19"/>
      <c r="J168" s="19"/>
      <c r="K168" s="19" t="s">
        <v>20</v>
      </c>
      <c r="L168" s="20"/>
      <c r="M168" s="19" t="s">
        <v>32</v>
      </c>
      <c r="N168" s="19"/>
      <c r="O168" s="19"/>
      <c r="P168" s="19" t="s">
        <v>33</v>
      </c>
      <c r="Q168" s="19" t="s">
        <v>60</v>
      </c>
      <c r="R168" s="19">
        <v>480</v>
      </c>
      <c r="S168" s="22">
        <v>0.23799999999999999</v>
      </c>
      <c r="T168" s="23" t="s">
        <v>24</v>
      </c>
    </row>
    <row r="169" spans="1:20">
      <c r="A169" s="19"/>
      <c r="B169" s="19">
        <v>168</v>
      </c>
      <c r="C169" s="20"/>
      <c r="D169" s="19"/>
      <c r="E169" s="19"/>
      <c r="F169" s="19"/>
      <c r="G169" s="21"/>
      <c r="H169" s="19"/>
      <c r="I169" s="19"/>
      <c r="J169" s="19"/>
      <c r="K169" s="19" t="s">
        <v>20</v>
      </c>
      <c r="L169" s="20"/>
      <c r="M169" s="19" t="s">
        <v>32</v>
      </c>
      <c r="N169" s="19"/>
      <c r="O169" s="19"/>
      <c r="P169" s="19" t="s">
        <v>33</v>
      </c>
      <c r="Q169" s="19" t="s">
        <v>94</v>
      </c>
      <c r="R169" s="19">
        <v>162</v>
      </c>
      <c r="S169" s="22">
        <v>0.222</v>
      </c>
      <c r="T169" s="23" t="s">
        <v>24</v>
      </c>
    </row>
    <row r="170" spans="1:20">
      <c r="A170" s="19"/>
      <c r="B170" s="19">
        <v>169</v>
      </c>
      <c r="C170" s="20"/>
      <c r="D170" s="19"/>
      <c r="E170" s="19"/>
      <c r="F170" s="19"/>
      <c r="G170" s="21"/>
      <c r="H170" s="19"/>
      <c r="I170" s="19"/>
      <c r="J170" s="19"/>
      <c r="K170" s="19" t="s">
        <v>20</v>
      </c>
      <c r="L170" s="20"/>
      <c r="M170" s="19" t="s">
        <v>32</v>
      </c>
      <c r="N170" s="19"/>
      <c r="O170" s="19"/>
      <c r="P170" s="19" t="s">
        <v>33</v>
      </c>
      <c r="Q170" s="19" t="s">
        <v>95</v>
      </c>
      <c r="R170" s="19">
        <v>646</v>
      </c>
      <c r="S170" s="22">
        <v>0.19800000000000001</v>
      </c>
      <c r="T170" s="23" t="s">
        <v>24</v>
      </c>
    </row>
    <row r="171" spans="1:20">
      <c r="A171" s="19"/>
      <c r="B171" s="19">
        <v>170</v>
      </c>
      <c r="C171" s="20"/>
      <c r="D171" s="19"/>
      <c r="E171" s="19"/>
      <c r="F171" s="19"/>
      <c r="G171" s="21"/>
      <c r="H171" s="19"/>
      <c r="I171" s="19"/>
      <c r="J171" s="19"/>
      <c r="K171" s="19" t="s">
        <v>20</v>
      </c>
      <c r="L171" s="20"/>
      <c r="M171" s="19" t="s">
        <v>32</v>
      </c>
      <c r="N171" s="19"/>
      <c r="O171" s="19"/>
      <c r="P171" s="19" t="s">
        <v>33</v>
      </c>
      <c r="Q171" s="19" t="s">
        <v>244</v>
      </c>
      <c r="R171" s="19">
        <v>96</v>
      </c>
      <c r="S171" s="22">
        <v>0.29199999999999998</v>
      </c>
      <c r="T171" s="23" t="s">
        <v>24</v>
      </c>
    </row>
    <row r="172" spans="1:20">
      <c r="A172" s="19"/>
      <c r="B172" s="19">
        <v>171</v>
      </c>
      <c r="C172" s="20"/>
      <c r="D172" s="19"/>
      <c r="E172" s="19"/>
      <c r="F172" s="19"/>
      <c r="G172" s="21"/>
      <c r="H172" s="19"/>
      <c r="I172" s="19"/>
      <c r="J172" s="19"/>
      <c r="K172" s="19" t="s">
        <v>20</v>
      </c>
      <c r="L172" s="20"/>
      <c r="M172" s="19" t="s">
        <v>32</v>
      </c>
      <c r="N172" s="19"/>
      <c r="O172" s="19"/>
      <c r="P172" s="19" t="s">
        <v>33</v>
      </c>
      <c r="Q172" s="19" t="s">
        <v>245</v>
      </c>
      <c r="R172" s="19">
        <v>570</v>
      </c>
      <c r="S172" s="22">
        <v>0.20699999999999999</v>
      </c>
      <c r="T172" s="23" t="s">
        <v>24</v>
      </c>
    </row>
    <row r="173" spans="1:20">
      <c r="A173" s="19"/>
      <c r="B173" s="19">
        <v>172</v>
      </c>
      <c r="C173" s="20"/>
      <c r="D173" s="19"/>
      <c r="E173" s="19"/>
      <c r="F173" s="19"/>
      <c r="G173" s="21"/>
      <c r="H173" s="19"/>
      <c r="I173" s="19"/>
      <c r="J173" s="19"/>
      <c r="K173" s="19" t="s">
        <v>20</v>
      </c>
      <c r="L173" s="20"/>
      <c r="M173" s="19" t="s">
        <v>32</v>
      </c>
      <c r="N173" s="19"/>
      <c r="O173" s="19"/>
      <c r="P173" s="19" t="s">
        <v>33</v>
      </c>
      <c r="Q173" s="19" t="s">
        <v>246</v>
      </c>
      <c r="R173" s="19">
        <v>182</v>
      </c>
      <c r="S173" s="22">
        <v>0.14299999999999999</v>
      </c>
      <c r="T173" s="23" t="s">
        <v>24</v>
      </c>
    </row>
    <row r="174" spans="1:20">
      <c r="A174" s="19"/>
      <c r="B174" s="19">
        <v>173</v>
      </c>
      <c r="C174" s="20"/>
      <c r="D174" s="19"/>
      <c r="E174" s="19"/>
      <c r="F174" s="19"/>
      <c r="G174" s="21"/>
      <c r="H174" s="19"/>
      <c r="I174" s="19"/>
      <c r="J174" s="19"/>
      <c r="K174" s="19" t="s">
        <v>20</v>
      </c>
      <c r="L174" s="20"/>
      <c r="M174" s="19" t="s">
        <v>32</v>
      </c>
      <c r="N174" s="19"/>
      <c r="O174" s="19"/>
      <c r="P174" s="19" t="s">
        <v>33</v>
      </c>
      <c r="Q174" s="19" t="s">
        <v>247</v>
      </c>
      <c r="R174" s="19">
        <v>222</v>
      </c>
      <c r="S174" s="22">
        <v>0.28799999999999998</v>
      </c>
      <c r="T174" s="23" t="s">
        <v>24</v>
      </c>
    </row>
    <row r="175" spans="1:20">
      <c r="A175" s="19"/>
      <c r="B175" s="19">
        <v>174</v>
      </c>
      <c r="C175" s="20"/>
      <c r="D175" s="19"/>
      <c r="E175" s="19"/>
      <c r="F175" s="19"/>
      <c r="G175" s="21"/>
      <c r="H175" s="19"/>
      <c r="I175" s="19"/>
      <c r="J175" s="19"/>
      <c r="K175" s="19" t="s">
        <v>20</v>
      </c>
      <c r="L175" s="20"/>
      <c r="M175" s="19" t="s">
        <v>32</v>
      </c>
      <c r="N175" s="19"/>
      <c r="O175" s="19"/>
      <c r="P175" s="19" t="s">
        <v>33</v>
      </c>
      <c r="Q175" s="19" t="s">
        <v>245</v>
      </c>
      <c r="R175" s="19">
        <v>504</v>
      </c>
      <c r="S175" s="22">
        <v>0.182</v>
      </c>
      <c r="T175" s="23" t="s">
        <v>24</v>
      </c>
    </row>
    <row r="176" spans="1:20">
      <c r="A176" s="19"/>
      <c r="B176" s="19">
        <v>175</v>
      </c>
      <c r="C176" s="20"/>
      <c r="D176" s="19"/>
      <c r="E176" s="19"/>
      <c r="F176" s="19"/>
      <c r="G176" s="21"/>
      <c r="H176" s="19"/>
      <c r="I176" s="19"/>
      <c r="J176" s="19"/>
      <c r="K176" s="19" t="s">
        <v>20</v>
      </c>
      <c r="L176" s="20"/>
      <c r="M176" s="19" t="s">
        <v>32</v>
      </c>
      <c r="N176" s="19"/>
      <c r="O176" s="19"/>
      <c r="P176" s="19" t="s">
        <v>33</v>
      </c>
      <c r="Q176" s="19" t="s">
        <v>246</v>
      </c>
      <c r="R176" s="19">
        <v>120</v>
      </c>
      <c r="S176" s="22">
        <v>0.11700000000000001</v>
      </c>
      <c r="T176" s="23" t="s">
        <v>24</v>
      </c>
    </row>
    <row r="177" spans="1:20">
      <c r="A177" s="19" t="s">
        <v>248</v>
      </c>
      <c r="B177" s="19">
        <v>176</v>
      </c>
      <c r="C177" s="20">
        <v>77</v>
      </c>
      <c r="D177" s="19" t="s">
        <v>249</v>
      </c>
      <c r="E177" s="19">
        <v>2013</v>
      </c>
      <c r="F177" s="19">
        <v>264</v>
      </c>
      <c r="G177" s="21">
        <v>0.54545454545454497</v>
      </c>
      <c r="H177" s="19" t="s">
        <v>116</v>
      </c>
      <c r="I177" s="19" t="s">
        <v>250</v>
      </c>
      <c r="J177" s="19" t="s">
        <v>20</v>
      </c>
      <c r="K177" s="19" t="s">
        <v>20</v>
      </c>
      <c r="L177" s="20" t="s">
        <v>41</v>
      </c>
      <c r="M177" s="19" t="s">
        <v>32</v>
      </c>
      <c r="N177" s="19"/>
      <c r="O177" s="19" t="s">
        <v>174</v>
      </c>
      <c r="P177" s="19" t="s">
        <v>33</v>
      </c>
      <c r="Q177" s="19" t="s">
        <v>44</v>
      </c>
      <c r="R177" s="19">
        <v>484</v>
      </c>
      <c r="S177" s="22">
        <v>0.215</v>
      </c>
      <c r="T177" s="23" t="s">
        <v>24</v>
      </c>
    </row>
    <row r="178" spans="1:20">
      <c r="A178" s="19" t="s">
        <v>251</v>
      </c>
      <c r="B178" s="19">
        <v>177</v>
      </c>
      <c r="C178" s="20">
        <v>85</v>
      </c>
      <c r="D178" s="19" t="s">
        <v>252</v>
      </c>
      <c r="E178" s="19">
        <v>2018</v>
      </c>
      <c r="F178" s="19">
        <v>226</v>
      </c>
      <c r="G178" s="21">
        <v>0.34876543209876498</v>
      </c>
      <c r="H178" s="19" t="s">
        <v>89</v>
      </c>
      <c r="I178" s="19" t="s">
        <v>253</v>
      </c>
      <c r="J178" s="19" t="s">
        <v>20</v>
      </c>
      <c r="K178" s="19" t="s">
        <v>20</v>
      </c>
      <c r="L178" s="20" t="s">
        <v>56</v>
      </c>
      <c r="M178" s="19" t="s">
        <v>32</v>
      </c>
      <c r="N178" s="19"/>
      <c r="O178" s="19" t="s">
        <v>174</v>
      </c>
      <c r="P178" s="19" t="s">
        <v>33</v>
      </c>
      <c r="Q178" s="19" t="s">
        <v>44</v>
      </c>
      <c r="R178" s="19">
        <v>648</v>
      </c>
      <c r="S178" s="22">
        <v>0.09</v>
      </c>
      <c r="T178" s="23" t="s">
        <v>24</v>
      </c>
    </row>
    <row r="179" spans="1:20">
      <c r="A179" s="19"/>
      <c r="B179" s="19">
        <v>178</v>
      </c>
      <c r="C179" s="20"/>
      <c r="D179" s="19"/>
      <c r="E179" s="19"/>
      <c r="F179" s="19"/>
      <c r="G179" s="21"/>
      <c r="H179" s="19"/>
      <c r="I179" s="19"/>
      <c r="J179" s="19"/>
      <c r="K179" s="19" t="s">
        <v>20</v>
      </c>
      <c r="L179" s="20"/>
      <c r="M179" s="19" t="s">
        <v>32</v>
      </c>
      <c r="N179" s="19"/>
      <c r="O179" s="19"/>
      <c r="P179" s="19" t="s">
        <v>33</v>
      </c>
      <c r="Q179" s="19" t="s">
        <v>45</v>
      </c>
      <c r="R179" s="19">
        <v>226</v>
      </c>
      <c r="S179" s="22">
        <v>8.7999999999999995E-2</v>
      </c>
      <c r="T179" s="23" t="s">
        <v>24</v>
      </c>
    </row>
    <row r="180" spans="1:20">
      <c r="A180" s="19"/>
      <c r="B180" s="19">
        <v>179</v>
      </c>
      <c r="C180" s="20"/>
      <c r="D180" s="19"/>
      <c r="E180" s="19"/>
      <c r="F180" s="19"/>
      <c r="G180" s="21"/>
      <c r="H180" s="19"/>
      <c r="I180" s="19"/>
      <c r="J180" s="19"/>
      <c r="K180" s="19" t="s">
        <v>20</v>
      </c>
      <c r="L180" s="20"/>
      <c r="M180" s="19" t="s">
        <v>32</v>
      </c>
      <c r="N180" s="19"/>
      <c r="O180" s="19"/>
      <c r="P180" s="19" t="s">
        <v>33</v>
      </c>
      <c r="Q180" s="19" t="s">
        <v>46</v>
      </c>
      <c r="R180" s="19">
        <v>422</v>
      </c>
      <c r="S180" s="22">
        <v>0.09</v>
      </c>
      <c r="T180" s="23" t="s">
        <v>24</v>
      </c>
    </row>
    <row r="181" spans="1:20">
      <c r="A181" s="19"/>
      <c r="B181" s="19">
        <v>180</v>
      </c>
      <c r="C181" s="20"/>
      <c r="D181" s="19"/>
      <c r="E181" s="19"/>
      <c r="F181" s="19"/>
      <c r="G181" s="21"/>
      <c r="H181" s="19"/>
      <c r="I181" s="19"/>
      <c r="J181" s="19"/>
      <c r="K181" s="19" t="s">
        <v>20</v>
      </c>
      <c r="L181" s="20"/>
      <c r="M181" s="19" t="s">
        <v>32</v>
      </c>
      <c r="N181" s="19"/>
      <c r="O181" s="19"/>
      <c r="P181" s="19" t="s">
        <v>33</v>
      </c>
      <c r="Q181" s="19" t="s">
        <v>61</v>
      </c>
      <c r="R181" s="19">
        <v>417</v>
      </c>
      <c r="S181" s="22">
        <v>8.5999999999999993E-2</v>
      </c>
      <c r="T181" s="23" t="s">
        <v>24</v>
      </c>
    </row>
    <row r="182" spans="1:20">
      <c r="A182" s="19"/>
      <c r="B182" s="19">
        <v>181</v>
      </c>
      <c r="C182" s="20"/>
      <c r="D182" s="19"/>
      <c r="E182" s="19"/>
      <c r="F182" s="19"/>
      <c r="G182" s="21"/>
      <c r="H182" s="19"/>
      <c r="I182" s="19"/>
      <c r="J182" s="19"/>
      <c r="K182" s="19" t="s">
        <v>20</v>
      </c>
      <c r="L182" s="20"/>
      <c r="M182" s="19" t="s">
        <v>32</v>
      </c>
      <c r="N182" s="19"/>
      <c r="O182" s="19"/>
      <c r="P182" s="19" t="s">
        <v>33</v>
      </c>
      <c r="Q182" s="19" t="s">
        <v>60</v>
      </c>
      <c r="R182" s="19">
        <v>231</v>
      </c>
      <c r="S182" s="22">
        <v>9.5000000000000001E-2</v>
      </c>
      <c r="T182" s="23" t="s">
        <v>24</v>
      </c>
    </row>
    <row r="183" spans="1:20">
      <c r="A183" s="19"/>
      <c r="B183" s="19">
        <v>182</v>
      </c>
      <c r="C183" s="20"/>
      <c r="D183" s="19"/>
      <c r="E183" s="19"/>
      <c r="F183" s="19"/>
      <c r="G183" s="21"/>
      <c r="H183" s="19"/>
      <c r="I183" s="19"/>
      <c r="J183" s="19"/>
      <c r="K183" s="19" t="s">
        <v>20</v>
      </c>
      <c r="L183" s="20"/>
      <c r="M183" s="19" t="s">
        <v>32</v>
      </c>
      <c r="N183" s="19"/>
      <c r="O183" s="19"/>
      <c r="P183" s="19" t="s">
        <v>33</v>
      </c>
      <c r="Q183" s="19" t="s">
        <v>23</v>
      </c>
      <c r="R183" s="19">
        <v>145</v>
      </c>
      <c r="S183" s="22">
        <v>6.9000000000000006E-2</v>
      </c>
      <c r="T183" s="23" t="s">
        <v>24</v>
      </c>
    </row>
    <row r="184" spans="1:20">
      <c r="A184" s="19"/>
      <c r="B184" s="19">
        <v>183</v>
      </c>
      <c r="C184" s="20"/>
      <c r="D184" s="19"/>
      <c r="E184" s="19"/>
      <c r="F184" s="19"/>
      <c r="G184" s="21"/>
      <c r="H184" s="19"/>
      <c r="I184" s="19"/>
      <c r="J184" s="19"/>
      <c r="K184" s="19" t="s">
        <v>20</v>
      </c>
      <c r="L184" s="20"/>
      <c r="M184" s="19" t="s">
        <v>32</v>
      </c>
      <c r="N184" s="19"/>
      <c r="O184" s="19"/>
      <c r="P184" s="19" t="s">
        <v>33</v>
      </c>
      <c r="Q184" s="19" t="s">
        <v>25</v>
      </c>
      <c r="R184" s="19">
        <v>144</v>
      </c>
      <c r="S184" s="22">
        <v>4.2000000000000003E-2</v>
      </c>
      <c r="T184" s="23" t="s">
        <v>24</v>
      </c>
    </row>
    <row r="185" spans="1:20">
      <c r="A185" s="19"/>
      <c r="B185" s="19">
        <v>184</v>
      </c>
      <c r="C185" s="20"/>
      <c r="D185" s="19"/>
      <c r="E185" s="19"/>
      <c r="F185" s="19"/>
      <c r="G185" s="21"/>
      <c r="H185" s="19"/>
      <c r="I185" s="19"/>
      <c r="J185" s="19"/>
      <c r="K185" s="19" t="s">
        <v>20</v>
      </c>
      <c r="L185" s="20"/>
      <c r="M185" s="19" t="s">
        <v>32</v>
      </c>
      <c r="N185" s="19"/>
      <c r="O185" s="19"/>
      <c r="P185" s="19" t="s">
        <v>33</v>
      </c>
      <c r="Q185" s="19" t="s">
        <v>27</v>
      </c>
      <c r="R185" s="19">
        <v>88</v>
      </c>
      <c r="S185" s="22">
        <v>0.14799999999999999</v>
      </c>
      <c r="T185" s="23" t="s">
        <v>24</v>
      </c>
    </row>
    <row r="186" spans="1:20">
      <c r="A186" s="19"/>
      <c r="B186" s="19">
        <v>185</v>
      </c>
      <c r="C186" s="20"/>
      <c r="D186" s="19"/>
      <c r="E186" s="19"/>
      <c r="F186" s="19"/>
      <c r="G186" s="21"/>
      <c r="H186" s="19"/>
      <c r="I186" s="19"/>
      <c r="J186" s="19"/>
      <c r="K186" s="19" t="s">
        <v>20</v>
      </c>
      <c r="L186" s="20"/>
      <c r="M186" s="19" t="s">
        <v>32</v>
      </c>
      <c r="N186" s="19"/>
      <c r="O186" s="19"/>
      <c r="P186" s="19" t="s">
        <v>33</v>
      </c>
      <c r="Q186" s="19" t="s">
        <v>31</v>
      </c>
      <c r="R186" s="19">
        <v>104</v>
      </c>
      <c r="S186" s="22">
        <v>9.6000000000000002E-2</v>
      </c>
      <c r="T186" s="23" t="s">
        <v>24</v>
      </c>
    </row>
    <row r="187" spans="1:20">
      <c r="A187" s="19"/>
      <c r="B187" s="19">
        <v>186</v>
      </c>
      <c r="C187" s="20"/>
      <c r="D187" s="19"/>
      <c r="E187" s="19"/>
      <c r="F187" s="19"/>
      <c r="G187" s="21"/>
      <c r="H187" s="19"/>
      <c r="I187" s="19"/>
      <c r="J187" s="19"/>
      <c r="K187" s="19" t="s">
        <v>20</v>
      </c>
      <c r="L187" s="20"/>
      <c r="M187" s="19" t="s">
        <v>32</v>
      </c>
      <c r="N187" s="19"/>
      <c r="O187" s="19"/>
      <c r="P187" s="19" t="s">
        <v>33</v>
      </c>
      <c r="Q187" s="19" t="s">
        <v>223</v>
      </c>
      <c r="R187" s="19">
        <v>167</v>
      </c>
      <c r="S187" s="22">
        <v>0.114</v>
      </c>
      <c r="T187" s="23" t="s">
        <v>24</v>
      </c>
    </row>
    <row r="188" spans="1:20">
      <c r="A188" s="19" t="s">
        <v>254</v>
      </c>
      <c r="B188" s="19">
        <v>187</v>
      </c>
      <c r="C188" s="20">
        <v>91</v>
      </c>
      <c r="D188" s="19" t="s">
        <v>255</v>
      </c>
      <c r="E188" s="19">
        <v>2010</v>
      </c>
      <c r="F188" s="19">
        <v>630</v>
      </c>
      <c r="G188" s="21">
        <v>0.47261815453863498</v>
      </c>
      <c r="H188" s="19" t="s">
        <v>138</v>
      </c>
      <c r="I188" s="19"/>
      <c r="J188" s="19" t="s">
        <v>20</v>
      </c>
      <c r="K188" s="19" t="s">
        <v>20</v>
      </c>
      <c r="L188" s="20" t="s">
        <v>56</v>
      </c>
      <c r="M188" s="19" t="s">
        <v>32</v>
      </c>
      <c r="N188" s="19" t="s">
        <v>42</v>
      </c>
      <c r="O188" s="19" t="s">
        <v>174</v>
      </c>
      <c r="P188" s="19" t="s">
        <v>33</v>
      </c>
      <c r="Q188" s="19" t="s">
        <v>44</v>
      </c>
      <c r="R188" s="19">
        <v>1333</v>
      </c>
      <c r="S188" s="22">
        <v>0.17599999999999999</v>
      </c>
      <c r="T188" s="23" t="s">
        <v>24</v>
      </c>
    </row>
    <row r="189" spans="1:20">
      <c r="A189" s="19" t="s">
        <v>256</v>
      </c>
      <c r="B189" s="19">
        <v>188</v>
      </c>
      <c r="C189" s="20">
        <v>92</v>
      </c>
      <c r="D189" s="19" t="s">
        <v>257</v>
      </c>
      <c r="E189" s="19">
        <v>2019</v>
      </c>
      <c r="F189" s="19">
        <v>350</v>
      </c>
      <c r="G189" s="21">
        <v>0.37076271186440701</v>
      </c>
      <c r="H189" s="19" t="s">
        <v>49</v>
      </c>
      <c r="I189" s="19"/>
      <c r="J189" s="19" t="s">
        <v>20</v>
      </c>
      <c r="K189" s="19" t="s">
        <v>20</v>
      </c>
      <c r="L189" s="20" t="s">
        <v>56</v>
      </c>
      <c r="M189" s="19" t="s">
        <v>32</v>
      </c>
      <c r="N189" s="19" t="s">
        <v>42</v>
      </c>
      <c r="O189" s="19" t="s">
        <v>174</v>
      </c>
      <c r="P189" s="19" t="s">
        <v>33</v>
      </c>
      <c r="Q189" s="19" t="s">
        <v>44</v>
      </c>
      <c r="R189" s="19">
        <v>944</v>
      </c>
      <c r="S189" s="22">
        <v>0.13800000000000001</v>
      </c>
      <c r="T189" s="23" t="s">
        <v>24</v>
      </c>
    </row>
    <row r="190" spans="1:20">
      <c r="A190" s="19"/>
      <c r="B190" s="19">
        <v>189</v>
      </c>
      <c r="C190" s="20"/>
      <c r="D190" s="19"/>
      <c r="E190" s="19"/>
      <c r="F190" s="19"/>
      <c r="G190" s="21"/>
      <c r="H190" s="19"/>
      <c r="I190" s="19"/>
      <c r="J190" s="19"/>
      <c r="K190" s="19" t="s">
        <v>20</v>
      </c>
      <c r="L190" s="20"/>
      <c r="M190" s="19" t="s">
        <v>32</v>
      </c>
      <c r="N190" s="19"/>
      <c r="O190" s="19"/>
      <c r="P190" s="19" t="s">
        <v>33</v>
      </c>
      <c r="Q190" s="19" t="s">
        <v>45</v>
      </c>
      <c r="R190" s="19">
        <v>350</v>
      </c>
      <c r="S190" s="22">
        <v>0.123</v>
      </c>
      <c r="T190" s="23" t="s">
        <v>24</v>
      </c>
    </row>
    <row r="191" spans="1:20">
      <c r="A191" s="19"/>
      <c r="B191" s="19">
        <v>190</v>
      </c>
      <c r="C191" s="20"/>
      <c r="D191" s="19"/>
      <c r="E191" s="19"/>
      <c r="F191" s="19"/>
      <c r="G191" s="21"/>
      <c r="H191" s="19"/>
      <c r="I191" s="19"/>
      <c r="J191" s="19"/>
      <c r="K191" s="19" t="s">
        <v>20</v>
      </c>
      <c r="L191" s="20"/>
      <c r="M191" s="19" t="s">
        <v>32</v>
      </c>
      <c r="N191" s="19"/>
      <c r="O191" s="19"/>
      <c r="P191" s="19" t="s">
        <v>33</v>
      </c>
      <c r="Q191" s="19" t="s">
        <v>46</v>
      </c>
      <c r="R191" s="19">
        <v>594</v>
      </c>
      <c r="S191" s="22">
        <v>0.14599999999999999</v>
      </c>
      <c r="T191" s="23" t="s">
        <v>24</v>
      </c>
    </row>
    <row r="192" spans="1:20">
      <c r="A192" s="19" t="s">
        <v>258</v>
      </c>
      <c r="B192" s="19">
        <v>191</v>
      </c>
      <c r="C192" s="20">
        <v>94</v>
      </c>
      <c r="D192" s="19" t="s">
        <v>259</v>
      </c>
      <c r="E192" s="19">
        <v>2011</v>
      </c>
      <c r="F192" s="19">
        <v>95</v>
      </c>
      <c r="G192" s="21">
        <v>0.51351351351351304</v>
      </c>
      <c r="H192" s="19" t="s">
        <v>132</v>
      </c>
      <c r="I192" s="19" t="s">
        <v>260</v>
      </c>
      <c r="J192" s="19" t="s">
        <v>20</v>
      </c>
      <c r="K192" s="19" t="s">
        <v>20</v>
      </c>
      <c r="L192" s="20" t="s">
        <v>41</v>
      </c>
      <c r="M192" s="19" t="s">
        <v>32</v>
      </c>
      <c r="N192" s="19"/>
      <c r="O192" s="19" t="s">
        <v>174</v>
      </c>
      <c r="P192" s="19" t="s">
        <v>33</v>
      </c>
      <c r="Q192" s="19" t="s">
        <v>44</v>
      </c>
      <c r="R192" s="19">
        <v>185</v>
      </c>
      <c r="S192" s="22">
        <v>0.25409999999999999</v>
      </c>
      <c r="T192" s="23" t="s">
        <v>24</v>
      </c>
    </row>
    <row r="193" spans="1:20">
      <c r="A193" s="19" t="s">
        <v>261</v>
      </c>
      <c r="B193" s="19">
        <v>192</v>
      </c>
      <c r="C193" s="20">
        <v>96</v>
      </c>
      <c r="D193" s="19" t="s">
        <v>262</v>
      </c>
      <c r="E193" s="19">
        <v>2019</v>
      </c>
      <c r="F193" s="19">
        <v>511</v>
      </c>
      <c r="G193" s="21">
        <v>0.55362946912242705</v>
      </c>
      <c r="H193" s="19" t="s">
        <v>116</v>
      </c>
      <c r="I193" s="19" t="s">
        <v>263</v>
      </c>
      <c r="J193" s="19" t="s">
        <v>20</v>
      </c>
      <c r="K193" s="19" t="s">
        <v>20</v>
      </c>
      <c r="L193" s="20" t="s">
        <v>41</v>
      </c>
      <c r="M193" s="19" t="s">
        <v>32</v>
      </c>
      <c r="N193" s="19" t="s">
        <v>42</v>
      </c>
      <c r="O193" s="19" t="s">
        <v>174</v>
      </c>
      <c r="P193" s="19" t="s">
        <v>33</v>
      </c>
      <c r="Q193" s="19" t="s">
        <v>44</v>
      </c>
      <c r="R193" s="19">
        <v>923</v>
      </c>
      <c r="S193" s="22">
        <v>0.19500000000000001</v>
      </c>
      <c r="T193" s="23" t="s">
        <v>24</v>
      </c>
    </row>
    <row r="194" spans="1:20">
      <c r="A194" s="19"/>
      <c r="B194" s="19">
        <v>193</v>
      </c>
      <c r="C194" s="20"/>
      <c r="D194" s="19"/>
      <c r="E194" s="19"/>
      <c r="F194" s="19"/>
      <c r="G194" s="21"/>
      <c r="H194" s="19"/>
      <c r="I194" s="19"/>
      <c r="J194" s="19"/>
      <c r="K194" s="19" t="s">
        <v>20</v>
      </c>
      <c r="L194" s="20"/>
      <c r="M194" s="19" t="s">
        <v>32</v>
      </c>
      <c r="N194" s="19"/>
      <c r="O194" s="19"/>
      <c r="P194" s="19" t="s">
        <v>33</v>
      </c>
      <c r="Q194" s="19" t="s">
        <v>45</v>
      </c>
      <c r="R194" s="19">
        <v>511</v>
      </c>
      <c r="S194" s="22">
        <v>0.36899999999999999</v>
      </c>
      <c r="T194" s="23" t="s">
        <v>24</v>
      </c>
    </row>
    <row r="195" spans="1:20">
      <c r="A195" s="19"/>
      <c r="B195" s="19">
        <v>194</v>
      </c>
      <c r="C195" s="20"/>
      <c r="D195" s="19"/>
      <c r="E195" s="19"/>
      <c r="F195" s="19"/>
      <c r="G195" s="21"/>
      <c r="H195" s="19"/>
      <c r="I195" s="19"/>
      <c r="J195" s="19"/>
      <c r="K195" s="19" t="s">
        <v>20</v>
      </c>
      <c r="L195" s="20"/>
      <c r="M195" s="19" t="s">
        <v>32</v>
      </c>
      <c r="N195" s="19"/>
      <c r="O195" s="19"/>
      <c r="P195" s="19" t="s">
        <v>33</v>
      </c>
      <c r="Q195" s="19" t="s">
        <v>46</v>
      </c>
      <c r="R195" s="19">
        <v>412</v>
      </c>
      <c r="S195" s="22">
        <v>0.114</v>
      </c>
      <c r="T195" s="23" t="s">
        <v>24</v>
      </c>
    </row>
    <row r="196" spans="1:20">
      <c r="A196" s="19"/>
      <c r="B196" s="19">
        <v>195</v>
      </c>
      <c r="C196" s="20"/>
      <c r="D196" s="19"/>
      <c r="E196" s="19"/>
      <c r="F196" s="19"/>
      <c r="G196" s="21"/>
      <c r="H196" s="19"/>
      <c r="I196" s="19"/>
      <c r="J196" s="19"/>
      <c r="K196" s="19" t="s">
        <v>20</v>
      </c>
      <c r="L196" s="20"/>
      <c r="M196" s="19" t="s">
        <v>32</v>
      </c>
      <c r="N196" s="19"/>
      <c r="O196" s="19"/>
      <c r="P196" s="19" t="s">
        <v>33</v>
      </c>
      <c r="Q196" s="19" t="s">
        <v>23</v>
      </c>
      <c r="R196" s="19">
        <v>538</v>
      </c>
      <c r="S196" s="22">
        <v>0.19700000000000001</v>
      </c>
      <c r="T196" s="23" t="s">
        <v>24</v>
      </c>
    </row>
    <row r="197" spans="1:20">
      <c r="A197" s="19"/>
      <c r="B197" s="19">
        <v>196</v>
      </c>
      <c r="C197" s="20"/>
      <c r="D197" s="19"/>
      <c r="E197" s="19"/>
      <c r="F197" s="19"/>
      <c r="G197" s="21"/>
      <c r="H197" s="19"/>
      <c r="I197" s="19"/>
      <c r="J197" s="19"/>
      <c r="K197" s="19" t="s">
        <v>20</v>
      </c>
      <c r="L197" s="20"/>
      <c r="M197" s="19" t="s">
        <v>32</v>
      </c>
      <c r="N197" s="19"/>
      <c r="O197" s="19"/>
      <c r="P197" s="19" t="s">
        <v>33</v>
      </c>
      <c r="Q197" s="19" t="s">
        <v>27</v>
      </c>
      <c r="R197" s="19">
        <v>385</v>
      </c>
      <c r="S197" s="22">
        <v>0.313</v>
      </c>
      <c r="T197" s="23" t="s">
        <v>24</v>
      </c>
    </row>
    <row r="198" spans="1:20">
      <c r="A198" s="19" t="s">
        <v>264</v>
      </c>
      <c r="B198" s="19">
        <v>197</v>
      </c>
      <c r="C198" s="20">
        <v>109</v>
      </c>
      <c r="D198" s="19" t="s">
        <v>265</v>
      </c>
      <c r="E198" s="19">
        <v>2013</v>
      </c>
      <c r="F198" s="19">
        <v>71</v>
      </c>
      <c r="G198" s="21">
        <v>0.35499999999999998</v>
      </c>
      <c r="H198" s="19"/>
      <c r="I198" s="19"/>
      <c r="J198" s="19" t="s">
        <v>20</v>
      </c>
      <c r="K198" s="19" t="s">
        <v>20</v>
      </c>
      <c r="L198" s="20" t="s">
        <v>41</v>
      </c>
      <c r="M198" s="19" t="s">
        <v>32</v>
      </c>
      <c r="N198" s="19" t="s">
        <v>42</v>
      </c>
      <c r="O198" s="19" t="s">
        <v>174</v>
      </c>
      <c r="P198" s="19" t="s">
        <v>33</v>
      </c>
      <c r="Q198" s="19" t="s">
        <v>44</v>
      </c>
      <c r="R198" s="19">
        <v>200</v>
      </c>
      <c r="S198" s="22">
        <v>6.5000000000000002E-2</v>
      </c>
      <c r="T198" s="23" t="s">
        <v>24</v>
      </c>
    </row>
    <row r="199" spans="1:20">
      <c r="A199" s="19"/>
      <c r="B199" s="19">
        <v>198</v>
      </c>
      <c r="C199" s="20"/>
      <c r="D199" s="19"/>
      <c r="E199" s="19"/>
      <c r="F199" s="19"/>
      <c r="G199" s="21"/>
      <c r="H199" s="19"/>
      <c r="I199" s="19"/>
      <c r="J199" s="19"/>
      <c r="K199" s="19" t="s">
        <v>20</v>
      </c>
      <c r="L199" s="20"/>
      <c r="M199" s="19" t="s">
        <v>32</v>
      </c>
      <c r="N199" s="19"/>
      <c r="O199" s="19"/>
      <c r="P199" s="19" t="s">
        <v>33</v>
      </c>
      <c r="Q199" s="19" t="s">
        <v>45</v>
      </c>
      <c r="R199" s="19">
        <v>71</v>
      </c>
      <c r="S199" s="22">
        <v>4.2000000000000003E-2</v>
      </c>
      <c r="T199" s="23" t="s">
        <v>24</v>
      </c>
    </row>
    <row r="200" spans="1:20">
      <c r="A200" s="19"/>
      <c r="B200" s="19">
        <v>199</v>
      </c>
      <c r="C200" s="20"/>
      <c r="D200" s="19"/>
      <c r="E200" s="19"/>
      <c r="F200" s="19"/>
      <c r="G200" s="21"/>
      <c r="H200" s="19"/>
      <c r="I200" s="19"/>
      <c r="J200" s="19"/>
      <c r="K200" s="19" t="s">
        <v>20</v>
      </c>
      <c r="L200" s="20"/>
      <c r="M200" s="19" t="s">
        <v>32</v>
      </c>
      <c r="N200" s="19"/>
      <c r="O200" s="19"/>
      <c r="P200" s="19" t="s">
        <v>33</v>
      </c>
      <c r="Q200" s="19" t="s">
        <v>46</v>
      </c>
      <c r="R200" s="19">
        <v>129</v>
      </c>
      <c r="S200" s="22">
        <v>0.129</v>
      </c>
      <c r="T200" s="23" t="s">
        <v>24</v>
      </c>
    </row>
    <row r="201" spans="1:20">
      <c r="A201" s="19" t="s">
        <v>266</v>
      </c>
      <c r="B201" s="19">
        <v>200</v>
      </c>
      <c r="C201" s="20">
        <v>113</v>
      </c>
      <c r="D201" s="19" t="s">
        <v>267</v>
      </c>
      <c r="E201" s="19">
        <v>2015</v>
      </c>
      <c r="F201" s="19">
        <v>0</v>
      </c>
      <c r="G201" s="21">
        <v>0</v>
      </c>
      <c r="H201" s="19"/>
      <c r="I201" s="19"/>
      <c r="J201" s="19" t="s">
        <v>20</v>
      </c>
      <c r="K201" s="19" t="s">
        <v>20</v>
      </c>
      <c r="L201" s="20" t="s">
        <v>41</v>
      </c>
      <c r="M201" s="19" t="s">
        <v>32</v>
      </c>
      <c r="N201" s="19" t="s">
        <v>42</v>
      </c>
      <c r="O201" s="19" t="s">
        <v>174</v>
      </c>
      <c r="P201" s="19" t="s">
        <v>33</v>
      </c>
      <c r="Q201" s="19" t="s">
        <v>44</v>
      </c>
      <c r="R201" s="19">
        <v>369</v>
      </c>
      <c r="S201" s="22">
        <v>0.54200000000000004</v>
      </c>
      <c r="T201" s="23" t="s">
        <v>24</v>
      </c>
    </row>
    <row r="202" spans="1:20">
      <c r="A202" s="19" t="s">
        <v>268</v>
      </c>
      <c r="B202" s="19">
        <v>201</v>
      </c>
      <c r="C202" s="20">
        <v>117</v>
      </c>
      <c r="D202" s="19" t="s">
        <v>269</v>
      </c>
      <c r="E202" s="19">
        <v>2019</v>
      </c>
      <c r="F202" s="19">
        <v>449</v>
      </c>
      <c r="G202" s="21">
        <v>0.54424242424242397</v>
      </c>
      <c r="H202" s="19" t="s">
        <v>39</v>
      </c>
      <c r="I202" s="19"/>
      <c r="J202" s="19" t="s">
        <v>20</v>
      </c>
      <c r="K202" s="19" t="s">
        <v>20</v>
      </c>
      <c r="L202" s="20" t="s">
        <v>41</v>
      </c>
      <c r="M202" s="19" t="s">
        <v>32</v>
      </c>
      <c r="N202" s="19" t="s">
        <v>42</v>
      </c>
      <c r="O202" s="19" t="s">
        <v>174</v>
      </c>
      <c r="P202" s="19" t="s">
        <v>33</v>
      </c>
      <c r="Q202" s="19" t="s">
        <v>44</v>
      </c>
      <c r="R202" s="19">
        <v>825</v>
      </c>
      <c r="S202" s="22">
        <v>0.39879999999999999</v>
      </c>
      <c r="T202" s="23" t="s">
        <v>24</v>
      </c>
    </row>
    <row r="203" spans="1:20">
      <c r="A203" s="19"/>
      <c r="B203" s="19">
        <v>202</v>
      </c>
      <c r="C203" s="20"/>
      <c r="D203" s="19"/>
      <c r="E203" s="19"/>
      <c r="F203" s="19"/>
      <c r="G203" s="21"/>
      <c r="H203" s="19"/>
      <c r="I203" s="19"/>
      <c r="J203" s="19"/>
      <c r="K203" s="19" t="s">
        <v>20</v>
      </c>
      <c r="L203" s="20"/>
      <c r="M203" s="19" t="s">
        <v>32</v>
      </c>
      <c r="N203" s="19"/>
      <c r="O203" s="19"/>
      <c r="P203" s="19" t="s">
        <v>33</v>
      </c>
      <c r="Q203" s="19" t="s">
        <v>45</v>
      </c>
      <c r="R203" s="19">
        <v>449</v>
      </c>
      <c r="S203" s="22">
        <v>0.4098</v>
      </c>
      <c r="T203" s="23" t="s">
        <v>24</v>
      </c>
    </row>
    <row r="204" spans="1:20">
      <c r="A204" s="19"/>
      <c r="B204" s="19">
        <v>203</v>
      </c>
      <c r="C204" s="20"/>
      <c r="D204" s="19"/>
      <c r="E204" s="19"/>
      <c r="F204" s="19"/>
      <c r="G204" s="21"/>
      <c r="H204" s="19"/>
      <c r="I204" s="19"/>
      <c r="J204" s="19"/>
      <c r="K204" s="19" t="s">
        <v>20</v>
      </c>
      <c r="L204" s="20"/>
      <c r="M204" s="19" t="s">
        <v>32</v>
      </c>
      <c r="N204" s="19"/>
      <c r="O204" s="19"/>
      <c r="P204" s="19" t="s">
        <v>33</v>
      </c>
      <c r="Q204" s="19" t="s">
        <v>46</v>
      </c>
      <c r="R204" s="19">
        <v>376</v>
      </c>
      <c r="S204" s="22">
        <v>0.3856</v>
      </c>
      <c r="T204" s="23" t="s">
        <v>24</v>
      </c>
    </row>
    <row r="205" spans="1:20">
      <c r="A205" s="19"/>
      <c r="B205" s="19">
        <v>204</v>
      </c>
      <c r="C205" s="20"/>
      <c r="D205" s="19"/>
      <c r="E205" s="19"/>
      <c r="F205" s="19"/>
      <c r="G205" s="21"/>
      <c r="H205" s="19"/>
      <c r="I205" s="19"/>
      <c r="J205" s="19"/>
      <c r="K205" s="19" t="s">
        <v>20</v>
      </c>
      <c r="L205" s="20"/>
      <c r="M205" s="19" t="s">
        <v>32</v>
      </c>
      <c r="N205" s="19"/>
      <c r="O205" s="19"/>
      <c r="P205" s="19" t="s">
        <v>33</v>
      </c>
      <c r="Q205" s="19" t="s">
        <v>23</v>
      </c>
      <c r="R205" s="19">
        <v>167</v>
      </c>
      <c r="S205" s="22">
        <v>0.42509999999999998</v>
      </c>
      <c r="T205" s="23" t="s">
        <v>24</v>
      </c>
    </row>
    <row r="206" spans="1:20">
      <c r="A206" s="19"/>
      <c r="B206" s="19">
        <v>205</v>
      </c>
      <c r="C206" s="20"/>
      <c r="D206" s="19"/>
      <c r="E206" s="19"/>
      <c r="F206" s="19"/>
      <c r="G206" s="21"/>
      <c r="H206" s="19"/>
      <c r="I206" s="19"/>
      <c r="J206" s="19"/>
      <c r="K206" s="19" t="s">
        <v>20</v>
      </c>
      <c r="L206" s="20"/>
      <c r="M206" s="19" t="s">
        <v>32</v>
      </c>
      <c r="N206" s="19"/>
      <c r="O206" s="19"/>
      <c r="P206" s="19" t="s">
        <v>33</v>
      </c>
      <c r="Q206" s="19" t="s">
        <v>25</v>
      </c>
      <c r="R206" s="19">
        <v>239</v>
      </c>
      <c r="S206" s="22">
        <v>0.33050000000000002</v>
      </c>
      <c r="T206" s="23" t="s">
        <v>24</v>
      </c>
    </row>
    <row r="207" spans="1:20">
      <c r="A207" s="19"/>
      <c r="B207" s="19">
        <v>206</v>
      </c>
      <c r="C207" s="20"/>
      <c r="D207" s="19"/>
      <c r="E207" s="19"/>
      <c r="F207" s="19"/>
      <c r="G207" s="21"/>
      <c r="H207" s="19"/>
      <c r="I207" s="19"/>
      <c r="J207" s="19"/>
      <c r="K207" s="19" t="s">
        <v>20</v>
      </c>
      <c r="L207" s="20"/>
      <c r="M207" s="19" t="s">
        <v>32</v>
      </c>
      <c r="N207" s="19"/>
      <c r="O207" s="19"/>
      <c r="P207" s="19" t="s">
        <v>33</v>
      </c>
      <c r="Q207" s="19" t="s">
        <v>27</v>
      </c>
      <c r="R207" s="19">
        <v>244</v>
      </c>
      <c r="S207" s="22">
        <v>0.36480000000000001</v>
      </c>
      <c r="T207" s="23" t="s">
        <v>24</v>
      </c>
    </row>
    <row r="208" spans="1:20">
      <c r="A208" s="19"/>
      <c r="B208" s="19">
        <v>207</v>
      </c>
      <c r="C208" s="20"/>
      <c r="D208" s="19"/>
      <c r="E208" s="19"/>
      <c r="F208" s="19"/>
      <c r="G208" s="21"/>
      <c r="H208" s="19"/>
      <c r="I208" s="19"/>
      <c r="J208" s="19"/>
      <c r="K208" s="19" t="s">
        <v>20</v>
      </c>
      <c r="L208" s="20"/>
      <c r="M208" s="19" t="s">
        <v>32</v>
      </c>
      <c r="N208" s="19"/>
      <c r="O208" s="19"/>
      <c r="P208" s="19" t="s">
        <v>33</v>
      </c>
      <c r="Q208" s="19" t="s">
        <v>31</v>
      </c>
      <c r="R208" s="19">
        <v>175</v>
      </c>
      <c r="S208" s="22">
        <v>0.51429999999999998</v>
      </c>
      <c r="T208" s="23" t="s">
        <v>24</v>
      </c>
    </row>
    <row r="209" spans="1:20">
      <c r="A209" s="19"/>
      <c r="B209" s="19">
        <v>208</v>
      </c>
      <c r="C209" s="20"/>
      <c r="D209" s="19"/>
      <c r="E209" s="19"/>
      <c r="F209" s="19"/>
      <c r="G209" s="21"/>
      <c r="H209" s="19"/>
      <c r="I209" s="19"/>
      <c r="J209" s="19"/>
      <c r="K209" s="19" t="s">
        <v>20</v>
      </c>
      <c r="L209" s="20"/>
      <c r="M209" s="19" t="s">
        <v>32</v>
      </c>
      <c r="N209" s="19"/>
      <c r="O209" s="19"/>
      <c r="P209" s="19" t="s">
        <v>33</v>
      </c>
      <c r="Q209" s="19" t="s">
        <v>94</v>
      </c>
      <c r="R209" s="19">
        <v>396</v>
      </c>
      <c r="S209" s="22">
        <v>0.41160000000000002</v>
      </c>
      <c r="T209" s="23" t="s">
        <v>24</v>
      </c>
    </row>
    <row r="210" spans="1:20">
      <c r="A210" s="19"/>
      <c r="B210" s="19">
        <v>209</v>
      </c>
      <c r="C210" s="20"/>
      <c r="D210" s="19"/>
      <c r="E210" s="19"/>
      <c r="F210" s="19"/>
      <c r="G210" s="21"/>
      <c r="H210" s="19"/>
      <c r="I210" s="19"/>
      <c r="J210" s="19"/>
      <c r="K210" s="19" t="s">
        <v>20</v>
      </c>
      <c r="L210" s="20"/>
      <c r="M210" s="19" t="s">
        <v>32</v>
      </c>
      <c r="N210" s="19"/>
      <c r="O210" s="19"/>
      <c r="P210" s="19" t="s">
        <v>33</v>
      </c>
      <c r="Q210" s="19" t="s">
        <v>95</v>
      </c>
      <c r="R210" s="19">
        <v>429</v>
      </c>
      <c r="S210" s="22">
        <v>0.38690000000000002</v>
      </c>
      <c r="T210" s="23" t="s">
        <v>24</v>
      </c>
    </row>
    <row r="211" spans="1:20">
      <c r="A211" s="19"/>
      <c r="B211" s="19">
        <v>210</v>
      </c>
      <c r="C211" s="20"/>
      <c r="D211" s="19"/>
      <c r="E211" s="19"/>
      <c r="F211" s="19"/>
      <c r="G211" s="21"/>
      <c r="H211" s="19"/>
      <c r="I211" s="19"/>
      <c r="J211" s="19"/>
      <c r="K211" s="19" t="s">
        <v>20</v>
      </c>
      <c r="L211" s="20"/>
      <c r="M211" s="19" t="s">
        <v>32</v>
      </c>
      <c r="N211" s="19"/>
      <c r="O211" s="19"/>
      <c r="P211" s="19" t="s">
        <v>33</v>
      </c>
      <c r="Q211" s="19" t="s">
        <v>270</v>
      </c>
      <c r="R211" s="19">
        <v>182</v>
      </c>
      <c r="S211" s="22">
        <v>0.4451</v>
      </c>
      <c r="T211" s="23" t="s">
        <v>24</v>
      </c>
    </row>
    <row r="212" spans="1:20">
      <c r="A212" s="19"/>
      <c r="B212" s="19">
        <v>211</v>
      </c>
      <c r="C212" s="20"/>
      <c r="D212" s="19"/>
      <c r="E212" s="19"/>
      <c r="F212" s="19"/>
      <c r="G212" s="21"/>
      <c r="H212" s="19"/>
      <c r="I212" s="19"/>
      <c r="J212" s="19"/>
      <c r="K212" s="19" t="s">
        <v>20</v>
      </c>
      <c r="L212" s="20"/>
      <c r="M212" s="19" t="s">
        <v>32</v>
      </c>
      <c r="N212" s="19"/>
      <c r="O212" s="19"/>
      <c r="P212" s="19" t="s">
        <v>33</v>
      </c>
      <c r="Q212" s="19" t="s">
        <v>271</v>
      </c>
      <c r="R212" s="19">
        <v>223</v>
      </c>
      <c r="S212" s="22">
        <v>0.44390000000000002</v>
      </c>
      <c r="T212" s="23" t="s">
        <v>24</v>
      </c>
    </row>
    <row r="213" spans="1:20">
      <c r="A213" s="19"/>
      <c r="B213" s="19">
        <v>212</v>
      </c>
      <c r="C213" s="20"/>
      <c r="D213" s="19"/>
      <c r="E213" s="19"/>
      <c r="F213" s="19"/>
      <c r="G213" s="21"/>
      <c r="H213" s="19"/>
      <c r="I213" s="19"/>
      <c r="J213" s="19"/>
      <c r="K213" s="19" t="s">
        <v>20</v>
      </c>
      <c r="L213" s="20"/>
      <c r="M213" s="19" t="s">
        <v>32</v>
      </c>
      <c r="N213" s="19"/>
      <c r="O213" s="19"/>
      <c r="P213" s="19" t="s">
        <v>33</v>
      </c>
      <c r="Q213" s="19" t="s">
        <v>272</v>
      </c>
      <c r="R213" s="19">
        <v>420</v>
      </c>
      <c r="S213" s="22">
        <v>0.3548</v>
      </c>
      <c r="T213" s="23" t="s">
        <v>24</v>
      </c>
    </row>
    <row r="214" spans="1:20">
      <c r="A214" s="19"/>
      <c r="B214" s="19">
        <v>213</v>
      </c>
      <c r="C214" s="20"/>
      <c r="D214" s="19"/>
      <c r="E214" s="19"/>
      <c r="F214" s="19"/>
      <c r="G214" s="21"/>
      <c r="H214" s="19"/>
      <c r="I214" s="19"/>
      <c r="J214" s="19"/>
      <c r="K214" s="19" t="s">
        <v>20</v>
      </c>
      <c r="L214" s="20"/>
      <c r="M214" s="19" t="s">
        <v>32</v>
      </c>
      <c r="N214" s="19"/>
      <c r="O214" s="19"/>
      <c r="P214" s="19" t="s">
        <v>33</v>
      </c>
      <c r="Q214" s="19" t="s">
        <v>273</v>
      </c>
      <c r="R214" s="19">
        <v>133</v>
      </c>
      <c r="S214" s="22">
        <v>0.4511</v>
      </c>
      <c r="T214" s="23" t="s">
        <v>24</v>
      </c>
    </row>
    <row r="215" spans="1:20">
      <c r="A215" s="19"/>
      <c r="B215" s="19">
        <v>214</v>
      </c>
      <c r="C215" s="20"/>
      <c r="D215" s="19"/>
      <c r="E215" s="19"/>
      <c r="F215" s="19"/>
      <c r="G215" s="21"/>
      <c r="H215" s="19"/>
      <c r="I215" s="19"/>
      <c r="J215" s="19"/>
      <c r="K215" s="19" t="s">
        <v>20</v>
      </c>
      <c r="L215" s="20"/>
      <c r="M215" s="19" t="s">
        <v>32</v>
      </c>
      <c r="N215" s="19"/>
      <c r="O215" s="19"/>
      <c r="P215" s="19" t="s">
        <v>33</v>
      </c>
      <c r="Q215" s="19" t="s">
        <v>271</v>
      </c>
      <c r="R215" s="19">
        <v>174</v>
      </c>
      <c r="S215" s="22">
        <v>0.40799999999999997</v>
      </c>
      <c r="T215" s="23" t="s">
        <v>24</v>
      </c>
    </row>
    <row r="216" spans="1:20">
      <c r="A216" s="19"/>
      <c r="B216" s="19">
        <v>215</v>
      </c>
      <c r="C216" s="20"/>
      <c r="D216" s="19"/>
      <c r="E216" s="19"/>
      <c r="F216" s="19"/>
      <c r="G216" s="21"/>
      <c r="H216" s="19"/>
      <c r="I216" s="19"/>
      <c r="J216" s="19"/>
      <c r="K216" s="19" t="s">
        <v>20</v>
      </c>
      <c r="L216" s="20"/>
      <c r="M216" s="19" t="s">
        <v>32</v>
      </c>
      <c r="N216" s="19"/>
      <c r="O216" s="19"/>
      <c r="P216" s="19" t="s">
        <v>33</v>
      </c>
      <c r="Q216" s="19" t="s">
        <v>272</v>
      </c>
      <c r="R216" s="19">
        <v>518</v>
      </c>
      <c r="S216" s="22">
        <v>0.38219999999999998</v>
      </c>
      <c r="T216" s="23" t="s">
        <v>24</v>
      </c>
    </row>
    <row r="217" spans="1:20">
      <c r="A217" s="19" t="s">
        <v>274</v>
      </c>
      <c r="B217" s="19">
        <v>216</v>
      </c>
      <c r="C217" s="20">
        <v>120</v>
      </c>
      <c r="D217" s="19" t="s">
        <v>275</v>
      </c>
      <c r="E217" s="19">
        <v>2017</v>
      </c>
      <c r="F217" s="19"/>
      <c r="G217" s="21"/>
      <c r="H217" s="19" t="s">
        <v>276</v>
      </c>
      <c r="I217" s="19"/>
      <c r="J217" s="19" t="s">
        <v>20</v>
      </c>
      <c r="K217" s="19" t="s">
        <v>20</v>
      </c>
      <c r="L217" s="20" t="s">
        <v>41</v>
      </c>
      <c r="M217" s="19" t="s">
        <v>32</v>
      </c>
      <c r="N217" s="19" t="s">
        <v>42</v>
      </c>
      <c r="O217" s="19" t="s">
        <v>174</v>
      </c>
      <c r="P217" s="19" t="s">
        <v>33</v>
      </c>
      <c r="Q217" s="19" t="s">
        <v>44</v>
      </c>
      <c r="R217" s="19">
        <v>593</v>
      </c>
      <c r="S217" s="22">
        <v>0.48330000000000001</v>
      </c>
      <c r="T217" s="23" t="s">
        <v>24</v>
      </c>
    </row>
    <row r="218" spans="1:20">
      <c r="A218" s="19" t="s">
        <v>277</v>
      </c>
      <c r="B218" s="19">
        <v>217</v>
      </c>
      <c r="C218" s="20">
        <v>123</v>
      </c>
      <c r="D218" s="19" t="s">
        <v>278</v>
      </c>
      <c r="E218" s="19">
        <v>2015</v>
      </c>
      <c r="F218" s="19">
        <v>521</v>
      </c>
      <c r="G218" s="21">
        <v>0.332694763729247</v>
      </c>
      <c r="H218" s="19" t="s">
        <v>125</v>
      </c>
      <c r="I218" s="19"/>
      <c r="J218" s="19" t="s">
        <v>20</v>
      </c>
      <c r="K218" s="19" t="s">
        <v>20</v>
      </c>
      <c r="L218" s="20" t="s">
        <v>41</v>
      </c>
      <c r="M218" s="19" t="s">
        <v>32</v>
      </c>
      <c r="N218" s="19" t="s">
        <v>42</v>
      </c>
      <c r="O218" s="19" t="s">
        <v>174</v>
      </c>
      <c r="P218" s="19" t="s">
        <v>33</v>
      </c>
      <c r="Q218" s="19" t="s">
        <v>44</v>
      </c>
      <c r="R218" s="19">
        <v>1566</v>
      </c>
      <c r="S218" s="22">
        <v>0.23400000000000001</v>
      </c>
      <c r="T218" s="23" t="s">
        <v>24</v>
      </c>
    </row>
    <row r="219" spans="1:20">
      <c r="A219" s="19"/>
      <c r="B219" s="19">
        <v>218</v>
      </c>
      <c r="C219" s="20"/>
      <c r="D219" s="19"/>
      <c r="E219" s="19"/>
      <c r="F219" s="19"/>
      <c r="G219" s="21"/>
      <c r="H219" s="19"/>
      <c r="I219" s="19"/>
      <c r="J219" s="19"/>
      <c r="K219" s="19" t="s">
        <v>20</v>
      </c>
      <c r="L219" s="20"/>
      <c r="M219" s="19" t="s">
        <v>32</v>
      </c>
      <c r="N219" s="19"/>
      <c r="O219" s="19"/>
      <c r="P219" s="19" t="s">
        <v>33</v>
      </c>
      <c r="Q219" s="19" t="s">
        <v>45</v>
      </c>
      <c r="R219" s="19">
        <v>521</v>
      </c>
      <c r="S219" s="22">
        <v>0.32200000000000001</v>
      </c>
      <c r="T219" s="23" t="s">
        <v>24</v>
      </c>
    </row>
    <row r="220" spans="1:20">
      <c r="A220" s="19"/>
      <c r="B220" s="19">
        <v>219</v>
      </c>
      <c r="C220" s="20"/>
      <c r="D220" s="19"/>
      <c r="E220" s="19"/>
      <c r="F220" s="19"/>
      <c r="G220" s="21"/>
      <c r="H220" s="19"/>
      <c r="I220" s="19"/>
      <c r="J220" s="19"/>
      <c r="K220" s="19" t="s">
        <v>20</v>
      </c>
      <c r="L220" s="20"/>
      <c r="M220" s="19" t="s">
        <v>32</v>
      </c>
      <c r="N220" s="19"/>
      <c r="O220" s="19"/>
      <c r="P220" s="19" t="s">
        <v>33</v>
      </c>
      <c r="Q220" s="19" t="s">
        <v>46</v>
      </c>
      <c r="R220" s="19">
        <v>1045</v>
      </c>
      <c r="S220" s="22">
        <v>0.19</v>
      </c>
      <c r="T220" s="23" t="s">
        <v>24</v>
      </c>
    </row>
    <row r="221" spans="1:20">
      <c r="A221" s="19"/>
      <c r="B221" s="19">
        <v>220</v>
      </c>
      <c r="C221" s="20"/>
      <c r="D221" s="19"/>
      <c r="E221" s="19"/>
      <c r="F221" s="19"/>
      <c r="G221" s="21"/>
      <c r="H221" s="19"/>
      <c r="I221" s="19"/>
      <c r="J221" s="19"/>
      <c r="K221" s="19" t="s">
        <v>20</v>
      </c>
      <c r="L221" s="20"/>
      <c r="M221" s="19" t="s">
        <v>32</v>
      </c>
      <c r="N221" s="19"/>
      <c r="O221" s="19"/>
      <c r="P221" s="19" t="s">
        <v>33</v>
      </c>
      <c r="Q221" s="19" t="s">
        <v>279</v>
      </c>
      <c r="R221" s="19">
        <v>867</v>
      </c>
      <c r="S221" s="22">
        <v>0.18099999999999999</v>
      </c>
      <c r="T221" s="23" t="s">
        <v>24</v>
      </c>
    </row>
    <row r="222" spans="1:20">
      <c r="A222" s="19"/>
      <c r="B222" s="19">
        <v>221</v>
      </c>
      <c r="C222" s="20"/>
      <c r="D222" s="19"/>
      <c r="E222" s="19"/>
      <c r="F222" s="19"/>
      <c r="G222" s="21"/>
      <c r="H222" s="19"/>
      <c r="I222" s="19"/>
      <c r="J222" s="19"/>
      <c r="K222" s="19" t="s">
        <v>20</v>
      </c>
      <c r="L222" s="20"/>
      <c r="M222" s="19" t="s">
        <v>32</v>
      </c>
      <c r="N222" s="19"/>
      <c r="O222" s="19"/>
      <c r="P222" s="19" t="s">
        <v>33</v>
      </c>
      <c r="Q222" s="19" t="s">
        <v>280</v>
      </c>
      <c r="R222" s="19">
        <v>699</v>
      </c>
      <c r="S222" s="22">
        <v>0.3</v>
      </c>
      <c r="T222" s="23" t="s">
        <v>24</v>
      </c>
    </row>
    <row r="223" spans="1:20">
      <c r="A223" s="19"/>
      <c r="B223" s="19">
        <v>222</v>
      </c>
      <c r="C223" s="20"/>
      <c r="D223" s="19"/>
      <c r="E223" s="19"/>
      <c r="F223" s="19"/>
      <c r="G223" s="21"/>
      <c r="H223" s="19"/>
      <c r="I223" s="19"/>
      <c r="J223" s="19"/>
      <c r="K223" s="19" t="s">
        <v>20</v>
      </c>
      <c r="L223" s="20"/>
      <c r="M223" s="19" t="s">
        <v>32</v>
      </c>
      <c r="N223" s="19"/>
      <c r="O223" s="19"/>
      <c r="P223" s="19" t="s">
        <v>33</v>
      </c>
      <c r="Q223" s="19" t="s">
        <v>61</v>
      </c>
      <c r="R223" s="19">
        <v>715</v>
      </c>
      <c r="S223" s="22">
        <v>0.218</v>
      </c>
      <c r="T223" s="23" t="s">
        <v>24</v>
      </c>
    </row>
    <row r="224" spans="1:20">
      <c r="A224" s="19"/>
      <c r="B224" s="19">
        <v>223</v>
      </c>
      <c r="C224" s="20"/>
      <c r="D224" s="19"/>
      <c r="E224" s="19"/>
      <c r="F224" s="19"/>
      <c r="G224" s="21"/>
      <c r="H224" s="19"/>
      <c r="I224" s="19"/>
      <c r="J224" s="19"/>
      <c r="K224" s="19" t="s">
        <v>20</v>
      </c>
      <c r="L224" s="20"/>
      <c r="M224" s="19" t="s">
        <v>32</v>
      </c>
      <c r="N224" s="19"/>
      <c r="O224" s="19"/>
      <c r="P224" s="19" t="s">
        <v>33</v>
      </c>
      <c r="Q224" s="19" t="s">
        <v>60</v>
      </c>
      <c r="R224" s="19">
        <v>851</v>
      </c>
      <c r="S224" s="22">
        <v>0.248</v>
      </c>
      <c r="T224" s="23" t="s">
        <v>24</v>
      </c>
    </row>
    <row r="225" spans="1:20">
      <c r="A225" s="19" t="s">
        <v>281</v>
      </c>
      <c r="B225" s="19">
        <v>224</v>
      </c>
      <c r="C225" s="20">
        <v>124</v>
      </c>
      <c r="D225" s="19" t="s">
        <v>282</v>
      </c>
      <c r="E225" s="19">
        <v>2013</v>
      </c>
      <c r="F225" s="19">
        <v>1438</v>
      </c>
      <c r="G225" s="21">
        <v>0.64024933214603696</v>
      </c>
      <c r="H225" s="19" t="s">
        <v>125</v>
      </c>
      <c r="I225" s="19"/>
      <c r="J225" s="19" t="s">
        <v>20</v>
      </c>
      <c r="K225" s="19" t="s">
        <v>20</v>
      </c>
      <c r="L225" s="20" t="s">
        <v>41</v>
      </c>
      <c r="M225" s="19" t="s">
        <v>32</v>
      </c>
      <c r="N225" s="19"/>
      <c r="O225" s="19" t="s">
        <v>174</v>
      </c>
      <c r="P225" s="19" t="s">
        <v>33</v>
      </c>
      <c r="Q225" s="19" t="s">
        <v>44</v>
      </c>
      <c r="R225" s="19">
        <v>2246</v>
      </c>
      <c r="S225" s="22">
        <v>0.24</v>
      </c>
      <c r="T225" s="23" t="s">
        <v>24</v>
      </c>
    </row>
    <row r="226" spans="1:20">
      <c r="A226" s="19"/>
      <c r="B226" s="19">
        <v>225</v>
      </c>
      <c r="C226" s="20"/>
      <c r="D226" s="19"/>
      <c r="E226" s="19"/>
      <c r="F226" s="19"/>
      <c r="G226" s="21"/>
      <c r="H226" s="19"/>
      <c r="I226" s="19"/>
      <c r="J226" s="19"/>
      <c r="K226" s="19" t="s">
        <v>20</v>
      </c>
      <c r="L226" s="20"/>
      <c r="M226" s="19" t="s">
        <v>32</v>
      </c>
      <c r="N226" s="19"/>
      <c r="O226" s="19"/>
      <c r="P226" s="19" t="s">
        <v>33</v>
      </c>
      <c r="Q226" s="19" t="s">
        <v>45</v>
      </c>
      <c r="R226" s="19">
        <v>1438</v>
      </c>
      <c r="S226" s="22">
        <v>0.3</v>
      </c>
      <c r="T226" s="23" t="s">
        <v>24</v>
      </c>
    </row>
    <row r="227" spans="1:20">
      <c r="A227" s="19"/>
      <c r="B227" s="19">
        <v>226</v>
      </c>
      <c r="C227" s="20"/>
      <c r="D227" s="19"/>
      <c r="E227" s="19"/>
      <c r="F227" s="19"/>
      <c r="G227" s="21"/>
      <c r="H227" s="19"/>
      <c r="I227" s="19"/>
      <c r="J227" s="19"/>
      <c r="K227" s="19" t="s">
        <v>20</v>
      </c>
      <c r="L227" s="20"/>
      <c r="M227" s="19" t="s">
        <v>32</v>
      </c>
      <c r="N227" s="19"/>
      <c r="O227" s="19"/>
      <c r="P227" s="19" t="s">
        <v>33</v>
      </c>
      <c r="Q227" s="19" t="s">
        <v>46</v>
      </c>
      <c r="R227" s="19">
        <v>808</v>
      </c>
      <c r="S227" s="22">
        <v>0.13400000000000001</v>
      </c>
      <c r="T227" s="23" t="s">
        <v>24</v>
      </c>
    </row>
    <row r="228" spans="1:20">
      <c r="A228" s="19"/>
      <c r="B228" s="19">
        <v>227</v>
      </c>
      <c r="C228" s="20"/>
      <c r="D228" s="19"/>
      <c r="E228" s="19"/>
      <c r="F228" s="19"/>
      <c r="G228" s="21"/>
      <c r="H228" s="19"/>
      <c r="I228" s="19"/>
      <c r="J228" s="19"/>
      <c r="K228" s="19" t="s">
        <v>20</v>
      </c>
      <c r="L228" s="20"/>
      <c r="M228" s="19" t="s">
        <v>32</v>
      </c>
      <c r="N228" s="19"/>
      <c r="O228" s="19"/>
      <c r="P228" s="19" t="s">
        <v>33</v>
      </c>
      <c r="Q228" s="19" t="s">
        <v>283</v>
      </c>
      <c r="R228" s="19">
        <v>674</v>
      </c>
      <c r="S228" s="22">
        <v>0.27</v>
      </c>
      <c r="T228" s="23" t="s">
        <v>24</v>
      </c>
    </row>
    <row r="229" spans="1:20">
      <c r="A229" s="19"/>
      <c r="B229" s="19">
        <v>228</v>
      </c>
      <c r="C229" s="20"/>
      <c r="D229" s="19"/>
      <c r="E229" s="19"/>
      <c r="F229" s="19"/>
      <c r="G229" s="21"/>
      <c r="H229" s="19"/>
      <c r="I229" s="19"/>
      <c r="J229" s="19"/>
      <c r="K229" s="19" t="s">
        <v>20</v>
      </c>
      <c r="L229" s="20"/>
      <c r="M229" s="19" t="s">
        <v>32</v>
      </c>
      <c r="N229" s="19"/>
      <c r="O229" s="19"/>
      <c r="P229" s="19" t="s">
        <v>33</v>
      </c>
      <c r="Q229" s="19" t="s">
        <v>284</v>
      </c>
      <c r="R229" s="19">
        <v>1572</v>
      </c>
      <c r="S229" s="22">
        <v>0.22700000000000001</v>
      </c>
      <c r="T229" s="23" t="s">
        <v>24</v>
      </c>
    </row>
    <row r="230" spans="1:20">
      <c r="A230" s="19" t="s">
        <v>62</v>
      </c>
      <c r="B230" s="19">
        <v>229</v>
      </c>
      <c r="C230" s="20">
        <v>132</v>
      </c>
      <c r="D230" s="19" t="s">
        <v>285</v>
      </c>
      <c r="E230" s="19">
        <v>2015</v>
      </c>
      <c r="F230" s="19">
        <v>96</v>
      </c>
      <c r="G230" s="21">
        <v>0.25806451612903197</v>
      </c>
      <c r="H230" s="19"/>
      <c r="I230" s="19"/>
      <c r="J230" s="19" t="s">
        <v>20</v>
      </c>
      <c r="K230" s="19" t="s">
        <v>20</v>
      </c>
      <c r="L230" s="20" t="s">
        <v>41</v>
      </c>
      <c r="M230" s="19" t="s">
        <v>32</v>
      </c>
      <c r="N230" s="19" t="s">
        <v>42</v>
      </c>
      <c r="O230" s="19" t="s">
        <v>174</v>
      </c>
      <c r="P230" s="19" t="s">
        <v>33</v>
      </c>
      <c r="Q230" s="19" t="s">
        <v>44</v>
      </c>
      <c r="R230" s="19">
        <v>372</v>
      </c>
      <c r="S230" s="22">
        <v>0.108</v>
      </c>
      <c r="T230" s="23" t="s">
        <v>24</v>
      </c>
    </row>
    <row r="231" spans="1:20">
      <c r="A231" s="19" t="s">
        <v>286</v>
      </c>
      <c r="B231" s="19">
        <v>230</v>
      </c>
      <c r="C231" s="20">
        <v>134</v>
      </c>
      <c r="D231" s="19" t="s">
        <v>287</v>
      </c>
      <c r="E231" s="19">
        <v>2011</v>
      </c>
      <c r="F231" s="19"/>
      <c r="G231" s="21"/>
      <c r="H231" s="19" t="s">
        <v>55</v>
      </c>
      <c r="I231" s="19"/>
      <c r="J231" s="19" t="s">
        <v>20</v>
      </c>
      <c r="K231" s="19" t="s">
        <v>20</v>
      </c>
      <c r="L231" s="20" t="s">
        <v>41</v>
      </c>
      <c r="M231" s="19" t="s">
        <v>32</v>
      </c>
      <c r="N231" s="19" t="s">
        <v>42</v>
      </c>
      <c r="O231" s="19" t="s">
        <v>174</v>
      </c>
      <c r="P231" s="19" t="s">
        <v>33</v>
      </c>
      <c r="Q231" s="19" t="s">
        <v>44</v>
      </c>
      <c r="R231" s="19">
        <v>718</v>
      </c>
      <c r="S231" s="22">
        <v>0.1072</v>
      </c>
      <c r="T231" s="23" t="s">
        <v>24</v>
      </c>
    </row>
    <row r="232" spans="1:20">
      <c r="A232" s="19"/>
      <c r="B232" s="19">
        <v>231</v>
      </c>
      <c r="C232" s="20"/>
      <c r="D232" s="19"/>
      <c r="E232" s="19"/>
      <c r="F232" s="19"/>
      <c r="G232" s="21"/>
      <c r="H232" s="19"/>
      <c r="I232" s="19"/>
      <c r="J232" s="19"/>
      <c r="K232" s="19" t="s">
        <v>20</v>
      </c>
      <c r="L232" s="20"/>
      <c r="M232" s="19" t="s">
        <v>32</v>
      </c>
      <c r="N232" s="19"/>
      <c r="O232" s="19"/>
      <c r="P232" s="19" t="s">
        <v>33</v>
      </c>
      <c r="Q232" s="19" t="s">
        <v>23</v>
      </c>
      <c r="R232" s="19">
        <v>395</v>
      </c>
      <c r="S232" s="22">
        <v>0.106</v>
      </c>
      <c r="T232" s="23" t="s">
        <v>24</v>
      </c>
    </row>
    <row r="233" spans="1:20">
      <c r="A233" s="19"/>
      <c r="B233" s="19">
        <v>232</v>
      </c>
      <c r="C233" s="20"/>
      <c r="D233" s="19"/>
      <c r="E233" s="19"/>
      <c r="F233" s="19"/>
      <c r="G233" s="21"/>
      <c r="H233" s="19"/>
      <c r="I233" s="19"/>
      <c r="J233" s="19"/>
      <c r="K233" s="19" t="s">
        <v>20</v>
      </c>
      <c r="L233" s="20"/>
      <c r="M233" s="19" t="s">
        <v>32</v>
      </c>
      <c r="N233" s="19"/>
      <c r="O233" s="19"/>
      <c r="P233" s="19" t="s">
        <v>33</v>
      </c>
      <c r="Q233" s="19" t="s">
        <v>25</v>
      </c>
      <c r="R233" s="19">
        <v>323</v>
      </c>
      <c r="S233" s="22">
        <v>0.108</v>
      </c>
      <c r="T233" s="23" t="s">
        <v>24</v>
      </c>
    </row>
    <row r="234" spans="1:20">
      <c r="A234" s="19" t="s">
        <v>288</v>
      </c>
      <c r="B234" s="19">
        <v>233</v>
      </c>
      <c r="C234" s="20">
        <v>138</v>
      </c>
      <c r="D234" s="19" t="s">
        <v>289</v>
      </c>
      <c r="E234" s="19">
        <v>2013</v>
      </c>
      <c r="F234" s="19">
        <v>212</v>
      </c>
      <c r="G234" s="21">
        <v>0.464912280701754</v>
      </c>
      <c r="H234" s="19" t="s">
        <v>116</v>
      </c>
      <c r="I234" s="19"/>
      <c r="J234" s="19" t="s">
        <v>20</v>
      </c>
      <c r="K234" s="19" t="s">
        <v>20</v>
      </c>
      <c r="L234" s="20" t="s">
        <v>41</v>
      </c>
      <c r="M234" s="19" t="s">
        <v>32</v>
      </c>
      <c r="N234" s="19"/>
      <c r="O234" s="19" t="s">
        <v>174</v>
      </c>
      <c r="P234" s="19" t="s">
        <v>33</v>
      </c>
      <c r="Q234" s="19" t="s">
        <v>44</v>
      </c>
      <c r="R234" s="19">
        <v>456</v>
      </c>
      <c r="S234" s="22">
        <v>0.1042</v>
      </c>
      <c r="T234" s="23" t="s">
        <v>24</v>
      </c>
    </row>
    <row r="235" spans="1:20">
      <c r="A235" s="19" t="s">
        <v>290</v>
      </c>
      <c r="B235" s="19">
        <v>234</v>
      </c>
      <c r="C235" s="20">
        <v>139</v>
      </c>
      <c r="D235" s="19" t="s">
        <v>291</v>
      </c>
      <c r="E235" s="19">
        <v>2010</v>
      </c>
      <c r="F235" s="19">
        <v>288</v>
      </c>
      <c r="G235" s="21">
        <v>0.38866396761133598</v>
      </c>
      <c r="H235" s="19" t="s">
        <v>292</v>
      </c>
      <c r="I235" s="19" t="s">
        <v>293</v>
      </c>
      <c r="J235" s="19" t="s">
        <v>20</v>
      </c>
      <c r="K235" s="19" t="s">
        <v>20</v>
      </c>
      <c r="L235" s="20" t="s">
        <v>41</v>
      </c>
      <c r="M235" s="19" t="s">
        <v>32</v>
      </c>
      <c r="N235" s="19" t="s">
        <v>42</v>
      </c>
      <c r="O235" s="19" t="s">
        <v>174</v>
      </c>
      <c r="P235" s="19" t="s">
        <v>33</v>
      </c>
      <c r="Q235" s="19" t="s">
        <v>44</v>
      </c>
      <c r="R235" s="19">
        <v>741</v>
      </c>
      <c r="S235" s="22">
        <v>0.13200000000000001</v>
      </c>
      <c r="T235" s="23" t="s">
        <v>24</v>
      </c>
    </row>
    <row r="236" spans="1:20">
      <c r="A236" s="19"/>
      <c r="B236" s="19">
        <v>235</v>
      </c>
      <c r="C236" s="20"/>
      <c r="D236" s="19"/>
      <c r="E236" s="19"/>
      <c r="F236" s="19"/>
      <c r="G236" s="21"/>
      <c r="H236" s="19"/>
      <c r="I236" s="19"/>
      <c r="J236" s="19"/>
      <c r="K236" s="19" t="s">
        <v>20</v>
      </c>
      <c r="L236" s="20"/>
      <c r="M236" s="19" t="s">
        <v>32</v>
      </c>
      <c r="N236" s="19"/>
      <c r="O236" s="19"/>
      <c r="P236" s="19" t="s">
        <v>33</v>
      </c>
      <c r="Q236" s="19" t="s">
        <v>23</v>
      </c>
      <c r="R236" s="19">
        <v>367</v>
      </c>
      <c r="S236" s="22">
        <v>0.13900000000000001</v>
      </c>
      <c r="T236" s="23" t="s">
        <v>24</v>
      </c>
    </row>
    <row r="237" spans="1:20">
      <c r="A237" s="19"/>
      <c r="B237" s="19">
        <v>236</v>
      </c>
      <c r="C237" s="20"/>
      <c r="D237" s="19"/>
      <c r="E237" s="19"/>
      <c r="F237" s="19"/>
      <c r="G237" s="21"/>
      <c r="H237" s="19"/>
      <c r="I237" s="19"/>
      <c r="J237" s="19"/>
      <c r="K237" s="19" t="s">
        <v>20</v>
      </c>
      <c r="L237" s="20"/>
      <c r="M237" s="19" t="s">
        <v>32</v>
      </c>
      <c r="N237" s="19"/>
      <c r="O237" s="19"/>
      <c r="P237" s="19" t="s">
        <v>33</v>
      </c>
      <c r="Q237" s="19" t="s">
        <v>25</v>
      </c>
      <c r="R237" s="19">
        <v>374</v>
      </c>
      <c r="S237" s="22">
        <v>0.126</v>
      </c>
      <c r="T237" s="23" t="s">
        <v>24</v>
      </c>
    </row>
    <row r="238" spans="1:20">
      <c r="A238" s="19"/>
      <c r="B238" s="19">
        <v>237</v>
      </c>
      <c r="C238" s="20"/>
      <c r="D238" s="19"/>
      <c r="E238" s="19"/>
      <c r="F238" s="19"/>
      <c r="G238" s="21"/>
      <c r="H238" s="19"/>
      <c r="I238" s="19"/>
      <c r="J238" s="19"/>
      <c r="K238" s="19" t="s">
        <v>20</v>
      </c>
      <c r="L238" s="20"/>
      <c r="M238" s="19" t="s">
        <v>32</v>
      </c>
      <c r="N238" s="19"/>
      <c r="O238" s="19"/>
      <c r="P238" s="19" t="s">
        <v>33</v>
      </c>
      <c r="Q238" s="19" t="s">
        <v>45</v>
      </c>
      <c r="R238" s="19">
        <v>288</v>
      </c>
      <c r="S238" s="22">
        <v>0.153</v>
      </c>
      <c r="T238" s="23" t="s">
        <v>24</v>
      </c>
    </row>
    <row r="239" spans="1:20">
      <c r="A239" s="19"/>
      <c r="B239" s="19">
        <v>238</v>
      </c>
      <c r="C239" s="20"/>
      <c r="D239" s="19"/>
      <c r="E239" s="19"/>
      <c r="F239" s="19"/>
      <c r="G239" s="21"/>
      <c r="H239" s="19"/>
      <c r="I239" s="19"/>
      <c r="J239" s="19"/>
      <c r="K239" s="19" t="s">
        <v>20</v>
      </c>
      <c r="L239" s="20"/>
      <c r="M239" s="19" t="s">
        <v>32</v>
      </c>
      <c r="N239" s="19"/>
      <c r="O239" s="19"/>
      <c r="P239" s="19" t="s">
        <v>33</v>
      </c>
      <c r="Q239" s="19" t="s">
        <v>46</v>
      </c>
      <c r="R239" s="19">
        <v>453</v>
      </c>
      <c r="S239" s="22">
        <v>0.11899999999999999</v>
      </c>
      <c r="T239" s="23" t="s">
        <v>24</v>
      </c>
    </row>
    <row r="240" spans="1:20">
      <c r="A240" s="19"/>
      <c r="B240" s="19">
        <v>239</v>
      </c>
      <c r="C240" s="20"/>
      <c r="D240" s="19"/>
      <c r="E240" s="19"/>
      <c r="F240" s="19"/>
      <c r="G240" s="21"/>
      <c r="H240" s="19"/>
      <c r="I240" s="19"/>
      <c r="J240" s="19"/>
      <c r="K240" s="19" t="s">
        <v>20</v>
      </c>
      <c r="L240" s="20"/>
      <c r="M240" s="19" t="s">
        <v>32</v>
      </c>
      <c r="N240" s="19"/>
      <c r="O240" s="19"/>
      <c r="P240" s="19" t="s">
        <v>33</v>
      </c>
      <c r="Q240" s="19" t="s">
        <v>61</v>
      </c>
      <c r="R240" s="19">
        <v>411</v>
      </c>
      <c r="S240" s="22">
        <v>0.11899999999999999</v>
      </c>
      <c r="T240" s="23" t="s">
        <v>24</v>
      </c>
    </row>
    <row r="241" spans="1:20">
      <c r="A241" s="19"/>
      <c r="B241" s="19">
        <v>240</v>
      </c>
      <c r="C241" s="20"/>
      <c r="D241" s="19"/>
      <c r="E241" s="19"/>
      <c r="F241" s="19"/>
      <c r="G241" s="21"/>
      <c r="H241" s="19"/>
      <c r="I241" s="19"/>
      <c r="J241" s="19"/>
      <c r="K241" s="19" t="s">
        <v>20</v>
      </c>
      <c r="L241" s="20"/>
      <c r="M241" s="19" t="s">
        <v>32</v>
      </c>
      <c r="N241" s="19"/>
      <c r="O241" s="19"/>
      <c r="P241" s="19" t="s">
        <v>33</v>
      </c>
      <c r="Q241" s="19" t="s">
        <v>60</v>
      </c>
      <c r="R241" s="19">
        <v>330</v>
      </c>
      <c r="S241" s="22">
        <v>0.14799999999999999</v>
      </c>
      <c r="T241" s="23" t="s">
        <v>24</v>
      </c>
    </row>
    <row r="242" spans="1:20">
      <c r="A242" s="19"/>
      <c r="B242" s="19">
        <v>241</v>
      </c>
      <c r="C242" s="20"/>
      <c r="D242" s="19"/>
      <c r="E242" s="19"/>
      <c r="F242" s="19"/>
      <c r="G242" s="21"/>
      <c r="H242" s="19"/>
      <c r="I242" s="19"/>
      <c r="J242" s="19"/>
      <c r="K242" s="19" t="s">
        <v>20</v>
      </c>
      <c r="L242" s="20"/>
      <c r="M242" s="19" t="s">
        <v>32</v>
      </c>
      <c r="N242" s="19"/>
      <c r="O242" s="19"/>
      <c r="P242" s="19" t="s">
        <v>33</v>
      </c>
      <c r="Q242" s="19" t="s">
        <v>94</v>
      </c>
      <c r="R242" s="19">
        <v>336</v>
      </c>
      <c r="S242" s="22">
        <v>0.104</v>
      </c>
      <c r="T242" s="23" t="s">
        <v>24</v>
      </c>
    </row>
    <row r="243" spans="1:20">
      <c r="A243" s="19"/>
      <c r="B243" s="19">
        <v>242</v>
      </c>
      <c r="C243" s="20"/>
      <c r="D243" s="19"/>
      <c r="E243" s="19"/>
      <c r="F243" s="19"/>
      <c r="G243" s="21"/>
      <c r="H243" s="19"/>
      <c r="I243" s="19"/>
      <c r="J243" s="19"/>
      <c r="K243" s="19" t="s">
        <v>20</v>
      </c>
      <c r="L243" s="20"/>
      <c r="M243" s="19" t="s">
        <v>32</v>
      </c>
      <c r="N243" s="19"/>
      <c r="O243" s="19"/>
      <c r="P243" s="19" t="s">
        <v>33</v>
      </c>
      <c r="Q243" s="19" t="s">
        <v>95</v>
      </c>
      <c r="R243" s="19">
        <v>405</v>
      </c>
      <c r="S243" s="22">
        <v>0.156</v>
      </c>
      <c r="T243" s="23" t="s">
        <v>24</v>
      </c>
    </row>
    <row r="244" spans="1:20">
      <c r="A244" s="19" t="s">
        <v>294</v>
      </c>
      <c r="B244" s="19">
        <v>243</v>
      </c>
      <c r="C244" s="20">
        <v>142</v>
      </c>
      <c r="D244" s="19" t="s">
        <v>295</v>
      </c>
      <c r="E244" s="19">
        <v>2016</v>
      </c>
      <c r="F244" s="19">
        <v>150</v>
      </c>
      <c r="G244" s="21">
        <v>0.52264808362369297</v>
      </c>
      <c r="H244" s="19" t="s">
        <v>212</v>
      </c>
      <c r="I244" s="19"/>
      <c r="J244" s="19" t="s">
        <v>20</v>
      </c>
      <c r="K244" s="19" t="s">
        <v>20</v>
      </c>
      <c r="L244" s="20" t="s">
        <v>41</v>
      </c>
      <c r="M244" s="19" t="s">
        <v>32</v>
      </c>
      <c r="N244" s="19" t="s">
        <v>42</v>
      </c>
      <c r="O244" s="19" t="s">
        <v>174</v>
      </c>
      <c r="P244" s="19" t="s">
        <v>33</v>
      </c>
      <c r="Q244" s="19" t="s">
        <v>44</v>
      </c>
      <c r="R244" s="19">
        <v>287</v>
      </c>
      <c r="S244" s="22">
        <v>0.61299999999999999</v>
      </c>
      <c r="T244" s="23" t="s">
        <v>24</v>
      </c>
    </row>
    <row r="245" spans="1:20">
      <c r="A245" s="19" t="s">
        <v>296</v>
      </c>
      <c r="B245" s="19">
        <v>244</v>
      </c>
      <c r="C245" s="20">
        <v>145</v>
      </c>
      <c r="D245" s="19" t="s">
        <v>297</v>
      </c>
      <c r="E245" s="19">
        <v>2018</v>
      </c>
      <c r="F245" s="19">
        <v>190</v>
      </c>
      <c r="G245" s="21">
        <v>0.52777777777777801</v>
      </c>
      <c r="H245" s="19" t="s">
        <v>132</v>
      </c>
      <c r="I245" s="19"/>
      <c r="J245" s="19" t="s">
        <v>20</v>
      </c>
      <c r="K245" s="19" t="s">
        <v>20</v>
      </c>
      <c r="L245" s="20" t="s">
        <v>41</v>
      </c>
      <c r="M245" s="19" t="s">
        <v>32</v>
      </c>
      <c r="N245" s="19"/>
      <c r="O245" s="19" t="s">
        <v>174</v>
      </c>
      <c r="P245" s="19" t="s">
        <v>33</v>
      </c>
      <c r="Q245" s="19" t="s">
        <v>44</v>
      </c>
      <c r="R245" s="19">
        <v>360</v>
      </c>
      <c r="S245" s="22">
        <v>0.2389</v>
      </c>
      <c r="T245" s="23" t="s">
        <v>24</v>
      </c>
    </row>
    <row r="246" spans="1:20">
      <c r="A246" s="19"/>
      <c r="B246" s="19">
        <v>245</v>
      </c>
      <c r="C246" s="20"/>
      <c r="D246" s="19"/>
      <c r="E246" s="19"/>
      <c r="F246" s="19"/>
      <c r="G246" s="21"/>
      <c r="H246" s="19"/>
      <c r="I246" s="19"/>
      <c r="J246" s="19"/>
      <c r="K246" s="19" t="s">
        <v>20</v>
      </c>
      <c r="L246" s="20"/>
      <c r="M246" s="19" t="s">
        <v>32</v>
      </c>
      <c r="N246" s="19"/>
      <c r="O246" s="19"/>
      <c r="P246" s="19" t="s">
        <v>33</v>
      </c>
      <c r="Q246" s="19" t="s">
        <v>23</v>
      </c>
      <c r="R246" s="19">
        <v>121</v>
      </c>
      <c r="S246" s="22">
        <v>0.11600000000000001</v>
      </c>
      <c r="T246" s="23" t="s">
        <v>24</v>
      </c>
    </row>
    <row r="247" spans="1:20">
      <c r="A247" s="19"/>
      <c r="B247" s="19">
        <v>246</v>
      </c>
      <c r="C247" s="20"/>
      <c r="D247" s="19"/>
      <c r="E247" s="19"/>
      <c r="F247" s="19"/>
      <c r="G247" s="21"/>
      <c r="H247" s="19"/>
      <c r="I247" s="19"/>
      <c r="J247" s="19"/>
      <c r="K247" s="19" t="s">
        <v>20</v>
      </c>
      <c r="L247" s="20"/>
      <c r="M247" s="19" t="s">
        <v>32</v>
      </c>
      <c r="N247" s="19"/>
      <c r="O247" s="19"/>
      <c r="P247" s="19" t="s">
        <v>33</v>
      </c>
      <c r="Q247" s="19" t="s">
        <v>25</v>
      </c>
      <c r="R247" s="19">
        <v>125</v>
      </c>
      <c r="S247" s="22">
        <v>0.20799999999999999</v>
      </c>
      <c r="T247" s="23" t="s">
        <v>24</v>
      </c>
    </row>
    <row r="248" spans="1:20">
      <c r="A248" s="19"/>
      <c r="B248" s="19">
        <v>247</v>
      </c>
      <c r="C248" s="20"/>
      <c r="D248" s="19"/>
      <c r="E248" s="19"/>
      <c r="F248" s="19"/>
      <c r="G248" s="21"/>
      <c r="H248" s="19"/>
      <c r="I248" s="19"/>
      <c r="J248" s="19"/>
      <c r="K248" s="19" t="s">
        <v>20</v>
      </c>
      <c r="L248" s="20"/>
      <c r="M248" s="19" t="s">
        <v>32</v>
      </c>
      <c r="N248" s="19"/>
      <c r="O248" s="19"/>
      <c r="P248" s="19" t="s">
        <v>33</v>
      </c>
      <c r="Q248" s="19" t="s">
        <v>27</v>
      </c>
      <c r="R248" s="19">
        <v>114</v>
      </c>
      <c r="S248" s="22">
        <v>0.40400000000000003</v>
      </c>
      <c r="T248" s="23" t="s">
        <v>24</v>
      </c>
    </row>
    <row r="249" spans="1:20">
      <c r="A249" s="19" t="s">
        <v>298</v>
      </c>
      <c r="B249" s="19">
        <v>248</v>
      </c>
      <c r="C249" s="20">
        <v>161</v>
      </c>
      <c r="D249" s="19" t="s">
        <v>299</v>
      </c>
      <c r="E249" s="19">
        <v>2014</v>
      </c>
      <c r="F249" s="19">
        <v>63</v>
      </c>
      <c r="G249" s="21">
        <v>0.27876106194690298</v>
      </c>
      <c r="H249" s="19" t="s">
        <v>138</v>
      </c>
      <c r="I249" s="19"/>
      <c r="J249" s="19" t="s">
        <v>20</v>
      </c>
      <c r="K249" s="19" t="s">
        <v>20</v>
      </c>
      <c r="L249" s="20" t="s">
        <v>41</v>
      </c>
      <c r="M249" s="19" t="s">
        <v>32</v>
      </c>
      <c r="N249" s="19" t="s">
        <v>42</v>
      </c>
      <c r="O249" s="19" t="s">
        <v>174</v>
      </c>
      <c r="P249" s="19" t="s">
        <v>33</v>
      </c>
      <c r="Q249" s="19" t="s">
        <v>300</v>
      </c>
      <c r="R249" s="19">
        <v>226</v>
      </c>
      <c r="S249" s="22">
        <v>0.14599999999999999</v>
      </c>
      <c r="T249" s="23" t="s">
        <v>24</v>
      </c>
    </row>
    <row r="250" spans="1:20">
      <c r="A250" s="19"/>
      <c r="B250" s="19">
        <v>249</v>
      </c>
      <c r="C250" s="20"/>
      <c r="D250" s="19"/>
      <c r="E250" s="19"/>
      <c r="F250" s="19"/>
      <c r="G250" s="21"/>
      <c r="H250" s="19"/>
      <c r="I250" s="19"/>
      <c r="J250" s="19"/>
      <c r="K250" s="19" t="s">
        <v>20</v>
      </c>
      <c r="L250" s="20"/>
      <c r="M250" s="19" t="s">
        <v>32</v>
      </c>
      <c r="N250" s="19"/>
      <c r="O250" s="19"/>
      <c r="P250" s="19" t="s">
        <v>33</v>
      </c>
      <c r="Q250" s="19" t="s">
        <v>301</v>
      </c>
      <c r="R250" s="19">
        <v>63</v>
      </c>
      <c r="S250" s="22">
        <v>0.127</v>
      </c>
      <c r="T250" s="23" t="s">
        <v>24</v>
      </c>
    </row>
    <row r="251" spans="1:20">
      <c r="A251" s="19"/>
      <c r="B251" s="19">
        <v>250</v>
      </c>
      <c r="C251" s="20"/>
      <c r="D251" s="19"/>
      <c r="E251" s="19"/>
      <c r="F251" s="19"/>
      <c r="G251" s="21"/>
      <c r="H251" s="19"/>
      <c r="I251" s="19"/>
      <c r="J251" s="19"/>
      <c r="K251" s="19" t="s">
        <v>20</v>
      </c>
      <c r="L251" s="20"/>
      <c r="M251" s="19" t="s">
        <v>32</v>
      </c>
      <c r="N251" s="19"/>
      <c r="O251" s="19"/>
      <c r="P251" s="19" t="s">
        <v>33</v>
      </c>
      <c r="Q251" s="19" t="s">
        <v>302</v>
      </c>
      <c r="R251" s="19">
        <v>163</v>
      </c>
      <c r="S251" s="22">
        <v>0.153</v>
      </c>
      <c r="T251" s="23" t="s">
        <v>24</v>
      </c>
    </row>
    <row r="252" spans="1:20">
      <c r="A252" s="19"/>
      <c r="B252" s="19">
        <v>251</v>
      </c>
      <c r="C252" s="20"/>
      <c r="D252" s="19"/>
      <c r="E252" s="19"/>
      <c r="F252" s="19"/>
      <c r="G252" s="21"/>
      <c r="H252" s="19"/>
      <c r="I252" s="19"/>
      <c r="J252" s="19"/>
      <c r="K252" s="19" t="s">
        <v>20</v>
      </c>
      <c r="L252" s="20"/>
      <c r="M252" s="19" t="s">
        <v>32</v>
      </c>
      <c r="N252" s="19"/>
      <c r="O252" s="19"/>
      <c r="P252" s="19" t="s">
        <v>33</v>
      </c>
      <c r="Q252" s="19" t="s">
        <v>303</v>
      </c>
      <c r="R252" s="19">
        <v>70</v>
      </c>
      <c r="S252" s="22">
        <v>0.17100000000000001</v>
      </c>
      <c r="T252" s="23" t="s">
        <v>24</v>
      </c>
    </row>
    <row r="253" spans="1:20">
      <c r="A253" s="19"/>
      <c r="B253" s="19">
        <v>252</v>
      </c>
      <c r="C253" s="20"/>
      <c r="D253" s="19"/>
      <c r="E253" s="19"/>
      <c r="F253" s="19"/>
      <c r="G253" s="21"/>
      <c r="H253" s="19"/>
      <c r="I253" s="19"/>
      <c r="J253" s="19"/>
      <c r="K253" s="19" t="s">
        <v>20</v>
      </c>
      <c r="L253" s="20"/>
      <c r="M253" s="19" t="s">
        <v>32</v>
      </c>
      <c r="N253" s="19"/>
      <c r="O253" s="19"/>
      <c r="P253" s="19" t="s">
        <v>33</v>
      </c>
      <c r="Q253" s="19" t="s">
        <v>304</v>
      </c>
      <c r="R253" s="19">
        <v>156</v>
      </c>
      <c r="S253" s="22">
        <v>0.13500000000000001</v>
      </c>
      <c r="T253" s="23" t="s">
        <v>24</v>
      </c>
    </row>
    <row r="254" spans="1:20">
      <c r="A254" s="19" t="s">
        <v>305</v>
      </c>
      <c r="B254" s="19">
        <v>253</v>
      </c>
      <c r="C254" s="20">
        <v>168</v>
      </c>
      <c r="D254" s="19" t="s">
        <v>306</v>
      </c>
      <c r="E254" s="19">
        <v>2012</v>
      </c>
      <c r="F254" s="19">
        <v>292</v>
      </c>
      <c r="G254" s="21">
        <v>0.40896358543417399</v>
      </c>
      <c r="H254" s="19" t="s">
        <v>39</v>
      </c>
      <c r="I254" s="19" t="s">
        <v>307</v>
      </c>
      <c r="J254" s="19" t="s">
        <v>20</v>
      </c>
      <c r="K254" s="19" t="s">
        <v>20</v>
      </c>
      <c r="L254" s="20" t="s">
        <v>56</v>
      </c>
      <c r="M254" s="19" t="s">
        <v>32</v>
      </c>
      <c r="N254" s="19" t="s">
        <v>42</v>
      </c>
      <c r="O254" s="19" t="s">
        <v>174</v>
      </c>
      <c r="P254" s="19" t="s">
        <v>33</v>
      </c>
      <c r="Q254" s="19" t="s">
        <v>44</v>
      </c>
      <c r="R254" s="19">
        <v>714</v>
      </c>
      <c r="S254" s="22">
        <v>0.19400000000000001</v>
      </c>
      <c r="T254" s="23" t="s">
        <v>24</v>
      </c>
    </row>
    <row r="255" spans="1:20">
      <c r="A255" s="19"/>
      <c r="B255" s="19">
        <v>254</v>
      </c>
      <c r="C255" s="20"/>
      <c r="D255" s="19"/>
      <c r="E255" s="19"/>
      <c r="F255" s="19"/>
      <c r="G255" s="21"/>
      <c r="H255" s="19"/>
      <c r="I255" s="19"/>
      <c r="J255" s="19"/>
      <c r="K255" s="19" t="s">
        <v>20</v>
      </c>
      <c r="L255" s="20"/>
      <c r="M255" s="19" t="s">
        <v>32</v>
      </c>
      <c r="N255" s="19"/>
      <c r="O255" s="19"/>
      <c r="P255" s="19" t="s">
        <v>33</v>
      </c>
      <c r="Q255" s="19" t="s">
        <v>45</v>
      </c>
      <c r="R255" s="19">
        <v>292</v>
      </c>
      <c r="S255" s="22">
        <v>0.24099999999999999</v>
      </c>
      <c r="T255" s="23" t="s">
        <v>24</v>
      </c>
    </row>
    <row r="256" spans="1:20">
      <c r="A256" s="19"/>
      <c r="B256" s="19">
        <v>255</v>
      </c>
      <c r="C256" s="20"/>
      <c r="D256" s="19"/>
      <c r="E256" s="19"/>
      <c r="F256" s="19"/>
      <c r="G256" s="21"/>
      <c r="H256" s="19"/>
      <c r="I256" s="19"/>
      <c r="J256" s="19"/>
      <c r="K256" s="19" t="s">
        <v>20</v>
      </c>
      <c r="L256" s="20"/>
      <c r="M256" s="19" t="s">
        <v>32</v>
      </c>
      <c r="N256" s="19"/>
      <c r="O256" s="19"/>
      <c r="P256" s="19" t="s">
        <v>33</v>
      </c>
      <c r="Q256" s="19" t="s">
        <v>46</v>
      </c>
      <c r="R256" s="19">
        <v>422</v>
      </c>
      <c r="S256" s="22">
        <v>0.16200000000000001</v>
      </c>
      <c r="T256" s="23" t="s">
        <v>24</v>
      </c>
    </row>
    <row r="257" spans="1:20">
      <c r="A257" s="19"/>
      <c r="B257" s="19">
        <v>256</v>
      </c>
      <c r="C257" s="20"/>
      <c r="D257" s="19"/>
      <c r="E257" s="19"/>
      <c r="F257" s="19"/>
      <c r="G257" s="21"/>
      <c r="H257" s="19"/>
      <c r="I257" s="19"/>
      <c r="J257" s="19"/>
      <c r="K257" s="19" t="s">
        <v>20</v>
      </c>
      <c r="L257" s="20"/>
      <c r="M257" s="19" t="s">
        <v>32</v>
      </c>
      <c r="N257" s="19"/>
      <c r="O257" s="19"/>
      <c r="P257" s="19" t="s">
        <v>33</v>
      </c>
      <c r="Q257" s="19" t="s">
        <v>23</v>
      </c>
      <c r="R257" s="19">
        <v>118</v>
      </c>
      <c r="S257" s="22">
        <v>0.11899999999999999</v>
      </c>
      <c r="T257" s="23" t="s">
        <v>24</v>
      </c>
    </row>
    <row r="258" spans="1:20">
      <c r="A258" s="19"/>
      <c r="B258" s="19">
        <v>257</v>
      </c>
      <c r="C258" s="20"/>
      <c r="D258" s="19"/>
      <c r="E258" s="19"/>
      <c r="F258" s="19"/>
      <c r="G258" s="21"/>
      <c r="H258" s="19"/>
      <c r="I258" s="19"/>
      <c r="J258" s="19"/>
      <c r="K258" s="19" t="s">
        <v>20</v>
      </c>
      <c r="L258" s="20"/>
      <c r="M258" s="19" t="s">
        <v>32</v>
      </c>
      <c r="N258" s="19"/>
      <c r="O258" s="19"/>
      <c r="P258" s="19" t="s">
        <v>33</v>
      </c>
      <c r="Q258" s="19" t="s">
        <v>25</v>
      </c>
      <c r="R258" s="19">
        <v>158</v>
      </c>
      <c r="S258" s="22">
        <v>0.32900000000000001</v>
      </c>
      <c r="T258" s="23" t="s">
        <v>24</v>
      </c>
    </row>
    <row r="259" spans="1:20">
      <c r="A259" s="19"/>
      <c r="B259" s="19">
        <v>258</v>
      </c>
      <c r="C259" s="20"/>
      <c r="D259" s="19"/>
      <c r="E259" s="19"/>
      <c r="F259" s="19"/>
      <c r="G259" s="21"/>
      <c r="H259" s="19"/>
      <c r="I259" s="19"/>
      <c r="J259" s="19"/>
      <c r="K259" s="19" t="s">
        <v>20</v>
      </c>
      <c r="L259" s="20"/>
      <c r="M259" s="19" t="s">
        <v>32</v>
      </c>
      <c r="N259" s="19"/>
      <c r="O259" s="19"/>
      <c r="P259" s="19" t="s">
        <v>33</v>
      </c>
      <c r="Q259" s="19" t="s">
        <v>27</v>
      </c>
      <c r="R259" s="19">
        <v>317</v>
      </c>
      <c r="S259" s="22">
        <v>0.159</v>
      </c>
      <c r="T259" s="23" t="s">
        <v>24</v>
      </c>
    </row>
    <row r="260" spans="1:20">
      <c r="A260" s="19"/>
      <c r="B260" s="19">
        <v>259</v>
      </c>
      <c r="C260" s="20"/>
      <c r="D260" s="19"/>
      <c r="E260" s="19"/>
      <c r="F260" s="19"/>
      <c r="G260" s="21"/>
      <c r="H260" s="19"/>
      <c r="I260" s="19"/>
      <c r="J260" s="19"/>
      <c r="K260" s="19" t="s">
        <v>20</v>
      </c>
      <c r="L260" s="20"/>
      <c r="M260" s="19" t="s">
        <v>32</v>
      </c>
      <c r="N260" s="19"/>
      <c r="O260" s="19"/>
      <c r="P260" s="19" t="s">
        <v>33</v>
      </c>
      <c r="Q260" s="19" t="s">
        <v>31</v>
      </c>
      <c r="R260" s="19">
        <v>121</v>
      </c>
      <c r="S260" s="22">
        <v>0.182</v>
      </c>
      <c r="T260" s="23" t="s">
        <v>24</v>
      </c>
    </row>
    <row r="261" spans="1:20">
      <c r="A261" s="19" t="s">
        <v>308</v>
      </c>
      <c r="B261" s="19">
        <v>260</v>
      </c>
      <c r="C261" s="20">
        <v>170</v>
      </c>
      <c r="D261" s="19" t="s">
        <v>309</v>
      </c>
      <c r="E261" s="19">
        <v>2017</v>
      </c>
      <c r="F261" s="19">
        <v>93</v>
      </c>
      <c r="G261" s="21">
        <v>0.42660550458715601</v>
      </c>
      <c r="H261" s="19" t="s">
        <v>70</v>
      </c>
      <c r="I261" s="19"/>
      <c r="J261" s="19" t="s">
        <v>20</v>
      </c>
      <c r="K261" s="19" t="s">
        <v>20</v>
      </c>
      <c r="L261" s="20" t="s">
        <v>56</v>
      </c>
      <c r="M261" s="19" t="s">
        <v>32</v>
      </c>
      <c r="N261" s="19" t="s">
        <v>42</v>
      </c>
      <c r="O261" s="19" t="s">
        <v>174</v>
      </c>
      <c r="P261" s="19" t="s">
        <v>33</v>
      </c>
      <c r="Q261" s="19" t="s">
        <v>44</v>
      </c>
      <c r="R261" s="19">
        <v>218</v>
      </c>
      <c r="S261" s="22">
        <v>0.151</v>
      </c>
      <c r="T261" s="23" t="s">
        <v>24</v>
      </c>
    </row>
    <row r="262" spans="1:20">
      <c r="A262" s="19"/>
      <c r="B262" s="19">
        <v>261</v>
      </c>
      <c r="C262" s="20"/>
      <c r="D262" s="19"/>
      <c r="E262" s="19"/>
      <c r="F262" s="19"/>
      <c r="G262" s="21"/>
      <c r="H262" s="19"/>
      <c r="I262" s="19"/>
      <c r="J262" s="19"/>
      <c r="K262" s="19" t="s">
        <v>20</v>
      </c>
      <c r="L262" s="20"/>
      <c r="M262" s="19" t="s">
        <v>32</v>
      </c>
      <c r="N262" s="19"/>
      <c r="O262" s="19"/>
      <c r="P262" s="19" t="s">
        <v>33</v>
      </c>
      <c r="Q262" s="19" t="s">
        <v>45</v>
      </c>
      <c r="R262" s="19">
        <v>93</v>
      </c>
      <c r="S262" s="22">
        <v>0.108</v>
      </c>
      <c r="T262" s="23" t="s">
        <v>24</v>
      </c>
    </row>
    <row r="263" spans="1:20">
      <c r="A263" s="19"/>
      <c r="B263" s="19">
        <v>262</v>
      </c>
      <c r="C263" s="20"/>
      <c r="D263" s="19"/>
      <c r="E263" s="19"/>
      <c r="F263" s="19"/>
      <c r="G263" s="21"/>
      <c r="H263" s="19"/>
      <c r="I263" s="19"/>
      <c r="J263" s="19"/>
      <c r="K263" s="19" t="s">
        <v>20</v>
      </c>
      <c r="L263" s="20"/>
      <c r="M263" s="19" t="s">
        <v>32</v>
      </c>
      <c r="N263" s="19"/>
      <c r="O263" s="19"/>
      <c r="P263" s="19" t="s">
        <v>33</v>
      </c>
      <c r="Q263" s="19" t="s">
        <v>46</v>
      </c>
      <c r="R263" s="19">
        <v>125</v>
      </c>
      <c r="S263" s="22">
        <v>0.184</v>
      </c>
      <c r="T263" s="23" t="s">
        <v>24</v>
      </c>
    </row>
    <row r="264" spans="1:20">
      <c r="A264" s="19"/>
      <c r="B264" s="19">
        <v>263</v>
      </c>
      <c r="C264" s="20"/>
      <c r="D264" s="19"/>
      <c r="E264" s="19"/>
      <c r="F264" s="19"/>
      <c r="G264" s="21"/>
      <c r="H264" s="19"/>
      <c r="I264" s="19"/>
      <c r="J264" s="19"/>
      <c r="K264" s="19" t="s">
        <v>20</v>
      </c>
      <c r="L264" s="20"/>
      <c r="M264" s="19" t="s">
        <v>32</v>
      </c>
      <c r="N264" s="19"/>
      <c r="O264" s="19"/>
      <c r="P264" s="19" t="s">
        <v>33</v>
      </c>
      <c r="Q264" s="19" t="s">
        <v>94</v>
      </c>
      <c r="R264" s="19">
        <v>131</v>
      </c>
      <c r="S264" s="22">
        <v>0.16800000000000001</v>
      </c>
      <c r="T264" s="23" t="s">
        <v>24</v>
      </c>
    </row>
    <row r="265" spans="1:20">
      <c r="A265" s="19"/>
      <c r="B265" s="19">
        <v>264</v>
      </c>
      <c r="C265" s="20"/>
      <c r="D265" s="19"/>
      <c r="E265" s="19"/>
      <c r="F265" s="19"/>
      <c r="G265" s="21"/>
      <c r="H265" s="19"/>
      <c r="I265" s="19"/>
      <c r="J265" s="19"/>
      <c r="K265" s="19" t="s">
        <v>20</v>
      </c>
      <c r="L265" s="20"/>
      <c r="M265" s="19" t="s">
        <v>32</v>
      </c>
      <c r="N265" s="19"/>
      <c r="O265" s="19"/>
      <c r="P265" s="19" t="s">
        <v>33</v>
      </c>
      <c r="Q265" s="19" t="s">
        <v>95</v>
      </c>
      <c r="R265" s="19">
        <v>87</v>
      </c>
      <c r="S265" s="22">
        <v>0.126</v>
      </c>
      <c r="T265" s="23" t="s">
        <v>24</v>
      </c>
    </row>
    <row r="266" spans="1:20">
      <c r="A266" s="19"/>
      <c r="B266" s="19">
        <v>265</v>
      </c>
      <c r="C266" s="20"/>
      <c r="D266" s="19"/>
      <c r="E266" s="19"/>
      <c r="F266" s="19"/>
      <c r="G266" s="21"/>
      <c r="H266" s="19"/>
      <c r="I266" s="19"/>
      <c r="J266" s="19"/>
      <c r="K266" s="19" t="s">
        <v>20</v>
      </c>
      <c r="L266" s="20"/>
      <c r="M266" s="19" t="s">
        <v>32</v>
      </c>
      <c r="N266" s="19"/>
      <c r="O266" s="19"/>
      <c r="P266" s="19" t="s">
        <v>33</v>
      </c>
      <c r="Q266" s="19" t="s">
        <v>23</v>
      </c>
      <c r="R266" s="19">
        <v>57</v>
      </c>
      <c r="S266" s="22">
        <v>0.26300000000000001</v>
      </c>
      <c r="T266" s="23" t="s">
        <v>24</v>
      </c>
    </row>
    <row r="267" spans="1:20">
      <c r="A267" s="19"/>
      <c r="B267" s="19">
        <v>266</v>
      </c>
      <c r="C267" s="20"/>
      <c r="D267" s="19"/>
      <c r="E267" s="19"/>
      <c r="F267" s="19"/>
      <c r="G267" s="21"/>
      <c r="H267" s="19"/>
      <c r="I267" s="19"/>
      <c r="J267" s="19"/>
      <c r="K267" s="19" t="s">
        <v>20</v>
      </c>
      <c r="L267" s="20"/>
      <c r="M267" s="19" t="s">
        <v>32</v>
      </c>
      <c r="N267" s="19"/>
      <c r="O267" s="19"/>
      <c r="P267" s="19" t="s">
        <v>33</v>
      </c>
      <c r="Q267" s="19" t="s">
        <v>25</v>
      </c>
      <c r="R267" s="19">
        <v>100</v>
      </c>
      <c r="S267" s="22">
        <v>0.08</v>
      </c>
      <c r="T267" s="23" t="s">
        <v>24</v>
      </c>
    </row>
    <row r="268" spans="1:20">
      <c r="A268" s="19"/>
      <c r="B268" s="19">
        <v>267</v>
      </c>
      <c r="C268" s="20"/>
      <c r="D268" s="19"/>
      <c r="E268" s="19"/>
      <c r="F268" s="19"/>
      <c r="G268" s="21"/>
      <c r="H268" s="19"/>
      <c r="I268" s="19"/>
      <c r="J268" s="19"/>
      <c r="K268" s="19" t="s">
        <v>20</v>
      </c>
      <c r="L268" s="20"/>
      <c r="M268" s="19" t="s">
        <v>32</v>
      </c>
      <c r="N268" s="19"/>
      <c r="O268" s="19"/>
      <c r="P268" s="19" t="s">
        <v>33</v>
      </c>
      <c r="Q268" s="19" t="s">
        <v>27</v>
      </c>
      <c r="R268" s="19">
        <v>61</v>
      </c>
      <c r="S268" s="22">
        <v>0.16400000000000001</v>
      </c>
      <c r="T268" s="23" t="s">
        <v>24</v>
      </c>
    </row>
    <row r="269" spans="1:20">
      <c r="A269" s="19" t="s">
        <v>310</v>
      </c>
      <c r="B269" s="19">
        <v>268</v>
      </c>
      <c r="C269" s="20">
        <v>177</v>
      </c>
      <c r="D269" s="19" t="s">
        <v>311</v>
      </c>
      <c r="E269" s="19">
        <v>2013</v>
      </c>
      <c r="F269" s="19">
        <v>266</v>
      </c>
      <c r="G269" s="21">
        <v>0.401206636500754</v>
      </c>
      <c r="H269" s="19" t="s">
        <v>132</v>
      </c>
      <c r="I269" s="19"/>
      <c r="J269" s="19" t="s">
        <v>20</v>
      </c>
      <c r="K269" s="19" t="s">
        <v>20</v>
      </c>
      <c r="L269" s="20" t="s">
        <v>41</v>
      </c>
      <c r="M269" s="19" t="s">
        <v>32</v>
      </c>
      <c r="N269" s="19"/>
      <c r="O269" s="19" t="s">
        <v>174</v>
      </c>
      <c r="P269" s="19" t="s">
        <v>33</v>
      </c>
      <c r="Q269" s="19" t="s">
        <v>44</v>
      </c>
      <c r="R269" s="19">
        <v>663</v>
      </c>
      <c r="S269" s="22">
        <v>0.24129999999999999</v>
      </c>
      <c r="T269" s="23" t="s">
        <v>24</v>
      </c>
    </row>
    <row r="270" spans="1:20">
      <c r="A270" s="19" t="s">
        <v>312</v>
      </c>
      <c r="B270" s="19">
        <v>269</v>
      </c>
      <c r="C270" s="20">
        <v>179</v>
      </c>
      <c r="D270" s="19" t="s">
        <v>313</v>
      </c>
      <c r="E270" s="19">
        <v>2010</v>
      </c>
      <c r="F270" s="19">
        <v>105</v>
      </c>
      <c r="G270" s="21">
        <v>0.26250000000000001</v>
      </c>
      <c r="H270" s="19" t="s">
        <v>314</v>
      </c>
      <c r="I270" s="19"/>
      <c r="J270" s="19" t="s">
        <v>20</v>
      </c>
      <c r="K270" s="19" t="s">
        <v>20</v>
      </c>
      <c r="L270" s="20" t="s">
        <v>41</v>
      </c>
      <c r="M270" s="19" t="s">
        <v>32</v>
      </c>
      <c r="N270" s="19"/>
      <c r="O270" s="19" t="s">
        <v>174</v>
      </c>
      <c r="P270" s="19" t="s">
        <v>33</v>
      </c>
      <c r="Q270" s="19" t="s">
        <v>44</v>
      </c>
      <c r="R270" s="19">
        <v>400</v>
      </c>
      <c r="S270" s="22">
        <v>9.8000000000000004E-2</v>
      </c>
      <c r="T270" s="23" t="s">
        <v>24</v>
      </c>
    </row>
    <row r="271" spans="1:20">
      <c r="A271" s="19" t="s">
        <v>315</v>
      </c>
      <c r="B271" s="19">
        <v>270</v>
      </c>
      <c r="C271" s="20">
        <v>180</v>
      </c>
      <c r="D271" s="19" t="s">
        <v>316</v>
      </c>
      <c r="E271" s="19">
        <v>2010</v>
      </c>
      <c r="F271" s="19">
        <v>14</v>
      </c>
      <c r="G271" s="21">
        <v>4.6666666666666697E-2</v>
      </c>
      <c r="H271" s="19"/>
      <c r="I271" s="19" t="s">
        <v>317</v>
      </c>
      <c r="J271" s="19" t="s">
        <v>20</v>
      </c>
      <c r="K271" s="19" t="s">
        <v>20</v>
      </c>
      <c r="L271" s="20" t="s">
        <v>41</v>
      </c>
      <c r="M271" s="19" t="s">
        <v>32</v>
      </c>
      <c r="N271" s="19" t="s">
        <v>42</v>
      </c>
      <c r="O271" s="19" t="s">
        <v>174</v>
      </c>
      <c r="P271" s="19" t="s">
        <v>33</v>
      </c>
      <c r="Q271" s="19" t="s">
        <v>44</v>
      </c>
      <c r="R271" s="19">
        <v>300</v>
      </c>
      <c r="S271" s="22">
        <v>0.16</v>
      </c>
      <c r="T271" s="23" t="s">
        <v>24</v>
      </c>
    </row>
    <row r="272" spans="1:20">
      <c r="A272" s="19" t="s">
        <v>318</v>
      </c>
      <c r="B272" s="19">
        <v>271</v>
      </c>
      <c r="C272" s="20">
        <v>185</v>
      </c>
      <c r="D272" s="19" t="s">
        <v>319</v>
      </c>
      <c r="E272" s="19">
        <v>2015</v>
      </c>
      <c r="F272" s="19">
        <v>1585</v>
      </c>
      <c r="G272" s="21">
        <v>0.47526236881559197</v>
      </c>
      <c r="H272" s="19" t="s">
        <v>39</v>
      </c>
      <c r="I272" s="19"/>
      <c r="J272" s="19" t="s">
        <v>20</v>
      </c>
      <c r="K272" s="19" t="s">
        <v>20</v>
      </c>
      <c r="L272" s="20" t="s">
        <v>41</v>
      </c>
      <c r="M272" s="19" t="s">
        <v>32</v>
      </c>
      <c r="N272" s="19" t="s">
        <v>42</v>
      </c>
      <c r="O272" s="19" t="s">
        <v>174</v>
      </c>
      <c r="P272" s="19" t="s">
        <v>33</v>
      </c>
      <c r="Q272" s="19" t="s">
        <v>44</v>
      </c>
      <c r="R272" s="19">
        <v>3335</v>
      </c>
      <c r="S272" s="22">
        <v>5.4899999999999997E-2</v>
      </c>
      <c r="T272" s="23" t="s">
        <v>24</v>
      </c>
    </row>
    <row r="273" spans="1:20">
      <c r="A273" s="19"/>
      <c r="B273" s="19">
        <v>272</v>
      </c>
      <c r="C273" s="20"/>
      <c r="D273" s="19"/>
      <c r="E273" s="19"/>
      <c r="F273" s="19"/>
      <c r="G273" s="21"/>
      <c r="H273" s="19"/>
      <c r="I273" s="19"/>
      <c r="J273" s="19"/>
      <c r="K273" s="19" t="s">
        <v>20</v>
      </c>
      <c r="L273" s="20"/>
      <c r="M273" s="19" t="s">
        <v>32</v>
      </c>
      <c r="N273" s="19"/>
      <c r="O273" s="19"/>
      <c r="P273" s="19" t="s">
        <v>33</v>
      </c>
      <c r="Q273" s="19" t="s">
        <v>45</v>
      </c>
      <c r="R273" s="19">
        <v>1585</v>
      </c>
      <c r="S273" s="22">
        <v>5.8700000000000002E-2</v>
      </c>
      <c r="T273" s="23" t="s">
        <v>24</v>
      </c>
    </row>
    <row r="274" spans="1:20">
      <c r="A274" s="19"/>
      <c r="B274" s="19">
        <v>273</v>
      </c>
      <c r="C274" s="20"/>
      <c r="D274" s="19"/>
      <c r="E274" s="19"/>
      <c r="F274" s="19"/>
      <c r="G274" s="21"/>
      <c r="H274" s="19"/>
      <c r="I274" s="19"/>
      <c r="J274" s="19"/>
      <c r="K274" s="19" t="s">
        <v>20</v>
      </c>
      <c r="L274" s="20"/>
      <c r="M274" s="19" t="s">
        <v>32</v>
      </c>
      <c r="N274" s="19"/>
      <c r="O274" s="19"/>
      <c r="P274" s="19" t="s">
        <v>33</v>
      </c>
      <c r="Q274" s="19" t="s">
        <v>46</v>
      </c>
      <c r="R274" s="19">
        <v>1750</v>
      </c>
      <c r="S274" s="22">
        <v>5.4199999999999998E-2</v>
      </c>
      <c r="T274" s="23" t="s">
        <v>24</v>
      </c>
    </row>
    <row r="275" spans="1:20">
      <c r="A275" s="19"/>
      <c r="B275" s="19">
        <v>274</v>
      </c>
      <c r="C275" s="20"/>
      <c r="D275" s="19"/>
      <c r="E275" s="19"/>
      <c r="F275" s="19"/>
      <c r="G275" s="21"/>
      <c r="H275" s="19"/>
      <c r="I275" s="19"/>
      <c r="J275" s="19"/>
      <c r="K275" s="19" t="s">
        <v>20</v>
      </c>
      <c r="L275" s="20"/>
      <c r="M275" s="19" t="s">
        <v>32</v>
      </c>
      <c r="N275" s="19"/>
      <c r="O275" s="19"/>
      <c r="P275" s="19" t="s">
        <v>33</v>
      </c>
      <c r="Q275" s="19" t="s">
        <v>270</v>
      </c>
      <c r="R275" s="19">
        <v>569</v>
      </c>
      <c r="S275" s="22">
        <v>6.8500000000000005E-2</v>
      </c>
      <c r="T275" s="23" t="s">
        <v>24</v>
      </c>
    </row>
    <row r="276" spans="1:20">
      <c r="A276" s="19"/>
      <c r="B276" s="19">
        <v>275</v>
      </c>
      <c r="C276" s="20"/>
      <c r="D276" s="19"/>
      <c r="E276" s="19"/>
      <c r="F276" s="19"/>
      <c r="G276" s="21"/>
      <c r="H276" s="19"/>
      <c r="I276" s="19"/>
      <c r="J276" s="19"/>
      <c r="K276" s="19" t="s">
        <v>20</v>
      </c>
      <c r="L276" s="20"/>
      <c r="M276" s="19" t="s">
        <v>32</v>
      </c>
      <c r="N276" s="19"/>
      <c r="O276" s="19"/>
      <c r="P276" s="19" t="s">
        <v>33</v>
      </c>
      <c r="Q276" s="19" t="s">
        <v>320</v>
      </c>
      <c r="R276" s="19">
        <v>924</v>
      </c>
      <c r="S276" s="22">
        <v>5.5199999999999999E-2</v>
      </c>
      <c r="T276" s="23" t="s">
        <v>24</v>
      </c>
    </row>
    <row r="277" spans="1:20">
      <c r="A277" s="19"/>
      <c r="B277" s="19">
        <v>276</v>
      </c>
      <c r="C277" s="20"/>
      <c r="D277" s="19"/>
      <c r="E277" s="19"/>
      <c r="F277" s="19"/>
      <c r="G277" s="21"/>
      <c r="H277" s="19"/>
      <c r="I277" s="19"/>
      <c r="J277" s="19"/>
      <c r="K277" s="19" t="s">
        <v>20</v>
      </c>
      <c r="L277" s="20"/>
      <c r="M277" s="19" t="s">
        <v>32</v>
      </c>
      <c r="N277" s="19"/>
      <c r="O277" s="19"/>
      <c r="P277" s="19" t="s">
        <v>33</v>
      </c>
      <c r="Q277" s="19" t="s">
        <v>321</v>
      </c>
      <c r="R277" s="19">
        <v>1842</v>
      </c>
      <c r="S277" s="22">
        <v>5.0500000000000003E-2</v>
      </c>
      <c r="T277" s="23" t="s">
        <v>24</v>
      </c>
    </row>
    <row r="278" spans="1:20">
      <c r="A278" s="19"/>
      <c r="B278" s="19">
        <v>277</v>
      </c>
      <c r="C278" s="20"/>
      <c r="D278" s="19"/>
      <c r="E278" s="19"/>
      <c r="F278" s="19"/>
      <c r="G278" s="21"/>
      <c r="H278" s="19"/>
      <c r="I278" s="19"/>
      <c r="J278" s="19"/>
      <c r="K278" s="19" t="s">
        <v>20</v>
      </c>
      <c r="L278" s="20"/>
      <c r="M278" s="19" t="s">
        <v>32</v>
      </c>
      <c r="N278" s="19"/>
      <c r="O278" s="19"/>
      <c r="P278" s="19" t="s">
        <v>33</v>
      </c>
      <c r="Q278" s="19" t="s">
        <v>273</v>
      </c>
      <c r="R278" s="19">
        <v>347</v>
      </c>
      <c r="S278" s="22">
        <v>6.6299999999999998E-2</v>
      </c>
      <c r="T278" s="23" t="s">
        <v>24</v>
      </c>
    </row>
    <row r="279" spans="1:20">
      <c r="A279" s="19"/>
      <c r="B279" s="19">
        <v>278</v>
      </c>
      <c r="C279" s="20"/>
      <c r="D279" s="19"/>
      <c r="E279" s="19"/>
      <c r="F279" s="19"/>
      <c r="G279" s="21"/>
      <c r="H279" s="19"/>
      <c r="I279" s="19"/>
      <c r="J279" s="19"/>
      <c r="K279" s="19" t="s">
        <v>20</v>
      </c>
      <c r="L279" s="20"/>
      <c r="M279" s="19" t="s">
        <v>32</v>
      </c>
      <c r="N279" s="19"/>
      <c r="O279" s="19"/>
      <c r="P279" s="19" t="s">
        <v>33</v>
      </c>
      <c r="Q279" s="19" t="s">
        <v>320</v>
      </c>
      <c r="R279" s="19">
        <v>614</v>
      </c>
      <c r="S279" s="22">
        <v>7.0000000000000007E-2</v>
      </c>
      <c r="T279" s="23" t="s">
        <v>24</v>
      </c>
    </row>
    <row r="280" spans="1:20">
      <c r="A280" s="19"/>
      <c r="B280" s="19">
        <v>279</v>
      </c>
      <c r="C280" s="20"/>
      <c r="D280" s="19"/>
      <c r="E280" s="19"/>
      <c r="F280" s="19"/>
      <c r="G280" s="21"/>
      <c r="H280" s="19"/>
      <c r="I280" s="19"/>
      <c r="J280" s="19"/>
      <c r="K280" s="19" t="s">
        <v>20</v>
      </c>
      <c r="L280" s="20"/>
      <c r="M280" s="19" t="s">
        <v>32</v>
      </c>
      <c r="N280" s="19"/>
      <c r="O280" s="19"/>
      <c r="P280" s="19" t="s">
        <v>33</v>
      </c>
      <c r="Q280" s="19" t="s">
        <v>321</v>
      </c>
      <c r="R280" s="19">
        <v>2374</v>
      </c>
      <c r="S280" s="22">
        <v>4.9299999999999997E-2</v>
      </c>
      <c r="T280" s="23" t="s">
        <v>24</v>
      </c>
    </row>
    <row r="281" spans="1:20">
      <c r="A281" s="19" t="s">
        <v>322</v>
      </c>
      <c r="B281" s="19">
        <v>280</v>
      </c>
      <c r="C281" s="20">
        <v>190</v>
      </c>
      <c r="D281" s="19" t="s">
        <v>323</v>
      </c>
      <c r="E281" s="19">
        <v>2010</v>
      </c>
      <c r="F281" s="19">
        <v>863</v>
      </c>
      <c r="G281" s="21">
        <v>0.42491383554899098</v>
      </c>
      <c r="H281" s="19" t="s">
        <v>292</v>
      </c>
      <c r="I281" s="19"/>
      <c r="J281" s="19" t="s">
        <v>20</v>
      </c>
      <c r="K281" s="19" t="s">
        <v>20</v>
      </c>
      <c r="L281" s="20" t="s">
        <v>56</v>
      </c>
      <c r="M281" s="19" t="s">
        <v>32</v>
      </c>
      <c r="N281" s="19" t="s">
        <v>42</v>
      </c>
      <c r="O281" s="19" t="s">
        <v>174</v>
      </c>
      <c r="P281" s="19" t="s">
        <v>33</v>
      </c>
      <c r="Q281" s="19" t="s">
        <v>44</v>
      </c>
      <c r="R281" s="19">
        <v>2031</v>
      </c>
      <c r="S281" s="22">
        <v>0.25600000000000001</v>
      </c>
      <c r="T281" s="23" t="s">
        <v>24</v>
      </c>
    </row>
    <row r="282" spans="1:20">
      <c r="A282" s="19"/>
      <c r="B282" s="19">
        <v>281</v>
      </c>
      <c r="C282" s="20"/>
      <c r="D282" s="19"/>
      <c r="E282" s="19"/>
      <c r="F282" s="19"/>
      <c r="G282" s="21"/>
      <c r="H282" s="19"/>
      <c r="I282" s="19"/>
      <c r="J282" s="19"/>
      <c r="K282" s="19" t="s">
        <v>20</v>
      </c>
      <c r="L282" s="20"/>
      <c r="M282" s="19" t="s">
        <v>32</v>
      </c>
      <c r="N282" s="19"/>
      <c r="O282" s="19"/>
      <c r="P282" s="19" t="s">
        <v>33</v>
      </c>
      <c r="Q282" s="19" t="s">
        <v>45</v>
      </c>
      <c r="R282" s="19">
        <v>863</v>
      </c>
      <c r="S282" s="22">
        <v>0.2399</v>
      </c>
      <c r="T282" s="23" t="s">
        <v>24</v>
      </c>
    </row>
    <row r="283" spans="1:20">
      <c r="A283" s="19"/>
      <c r="B283" s="19">
        <v>282</v>
      </c>
      <c r="C283" s="20"/>
      <c r="D283" s="19"/>
      <c r="E283" s="19"/>
      <c r="F283" s="19"/>
      <c r="G283" s="21"/>
      <c r="H283" s="19"/>
      <c r="I283" s="19"/>
      <c r="J283" s="19"/>
      <c r="K283" s="19" t="s">
        <v>20</v>
      </c>
      <c r="L283" s="20"/>
      <c r="M283" s="19" t="s">
        <v>32</v>
      </c>
      <c r="N283" s="19"/>
      <c r="O283" s="19"/>
      <c r="P283" s="19" t="s">
        <v>33</v>
      </c>
      <c r="Q283" s="19" t="s">
        <v>46</v>
      </c>
      <c r="R283" s="19">
        <v>1168</v>
      </c>
      <c r="S283" s="22">
        <v>0.26800000000000002</v>
      </c>
      <c r="T283" s="23" t="s">
        <v>24</v>
      </c>
    </row>
    <row r="284" spans="1:20">
      <c r="A284" s="19"/>
      <c r="B284" s="19">
        <v>283</v>
      </c>
      <c r="C284" s="20"/>
      <c r="D284" s="19"/>
      <c r="E284" s="19"/>
      <c r="F284" s="19"/>
      <c r="G284" s="21"/>
      <c r="H284" s="19"/>
      <c r="I284" s="19"/>
      <c r="J284" s="19"/>
      <c r="K284" s="19" t="s">
        <v>20</v>
      </c>
      <c r="L284" s="20"/>
      <c r="M284" s="19" t="s">
        <v>32</v>
      </c>
      <c r="N284" s="19"/>
      <c r="O284" s="19"/>
      <c r="P284" s="19" t="s">
        <v>33</v>
      </c>
      <c r="Q284" s="19" t="s">
        <v>23</v>
      </c>
      <c r="R284" s="19">
        <v>1152</v>
      </c>
      <c r="S284" s="22">
        <v>0.25169999999999998</v>
      </c>
      <c r="T284" s="23" t="s">
        <v>24</v>
      </c>
    </row>
    <row r="285" spans="1:20">
      <c r="A285" s="19"/>
      <c r="B285" s="19">
        <v>284</v>
      </c>
      <c r="C285" s="20"/>
      <c r="D285" s="19"/>
      <c r="E285" s="19"/>
      <c r="F285" s="19"/>
      <c r="G285" s="21"/>
      <c r="H285" s="19"/>
      <c r="I285" s="19"/>
      <c r="J285" s="19"/>
      <c r="K285" s="19" t="s">
        <v>20</v>
      </c>
      <c r="L285" s="20"/>
      <c r="M285" s="19" t="s">
        <v>32</v>
      </c>
      <c r="N285" s="19"/>
      <c r="O285" s="19"/>
      <c r="P285" s="19" t="s">
        <v>33</v>
      </c>
      <c r="Q285" s="19" t="s">
        <v>25</v>
      </c>
      <c r="R285" s="19">
        <v>879</v>
      </c>
      <c r="S285" s="22">
        <v>0.26169999999999999</v>
      </c>
      <c r="T285" s="23" t="s">
        <v>24</v>
      </c>
    </row>
    <row r="286" spans="1:20">
      <c r="A286" s="19" t="s">
        <v>324</v>
      </c>
      <c r="B286" s="19">
        <v>285</v>
      </c>
      <c r="C286" s="20">
        <v>196</v>
      </c>
      <c r="D286" s="19" t="s">
        <v>325</v>
      </c>
      <c r="E286" s="19">
        <v>2014</v>
      </c>
      <c r="F286" s="19">
        <v>79</v>
      </c>
      <c r="G286" s="21">
        <v>0.17832957110609499</v>
      </c>
      <c r="H286" s="19" t="s">
        <v>120</v>
      </c>
      <c r="I286" s="19"/>
      <c r="J286" s="19" t="s">
        <v>20</v>
      </c>
      <c r="K286" s="19" t="s">
        <v>20</v>
      </c>
      <c r="L286" s="20" t="s">
        <v>41</v>
      </c>
      <c r="M286" s="19" t="s">
        <v>32</v>
      </c>
      <c r="N286" s="19" t="s">
        <v>42</v>
      </c>
      <c r="O286" s="19" t="s">
        <v>174</v>
      </c>
      <c r="P286" s="19" t="s">
        <v>33</v>
      </c>
      <c r="Q286" s="19" t="s">
        <v>44</v>
      </c>
      <c r="R286" s="19">
        <v>443</v>
      </c>
      <c r="S286" s="22">
        <v>0.66590000000000005</v>
      </c>
      <c r="T286" s="23" t="s">
        <v>24</v>
      </c>
    </row>
    <row r="287" spans="1:20">
      <c r="A287" s="19" t="s">
        <v>326</v>
      </c>
      <c r="B287" s="19">
        <v>286</v>
      </c>
      <c r="C287" s="20">
        <v>198</v>
      </c>
      <c r="D287" s="19" t="s">
        <v>327</v>
      </c>
      <c r="E287" s="19">
        <v>2014</v>
      </c>
      <c r="F287" s="19">
        <v>582</v>
      </c>
      <c r="G287" s="21">
        <v>0.69867947178871503</v>
      </c>
      <c r="H287" s="19" t="s">
        <v>132</v>
      </c>
      <c r="I287" s="19"/>
      <c r="J287" s="19" t="s">
        <v>20</v>
      </c>
      <c r="K287" s="19" t="s">
        <v>20</v>
      </c>
      <c r="L287" s="20" t="s">
        <v>41</v>
      </c>
      <c r="M287" s="19" t="s">
        <v>32</v>
      </c>
      <c r="N287" s="19" t="s">
        <v>42</v>
      </c>
      <c r="O287" s="19" t="s">
        <v>174</v>
      </c>
      <c r="P287" s="19" t="s">
        <v>33</v>
      </c>
      <c r="Q287" s="19" t="s">
        <v>44</v>
      </c>
      <c r="R287" s="19">
        <v>833</v>
      </c>
      <c r="S287" s="22">
        <v>0.10199999999999999</v>
      </c>
      <c r="T287" s="23" t="s">
        <v>24</v>
      </c>
    </row>
    <row r="288" spans="1:20">
      <c r="A288" s="19"/>
      <c r="B288" s="19">
        <v>287</v>
      </c>
      <c r="C288" s="20"/>
      <c r="D288" s="19"/>
      <c r="E288" s="19"/>
      <c r="F288" s="19"/>
      <c r="G288" s="21"/>
      <c r="H288" s="19"/>
      <c r="I288" s="19"/>
      <c r="J288" s="19"/>
      <c r="K288" s="19" t="s">
        <v>20</v>
      </c>
      <c r="L288" s="20"/>
      <c r="M288" s="19" t="s">
        <v>32</v>
      </c>
      <c r="N288" s="19"/>
      <c r="O288" s="19"/>
      <c r="P288" s="19" t="s">
        <v>33</v>
      </c>
      <c r="Q288" s="19" t="s">
        <v>45</v>
      </c>
      <c r="R288" s="19">
        <v>582</v>
      </c>
      <c r="S288" s="22">
        <v>8.7599999999999997E-2</v>
      </c>
      <c r="T288" s="23" t="s">
        <v>24</v>
      </c>
    </row>
    <row r="289" spans="1:20">
      <c r="A289" s="19"/>
      <c r="B289" s="19">
        <v>288</v>
      </c>
      <c r="C289" s="20"/>
      <c r="D289" s="19"/>
      <c r="E289" s="19"/>
      <c r="F289" s="19"/>
      <c r="G289" s="21"/>
      <c r="H289" s="19"/>
      <c r="I289" s="19"/>
      <c r="J289" s="19"/>
      <c r="K289" s="19" t="s">
        <v>20</v>
      </c>
      <c r="L289" s="20"/>
      <c r="M289" s="19" t="s">
        <v>32</v>
      </c>
      <c r="N289" s="19"/>
      <c r="O289" s="19"/>
      <c r="P289" s="19" t="s">
        <v>33</v>
      </c>
      <c r="Q289" s="19" t="s">
        <v>46</v>
      </c>
      <c r="R289" s="19">
        <v>251</v>
      </c>
      <c r="S289" s="22">
        <v>0.13550000000000001</v>
      </c>
      <c r="T289" s="23" t="s">
        <v>24</v>
      </c>
    </row>
    <row r="290" spans="1:20">
      <c r="A290" s="19"/>
      <c r="B290" s="19">
        <v>289</v>
      </c>
      <c r="C290" s="20"/>
      <c r="D290" s="19"/>
      <c r="E290" s="19"/>
      <c r="F290" s="19"/>
      <c r="G290" s="21"/>
      <c r="H290" s="19"/>
      <c r="I290" s="19"/>
      <c r="J290" s="19"/>
      <c r="K290" s="19" t="s">
        <v>20</v>
      </c>
      <c r="L290" s="20"/>
      <c r="M290" s="19" t="s">
        <v>32</v>
      </c>
      <c r="N290" s="19"/>
      <c r="O290" s="19"/>
      <c r="P290" s="19" t="s">
        <v>33</v>
      </c>
      <c r="Q290" s="19" t="s">
        <v>279</v>
      </c>
      <c r="R290" s="19">
        <v>589</v>
      </c>
      <c r="S290" s="22">
        <v>7.9799999999999996E-2</v>
      </c>
      <c r="T290" s="23" t="s">
        <v>24</v>
      </c>
    </row>
    <row r="291" spans="1:20">
      <c r="A291" s="19"/>
      <c r="B291" s="19">
        <v>290</v>
      </c>
      <c r="C291" s="20"/>
      <c r="D291" s="19"/>
      <c r="E291" s="19"/>
      <c r="F291" s="19"/>
      <c r="G291" s="21"/>
      <c r="H291" s="19"/>
      <c r="I291" s="19"/>
      <c r="J291" s="19"/>
      <c r="K291" s="19" t="s">
        <v>20</v>
      </c>
      <c r="L291" s="20"/>
      <c r="M291" s="19" t="s">
        <v>32</v>
      </c>
      <c r="N291" s="19"/>
      <c r="O291" s="19"/>
      <c r="P291" s="19" t="s">
        <v>33</v>
      </c>
      <c r="Q291" s="19" t="s">
        <v>280</v>
      </c>
      <c r="R291" s="19">
        <v>244</v>
      </c>
      <c r="S291" s="22">
        <v>0.15570000000000001</v>
      </c>
      <c r="T291" s="23" t="s">
        <v>24</v>
      </c>
    </row>
    <row r="292" spans="1:20">
      <c r="A292" s="19" t="s">
        <v>328</v>
      </c>
      <c r="B292" s="19">
        <v>291</v>
      </c>
      <c r="C292" s="20">
        <v>199</v>
      </c>
      <c r="D292" s="19" t="s">
        <v>329</v>
      </c>
      <c r="E292" s="19">
        <v>2016</v>
      </c>
      <c r="F292" s="19">
        <v>478</v>
      </c>
      <c r="G292" s="21">
        <v>0.50421940928270004</v>
      </c>
      <c r="H292" s="19" t="s">
        <v>178</v>
      </c>
      <c r="I292" s="19"/>
      <c r="J292" s="19" t="s">
        <v>20</v>
      </c>
      <c r="K292" s="19" t="s">
        <v>20</v>
      </c>
      <c r="L292" s="20" t="s">
        <v>41</v>
      </c>
      <c r="M292" s="19" t="s">
        <v>32</v>
      </c>
      <c r="N292" s="19" t="s">
        <v>42</v>
      </c>
      <c r="O292" s="19" t="s">
        <v>174</v>
      </c>
      <c r="P292" s="19" t="s">
        <v>33</v>
      </c>
      <c r="Q292" s="19" t="s">
        <v>44</v>
      </c>
      <c r="R292" s="19">
        <v>948</v>
      </c>
      <c r="S292" s="22">
        <v>0.22570000000000001</v>
      </c>
      <c r="T292" s="23" t="s">
        <v>24</v>
      </c>
    </row>
    <row r="293" spans="1:20">
      <c r="A293" s="19"/>
      <c r="B293" s="19">
        <v>292</v>
      </c>
      <c r="C293" s="20"/>
      <c r="D293" s="19"/>
      <c r="E293" s="19"/>
      <c r="F293" s="19"/>
      <c r="G293" s="21"/>
      <c r="H293" s="19"/>
      <c r="I293" s="19"/>
      <c r="J293" s="19"/>
      <c r="K293" s="19" t="s">
        <v>20</v>
      </c>
      <c r="L293" s="20"/>
      <c r="M293" s="19" t="s">
        <v>32</v>
      </c>
      <c r="N293" s="19"/>
      <c r="O293" s="19"/>
      <c r="P293" s="19" t="s">
        <v>33</v>
      </c>
      <c r="Q293" s="19" t="s">
        <v>45</v>
      </c>
      <c r="R293" s="19">
        <v>478</v>
      </c>
      <c r="S293" s="22">
        <v>0.19670000000000001</v>
      </c>
      <c r="T293" s="23" t="s">
        <v>24</v>
      </c>
    </row>
    <row r="294" spans="1:20">
      <c r="A294" s="19"/>
      <c r="B294" s="19">
        <v>293</v>
      </c>
      <c r="C294" s="20"/>
      <c r="D294" s="19"/>
      <c r="E294" s="19"/>
      <c r="F294" s="19"/>
      <c r="G294" s="21"/>
      <c r="H294" s="19"/>
      <c r="I294" s="19"/>
      <c r="J294" s="19"/>
      <c r="K294" s="19" t="s">
        <v>20</v>
      </c>
      <c r="L294" s="20"/>
      <c r="M294" s="19" t="s">
        <v>32</v>
      </c>
      <c r="N294" s="19"/>
      <c r="O294" s="19"/>
      <c r="P294" s="19" t="s">
        <v>33</v>
      </c>
      <c r="Q294" s="19" t="s">
        <v>46</v>
      </c>
      <c r="R294" s="19">
        <v>470</v>
      </c>
      <c r="S294" s="22">
        <v>0.25530000000000003</v>
      </c>
      <c r="T294" s="23" t="s">
        <v>24</v>
      </c>
    </row>
    <row r="295" spans="1:20">
      <c r="A295" s="19"/>
      <c r="B295" s="19">
        <v>294</v>
      </c>
      <c r="C295" s="20"/>
      <c r="D295" s="19"/>
      <c r="E295" s="19"/>
      <c r="F295" s="19"/>
      <c r="G295" s="21"/>
      <c r="H295" s="19"/>
      <c r="I295" s="19"/>
      <c r="J295" s="19"/>
      <c r="K295" s="19" t="s">
        <v>20</v>
      </c>
      <c r="L295" s="20"/>
      <c r="M295" s="19" t="s">
        <v>32</v>
      </c>
      <c r="N295" s="19"/>
      <c r="O295" s="19"/>
      <c r="P295" s="19" t="s">
        <v>33</v>
      </c>
      <c r="Q295" s="19" t="s">
        <v>23</v>
      </c>
      <c r="R295" s="19">
        <v>374</v>
      </c>
      <c r="S295" s="22">
        <v>0.20050000000000001</v>
      </c>
      <c r="T295" s="23" t="s">
        <v>24</v>
      </c>
    </row>
    <row r="296" spans="1:20">
      <c r="A296" s="19"/>
      <c r="B296" s="19">
        <v>295</v>
      </c>
      <c r="C296" s="20"/>
      <c r="D296" s="19"/>
      <c r="E296" s="19"/>
      <c r="F296" s="19"/>
      <c r="G296" s="21"/>
      <c r="H296" s="19"/>
      <c r="I296" s="19"/>
      <c r="J296" s="19"/>
      <c r="K296" s="19" t="s">
        <v>20</v>
      </c>
      <c r="L296" s="20"/>
      <c r="M296" s="19" t="s">
        <v>32</v>
      </c>
      <c r="N296" s="19"/>
      <c r="O296" s="19"/>
      <c r="P296" s="19" t="s">
        <v>33</v>
      </c>
      <c r="Q296" s="19" t="s">
        <v>25</v>
      </c>
      <c r="R296" s="19">
        <v>282</v>
      </c>
      <c r="S296" s="22">
        <v>0.22700000000000001</v>
      </c>
      <c r="T296" s="23" t="s">
        <v>24</v>
      </c>
    </row>
    <row r="297" spans="1:20">
      <c r="A297" s="19"/>
      <c r="B297" s="19">
        <v>296</v>
      </c>
      <c r="C297" s="20"/>
      <c r="D297" s="19"/>
      <c r="E297" s="19"/>
      <c r="F297" s="19"/>
      <c r="G297" s="21"/>
      <c r="H297" s="19"/>
      <c r="I297" s="19"/>
      <c r="J297" s="19"/>
      <c r="K297" s="19" t="s">
        <v>20</v>
      </c>
      <c r="L297" s="20"/>
      <c r="M297" s="19" t="s">
        <v>32</v>
      </c>
      <c r="N297" s="19"/>
      <c r="O297" s="19"/>
      <c r="P297" s="19" t="s">
        <v>33</v>
      </c>
      <c r="Q297" s="19" t="s">
        <v>27</v>
      </c>
      <c r="R297" s="19">
        <v>249</v>
      </c>
      <c r="S297" s="22">
        <v>0.2651</v>
      </c>
      <c r="T297" s="23" t="s">
        <v>24</v>
      </c>
    </row>
    <row r="298" spans="1:20">
      <c r="A298" s="19"/>
      <c r="B298" s="19">
        <v>297</v>
      </c>
      <c r="C298" s="20"/>
      <c r="D298" s="19"/>
      <c r="E298" s="19"/>
      <c r="F298" s="19"/>
      <c r="G298" s="21"/>
      <c r="H298" s="19"/>
      <c r="I298" s="19"/>
      <c r="J298" s="19"/>
      <c r="K298" s="19" t="s">
        <v>20</v>
      </c>
      <c r="L298" s="20"/>
      <c r="M298" s="19" t="s">
        <v>32</v>
      </c>
      <c r="N298" s="19"/>
      <c r="O298" s="19"/>
      <c r="P298" s="19" t="s">
        <v>33</v>
      </c>
      <c r="Q298" s="19" t="s">
        <v>31</v>
      </c>
      <c r="R298" s="19">
        <v>43</v>
      </c>
      <c r="S298" s="22">
        <v>0.20930000000000001</v>
      </c>
      <c r="T298" s="23" t="s">
        <v>24</v>
      </c>
    </row>
    <row r="299" spans="1:20">
      <c r="A299" s="19"/>
      <c r="B299" s="19">
        <v>298</v>
      </c>
      <c r="C299" s="20"/>
      <c r="D299" s="19"/>
      <c r="E299" s="19"/>
      <c r="F299" s="19"/>
      <c r="G299" s="21"/>
      <c r="H299" s="19"/>
      <c r="I299" s="19"/>
      <c r="J299" s="19"/>
      <c r="K299" s="19" t="s">
        <v>20</v>
      </c>
      <c r="L299" s="20"/>
      <c r="M299" s="19" t="s">
        <v>32</v>
      </c>
      <c r="N299" s="19"/>
      <c r="O299" s="19"/>
      <c r="P299" s="19" t="s">
        <v>33</v>
      </c>
      <c r="Q299" s="19" t="s">
        <v>182</v>
      </c>
      <c r="R299" s="19">
        <v>154</v>
      </c>
      <c r="S299" s="22">
        <v>0.42859999999999998</v>
      </c>
      <c r="T299" s="23" t="s">
        <v>24</v>
      </c>
    </row>
    <row r="300" spans="1:20">
      <c r="A300" s="19"/>
      <c r="B300" s="19">
        <v>299</v>
      </c>
      <c r="C300" s="20"/>
      <c r="D300" s="19"/>
      <c r="E300" s="19"/>
      <c r="F300" s="19"/>
      <c r="G300" s="21"/>
      <c r="H300" s="19"/>
      <c r="I300" s="19"/>
      <c r="J300" s="19"/>
      <c r="K300" s="19" t="s">
        <v>20</v>
      </c>
      <c r="L300" s="20"/>
      <c r="M300" s="19" t="s">
        <v>32</v>
      </c>
      <c r="N300" s="19"/>
      <c r="O300" s="19"/>
      <c r="P300" s="19" t="s">
        <v>33</v>
      </c>
      <c r="Q300" s="19" t="s">
        <v>215</v>
      </c>
      <c r="R300" s="19">
        <v>272</v>
      </c>
      <c r="S300" s="22">
        <v>0.19120000000000001</v>
      </c>
      <c r="T300" s="23" t="s">
        <v>24</v>
      </c>
    </row>
    <row r="301" spans="1:20">
      <c r="A301" s="19"/>
      <c r="B301" s="19">
        <v>300</v>
      </c>
      <c r="C301" s="20"/>
      <c r="D301" s="19"/>
      <c r="E301" s="19"/>
      <c r="F301" s="19"/>
      <c r="G301" s="21"/>
      <c r="H301" s="19"/>
      <c r="I301" s="19"/>
      <c r="J301" s="19"/>
      <c r="K301" s="19" t="s">
        <v>20</v>
      </c>
      <c r="L301" s="20"/>
      <c r="M301" s="19" t="s">
        <v>32</v>
      </c>
      <c r="N301" s="19"/>
      <c r="O301" s="19"/>
      <c r="P301" s="19" t="s">
        <v>33</v>
      </c>
      <c r="Q301" s="19" t="s">
        <v>214</v>
      </c>
      <c r="R301" s="19">
        <v>40</v>
      </c>
      <c r="S301" s="22">
        <v>0.2</v>
      </c>
      <c r="T301" s="23" t="s">
        <v>24</v>
      </c>
    </row>
    <row r="302" spans="1:20">
      <c r="A302" s="19"/>
      <c r="B302" s="19">
        <v>301</v>
      </c>
      <c r="C302" s="20"/>
      <c r="D302" s="19"/>
      <c r="E302" s="19"/>
      <c r="F302" s="19"/>
      <c r="G302" s="21"/>
      <c r="H302" s="19"/>
      <c r="I302" s="19"/>
      <c r="J302" s="19"/>
      <c r="K302" s="19" t="s">
        <v>20</v>
      </c>
      <c r="L302" s="20"/>
      <c r="M302" s="19" t="s">
        <v>32</v>
      </c>
      <c r="N302" s="19"/>
      <c r="O302" s="19"/>
      <c r="P302" s="19" t="s">
        <v>33</v>
      </c>
      <c r="Q302" s="19" t="s">
        <v>216</v>
      </c>
      <c r="R302" s="19">
        <v>219</v>
      </c>
      <c r="S302" s="22">
        <v>0.21920000000000001</v>
      </c>
      <c r="T302" s="23" t="s">
        <v>24</v>
      </c>
    </row>
    <row r="303" spans="1:20">
      <c r="A303" s="19"/>
      <c r="B303" s="19">
        <v>302</v>
      </c>
      <c r="C303" s="20"/>
      <c r="D303" s="19"/>
      <c r="E303" s="19"/>
      <c r="F303" s="19"/>
      <c r="G303" s="21"/>
      <c r="H303" s="19"/>
      <c r="I303" s="19"/>
      <c r="J303" s="19"/>
      <c r="K303" s="19" t="s">
        <v>20</v>
      </c>
      <c r="L303" s="20"/>
      <c r="M303" s="19" t="s">
        <v>32</v>
      </c>
      <c r="N303" s="19"/>
      <c r="O303" s="19"/>
      <c r="P303" s="19" t="s">
        <v>33</v>
      </c>
      <c r="Q303" s="19" t="s">
        <v>58</v>
      </c>
      <c r="R303" s="19">
        <v>153</v>
      </c>
      <c r="S303" s="22">
        <v>0.13070000000000001</v>
      </c>
      <c r="T303" s="23" t="s">
        <v>24</v>
      </c>
    </row>
    <row r="304" spans="1:20">
      <c r="A304" s="19"/>
      <c r="B304" s="19">
        <v>303</v>
      </c>
      <c r="C304" s="20"/>
      <c r="D304" s="19"/>
      <c r="E304" s="19"/>
      <c r="F304" s="19"/>
      <c r="G304" s="21"/>
      <c r="H304" s="19"/>
      <c r="I304" s="19"/>
      <c r="J304" s="19"/>
      <c r="K304" s="19" t="s">
        <v>20</v>
      </c>
      <c r="L304" s="20"/>
      <c r="M304" s="19" t="s">
        <v>32</v>
      </c>
      <c r="N304" s="19"/>
      <c r="O304" s="19"/>
      <c r="P304" s="19" t="s">
        <v>33</v>
      </c>
      <c r="Q304" s="19" t="s">
        <v>93</v>
      </c>
      <c r="R304" s="19">
        <v>110</v>
      </c>
      <c r="S304" s="22">
        <v>0.18179999999999999</v>
      </c>
      <c r="T304" s="23" t="s">
        <v>24</v>
      </c>
    </row>
    <row r="305" spans="1:20">
      <c r="A305" s="19" t="s">
        <v>330</v>
      </c>
      <c r="B305" s="19">
        <v>304</v>
      </c>
      <c r="C305" s="20">
        <v>205</v>
      </c>
      <c r="D305" s="19" t="s">
        <v>331</v>
      </c>
      <c r="E305" s="19">
        <v>2020</v>
      </c>
      <c r="F305" s="19">
        <v>209</v>
      </c>
      <c r="G305" s="21">
        <v>0.36284722222222199</v>
      </c>
      <c r="H305" s="19" t="s">
        <v>132</v>
      </c>
      <c r="I305" s="19"/>
      <c r="J305" s="19" t="s">
        <v>20</v>
      </c>
      <c r="K305" s="19" t="s">
        <v>20</v>
      </c>
      <c r="L305" s="20" t="s">
        <v>41</v>
      </c>
      <c r="M305" s="19" t="s">
        <v>32</v>
      </c>
      <c r="N305" s="19" t="s">
        <v>42</v>
      </c>
      <c r="O305" s="19" t="s">
        <v>174</v>
      </c>
      <c r="P305" s="19" t="s">
        <v>33</v>
      </c>
      <c r="Q305" s="19" t="s">
        <v>44</v>
      </c>
      <c r="R305" s="19">
        <v>576</v>
      </c>
      <c r="S305" s="22">
        <v>0.1024</v>
      </c>
      <c r="T305" s="23" t="s">
        <v>24</v>
      </c>
    </row>
    <row r="306" spans="1:20">
      <c r="A306" s="19" t="s">
        <v>332</v>
      </c>
      <c r="B306" s="19">
        <v>305</v>
      </c>
      <c r="C306" s="20">
        <v>213</v>
      </c>
      <c r="D306" s="19" t="s">
        <v>333</v>
      </c>
      <c r="E306" s="19">
        <v>2020</v>
      </c>
      <c r="F306" s="19">
        <v>245</v>
      </c>
      <c r="G306" s="21">
        <v>0.38582677165354301</v>
      </c>
      <c r="H306" s="19" t="s">
        <v>334</v>
      </c>
      <c r="I306" s="19" t="s">
        <v>335</v>
      </c>
      <c r="J306" s="19" t="s">
        <v>20</v>
      </c>
      <c r="K306" s="19" t="s">
        <v>20</v>
      </c>
      <c r="L306" s="20" t="s">
        <v>41</v>
      </c>
      <c r="M306" s="19" t="s">
        <v>32</v>
      </c>
      <c r="N306" s="19" t="s">
        <v>42</v>
      </c>
      <c r="O306" s="19" t="s">
        <v>174</v>
      </c>
      <c r="P306" s="19" t="s">
        <v>33</v>
      </c>
      <c r="Q306" s="19" t="s">
        <v>44</v>
      </c>
      <c r="R306" s="19">
        <v>635</v>
      </c>
      <c r="S306" s="22">
        <v>0.248</v>
      </c>
      <c r="T306" s="23" t="s">
        <v>24</v>
      </c>
    </row>
    <row r="307" spans="1:20">
      <c r="A307" s="19"/>
      <c r="B307" s="19">
        <v>306</v>
      </c>
      <c r="C307" s="20"/>
      <c r="D307" s="19"/>
      <c r="E307" s="19"/>
      <c r="F307" s="19"/>
      <c r="G307" s="21"/>
      <c r="H307" s="19"/>
      <c r="I307" s="19"/>
      <c r="J307" s="19"/>
      <c r="K307" s="19" t="s">
        <v>20</v>
      </c>
      <c r="L307" s="20"/>
      <c r="M307" s="19" t="s">
        <v>32</v>
      </c>
      <c r="N307" s="19"/>
      <c r="O307" s="19"/>
      <c r="P307" s="19" t="s">
        <v>33</v>
      </c>
      <c r="Q307" s="19" t="s">
        <v>45</v>
      </c>
      <c r="R307" s="19">
        <v>245</v>
      </c>
      <c r="S307" s="22">
        <v>0.28599999999999998</v>
      </c>
      <c r="T307" s="23" t="s">
        <v>24</v>
      </c>
    </row>
    <row r="308" spans="1:20">
      <c r="A308" s="19"/>
      <c r="B308" s="19">
        <v>307</v>
      </c>
      <c r="C308" s="20"/>
      <c r="D308" s="19"/>
      <c r="E308" s="19"/>
      <c r="F308" s="19"/>
      <c r="G308" s="21"/>
      <c r="H308" s="19"/>
      <c r="I308" s="19"/>
      <c r="J308" s="19"/>
      <c r="K308" s="19" t="s">
        <v>20</v>
      </c>
      <c r="L308" s="20"/>
      <c r="M308" s="19" t="s">
        <v>32</v>
      </c>
      <c r="N308" s="19"/>
      <c r="O308" s="19"/>
      <c r="P308" s="19" t="s">
        <v>33</v>
      </c>
      <c r="Q308" s="19" t="s">
        <v>46</v>
      </c>
      <c r="R308" s="19">
        <v>390</v>
      </c>
      <c r="S308" s="22">
        <v>0.223</v>
      </c>
      <c r="T308" s="23" t="s">
        <v>24</v>
      </c>
    </row>
    <row r="309" spans="1:20">
      <c r="A309" s="19" t="s">
        <v>336</v>
      </c>
      <c r="B309" s="19">
        <v>308</v>
      </c>
      <c r="C309" s="20">
        <v>214</v>
      </c>
      <c r="D309" s="19" t="s">
        <v>337</v>
      </c>
      <c r="E309" s="19">
        <v>2016</v>
      </c>
      <c r="F309" s="19">
        <v>1188</v>
      </c>
      <c r="G309" s="21">
        <v>0.47124157080523599</v>
      </c>
      <c r="H309" s="19"/>
      <c r="I309" s="19" t="s">
        <v>338</v>
      </c>
      <c r="J309" s="19" t="s">
        <v>20</v>
      </c>
      <c r="K309" s="19" t="s">
        <v>20</v>
      </c>
      <c r="L309" s="20" t="s">
        <v>56</v>
      </c>
      <c r="M309" s="19" t="s">
        <v>32</v>
      </c>
      <c r="N309" s="19" t="s">
        <v>42</v>
      </c>
      <c r="O309" s="19" t="s">
        <v>174</v>
      </c>
      <c r="P309" s="19" t="s">
        <v>33</v>
      </c>
      <c r="Q309" s="19" t="s">
        <v>339</v>
      </c>
      <c r="R309" s="19">
        <v>2521</v>
      </c>
      <c r="S309" s="22">
        <v>0.13</v>
      </c>
      <c r="T309" s="23" t="s">
        <v>24</v>
      </c>
    </row>
    <row r="310" spans="1:20">
      <c r="A310" s="19"/>
      <c r="B310" s="19">
        <v>309</v>
      </c>
      <c r="C310" s="20"/>
      <c r="D310" s="19"/>
      <c r="E310" s="19"/>
      <c r="F310" s="19"/>
      <c r="G310" s="21"/>
      <c r="H310" s="19"/>
      <c r="I310" s="19"/>
      <c r="J310" s="19"/>
      <c r="K310" s="19" t="s">
        <v>20</v>
      </c>
      <c r="L310" s="20"/>
      <c r="M310" s="19" t="s">
        <v>32</v>
      </c>
      <c r="N310" s="19"/>
      <c r="O310" s="19"/>
      <c r="P310" s="19" t="s">
        <v>33</v>
      </c>
      <c r="Q310" s="19" t="s">
        <v>340</v>
      </c>
      <c r="R310" s="19">
        <v>1188</v>
      </c>
      <c r="S310" s="22">
        <v>0.13</v>
      </c>
      <c r="T310" s="23" t="s">
        <v>24</v>
      </c>
    </row>
    <row r="311" spans="1:20">
      <c r="A311" s="19"/>
      <c r="B311" s="19">
        <v>310</v>
      </c>
      <c r="C311" s="20"/>
      <c r="D311" s="19"/>
      <c r="E311" s="19"/>
      <c r="F311" s="19"/>
      <c r="G311" s="21"/>
      <c r="H311" s="19"/>
      <c r="I311" s="19"/>
      <c r="J311" s="19"/>
      <c r="K311" s="19" t="s">
        <v>20</v>
      </c>
      <c r="L311" s="20"/>
      <c r="M311" s="19" t="s">
        <v>32</v>
      </c>
      <c r="N311" s="19"/>
      <c r="O311" s="19"/>
      <c r="P311" s="19" t="s">
        <v>33</v>
      </c>
      <c r="Q311" s="19" t="s">
        <v>341</v>
      </c>
      <c r="R311" s="19">
        <v>1333</v>
      </c>
      <c r="S311" s="22">
        <v>0.13</v>
      </c>
      <c r="T311" s="23" t="s">
        <v>24</v>
      </c>
    </row>
    <row r="312" spans="1:20">
      <c r="A312" s="19"/>
      <c r="B312" s="19">
        <v>311</v>
      </c>
      <c r="C312" s="20"/>
      <c r="D312" s="19"/>
      <c r="E312" s="19"/>
      <c r="F312" s="19"/>
      <c r="G312" s="21"/>
      <c r="H312" s="19"/>
      <c r="I312" s="19"/>
      <c r="J312" s="19"/>
      <c r="K312" s="19" t="s">
        <v>20</v>
      </c>
      <c r="L312" s="20"/>
      <c r="M312" s="19" t="s">
        <v>32</v>
      </c>
      <c r="N312" s="19"/>
      <c r="O312" s="19"/>
      <c r="P312" s="19" t="s">
        <v>33</v>
      </c>
      <c r="Q312" s="19" t="s">
        <v>342</v>
      </c>
      <c r="R312" s="19">
        <v>1375</v>
      </c>
      <c r="S312" s="22">
        <v>0.13700000000000001</v>
      </c>
      <c r="T312" s="23" t="s">
        <v>24</v>
      </c>
    </row>
    <row r="313" spans="1:20">
      <c r="A313" s="19"/>
      <c r="B313" s="19">
        <v>312</v>
      </c>
      <c r="C313" s="20"/>
      <c r="D313" s="19"/>
      <c r="E313" s="19"/>
      <c r="F313" s="19"/>
      <c r="G313" s="21"/>
      <c r="H313" s="19"/>
      <c r="I313" s="19"/>
      <c r="J313" s="19"/>
      <c r="K313" s="19" t="s">
        <v>20</v>
      </c>
      <c r="L313" s="20"/>
      <c r="M313" s="19" t="s">
        <v>32</v>
      </c>
      <c r="N313" s="19"/>
      <c r="O313" s="19"/>
      <c r="P313" s="19" t="s">
        <v>33</v>
      </c>
      <c r="Q313" s="19" t="s">
        <v>61</v>
      </c>
      <c r="R313" s="19">
        <v>1146</v>
      </c>
      <c r="S313" s="22">
        <v>0.121</v>
      </c>
      <c r="T313" s="23" t="s">
        <v>24</v>
      </c>
    </row>
    <row r="314" spans="1:20">
      <c r="A314" s="19"/>
      <c r="B314" s="19">
        <v>313</v>
      </c>
      <c r="C314" s="20"/>
      <c r="D314" s="19"/>
      <c r="E314" s="19"/>
      <c r="F314" s="19"/>
      <c r="G314" s="21"/>
      <c r="H314" s="19"/>
      <c r="I314" s="19"/>
      <c r="J314" s="19"/>
      <c r="K314" s="19" t="s">
        <v>20</v>
      </c>
      <c r="L314" s="20"/>
      <c r="M314" s="19" t="s">
        <v>32</v>
      </c>
      <c r="N314" s="19"/>
      <c r="O314" s="19"/>
      <c r="P314" s="19" t="s">
        <v>33</v>
      </c>
      <c r="Q314" s="19" t="s">
        <v>343</v>
      </c>
      <c r="R314" s="19">
        <v>970</v>
      </c>
      <c r="S314" s="22">
        <v>0.126</v>
      </c>
      <c r="T314" s="23" t="s">
        <v>24</v>
      </c>
    </row>
    <row r="315" spans="1:20">
      <c r="A315" s="19"/>
      <c r="B315" s="19">
        <v>314</v>
      </c>
      <c r="C315" s="20"/>
      <c r="D315" s="19"/>
      <c r="E315" s="19"/>
      <c r="F315" s="19"/>
      <c r="G315" s="21"/>
      <c r="H315" s="19"/>
      <c r="I315" s="19"/>
      <c r="J315" s="19"/>
      <c r="K315" s="19" t="s">
        <v>20</v>
      </c>
      <c r="L315" s="20"/>
      <c r="M315" s="19" t="s">
        <v>32</v>
      </c>
      <c r="N315" s="19"/>
      <c r="O315" s="19"/>
      <c r="P315" s="19" t="s">
        <v>33</v>
      </c>
      <c r="Q315" s="19" t="s">
        <v>95</v>
      </c>
      <c r="R315" s="19">
        <v>1551</v>
      </c>
      <c r="S315" s="22">
        <v>0.13200000000000001</v>
      </c>
      <c r="T315" s="23" t="s">
        <v>24</v>
      </c>
    </row>
    <row r="316" spans="1:20">
      <c r="A316" s="19"/>
      <c r="B316" s="19">
        <v>315</v>
      </c>
      <c r="C316" s="20"/>
      <c r="D316" s="19"/>
      <c r="E316" s="19"/>
      <c r="F316" s="19"/>
      <c r="G316" s="21"/>
      <c r="H316" s="19"/>
      <c r="I316" s="19"/>
      <c r="J316" s="19"/>
      <c r="K316" s="19" t="s">
        <v>20</v>
      </c>
      <c r="L316" s="20"/>
      <c r="M316" s="19" t="s">
        <v>32</v>
      </c>
      <c r="N316" s="19"/>
      <c r="O316" s="19"/>
      <c r="P316" s="19" t="s">
        <v>33</v>
      </c>
      <c r="Q316" s="19" t="s">
        <v>344</v>
      </c>
      <c r="R316" s="19">
        <v>480</v>
      </c>
      <c r="S316" s="22">
        <v>0.16500000000000001</v>
      </c>
      <c r="T316" s="23" t="s">
        <v>24</v>
      </c>
    </row>
    <row r="317" spans="1:20">
      <c r="A317" s="19"/>
      <c r="B317" s="19">
        <v>316</v>
      </c>
      <c r="C317" s="20"/>
      <c r="D317" s="19"/>
      <c r="E317" s="19"/>
      <c r="F317" s="19"/>
      <c r="G317" s="21"/>
      <c r="H317" s="19"/>
      <c r="I317" s="19"/>
      <c r="J317" s="19"/>
      <c r="K317" s="19" t="s">
        <v>20</v>
      </c>
      <c r="L317" s="20"/>
      <c r="M317" s="19" t="s">
        <v>32</v>
      </c>
      <c r="N317" s="19"/>
      <c r="O317" s="19"/>
      <c r="P317" s="19" t="s">
        <v>33</v>
      </c>
      <c r="Q317" s="19" t="s">
        <v>101</v>
      </c>
      <c r="R317" s="19">
        <v>1044</v>
      </c>
      <c r="S317" s="22">
        <v>0.115</v>
      </c>
      <c r="T317" s="23" t="s">
        <v>24</v>
      </c>
    </row>
    <row r="318" spans="1:20">
      <c r="A318" s="19"/>
      <c r="B318" s="19">
        <v>317</v>
      </c>
      <c r="C318" s="20"/>
      <c r="D318" s="19"/>
      <c r="E318" s="19"/>
      <c r="F318" s="19"/>
      <c r="G318" s="21"/>
      <c r="H318" s="19"/>
      <c r="I318" s="19"/>
      <c r="J318" s="19"/>
      <c r="K318" s="19" t="s">
        <v>20</v>
      </c>
      <c r="L318" s="20"/>
      <c r="M318" s="19" t="s">
        <v>32</v>
      </c>
      <c r="N318" s="19"/>
      <c r="O318" s="19"/>
      <c r="P318" s="19" t="s">
        <v>33</v>
      </c>
      <c r="Q318" s="19" t="s">
        <v>345</v>
      </c>
      <c r="R318" s="19">
        <v>597</v>
      </c>
      <c r="S318" s="22">
        <v>0.13200000000000001</v>
      </c>
      <c r="T318" s="23" t="s">
        <v>24</v>
      </c>
    </row>
    <row r="319" spans="1:20">
      <c r="A319" s="19"/>
      <c r="B319" s="19">
        <v>318</v>
      </c>
      <c r="C319" s="20"/>
      <c r="D319" s="19"/>
      <c r="E319" s="19"/>
      <c r="F319" s="19"/>
      <c r="G319" s="21"/>
      <c r="H319" s="19"/>
      <c r="I319" s="19"/>
      <c r="J319" s="19"/>
      <c r="K319" s="19" t="s">
        <v>20</v>
      </c>
      <c r="L319" s="20"/>
      <c r="M319" s="19" t="s">
        <v>32</v>
      </c>
      <c r="N319" s="19"/>
      <c r="O319" s="19"/>
      <c r="P319" s="19" t="s">
        <v>33</v>
      </c>
      <c r="Q319" s="19" t="s">
        <v>246</v>
      </c>
      <c r="R319" s="19">
        <v>400</v>
      </c>
      <c r="S319" s="22">
        <v>0.122</v>
      </c>
      <c r="T319" s="23" t="s">
        <v>24</v>
      </c>
    </row>
    <row r="320" spans="1:20">
      <c r="A320" s="19"/>
      <c r="B320" s="19">
        <v>319</v>
      </c>
      <c r="C320" s="20"/>
      <c r="D320" s="19"/>
      <c r="E320" s="19"/>
      <c r="F320" s="19"/>
      <c r="G320" s="21"/>
      <c r="H320" s="19"/>
      <c r="I320" s="19"/>
      <c r="J320" s="19"/>
      <c r="K320" s="19" t="s">
        <v>20</v>
      </c>
      <c r="L320" s="20"/>
      <c r="M320" s="19" t="s">
        <v>32</v>
      </c>
      <c r="N320" s="19"/>
      <c r="O320" s="19"/>
      <c r="P320" s="19" t="s">
        <v>33</v>
      </c>
      <c r="Q320" s="19" t="s">
        <v>346</v>
      </c>
      <c r="R320" s="19">
        <v>1080</v>
      </c>
      <c r="S320" s="22">
        <v>0.128</v>
      </c>
      <c r="T320" s="23" t="s">
        <v>24</v>
      </c>
    </row>
    <row r="321" spans="1:20">
      <c r="A321" s="19"/>
      <c r="B321" s="19">
        <v>320</v>
      </c>
      <c r="C321" s="20"/>
      <c r="D321" s="19"/>
      <c r="E321" s="19"/>
      <c r="F321" s="19"/>
      <c r="G321" s="21"/>
      <c r="H321" s="19"/>
      <c r="I321" s="19"/>
      <c r="J321" s="19"/>
      <c r="K321" s="19" t="s">
        <v>20</v>
      </c>
      <c r="L321" s="20"/>
      <c r="M321" s="19" t="s">
        <v>32</v>
      </c>
      <c r="N321" s="19"/>
      <c r="O321" s="19"/>
      <c r="P321" s="19" t="s">
        <v>33</v>
      </c>
      <c r="Q321" s="19" t="s">
        <v>101</v>
      </c>
      <c r="R321" s="19">
        <v>810</v>
      </c>
      <c r="S321" s="22">
        <v>0.13600000000000001</v>
      </c>
      <c r="T321" s="23" t="s">
        <v>24</v>
      </c>
    </row>
    <row r="322" spans="1:20">
      <c r="A322" s="19"/>
      <c r="B322" s="19">
        <v>321</v>
      </c>
      <c r="C322" s="20"/>
      <c r="D322" s="19"/>
      <c r="E322" s="19"/>
      <c r="F322" s="19"/>
      <c r="G322" s="21"/>
      <c r="H322" s="19"/>
      <c r="I322" s="19"/>
      <c r="J322" s="19"/>
      <c r="K322" s="19" t="s">
        <v>20</v>
      </c>
      <c r="L322" s="20"/>
      <c r="M322" s="19" t="s">
        <v>32</v>
      </c>
      <c r="N322" s="19"/>
      <c r="O322" s="19"/>
      <c r="P322" s="19" t="s">
        <v>33</v>
      </c>
      <c r="Q322" s="19" t="s">
        <v>345</v>
      </c>
      <c r="R322" s="19">
        <v>405</v>
      </c>
      <c r="S322" s="22">
        <v>0.14299999999999999</v>
      </c>
      <c r="T322" s="23" t="s">
        <v>24</v>
      </c>
    </row>
    <row r="323" spans="1:20">
      <c r="A323" s="19"/>
      <c r="B323" s="19">
        <v>322</v>
      </c>
      <c r="C323" s="20"/>
      <c r="D323" s="19"/>
      <c r="E323" s="19"/>
      <c r="F323" s="19"/>
      <c r="G323" s="21"/>
      <c r="H323" s="19"/>
      <c r="I323" s="19"/>
      <c r="J323" s="19"/>
      <c r="K323" s="19" t="s">
        <v>20</v>
      </c>
      <c r="L323" s="20"/>
      <c r="M323" s="19" t="s">
        <v>32</v>
      </c>
      <c r="N323" s="19"/>
      <c r="O323" s="19"/>
      <c r="P323" s="19" t="s">
        <v>33</v>
      </c>
      <c r="Q323" s="19" t="s">
        <v>246</v>
      </c>
      <c r="R323" s="19">
        <v>226</v>
      </c>
      <c r="S323" s="22">
        <v>9.2999999999999999E-2</v>
      </c>
      <c r="T323" s="23" t="s">
        <v>24</v>
      </c>
    </row>
    <row r="324" spans="1:20">
      <c r="A324" s="19" t="s">
        <v>347</v>
      </c>
      <c r="B324" s="19">
        <v>323</v>
      </c>
      <c r="C324" s="20">
        <v>225</v>
      </c>
      <c r="D324" s="19" t="s">
        <v>348</v>
      </c>
      <c r="E324" s="19">
        <v>2012</v>
      </c>
      <c r="F324" s="19">
        <v>500</v>
      </c>
      <c r="G324" s="21">
        <v>0.42</v>
      </c>
      <c r="H324" s="19" t="s">
        <v>78</v>
      </c>
      <c r="I324" s="19"/>
      <c r="J324" s="19" t="s">
        <v>20</v>
      </c>
      <c r="K324" s="19" t="s">
        <v>20</v>
      </c>
      <c r="L324" s="20" t="s">
        <v>41</v>
      </c>
      <c r="M324" s="19" t="s">
        <v>32</v>
      </c>
      <c r="N324" s="19" t="s">
        <v>42</v>
      </c>
      <c r="O324" s="19" t="s">
        <v>174</v>
      </c>
      <c r="P324" s="19" t="s">
        <v>33</v>
      </c>
      <c r="Q324" s="19" t="s">
        <v>44</v>
      </c>
      <c r="R324" s="19">
        <v>1182</v>
      </c>
      <c r="S324" s="22">
        <v>0.13619999999999999</v>
      </c>
      <c r="T324" s="23" t="s">
        <v>24</v>
      </c>
    </row>
    <row r="325" spans="1:20">
      <c r="A325" s="19" t="s">
        <v>349</v>
      </c>
      <c r="B325" s="19">
        <v>324</v>
      </c>
      <c r="C325" s="20">
        <v>228</v>
      </c>
      <c r="D325" s="19" t="s">
        <v>350</v>
      </c>
      <c r="E325" s="19">
        <v>2012</v>
      </c>
      <c r="F325" s="19">
        <v>3061</v>
      </c>
      <c r="G325" s="21">
        <v>0.37669209943391602</v>
      </c>
      <c r="H325" s="19" t="s">
        <v>351</v>
      </c>
      <c r="I325" s="19"/>
      <c r="J325" s="19" t="s">
        <v>20</v>
      </c>
      <c r="K325" s="19" t="s">
        <v>20</v>
      </c>
      <c r="L325" s="20" t="s">
        <v>56</v>
      </c>
      <c r="M325" s="19" t="s">
        <v>32</v>
      </c>
      <c r="N325" s="19" t="s">
        <v>42</v>
      </c>
      <c r="O325" s="19" t="s">
        <v>174</v>
      </c>
      <c r="P325" s="19" t="s">
        <v>33</v>
      </c>
      <c r="Q325" s="19" t="s">
        <v>44</v>
      </c>
      <c r="R325" s="19">
        <v>8126</v>
      </c>
      <c r="S325" s="22">
        <v>0.14000000000000001</v>
      </c>
      <c r="T325" s="23" t="s">
        <v>24</v>
      </c>
    </row>
    <row r="326" spans="1:20">
      <c r="A326" s="19"/>
      <c r="B326" s="19">
        <v>325</v>
      </c>
      <c r="C326" s="20"/>
      <c r="D326" s="19"/>
      <c r="E326" s="19"/>
      <c r="F326" s="19"/>
      <c r="G326" s="21"/>
      <c r="H326" s="19"/>
      <c r="I326" s="19"/>
      <c r="J326" s="19"/>
      <c r="K326" s="19" t="s">
        <v>20</v>
      </c>
      <c r="L326" s="20"/>
      <c r="M326" s="19" t="s">
        <v>32</v>
      </c>
      <c r="N326" s="19"/>
      <c r="O326" s="19"/>
      <c r="P326" s="19" t="s">
        <v>33</v>
      </c>
      <c r="Q326" s="19" t="s">
        <v>45</v>
      </c>
      <c r="R326" s="19">
        <v>3061</v>
      </c>
      <c r="S326" s="22">
        <v>0.13300000000000001</v>
      </c>
      <c r="T326" s="23" t="s">
        <v>24</v>
      </c>
    </row>
    <row r="327" spans="1:20">
      <c r="A327" s="19"/>
      <c r="B327" s="19">
        <v>326</v>
      </c>
      <c r="C327" s="20"/>
      <c r="D327" s="19"/>
      <c r="E327" s="19"/>
      <c r="F327" s="19"/>
      <c r="G327" s="21"/>
      <c r="H327" s="19"/>
      <c r="I327" s="19"/>
      <c r="J327" s="19"/>
      <c r="K327" s="19" t="s">
        <v>20</v>
      </c>
      <c r="L327" s="20"/>
      <c r="M327" s="19" t="s">
        <v>32</v>
      </c>
      <c r="N327" s="19"/>
      <c r="O327" s="19"/>
      <c r="P327" s="19" t="s">
        <v>33</v>
      </c>
      <c r="Q327" s="19" t="s">
        <v>46</v>
      </c>
      <c r="R327" s="19">
        <v>5065</v>
      </c>
      <c r="S327" s="22">
        <v>0.14399999999999999</v>
      </c>
      <c r="T327" s="23" t="s">
        <v>24</v>
      </c>
    </row>
    <row r="328" spans="1:20">
      <c r="A328" s="19"/>
      <c r="B328" s="19">
        <v>327</v>
      </c>
      <c r="C328" s="20"/>
      <c r="D328" s="19"/>
      <c r="E328" s="19"/>
      <c r="F328" s="19"/>
      <c r="G328" s="21"/>
      <c r="H328" s="19"/>
      <c r="I328" s="19"/>
      <c r="J328" s="19"/>
      <c r="K328" s="19" t="s">
        <v>20</v>
      </c>
      <c r="L328" s="20"/>
      <c r="M328" s="19" t="s">
        <v>32</v>
      </c>
      <c r="N328" s="19"/>
      <c r="O328" s="19"/>
      <c r="P328" s="19" t="s">
        <v>33</v>
      </c>
      <c r="Q328" s="19" t="s">
        <v>23</v>
      </c>
      <c r="R328" s="19">
        <v>2791</v>
      </c>
      <c r="S328" s="22">
        <v>0.14000000000000001</v>
      </c>
      <c r="T328" s="23" t="s">
        <v>24</v>
      </c>
    </row>
    <row r="329" spans="1:20">
      <c r="A329" s="19"/>
      <c r="B329" s="19">
        <v>328</v>
      </c>
      <c r="C329" s="20"/>
      <c r="D329" s="19"/>
      <c r="E329" s="19"/>
      <c r="F329" s="19"/>
      <c r="G329" s="21"/>
      <c r="H329" s="19"/>
      <c r="I329" s="19"/>
      <c r="J329" s="19"/>
      <c r="K329" s="19" t="s">
        <v>20</v>
      </c>
      <c r="L329" s="20"/>
      <c r="M329" s="19" t="s">
        <v>32</v>
      </c>
      <c r="N329" s="19"/>
      <c r="O329" s="19"/>
      <c r="P329" s="19" t="s">
        <v>33</v>
      </c>
      <c r="Q329" s="19" t="s">
        <v>25</v>
      </c>
      <c r="R329" s="19">
        <v>2334</v>
      </c>
      <c r="S329" s="22">
        <v>0.14799999999999999</v>
      </c>
      <c r="T329" s="23" t="s">
        <v>24</v>
      </c>
    </row>
    <row r="330" spans="1:20">
      <c r="A330" s="19"/>
      <c r="B330" s="19">
        <v>329</v>
      </c>
      <c r="C330" s="20"/>
      <c r="D330" s="19"/>
      <c r="E330" s="19"/>
      <c r="F330" s="19"/>
      <c r="G330" s="21"/>
      <c r="H330" s="19"/>
      <c r="I330" s="19"/>
      <c r="J330" s="19"/>
      <c r="K330" s="19" t="s">
        <v>20</v>
      </c>
      <c r="L330" s="20"/>
      <c r="M330" s="19" t="s">
        <v>32</v>
      </c>
      <c r="N330" s="19"/>
      <c r="O330" s="19"/>
      <c r="P330" s="19" t="s">
        <v>33</v>
      </c>
      <c r="Q330" s="19" t="s">
        <v>27</v>
      </c>
      <c r="R330" s="19">
        <v>2148</v>
      </c>
      <c r="S330" s="22">
        <v>0.14599999999999999</v>
      </c>
      <c r="T330" s="23" t="s">
        <v>24</v>
      </c>
    </row>
    <row r="331" spans="1:20">
      <c r="A331" s="19"/>
      <c r="B331" s="19">
        <v>330</v>
      </c>
      <c r="C331" s="20"/>
      <c r="D331" s="19"/>
      <c r="E331" s="19"/>
      <c r="F331" s="19"/>
      <c r="G331" s="21"/>
      <c r="H331" s="19"/>
      <c r="I331" s="19"/>
      <c r="J331" s="19"/>
      <c r="K331" s="19" t="s">
        <v>20</v>
      </c>
      <c r="L331" s="20"/>
      <c r="M331" s="19" t="s">
        <v>32</v>
      </c>
      <c r="N331" s="19"/>
      <c r="O331" s="19"/>
      <c r="P331" s="19" t="s">
        <v>33</v>
      </c>
      <c r="Q331" s="19" t="s">
        <v>31</v>
      </c>
      <c r="R331" s="19">
        <v>867</v>
      </c>
      <c r="S331" s="22">
        <v>0.11799999999999999</v>
      </c>
      <c r="T331" s="23" t="s">
        <v>24</v>
      </c>
    </row>
    <row r="332" spans="1:20">
      <c r="A332" s="19" t="s">
        <v>352</v>
      </c>
      <c r="B332" s="19">
        <v>331</v>
      </c>
      <c r="C332" s="20">
        <v>230</v>
      </c>
      <c r="D332" s="19" t="s">
        <v>353</v>
      </c>
      <c r="E332" s="19">
        <v>2020</v>
      </c>
      <c r="F332" s="19">
        <v>289</v>
      </c>
      <c r="G332" s="21">
        <v>0.44806201550387598</v>
      </c>
      <c r="H332" s="19" t="s">
        <v>132</v>
      </c>
      <c r="I332" s="19"/>
      <c r="J332" s="19" t="s">
        <v>20</v>
      </c>
      <c r="K332" s="19" t="s">
        <v>20</v>
      </c>
      <c r="L332" s="20" t="s">
        <v>41</v>
      </c>
      <c r="M332" s="19" t="s">
        <v>32</v>
      </c>
      <c r="N332" s="19" t="s">
        <v>42</v>
      </c>
      <c r="O332" s="19" t="s">
        <v>174</v>
      </c>
      <c r="P332" s="19" t="s">
        <v>33</v>
      </c>
      <c r="Q332" s="19" t="s">
        <v>44</v>
      </c>
      <c r="R332" s="19">
        <v>645</v>
      </c>
      <c r="S332" s="22">
        <v>0.25700000000000001</v>
      </c>
      <c r="T332" s="23" t="s">
        <v>24</v>
      </c>
    </row>
    <row r="333" spans="1:20">
      <c r="A333" s="19"/>
      <c r="B333" s="19">
        <v>332</v>
      </c>
      <c r="C333" s="20"/>
      <c r="D333" s="19"/>
      <c r="E333" s="19"/>
      <c r="F333" s="19"/>
      <c r="G333" s="21"/>
      <c r="H333" s="19"/>
      <c r="I333" s="19"/>
      <c r="J333" s="19"/>
      <c r="K333" s="19" t="s">
        <v>20</v>
      </c>
      <c r="L333" s="20"/>
      <c r="M333" s="19" t="s">
        <v>32</v>
      </c>
      <c r="N333" s="19"/>
      <c r="O333" s="19"/>
      <c r="P333" s="19" t="s">
        <v>33</v>
      </c>
      <c r="Q333" s="19" t="s">
        <v>45</v>
      </c>
      <c r="R333" s="19">
        <v>289</v>
      </c>
      <c r="S333" s="22">
        <v>0.26600000000000001</v>
      </c>
      <c r="T333" s="23" t="s">
        <v>24</v>
      </c>
    </row>
    <row r="334" spans="1:20">
      <c r="A334" s="19"/>
      <c r="B334" s="19">
        <v>333</v>
      </c>
      <c r="C334" s="20"/>
      <c r="D334" s="19"/>
      <c r="E334" s="19"/>
      <c r="F334" s="19"/>
      <c r="G334" s="21"/>
      <c r="H334" s="19"/>
      <c r="I334" s="19"/>
      <c r="J334" s="19"/>
      <c r="K334" s="19" t="s">
        <v>20</v>
      </c>
      <c r="L334" s="20"/>
      <c r="M334" s="19" t="s">
        <v>32</v>
      </c>
      <c r="N334" s="19"/>
      <c r="O334" s="19"/>
      <c r="P334" s="19" t="s">
        <v>33</v>
      </c>
      <c r="Q334" s="19" t="s">
        <v>46</v>
      </c>
      <c r="R334" s="19">
        <v>356</v>
      </c>
      <c r="S334" s="22">
        <v>0.25</v>
      </c>
      <c r="T334" s="23" t="s">
        <v>24</v>
      </c>
    </row>
    <row r="335" spans="1:20">
      <c r="A335" s="19"/>
      <c r="B335" s="19">
        <v>334</v>
      </c>
      <c r="C335" s="20"/>
      <c r="D335" s="19"/>
      <c r="E335" s="19"/>
      <c r="F335" s="19"/>
      <c r="G335" s="21"/>
      <c r="H335" s="19"/>
      <c r="I335" s="19"/>
      <c r="J335" s="19"/>
      <c r="K335" s="19" t="s">
        <v>20</v>
      </c>
      <c r="L335" s="20"/>
      <c r="M335" s="19" t="s">
        <v>32</v>
      </c>
      <c r="N335" s="19"/>
      <c r="O335" s="19"/>
      <c r="P335" s="19" t="s">
        <v>33</v>
      </c>
      <c r="Q335" s="19" t="s">
        <v>94</v>
      </c>
      <c r="R335" s="19">
        <v>335</v>
      </c>
      <c r="S335" s="22">
        <v>0.33400000000000002</v>
      </c>
      <c r="T335" s="23" t="s">
        <v>24</v>
      </c>
    </row>
    <row r="336" spans="1:20">
      <c r="A336" s="19"/>
      <c r="B336" s="19">
        <v>335</v>
      </c>
      <c r="C336" s="20"/>
      <c r="D336" s="19"/>
      <c r="E336" s="19"/>
      <c r="F336" s="19"/>
      <c r="G336" s="21"/>
      <c r="H336" s="19"/>
      <c r="I336" s="19"/>
      <c r="J336" s="19"/>
      <c r="K336" s="19" t="s">
        <v>20</v>
      </c>
      <c r="L336" s="20"/>
      <c r="M336" s="19" t="s">
        <v>32</v>
      </c>
      <c r="N336" s="19"/>
      <c r="O336" s="19"/>
      <c r="P336" s="19" t="s">
        <v>33</v>
      </c>
      <c r="Q336" s="19" t="s">
        <v>95</v>
      </c>
      <c r="R336" s="19">
        <v>310</v>
      </c>
      <c r="S336" s="22">
        <v>0.17399999999999999</v>
      </c>
      <c r="T336" s="23" t="s">
        <v>24</v>
      </c>
    </row>
    <row r="337" spans="1:20">
      <c r="A337" s="19"/>
      <c r="B337" s="19">
        <v>336</v>
      </c>
      <c r="C337" s="20"/>
      <c r="D337" s="19"/>
      <c r="E337" s="19"/>
      <c r="F337" s="19"/>
      <c r="G337" s="21"/>
      <c r="H337" s="19"/>
      <c r="I337" s="19"/>
      <c r="J337" s="19"/>
      <c r="K337" s="19" t="s">
        <v>20</v>
      </c>
      <c r="L337" s="20"/>
      <c r="M337" s="19" t="s">
        <v>32</v>
      </c>
      <c r="N337" s="19"/>
      <c r="O337" s="19"/>
      <c r="P337" s="19" t="s">
        <v>33</v>
      </c>
      <c r="Q337" s="19" t="s">
        <v>23</v>
      </c>
      <c r="R337" s="19">
        <v>200</v>
      </c>
      <c r="S337" s="22">
        <v>0.25</v>
      </c>
      <c r="T337" s="23" t="s">
        <v>24</v>
      </c>
    </row>
    <row r="338" spans="1:20">
      <c r="A338" s="19"/>
      <c r="B338" s="19">
        <v>337</v>
      </c>
      <c r="C338" s="20"/>
      <c r="D338" s="19"/>
      <c r="E338" s="19"/>
      <c r="F338" s="19"/>
      <c r="G338" s="21"/>
      <c r="H338" s="19"/>
      <c r="I338" s="19"/>
      <c r="J338" s="19"/>
      <c r="K338" s="19" t="s">
        <v>20</v>
      </c>
      <c r="L338" s="20"/>
      <c r="M338" s="19" t="s">
        <v>32</v>
      </c>
      <c r="N338" s="19"/>
      <c r="O338" s="19"/>
      <c r="P338" s="19" t="s">
        <v>33</v>
      </c>
      <c r="Q338" s="19" t="s">
        <v>25</v>
      </c>
      <c r="R338" s="19">
        <v>200</v>
      </c>
      <c r="S338" s="22">
        <v>0.15</v>
      </c>
      <c r="T338" s="23" t="s">
        <v>24</v>
      </c>
    </row>
    <row r="339" spans="1:20">
      <c r="A339" s="19"/>
      <c r="B339" s="19">
        <v>338</v>
      </c>
      <c r="C339" s="20"/>
      <c r="D339" s="19"/>
      <c r="E339" s="19"/>
      <c r="F339" s="19"/>
      <c r="G339" s="21"/>
      <c r="H339" s="19"/>
      <c r="I339" s="19"/>
      <c r="J339" s="19"/>
      <c r="K339" s="19" t="s">
        <v>20</v>
      </c>
      <c r="L339" s="20"/>
      <c r="M339" s="19" t="s">
        <v>32</v>
      </c>
      <c r="N339" s="19"/>
      <c r="O339" s="19"/>
      <c r="P339" s="19" t="s">
        <v>33</v>
      </c>
      <c r="Q339" s="19" t="s">
        <v>280</v>
      </c>
      <c r="R339" s="19">
        <v>245</v>
      </c>
      <c r="S339" s="22">
        <v>0.35099999999999998</v>
      </c>
      <c r="T339" s="23" t="s">
        <v>24</v>
      </c>
    </row>
    <row r="340" spans="1:20">
      <c r="A340" s="19" t="s">
        <v>354</v>
      </c>
      <c r="B340" s="19">
        <v>339</v>
      </c>
      <c r="C340" s="20">
        <v>232</v>
      </c>
      <c r="D340" s="19" t="s">
        <v>355</v>
      </c>
      <c r="E340" s="19">
        <v>2014</v>
      </c>
      <c r="F340" s="19">
        <v>635</v>
      </c>
      <c r="G340" s="21">
        <v>0.57414104882459305</v>
      </c>
      <c r="H340" s="19" t="s">
        <v>70</v>
      </c>
      <c r="I340" s="19" t="s">
        <v>356</v>
      </c>
      <c r="J340" s="19" t="s">
        <v>20</v>
      </c>
      <c r="K340" s="19" t="s">
        <v>20</v>
      </c>
      <c r="L340" s="20" t="s">
        <v>41</v>
      </c>
      <c r="M340" s="19" t="s">
        <v>32</v>
      </c>
      <c r="N340" s="19"/>
      <c r="O340" s="19" t="s">
        <v>174</v>
      </c>
      <c r="P340" s="19" t="s">
        <v>33</v>
      </c>
      <c r="Q340" s="19" t="s">
        <v>44</v>
      </c>
      <c r="R340" s="19">
        <v>1106</v>
      </c>
      <c r="S340" s="22">
        <v>7.5999999999999998E-2</v>
      </c>
      <c r="T340" s="23" t="s">
        <v>24</v>
      </c>
    </row>
    <row r="341" spans="1:20">
      <c r="A341" s="19"/>
      <c r="B341" s="19">
        <v>340</v>
      </c>
      <c r="C341" s="20"/>
      <c r="D341" s="19"/>
      <c r="E341" s="19"/>
      <c r="F341" s="19"/>
      <c r="G341" s="21"/>
      <c r="H341" s="19"/>
      <c r="I341" s="19"/>
      <c r="J341" s="19"/>
      <c r="K341" s="19" t="s">
        <v>20</v>
      </c>
      <c r="L341" s="20"/>
      <c r="M341" s="19" t="s">
        <v>32</v>
      </c>
      <c r="N341" s="19"/>
      <c r="O341" s="19"/>
      <c r="P341" s="19" t="s">
        <v>33</v>
      </c>
      <c r="Q341" s="19" t="s">
        <v>45</v>
      </c>
      <c r="R341" s="19">
        <v>635</v>
      </c>
      <c r="S341" s="22">
        <v>6.8000000000000005E-2</v>
      </c>
      <c r="T341" s="23" t="s">
        <v>24</v>
      </c>
    </row>
    <row r="342" spans="1:20">
      <c r="A342" s="19"/>
      <c r="B342" s="19">
        <v>341</v>
      </c>
      <c r="C342" s="20"/>
      <c r="D342" s="19"/>
      <c r="E342" s="19"/>
      <c r="F342" s="19"/>
      <c r="G342" s="21"/>
      <c r="H342" s="19"/>
      <c r="I342" s="19"/>
      <c r="J342" s="19"/>
      <c r="K342" s="19" t="s">
        <v>20</v>
      </c>
      <c r="L342" s="20"/>
      <c r="M342" s="19" t="s">
        <v>32</v>
      </c>
      <c r="N342" s="19"/>
      <c r="O342" s="19"/>
      <c r="P342" s="19" t="s">
        <v>33</v>
      </c>
      <c r="Q342" s="19" t="s">
        <v>46</v>
      </c>
      <c r="R342" s="19">
        <v>471</v>
      </c>
      <c r="S342" s="22">
        <v>8.6999999999999994E-2</v>
      </c>
      <c r="T342" s="23" t="s">
        <v>24</v>
      </c>
    </row>
    <row r="343" spans="1:20">
      <c r="A343" s="19" t="s">
        <v>357</v>
      </c>
      <c r="B343" s="19">
        <v>342</v>
      </c>
      <c r="C343" s="20">
        <v>237</v>
      </c>
      <c r="D343" s="19" t="s">
        <v>358</v>
      </c>
      <c r="E343" s="19">
        <v>2020</v>
      </c>
      <c r="F343" s="19"/>
      <c r="G343" s="21"/>
      <c r="H343" s="19" t="s">
        <v>120</v>
      </c>
      <c r="I343" s="19"/>
      <c r="J343" s="19" t="s">
        <v>20</v>
      </c>
      <c r="K343" s="19" t="s">
        <v>20</v>
      </c>
      <c r="L343" s="20" t="s">
        <v>41</v>
      </c>
      <c r="M343" s="19" t="s">
        <v>32</v>
      </c>
      <c r="N343" s="19"/>
      <c r="O343" s="19" t="s">
        <v>174</v>
      </c>
      <c r="P343" s="19" t="s">
        <v>33</v>
      </c>
      <c r="Q343" s="19" t="s">
        <v>44</v>
      </c>
      <c r="R343" s="19">
        <v>4882</v>
      </c>
      <c r="S343" s="22">
        <v>0.19900000000000001</v>
      </c>
      <c r="T343" s="23" t="s">
        <v>24</v>
      </c>
    </row>
    <row r="344" spans="1:20">
      <c r="A344" s="19" t="s">
        <v>359</v>
      </c>
      <c r="B344" s="19">
        <v>343</v>
      </c>
      <c r="C344" s="20">
        <v>238</v>
      </c>
      <c r="D344" s="19" t="s">
        <v>360</v>
      </c>
      <c r="E344" s="19">
        <v>2015</v>
      </c>
      <c r="F344" s="19">
        <v>1028</v>
      </c>
      <c r="G344" s="21">
        <v>0.35145299145299103</v>
      </c>
      <c r="H344" s="19" t="s">
        <v>361</v>
      </c>
      <c r="I344" s="19" t="s">
        <v>362</v>
      </c>
      <c r="J344" s="19" t="s">
        <v>363</v>
      </c>
      <c r="K344" s="19" t="s">
        <v>20</v>
      </c>
      <c r="L344" s="20" t="s">
        <v>41</v>
      </c>
      <c r="M344" s="19" t="s">
        <v>32</v>
      </c>
      <c r="N344" s="19" t="s">
        <v>42</v>
      </c>
      <c r="O344" s="19" t="s">
        <v>174</v>
      </c>
      <c r="P344" s="19" t="s">
        <v>33</v>
      </c>
      <c r="Q344" s="19" t="s">
        <v>44</v>
      </c>
      <c r="R344" s="19">
        <v>2925</v>
      </c>
      <c r="S344" s="22">
        <v>0.47299999999999998</v>
      </c>
      <c r="T344" s="23" t="s">
        <v>24</v>
      </c>
    </row>
    <row r="345" spans="1:20">
      <c r="A345" s="19"/>
      <c r="B345" s="19">
        <v>344</v>
      </c>
      <c r="C345" s="20"/>
      <c r="D345" s="19"/>
      <c r="E345" s="19"/>
      <c r="F345" s="19"/>
      <c r="G345" s="21"/>
      <c r="H345" s="19"/>
      <c r="I345" s="19"/>
      <c r="J345" s="19"/>
      <c r="K345" s="19" t="s">
        <v>20</v>
      </c>
      <c r="L345" s="20"/>
      <c r="M345" s="19" t="s">
        <v>32</v>
      </c>
      <c r="N345" s="19"/>
      <c r="O345" s="19"/>
      <c r="P345" s="19" t="s">
        <v>33</v>
      </c>
      <c r="Q345" s="19" t="s">
        <v>45</v>
      </c>
      <c r="R345" s="19">
        <v>1028</v>
      </c>
      <c r="S345" s="22">
        <v>0.35149999999999998</v>
      </c>
      <c r="T345" s="23" t="s">
        <v>24</v>
      </c>
    </row>
    <row r="346" spans="1:20">
      <c r="A346" s="19"/>
      <c r="B346" s="19">
        <v>345</v>
      </c>
      <c r="C346" s="20"/>
      <c r="D346" s="19"/>
      <c r="E346" s="19"/>
      <c r="F346" s="19"/>
      <c r="G346" s="21"/>
      <c r="H346" s="19"/>
      <c r="I346" s="19"/>
      <c r="J346" s="19"/>
      <c r="K346" s="19" t="s">
        <v>20</v>
      </c>
      <c r="L346" s="20"/>
      <c r="M346" s="19" t="s">
        <v>32</v>
      </c>
      <c r="N346" s="19"/>
      <c r="O346" s="19"/>
      <c r="P346" s="19" t="s">
        <v>33</v>
      </c>
      <c r="Q346" s="19" t="s">
        <v>46</v>
      </c>
      <c r="R346" s="19">
        <v>1897</v>
      </c>
      <c r="S346" s="22">
        <v>0.64849999999999997</v>
      </c>
      <c r="T346" s="23" t="s">
        <v>24</v>
      </c>
    </row>
    <row r="347" spans="1:20">
      <c r="A347" s="19"/>
      <c r="B347" s="19">
        <v>346</v>
      </c>
      <c r="C347" s="20"/>
      <c r="D347" s="19"/>
      <c r="E347" s="19"/>
      <c r="F347" s="19"/>
      <c r="G347" s="21"/>
      <c r="H347" s="19"/>
      <c r="I347" s="19"/>
      <c r="J347" s="19"/>
      <c r="K347" s="19" t="s">
        <v>20</v>
      </c>
      <c r="L347" s="20"/>
      <c r="M347" s="19" t="s">
        <v>32</v>
      </c>
      <c r="N347" s="19"/>
      <c r="O347" s="19"/>
      <c r="P347" s="19" t="s">
        <v>33</v>
      </c>
      <c r="Q347" s="19" t="s">
        <v>61</v>
      </c>
      <c r="R347" s="19">
        <v>1809</v>
      </c>
      <c r="S347" s="22">
        <v>0.61850000000000005</v>
      </c>
      <c r="T347" s="23" t="s">
        <v>24</v>
      </c>
    </row>
    <row r="348" spans="1:20">
      <c r="A348" s="19"/>
      <c r="B348" s="19">
        <v>347</v>
      </c>
      <c r="C348" s="20"/>
      <c r="D348" s="19"/>
      <c r="E348" s="19"/>
      <c r="F348" s="19"/>
      <c r="G348" s="21"/>
      <c r="H348" s="19"/>
      <c r="I348" s="19"/>
      <c r="J348" s="19"/>
      <c r="K348" s="19" t="s">
        <v>20</v>
      </c>
      <c r="L348" s="20"/>
      <c r="M348" s="19" t="s">
        <v>32</v>
      </c>
      <c r="N348" s="19"/>
      <c r="O348" s="19"/>
      <c r="P348" s="19" t="s">
        <v>33</v>
      </c>
      <c r="Q348" s="19" t="s">
        <v>60</v>
      </c>
      <c r="R348" s="19">
        <v>1116</v>
      </c>
      <c r="S348" s="22">
        <v>0.38150000000000001</v>
      </c>
      <c r="T348" s="23" t="s">
        <v>24</v>
      </c>
    </row>
    <row r="349" spans="1:20">
      <c r="A349" s="19"/>
      <c r="B349" s="19">
        <v>348</v>
      </c>
      <c r="C349" s="20"/>
      <c r="D349" s="19"/>
      <c r="E349" s="19"/>
      <c r="F349" s="19"/>
      <c r="G349" s="21"/>
      <c r="H349" s="19"/>
      <c r="I349" s="19"/>
      <c r="J349" s="19"/>
      <c r="K349" s="19" t="s">
        <v>20</v>
      </c>
      <c r="L349" s="20"/>
      <c r="M349" s="19" t="s">
        <v>32</v>
      </c>
      <c r="N349" s="19"/>
      <c r="O349" s="19"/>
      <c r="P349" s="19" t="s">
        <v>33</v>
      </c>
      <c r="Q349" s="19" t="s">
        <v>364</v>
      </c>
      <c r="R349" s="19">
        <v>301</v>
      </c>
      <c r="S349" s="22">
        <v>0.10290000000000001</v>
      </c>
      <c r="T349" s="23" t="s">
        <v>24</v>
      </c>
    </row>
    <row r="350" spans="1:20">
      <c r="A350" s="19"/>
      <c r="B350" s="19">
        <v>349</v>
      </c>
      <c r="C350" s="20"/>
      <c r="D350" s="19"/>
      <c r="E350" s="19"/>
      <c r="F350" s="19"/>
      <c r="G350" s="21"/>
      <c r="H350" s="19"/>
      <c r="I350" s="19"/>
      <c r="J350" s="19"/>
      <c r="K350" s="19" t="s">
        <v>20</v>
      </c>
      <c r="L350" s="20"/>
      <c r="M350" s="19" t="s">
        <v>32</v>
      </c>
      <c r="N350" s="19"/>
      <c r="O350" s="19"/>
      <c r="P350" s="19" t="s">
        <v>33</v>
      </c>
      <c r="Q350" s="19" t="s">
        <v>365</v>
      </c>
      <c r="R350" s="19">
        <v>1450</v>
      </c>
      <c r="S350" s="22">
        <v>0.49580000000000002</v>
      </c>
      <c r="T350" s="23" t="s">
        <v>24</v>
      </c>
    </row>
    <row r="351" spans="1:20">
      <c r="A351" s="19"/>
      <c r="B351" s="19">
        <v>350</v>
      </c>
      <c r="C351" s="20"/>
      <c r="D351" s="19"/>
      <c r="E351" s="19"/>
      <c r="F351" s="19"/>
      <c r="G351" s="21"/>
      <c r="H351" s="19"/>
      <c r="I351" s="19"/>
      <c r="J351" s="19"/>
      <c r="K351" s="19" t="s">
        <v>20</v>
      </c>
      <c r="L351" s="20"/>
      <c r="M351" s="19" t="s">
        <v>32</v>
      </c>
      <c r="N351" s="19"/>
      <c r="O351" s="19"/>
      <c r="P351" s="19" t="s">
        <v>33</v>
      </c>
      <c r="Q351" s="19" t="s">
        <v>366</v>
      </c>
      <c r="R351" s="19">
        <v>1174</v>
      </c>
      <c r="S351" s="22">
        <v>0.40129999999999999</v>
      </c>
      <c r="T351" s="23" t="s">
        <v>24</v>
      </c>
    </row>
    <row r="352" spans="1:20">
      <c r="A352" s="19"/>
      <c r="B352" s="19">
        <v>351</v>
      </c>
      <c r="C352" s="20"/>
      <c r="D352" s="19"/>
      <c r="E352" s="19"/>
      <c r="F352" s="19"/>
      <c r="G352" s="21"/>
      <c r="H352" s="19"/>
      <c r="I352" s="19"/>
      <c r="J352" s="19"/>
      <c r="K352" s="19" t="s">
        <v>20</v>
      </c>
      <c r="L352" s="20"/>
      <c r="M352" s="19" t="s">
        <v>32</v>
      </c>
      <c r="N352" s="19"/>
      <c r="O352" s="19"/>
      <c r="P352" s="19" t="s">
        <v>33</v>
      </c>
      <c r="Q352" s="19" t="s">
        <v>367</v>
      </c>
      <c r="R352" s="19">
        <v>469</v>
      </c>
      <c r="S352" s="22">
        <v>0.16039999999999999</v>
      </c>
      <c r="T352" s="23" t="s">
        <v>24</v>
      </c>
    </row>
    <row r="353" spans="1:20">
      <c r="A353" s="19"/>
      <c r="B353" s="19">
        <v>352</v>
      </c>
      <c r="C353" s="20"/>
      <c r="D353" s="19"/>
      <c r="E353" s="19"/>
      <c r="F353" s="19"/>
      <c r="G353" s="21"/>
      <c r="H353" s="19"/>
      <c r="I353" s="19"/>
      <c r="J353" s="19"/>
      <c r="K353" s="19" t="s">
        <v>20</v>
      </c>
      <c r="L353" s="20"/>
      <c r="M353" s="19" t="s">
        <v>32</v>
      </c>
      <c r="N353" s="19"/>
      <c r="O353" s="19"/>
      <c r="P353" s="19" t="s">
        <v>33</v>
      </c>
      <c r="Q353" s="19" t="s">
        <v>365</v>
      </c>
      <c r="R353" s="19">
        <v>1524</v>
      </c>
      <c r="S353" s="22">
        <v>0.52100000000000002</v>
      </c>
      <c r="T353" s="23" t="s">
        <v>24</v>
      </c>
    </row>
    <row r="354" spans="1:20">
      <c r="A354" s="19"/>
      <c r="B354" s="19">
        <v>353</v>
      </c>
      <c r="C354" s="20"/>
      <c r="D354" s="19"/>
      <c r="E354" s="19"/>
      <c r="F354" s="19"/>
      <c r="G354" s="21"/>
      <c r="H354" s="19"/>
      <c r="I354" s="19"/>
      <c r="J354" s="19"/>
      <c r="K354" s="19" t="s">
        <v>20</v>
      </c>
      <c r="L354" s="20"/>
      <c r="M354" s="19" t="s">
        <v>32</v>
      </c>
      <c r="N354" s="19"/>
      <c r="O354" s="19"/>
      <c r="P354" s="19" t="s">
        <v>33</v>
      </c>
      <c r="Q354" s="19" t="s">
        <v>366</v>
      </c>
      <c r="R354" s="19">
        <v>932</v>
      </c>
      <c r="S354" s="22">
        <v>0.31859999999999999</v>
      </c>
      <c r="T354" s="23" t="s">
        <v>24</v>
      </c>
    </row>
    <row r="355" spans="1:20">
      <c r="A355" s="19" t="s">
        <v>368</v>
      </c>
      <c r="B355" s="19">
        <v>354</v>
      </c>
      <c r="C355" s="20">
        <v>241</v>
      </c>
      <c r="D355" s="19" t="s">
        <v>369</v>
      </c>
      <c r="E355" s="19">
        <v>2015</v>
      </c>
      <c r="F355" s="19">
        <v>1973</v>
      </c>
      <c r="G355" s="21">
        <v>0.415630924794607</v>
      </c>
      <c r="H355" s="19"/>
      <c r="I355" s="19" t="s">
        <v>370</v>
      </c>
      <c r="J355" s="19" t="s">
        <v>20</v>
      </c>
      <c r="K355" s="19" t="s">
        <v>20</v>
      </c>
      <c r="L355" s="20" t="s">
        <v>41</v>
      </c>
      <c r="M355" s="19" t="s">
        <v>32</v>
      </c>
      <c r="N355" s="19"/>
      <c r="O355" s="19" t="s">
        <v>174</v>
      </c>
      <c r="P355" s="19" t="s">
        <v>33</v>
      </c>
      <c r="Q355" s="19" t="s">
        <v>44</v>
      </c>
      <c r="R355" s="19">
        <v>4747</v>
      </c>
      <c r="S355" s="22">
        <v>0.16300000000000001</v>
      </c>
      <c r="T355" s="23" t="s">
        <v>24</v>
      </c>
    </row>
    <row r="356" spans="1:20">
      <c r="A356" s="19" t="s">
        <v>371</v>
      </c>
      <c r="B356" s="19">
        <v>355</v>
      </c>
      <c r="C356" s="20">
        <v>218</v>
      </c>
      <c r="D356" s="19" t="s">
        <v>372</v>
      </c>
      <c r="E356" s="19">
        <v>2012</v>
      </c>
      <c r="F356" s="19">
        <v>181</v>
      </c>
      <c r="G356" s="21">
        <v>0.387580299785867</v>
      </c>
      <c r="H356" s="19" t="s">
        <v>78</v>
      </c>
      <c r="I356" s="19"/>
      <c r="J356" s="19" t="s">
        <v>20</v>
      </c>
      <c r="K356" s="19" t="s">
        <v>20</v>
      </c>
      <c r="L356" s="20" t="s">
        <v>41</v>
      </c>
      <c r="M356" s="19" t="s">
        <v>373</v>
      </c>
      <c r="N356" s="19"/>
      <c r="O356" s="19" t="s">
        <v>174</v>
      </c>
      <c r="P356" s="19" t="s">
        <v>33</v>
      </c>
      <c r="Q356" s="19" t="s">
        <v>44</v>
      </c>
      <c r="R356" s="19">
        <v>467</v>
      </c>
      <c r="S356" s="22">
        <v>0.16500000000000001</v>
      </c>
      <c r="T356" s="23" t="s">
        <v>24</v>
      </c>
    </row>
    <row r="357" spans="1:20">
      <c r="A357" s="19" t="s">
        <v>374</v>
      </c>
      <c r="B357" s="19">
        <v>356</v>
      </c>
      <c r="C357" s="20">
        <v>108</v>
      </c>
      <c r="D357" s="19" t="s">
        <v>375</v>
      </c>
      <c r="E357" s="19">
        <v>2020</v>
      </c>
      <c r="F357" s="19">
        <v>573</v>
      </c>
      <c r="G357" s="21">
        <v>0.31815657967795702</v>
      </c>
      <c r="H357" s="19" t="s">
        <v>376</v>
      </c>
      <c r="I357" s="19"/>
      <c r="J357" s="19" t="s">
        <v>20</v>
      </c>
      <c r="K357" s="19" t="s">
        <v>20</v>
      </c>
      <c r="L357" s="20" t="s">
        <v>56</v>
      </c>
      <c r="M357" s="19" t="s">
        <v>34</v>
      </c>
      <c r="N357" s="19" t="s">
        <v>42</v>
      </c>
      <c r="O357" s="19" t="s">
        <v>174</v>
      </c>
      <c r="P357" s="19" t="s">
        <v>33</v>
      </c>
      <c r="Q357" s="19" t="s">
        <v>44</v>
      </c>
      <c r="R357" s="19">
        <v>1801</v>
      </c>
      <c r="S357" s="22">
        <v>0.222</v>
      </c>
      <c r="T357" s="23" t="s">
        <v>24</v>
      </c>
    </row>
    <row r="358" spans="1:20">
      <c r="A358" s="19"/>
      <c r="B358" s="19">
        <v>357</v>
      </c>
      <c r="C358" s="20"/>
      <c r="D358" s="19"/>
      <c r="E358" s="19"/>
      <c r="F358" s="19"/>
      <c r="G358" s="21"/>
      <c r="H358" s="19"/>
      <c r="I358" s="19"/>
      <c r="J358" s="19"/>
      <c r="K358" s="19" t="s">
        <v>20</v>
      </c>
      <c r="L358" s="20"/>
      <c r="M358" s="19" t="s">
        <v>34</v>
      </c>
      <c r="N358" s="19"/>
      <c r="O358" s="19"/>
      <c r="P358" s="19" t="s">
        <v>33</v>
      </c>
      <c r="Q358" s="19" t="s">
        <v>23</v>
      </c>
      <c r="R358" s="19">
        <v>1074</v>
      </c>
      <c r="S358" s="22">
        <v>0.187</v>
      </c>
      <c r="T358" s="23" t="s">
        <v>24</v>
      </c>
    </row>
    <row r="359" spans="1:20">
      <c r="A359" s="19"/>
      <c r="B359" s="19">
        <v>358</v>
      </c>
      <c r="C359" s="20"/>
      <c r="D359" s="19"/>
      <c r="E359" s="19"/>
      <c r="F359" s="19"/>
      <c r="G359" s="21"/>
      <c r="H359" s="19"/>
      <c r="I359" s="19"/>
      <c r="J359" s="19"/>
      <c r="K359" s="19" t="s">
        <v>20</v>
      </c>
      <c r="L359" s="20"/>
      <c r="M359" s="19" t="s">
        <v>34</v>
      </c>
      <c r="N359" s="19"/>
      <c r="O359" s="19"/>
      <c r="P359" s="19" t="s">
        <v>33</v>
      </c>
      <c r="Q359" s="19" t="s">
        <v>25</v>
      </c>
      <c r="R359" s="19">
        <v>727</v>
      </c>
      <c r="S359" s="22">
        <v>0.27400000000000002</v>
      </c>
      <c r="T359" s="23" t="s">
        <v>24</v>
      </c>
    </row>
    <row r="360" spans="1:20">
      <c r="A360" s="19"/>
      <c r="B360" s="19">
        <v>359</v>
      </c>
      <c r="C360" s="20"/>
      <c r="D360" s="19"/>
      <c r="E360" s="19"/>
      <c r="F360" s="19"/>
      <c r="G360" s="21"/>
      <c r="H360" s="19"/>
      <c r="I360" s="19"/>
      <c r="J360" s="19"/>
      <c r="K360" s="19" t="s">
        <v>20</v>
      </c>
      <c r="L360" s="20"/>
      <c r="M360" s="19" t="s">
        <v>34</v>
      </c>
      <c r="N360" s="19"/>
      <c r="O360" s="19"/>
      <c r="P360" s="19" t="s">
        <v>33</v>
      </c>
      <c r="Q360" s="19" t="s">
        <v>45</v>
      </c>
      <c r="R360" s="19">
        <v>573</v>
      </c>
      <c r="S360" s="22">
        <v>0.19500000000000001</v>
      </c>
      <c r="T360" s="23" t="s">
        <v>24</v>
      </c>
    </row>
    <row r="361" spans="1:20">
      <c r="A361" s="19"/>
      <c r="B361" s="19">
        <v>360</v>
      </c>
      <c r="C361" s="20"/>
      <c r="D361" s="19"/>
      <c r="E361" s="19"/>
      <c r="F361" s="19"/>
      <c r="G361" s="21"/>
      <c r="H361" s="19"/>
      <c r="I361" s="19"/>
      <c r="J361" s="19"/>
      <c r="K361" s="19" t="s">
        <v>20</v>
      </c>
      <c r="L361" s="20"/>
      <c r="M361" s="19" t="s">
        <v>34</v>
      </c>
      <c r="N361" s="19"/>
      <c r="O361" s="19"/>
      <c r="P361" s="19" t="s">
        <v>33</v>
      </c>
      <c r="Q361" s="19" t="s">
        <v>46</v>
      </c>
      <c r="R361" s="19">
        <v>1228</v>
      </c>
      <c r="S361" s="22">
        <v>0.23499999999999999</v>
      </c>
      <c r="T361" s="23" t="s">
        <v>24</v>
      </c>
    </row>
    <row r="362" spans="1:20">
      <c r="A362" s="19"/>
      <c r="B362" s="19">
        <v>361</v>
      </c>
      <c r="C362" s="20"/>
      <c r="D362" s="19"/>
      <c r="E362" s="19"/>
      <c r="F362" s="19"/>
      <c r="G362" s="21"/>
      <c r="H362" s="19"/>
      <c r="I362" s="19"/>
      <c r="J362" s="19"/>
      <c r="K362" s="19" t="s">
        <v>20</v>
      </c>
      <c r="L362" s="20"/>
      <c r="M362" s="19" t="s">
        <v>34</v>
      </c>
      <c r="N362" s="19"/>
      <c r="O362" s="19"/>
      <c r="P362" s="19" t="s">
        <v>33</v>
      </c>
      <c r="Q362" s="19" t="s">
        <v>94</v>
      </c>
      <c r="R362" s="19">
        <v>619</v>
      </c>
      <c r="S362" s="22">
        <v>0.249</v>
      </c>
      <c r="T362" s="23" t="s">
        <v>24</v>
      </c>
    </row>
    <row r="363" spans="1:20">
      <c r="A363" s="19"/>
      <c r="B363" s="19">
        <v>362</v>
      </c>
      <c r="C363" s="20"/>
      <c r="D363" s="19"/>
      <c r="E363" s="19"/>
      <c r="F363" s="19"/>
      <c r="G363" s="21"/>
      <c r="H363" s="19"/>
      <c r="I363" s="19"/>
      <c r="J363" s="19"/>
      <c r="K363" s="19" t="s">
        <v>20</v>
      </c>
      <c r="L363" s="20"/>
      <c r="M363" s="19" t="s">
        <v>34</v>
      </c>
      <c r="N363" s="19"/>
      <c r="O363" s="19"/>
      <c r="P363" s="19" t="s">
        <v>33</v>
      </c>
      <c r="Q363" s="19" t="s">
        <v>95</v>
      </c>
      <c r="R363" s="19">
        <v>1182</v>
      </c>
      <c r="S363" s="22">
        <v>0.20799999999999999</v>
      </c>
      <c r="T363" s="23" t="s">
        <v>24</v>
      </c>
    </row>
    <row r="364" spans="1:20">
      <c r="A364" s="19"/>
      <c r="B364" s="19">
        <v>363</v>
      </c>
      <c r="C364" s="20"/>
      <c r="D364" s="19"/>
      <c r="E364" s="19"/>
      <c r="F364" s="19"/>
      <c r="G364" s="21"/>
      <c r="H364" s="19"/>
      <c r="I364" s="19"/>
      <c r="J364" s="19"/>
      <c r="K364" s="19" t="s">
        <v>20</v>
      </c>
      <c r="L364" s="20"/>
      <c r="M364" s="19" t="s">
        <v>34</v>
      </c>
      <c r="N364" s="19"/>
      <c r="O364" s="19"/>
      <c r="P364" s="19" t="s">
        <v>33</v>
      </c>
      <c r="Q364" s="19" t="s">
        <v>61</v>
      </c>
      <c r="R364" s="19">
        <v>1375</v>
      </c>
      <c r="S364" s="22">
        <v>0.217</v>
      </c>
      <c r="T364" s="23" t="s">
        <v>24</v>
      </c>
    </row>
    <row r="365" spans="1:20">
      <c r="A365" s="19"/>
      <c r="B365" s="19">
        <v>364</v>
      </c>
      <c r="C365" s="20"/>
      <c r="D365" s="19"/>
      <c r="E365" s="19"/>
      <c r="F365" s="19"/>
      <c r="G365" s="21"/>
      <c r="H365" s="19"/>
      <c r="I365" s="19"/>
      <c r="J365" s="19"/>
      <c r="K365" s="19" t="s">
        <v>20</v>
      </c>
      <c r="L365" s="20"/>
      <c r="M365" s="19" t="s">
        <v>34</v>
      </c>
      <c r="N365" s="19"/>
      <c r="O365" s="19"/>
      <c r="P365" s="19" t="s">
        <v>33</v>
      </c>
      <c r="Q365" s="19" t="s">
        <v>60</v>
      </c>
      <c r="R365" s="19">
        <v>426</v>
      </c>
      <c r="S365" s="22">
        <v>0.23699999999999999</v>
      </c>
      <c r="T365" s="23" t="s">
        <v>24</v>
      </c>
    </row>
    <row r="366" spans="1:20">
      <c r="A366" s="19" t="s">
        <v>521</v>
      </c>
      <c r="B366" s="19">
        <v>365</v>
      </c>
      <c r="C366" s="19">
        <v>30</v>
      </c>
      <c r="D366" s="19" t="s">
        <v>377</v>
      </c>
      <c r="E366" s="19">
        <v>2020</v>
      </c>
      <c r="F366" s="19"/>
      <c r="G366" s="19"/>
      <c r="H366" s="19" t="s">
        <v>192</v>
      </c>
      <c r="I366" s="19"/>
      <c r="J366" s="19" t="s">
        <v>20</v>
      </c>
      <c r="K366" s="19" t="s">
        <v>20</v>
      </c>
      <c r="L366" s="19" t="s">
        <v>41</v>
      </c>
      <c r="M366" s="19" t="s">
        <v>32</v>
      </c>
      <c r="N366" s="19" t="s">
        <v>42</v>
      </c>
      <c r="O366" s="19" t="s">
        <v>174</v>
      </c>
      <c r="P366" s="19" t="s">
        <v>33</v>
      </c>
      <c r="Q366" s="19" t="s">
        <v>44</v>
      </c>
      <c r="R366" s="19">
        <v>301</v>
      </c>
      <c r="S366" s="22">
        <v>0.2591</v>
      </c>
      <c r="T366" s="19" t="s">
        <v>24</v>
      </c>
    </row>
    <row r="367" spans="1:20">
      <c r="A367" s="19" t="s">
        <v>522</v>
      </c>
      <c r="B367" s="19">
        <v>366</v>
      </c>
      <c r="C367" s="19">
        <v>156</v>
      </c>
      <c r="D367" s="19" t="s">
        <v>378</v>
      </c>
      <c r="E367" s="19">
        <v>2018</v>
      </c>
      <c r="F367" s="19"/>
      <c r="G367" s="19"/>
      <c r="H367" s="19"/>
      <c r="I367" s="19"/>
      <c r="J367" s="19" t="s">
        <v>20</v>
      </c>
      <c r="K367" s="19" t="s">
        <v>20</v>
      </c>
      <c r="L367" s="19" t="s">
        <v>41</v>
      </c>
      <c r="M367" s="19" t="s">
        <v>32</v>
      </c>
      <c r="N367" s="19" t="s">
        <v>72</v>
      </c>
      <c r="O367" s="19" t="s">
        <v>379</v>
      </c>
      <c r="P367" s="19" t="s">
        <v>33</v>
      </c>
      <c r="Q367" s="19" t="s">
        <v>44</v>
      </c>
      <c r="R367" s="19">
        <v>427</v>
      </c>
      <c r="S367" s="22">
        <v>0.20610000000000001</v>
      </c>
      <c r="T367" s="19" t="s">
        <v>24</v>
      </c>
    </row>
    <row r="368" spans="1:20">
      <c r="A368" s="19"/>
      <c r="B368" s="19">
        <v>367</v>
      </c>
      <c r="C368" s="19"/>
      <c r="D368" s="19"/>
      <c r="E368" s="19"/>
      <c r="F368" s="19"/>
      <c r="G368" s="19"/>
      <c r="H368" s="19"/>
      <c r="I368" s="19"/>
      <c r="J368" s="19"/>
      <c r="K368" s="19" t="s">
        <v>20</v>
      </c>
      <c r="L368" s="19"/>
      <c r="M368" s="19" t="s">
        <v>32</v>
      </c>
      <c r="N368" s="19"/>
      <c r="O368" s="19"/>
      <c r="P368" s="19" t="s">
        <v>33</v>
      </c>
      <c r="Q368" s="19" t="s">
        <v>45</v>
      </c>
      <c r="R368" s="19">
        <v>65</v>
      </c>
      <c r="S368" s="22">
        <v>0.21540000000000001</v>
      </c>
      <c r="T368" s="19" t="s">
        <v>24</v>
      </c>
    </row>
    <row r="369" spans="1:20">
      <c r="A369" s="19"/>
      <c r="B369" s="19">
        <v>368</v>
      </c>
      <c r="C369" s="19"/>
      <c r="D369" s="19"/>
      <c r="E369" s="19"/>
      <c r="F369" s="19"/>
      <c r="G369" s="19"/>
      <c r="H369" s="19"/>
      <c r="I369" s="19"/>
      <c r="J369" s="19"/>
      <c r="K369" s="19" t="s">
        <v>20</v>
      </c>
      <c r="L369" s="19"/>
      <c r="M369" s="19" t="s">
        <v>32</v>
      </c>
      <c r="N369" s="19"/>
      <c r="O369" s="19"/>
      <c r="P369" s="19" t="s">
        <v>33</v>
      </c>
      <c r="Q369" s="19" t="s">
        <v>46</v>
      </c>
      <c r="R369" s="19">
        <v>362</v>
      </c>
      <c r="S369" s="22">
        <v>0.2044</v>
      </c>
      <c r="T369" s="19" t="s">
        <v>24</v>
      </c>
    </row>
    <row r="370" spans="1:20">
      <c r="A370" s="19"/>
      <c r="B370" s="19">
        <v>369</v>
      </c>
      <c r="C370" s="19"/>
      <c r="D370" s="19"/>
      <c r="E370" s="19"/>
      <c r="F370" s="19"/>
      <c r="G370" s="19"/>
      <c r="H370" s="19"/>
      <c r="I370" s="19"/>
      <c r="J370" s="19"/>
      <c r="K370" s="19" t="s">
        <v>20</v>
      </c>
      <c r="L370" s="19"/>
      <c r="M370" s="19" t="s">
        <v>32</v>
      </c>
      <c r="N370" s="19"/>
      <c r="O370" s="19"/>
      <c r="P370" s="19" t="s">
        <v>33</v>
      </c>
      <c r="Q370" s="19" t="s">
        <v>94</v>
      </c>
      <c r="R370" s="19">
        <v>173</v>
      </c>
      <c r="S370" s="22">
        <v>0.22539999999999999</v>
      </c>
      <c r="T370" s="19" t="s">
        <v>24</v>
      </c>
    </row>
    <row r="371" spans="1:20">
      <c r="A371" s="19"/>
      <c r="B371" s="19">
        <v>370</v>
      </c>
      <c r="C371" s="19"/>
      <c r="D371" s="19"/>
      <c r="E371" s="19"/>
      <c r="F371" s="19"/>
      <c r="G371" s="19"/>
      <c r="H371" s="19"/>
      <c r="I371" s="19"/>
      <c r="J371" s="19"/>
      <c r="K371" s="19" t="s">
        <v>20</v>
      </c>
      <c r="L371" s="19"/>
      <c r="M371" s="19" t="s">
        <v>32</v>
      </c>
      <c r="N371" s="19"/>
      <c r="O371" s="19"/>
      <c r="P371" s="19" t="s">
        <v>33</v>
      </c>
      <c r="Q371" s="19" t="s">
        <v>95</v>
      </c>
      <c r="R371" s="19">
        <v>254</v>
      </c>
      <c r="S371" s="22">
        <v>0.19289999999999999</v>
      </c>
      <c r="T371" s="19" t="s">
        <v>24</v>
      </c>
    </row>
    <row r="372" spans="1:20">
      <c r="A372" s="19"/>
      <c r="B372" s="19">
        <v>371</v>
      </c>
      <c r="C372" s="19"/>
      <c r="D372" s="19"/>
      <c r="E372" s="19"/>
      <c r="F372" s="19"/>
      <c r="G372" s="19"/>
      <c r="H372" s="19"/>
      <c r="I372" s="19"/>
      <c r="J372" s="19"/>
      <c r="K372" s="19" t="s">
        <v>20</v>
      </c>
      <c r="L372" s="19"/>
      <c r="M372" s="19" t="s">
        <v>32</v>
      </c>
      <c r="N372" s="19"/>
      <c r="O372" s="19"/>
      <c r="P372" s="19" t="s">
        <v>33</v>
      </c>
      <c r="Q372" s="19" t="s">
        <v>61</v>
      </c>
      <c r="R372" s="19">
        <v>137</v>
      </c>
      <c r="S372" s="22">
        <v>0.17519999999999999</v>
      </c>
      <c r="T372" s="19" t="s">
        <v>24</v>
      </c>
    </row>
    <row r="373" spans="1:20">
      <c r="A373" s="19"/>
      <c r="B373" s="19">
        <v>372</v>
      </c>
      <c r="C373" s="19"/>
      <c r="D373" s="19"/>
      <c r="E373" s="19"/>
      <c r="F373" s="19"/>
      <c r="G373" s="19"/>
      <c r="H373" s="19"/>
      <c r="I373" s="19"/>
      <c r="J373" s="19"/>
      <c r="K373" s="19" t="s">
        <v>20</v>
      </c>
      <c r="L373" s="19"/>
      <c r="M373" s="19" t="s">
        <v>32</v>
      </c>
      <c r="N373" s="19"/>
      <c r="O373" s="19"/>
      <c r="P373" s="19" t="s">
        <v>33</v>
      </c>
      <c r="Q373" s="19" t="s">
        <v>60</v>
      </c>
      <c r="R373" s="19">
        <v>290</v>
      </c>
      <c r="S373" s="22">
        <v>0.22070000000000001</v>
      </c>
      <c r="T373" s="19" t="s">
        <v>24</v>
      </c>
    </row>
    <row r="374" spans="1:20">
      <c r="A374" s="19" t="s">
        <v>523</v>
      </c>
      <c r="B374" s="19">
        <v>373</v>
      </c>
      <c r="C374" s="19">
        <v>162</v>
      </c>
      <c r="D374" s="19" t="s">
        <v>380</v>
      </c>
      <c r="E374" s="19">
        <v>2010</v>
      </c>
      <c r="F374" s="19"/>
      <c r="G374" s="19"/>
      <c r="H374" s="19" t="s">
        <v>116</v>
      </c>
      <c r="I374" s="19"/>
      <c r="J374" s="19" t="s">
        <v>20</v>
      </c>
      <c r="K374" s="19" t="s">
        <v>20</v>
      </c>
      <c r="L374" s="19" t="s">
        <v>41</v>
      </c>
      <c r="M374" s="19" t="s">
        <v>32</v>
      </c>
      <c r="N374" s="19" t="s">
        <v>42</v>
      </c>
      <c r="O374" s="19" t="s">
        <v>379</v>
      </c>
      <c r="P374" s="19" t="s">
        <v>33</v>
      </c>
      <c r="Q374" s="19" t="s">
        <v>44</v>
      </c>
      <c r="R374" s="19">
        <v>1160</v>
      </c>
      <c r="S374" s="22">
        <v>0.32700000000000001</v>
      </c>
      <c r="T374" s="19" t="s">
        <v>24</v>
      </c>
    </row>
    <row r="375" spans="1:20">
      <c r="A375" s="19" t="s">
        <v>524</v>
      </c>
      <c r="B375" s="19">
        <v>374</v>
      </c>
      <c r="C375" s="19">
        <v>182</v>
      </c>
      <c r="D375" s="19" t="s">
        <v>381</v>
      </c>
      <c r="E375" s="19">
        <v>2017</v>
      </c>
      <c r="F375" s="19"/>
      <c r="G375" s="19"/>
      <c r="H375" s="19" t="s">
        <v>125</v>
      </c>
      <c r="I375" s="19" t="s">
        <v>382</v>
      </c>
      <c r="J375" s="19" t="s">
        <v>20</v>
      </c>
      <c r="K375" s="19" t="s">
        <v>20</v>
      </c>
      <c r="L375" s="19" t="s">
        <v>41</v>
      </c>
      <c r="M375" s="19" t="s">
        <v>32</v>
      </c>
      <c r="N375" s="19" t="s">
        <v>42</v>
      </c>
      <c r="O375" s="19" t="s">
        <v>379</v>
      </c>
      <c r="P375" s="19" t="s">
        <v>33</v>
      </c>
      <c r="Q375" s="19" t="s">
        <v>44</v>
      </c>
      <c r="R375" s="19">
        <v>1931</v>
      </c>
      <c r="S375" s="22">
        <v>0.214</v>
      </c>
      <c r="T375" s="19" t="s">
        <v>24</v>
      </c>
    </row>
    <row r="376" spans="1:20">
      <c r="A376" s="19" t="s">
        <v>383</v>
      </c>
      <c r="B376" s="19">
        <v>375</v>
      </c>
      <c r="C376" s="20">
        <v>84</v>
      </c>
      <c r="D376" s="19" t="s">
        <v>384</v>
      </c>
      <c r="E376" s="19">
        <v>2014</v>
      </c>
      <c r="F376" s="19">
        <v>357</v>
      </c>
      <c r="G376" s="21">
        <v>0.45018915510718799</v>
      </c>
      <c r="H376" s="19" t="s">
        <v>188</v>
      </c>
      <c r="I376" s="19"/>
      <c r="J376" s="19" t="s">
        <v>20</v>
      </c>
      <c r="K376" s="19" t="s">
        <v>20</v>
      </c>
      <c r="L376" s="20" t="s">
        <v>56</v>
      </c>
      <c r="M376" s="19" t="s">
        <v>385</v>
      </c>
      <c r="N376" s="19"/>
      <c r="O376" s="19" t="s">
        <v>386</v>
      </c>
      <c r="P376" s="19" t="s">
        <v>387</v>
      </c>
      <c r="Q376" s="19" t="s">
        <v>44</v>
      </c>
      <c r="R376" s="19">
        <v>793</v>
      </c>
      <c r="S376" s="22">
        <v>0.1462</v>
      </c>
      <c r="T376" s="23" t="s">
        <v>24</v>
      </c>
    </row>
    <row r="377" spans="1:20">
      <c r="A377" s="19"/>
      <c r="B377" s="19">
        <v>376</v>
      </c>
      <c r="C377" s="20"/>
      <c r="D377" s="19"/>
      <c r="E377" s="19"/>
      <c r="F377" s="19"/>
      <c r="G377" s="21"/>
      <c r="H377" s="19"/>
      <c r="I377" s="19"/>
      <c r="J377" s="19"/>
      <c r="K377" s="19" t="s">
        <v>20</v>
      </c>
      <c r="L377" s="20"/>
      <c r="M377" s="19" t="s">
        <v>385</v>
      </c>
      <c r="N377" s="19"/>
      <c r="O377" s="19"/>
      <c r="P377" s="19" t="s">
        <v>387</v>
      </c>
      <c r="Q377" s="19" t="s">
        <v>45</v>
      </c>
      <c r="R377" s="19">
        <v>357</v>
      </c>
      <c r="S377" s="22">
        <v>0.16159999999999999</v>
      </c>
      <c r="T377" s="23" t="s">
        <v>24</v>
      </c>
    </row>
    <row r="378" spans="1:20">
      <c r="A378" s="19"/>
      <c r="B378" s="19">
        <v>377</v>
      </c>
      <c r="C378" s="20"/>
      <c r="D378" s="19"/>
      <c r="E378" s="19"/>
      <c r="F378" s="19"/>
      <c r="G378" s="21"/>
      <c r="H378" s="19"/>
      <c r="I378" s="19"/>
      <c r="J378" s="19"/>
      <c r="K378" s="19" t="s">
        <v>20</v>
      </c>
      <c r="L378" s="20"/>
      <c r="M378" s="19" t="s">
        <v>385</v>
      </c>
      <c r="N378" s="19"/>
      <c r="O378" s="19"/>
      <c r="P378" s="19" t="s">
        <v>387</v>
      </c>
      <c r="Q378" s="19" t="s">
        <v>46</v>
      </c>
      <c r="R378" s="19">
        <v>436</v>
      </c>
      <c r="S378" s="22">
        <v>0.1515</v>
      </c>
      <c r="T378" s="23" t="s">
        <v>24</v>
      </c>
    </row>
    <row r="379" spans="1:20">
      <c r="A379" s="19" t="s">
        <v>388</v>
      </c>
      <c r="B379" s="19">
        <v>378</v>
      </c>
      <c r="C379" s="20">
        <v>45</v>
      </c>
      <c r="D379" s="19" t="s">
        <v>389</v>
      </c>
      <c r="E379" s="19">
        <v>2014</v>
      </c>
      <c r="F379" s="19">
        <v>1392</v>
      </c>
      <c r="G379" s="21">
        <v>0.54079254079254102</v>
      </c>
      <c r="H379" s="19" t="s">
        <v>390</v>
      </c>
      <c r="I379" s="19"/>
      <c r="J379" s="19" t="s">
        <v>391</v>
      </c>
      <c r="K379" s="19" t="s">
        <v>20</v>
      </c>
      <c r="L379" s="20" t="s">
        <v>41</v>
      </c>
      <c r="M379" s="19" t="s">
        <v>35</v>
      </c>
      <c r="N379" s="19" t="s">
        <v>72</v>
      </c>
      <c r="O379" s="19" t="s">
        <v>392</v>
      </c>
      <c r="P379" s="19" t="s">
        <v>393</v>
      </c>
      <c r="Q379" s="19" t="s">
        <v>44</v>
      </c>
      <c r="R379" s="19">
        <v>2574</v>
      </c>
      <c r="S379" s="22">
        <v>0.157</v>
      </c>
      <c r="T379" s="23" t="s">
        <v>24</v>
      </c>
    </row>
    <row r="380" spans="1:20">
      <c r="A380" s="19" t="s">
        <v>394</v>
      </c>
      <c r="B380" s="19">
        <v>379</v>
      </c>
      <c r="C380" s="20">
        <v>234</v>
      </c>
      <c r="D380" s="19" t="s">
        <v>395</v>
      </c>
      <c r="E380" s="19">
        <v>2020</v>
      </c>
      <c r="F380" s="19">
        <v>499</v>
      </c>
      <c r="G380" s="21">
        <v>0.31090342679127703</v>
      </c>
      <c r="H380" s="19" t="s">
        <v>132</v>
      </c>
      <c r="I380" s="19"/>
      <c r="J380" s="19" t="s">
        <v>20</v>
      </c>
      <c r="K380" s="19" t="s">
        <v>20</v>
      </c>
      <c r="L380" s="20" t="s">
        <v>41</v>
      </c>
      <c r="M380" s="19" t="s">
        <v>35</v>
      </c>
      <c r="N380" s="19" t="s">
        <v>72</v>
      </c>
      <c r="O380" s="19" t="s">
        <v>396</v>
      </c>
      <c r="P380" s="19" t="s">
        <v>393</v>
      </c>
      <c r="Q380" s="19" t="s">
        <v>44</v>
      </c>
      <c r="R380" s="19">
        <v>1605</v>
      </c>
      <c r="S380" s="22">
        <v>0.151</v>
      </c>
      <c r="T380" s="23" t="s">
        <v>24</v>
      </c>
    </row>
    <row r="381" spans="1:20">
      <c r="A381" s="19" t="s">
        <v>397</v>
      </c>
      <c r="B381" s="19">
        <v>380</v>
      </c>
      <c r="C381" s="20">
        <v>126</v>
      </c>
      <c r="D381" s="19" t="s">
        <v>398</v>
      </c>
      <c r="E381" s="19">
        <v>2017</v>
      </c>
      <c r="F381" s="19">
        <v>148</v>
      </c>
      <c r="G381" s="21">
        <v>0.51034482758620703</v>
      </c>
      <c r="H381" s="19" t="s">
        <v>132</v>
      </c>
      <c r="I381" s="19"/>
      <c r="J381" s="19" t="s">
        <v>20</v>
      </c>
      <c r="K381" s="19" t="s">
        <v>20</v>
      </c>
      <c r="L381" s="20" t="s">
        <v>56</v>
      </c>
      <c r="M381" s="19" t="s">
        <v>35</v>
      </c>
      <c r="N381" s="19" t="s">
        <v>72</v>
      </c>
      <c r="O381" s="19" t="s">
        <v>399</v>
      </c>
      <c r="P381" s="19" t="s">
        <v>400</v>
      </c>
      <c r="Q381" s="19" t="s">
        <v>44</v>
      </c>
      <c r="R381" s="19">
        <v>290</v>
      </c>
      <c r="S381" s="22">
        <v>9.6600000000000005E-2</v>
      </c>
      <c r="T381" s="23" t="s">
        <v>24</v>
      </c>
    </row>
    <row r="382" spans="1:20">
      <c r="A382" s="19" t="s">
        <v>401</v>
      </c>
      <c r="B382" s="19">
        <v>381</v>
      </c>
      <c r="C382" s="20">
        <v>147</v>
      </c>
      <c r="D382" s="19" t="s">
        <v>402</v>
      </c>
      <c r="E382" s="19">
        <v>2017</v>
      </c>
      <c r="F382" s="19">
        <v>178</v>
      </c>
      <c r="G382" s="21">
        <v>0.40454545454545499</v>
      </c>
      <c r="H382" s="19" t="s">
        <v>403</v>
      </c>
      <c r="I382" s="19"/>
      <c r="J382" s="19" t="s">
        <v>20</v>
      </c>
      <c r="K382" s="19" t="s">
        <v>20</v>
      </c>
      <c r="L382" s="20" t="s">
        <v>56</v>
      </c>
      <c r="M382" s="19" t="s">
        <v>35</v>
      </c>
      <c r="N382" s="19"/>
      <c r="O382" s="19" t="s">
        <v>404</v>
      </c>
      <c r="P382" s="19" t="s">
        <v>405</v>
      </c>
      <c r="Q382" s="19" t="s">
        <v>44</v>
      </c>
      <c r="R382" s="19">
        <v>440</v>
      </c>
      <c r="S382" s="22">
        <v>0.42499999999999999</v>
      </c>
      <c r="T382" s="23" t="s">
        <v>24</v>
      </c>
    </row>
    <row r="383" spans="1:20">
      <c r="A383" s="19" t="s">
        <v>406</v>
      </c>
      <c r="B383" s="19">
        <v>382</v>
      </c>
      <c r="C383" s="20">
        <v>15</v>
      </c>
      <c r="D383" s="19" t="s">
        <v>407</v>
      </c>
      <c r="E383" s="19">
        <v>2016</v>
      </c>
      <c r="F383" s="19">
        <v>53</v>
      </c>
      <c r="G383" s="21">
        <v>6.82989690721649E-2</v>
      </c>
      <c r="H383" s="19" t="s">
        <v>408</v>
      </c>
      <c r="I383" s="19" t="s">
        <v>409</v>
      </c>
      <c r="J383" s="19" t="s">
        <v>20</v>
      </c>
      <c r="K383" s="19" t="s">
        <v>20</v>
      </c>
      <c r="L383" s="20" t="s">
        <v>56</v>
      </c>
      <c r="M383" s="19" t="s">
        <v>35</v>
      </c>
      <c r="N383" s="19" t="s">
        <v>72</v>
      </c>
      <c r="O383" s="19" t="s">
        <v>386</v>
      </c>
      <c r="P383" s="19" t="s">
        <v>410</v>
      </c>
      <c r="Q383" s="19" t="s">
        <v>44</v>
      </c>
      <c r="R383" s="19">
        <v>776</v>
      </c>
      <c r="S383" s="22">
        <v>0.20880000000000001</v>
      </c>
      <c r="T383" s="23" t="s">
        <v>24</v>
      </c>
    </row>
    <row r="384" spans="1:20">
      <c r="A384" s="19" t="s">
        <v>411</v>
      </c>
      <c r="B384" s="19">
        <v>383</v>
      </c>
      <c r="C384" s="20">
        <v>40</v>
      </c>
      <c r="D384" s="19" t="s">
        <v>412</v>
      </c>
      <c r="E384" s="19">
        <v>2012</v>
      </c>
      <c r="F384" s="19">
        <v>419</v>
      </c>
      <c r="G384" s="21">
        <v>0.19980925131139701</v>
      </c>
      <c r="H384" s="19" t="s">
        <v>89</v>
      </c>
      <c r="I384" s="19"/>
      <c r="J384" s="19" t="s">
        <v>413</v>
      </c>
      <c r="K384" s="19" t="s">
        <v>20</v>
      </c>
      <c r="L384" s="20" t="s">
        <v>56</v>
      </c>
      <c r="M384" s="19" t="s">
        <v>35</v>
      </c>
      <c r="N384" s="19" t="s">
        <v>72</v>
      </c>
      <c r="O384" s="19" t="s">
        <v>386</v>
      </c>
      <c r="P384" s="19" t="s">
        <v>410</v>
      </c>
      <c r="Q384" s="19" t="s">
        <v>44</v>
      </c>
      <c r="R384" s="19">
        <v>2097</v>
      </c>
      <c r="S384" s="22">
        <v>0.17879999999999999</v>
      </c>
      <c r="T384" s="23" t="s">
        <v>24</v>
      </c>
    </row>
    <row r="385" spans="1:20">
      <c r="A385" s="19" t="s">
        <v>414</v>
      </c>
      <c r="B385" s="19">
        <v>384</v>
      </c>
      <c r="C385" s="20">
        <v>42</v>
      </c>
      <c r="D385" s="19" t="s">
        <v>415</v>
      </c>
      <c r="E385" s="19">
        <v>2018</v>
      </c>
      <c r="F385" s="19">
        <v>503</v>
      </c>
      <c r="G385" s="21">
        <v>0.62562189054726403</v>
      </c>
      <c r="H385" s="19" t="s">
        <v>192</v>
      </c>
      <c r="I385" s="19"/>
      <c r="J385" s="19" t="s">
        <v>20</v>
      </c>
      <c r="K385" s="19" t="s">
        <v>20</v>
      </c>
      <c r="L385" s="20" t="s">
        <v>56</v>
      </c>
      <c r="M385" s="19" t="s">
        <v>35</v>
      </c>
      <c r="N385" s="19" t="s">
        <v>72</v>
      </c>
      <c r="O385" s="19" t="s">
        <v>386</v>
      </c>
      <c r="P385" s="19" t="s">
        <v>410</v>
      </c>
      <c r="Q385" s="19" t="s">
        <v>44</v>
      </c>
      <c r="R385" s="19">
        <v>804</v>
      </c>
      <c r="S385" s="22">
        <v>0.1082</v>
      </c>
      <c r="T385" s="23" t="s">
        <v>24</v>
      </c>
    </row>
    <row r="386" spans="1:20">
      <c r="A386" s="19" t="s">
        <v>416</v>
      </c>
      <c r="B386" s="19">
        <v>385</v>
      </c>
      <c r="C386" s="20">
        <v>82</v>
      </c>
      <c r="D386" s="19" t="s">
        <v>417</v>
      </c>
      <c r="E386" s="19">
        <v>2012</v>
      </c>
      <c r="F386" s="19">
        <v>81</v>
      </c>
      <c r="G386" s="21">
        <v>0.399014778325123</v>
      </c>
      <c r="H386" s="19" t="s">
        <v>292</v>
      </c>
      <c r="I386" s="19"/>
      <c r="J386" s="19" t="s">
        <v>20</v>
      </c>
      <c r="K386" s="19" t="s">
        <v>20</v>
      </c>
      <c r="L386" s="20" t="s">
        <v>41</v>
      </c>
      <c r="M386" s="19" t="s">
        <v>35</v>
      </c>
      <c r="N386" s="19" t="s">
        <v>72</v>
      </c>
      <c r="O386" s="19" t="s">
        <v>386</v>
      </c>
      <c r="P386" s="19" t="s">
        <v>410</v>
      </c>
      <c r="Q386" s="19" t="s">
        <v>44</v>
      </c>
      <c r="R386" s="19">
        <v>203</v>
      </c>
      <c r="S386" s="22">
        <v>0.16700000000000001</v>
      </c>
      <c r="T386" s="23" t="s">
        <v>24</v>
      </c>
    </row>
    <row r="387" spans="1:20">
      <c r="A387" s="19"/>
      <c r="B387" s="19">
        <v>386</v>
      </c>
      <c r="C387" s="20"/>
      <c r="D387" s="19"/>
      <c r="E387" s="19"/>
      <c r="F387" s="19"/>
      <c r="G387" s="21"/>
      <c r="H387" s="19"/>
      <c r="I387" s="19"/>
      <c r="J387" s="19"/>
      <c r="K387" s="19" t="s">
        <v>20</v>
      </c>
      <c r="L387" s="20"/>
      <c r="M387" s="19" t="s">
        <v>35</v>
      </c>
      <c r="N387" s="19"/>
      <c r="O387" s="19"/>
      <c r="P387" s="19" t="s">
        <v>410</v>
      </c>
      <c r="Q387" s="19" t="s">
        <v>45</v>
      </c>
      <c r="R387" s="19">
        <v>103</v>
      </c>
      <c r="S387" s="22">
        <v>0.14560000000000001</v>
      </c>
      <c r="T387" s="23" t="s">
        <v>24</v>
      </c>
    </row>
    <row r="388" spans="1:20">
      <c r="A388" s="19"/>
      <c r="B388" s="19">
        <v>387</v>
      </c>
      <c r="C388" s="20"/>
      <c r="D388" s="19"/>
      <c r="E388" s="19"/>
      <c r="F388" s="19"/>
      <c r="G388" s="21"/>
      <c r="H388" s="19"/>
      <c r="I388" s="19"/>
      <c r="J388" s="19"/>
      <c r="K388" s="19" t="s">
        <v>20</v>
      </c>
      <c r="L388" s="20"/>
      <c r="M388" s="19" t="s">
        <v>35</v>
      </c>
      <c r="N388" s="19"/>
      <c r="O388" s="19"/>
      <c r="P388" s="19" t="s">
        <v>410</v>
      </c>
      <c r="Q388" s="19" t="s">
        <v>46</v>
      </c>
      <c r="R388" s="19">
        <v>235</v>
      </c>
      <c r="S388" s="22">
        <v>6.3799999999999996E-2</v>
      </c>
      <c r="T388" s="23" t="s">
        <v>24</v>
      </c>
    </row>
    <row r="389" spans="1:20">
      <c r="A389" s="19" t="s">
        <v>418</v>
      </c>
      <c r="B389" s="19">
        <v>388</v>
      </c>
      <c r="C389" s="20">
        <v>141</v>
      </c>
      <c r="D389" s="19" t="s">
        <v>419</v>
      </c>
      <c r="E389" s="19">
        <v>2019</v>
      </c>
      <c r="F389" s="19">
        <v>196</v>
      </c>
      <c r="G389" s="21">
        <v>0.27920227920227902</v>
      </c>
      <c r="H389" s="19" t="s">
        <v>132</v>
      </c>
      <c r="I389" s="19"/>
      <c r="J389" s="19" t="s">
        <v>20</v>
      </c>
      <c r="K389" s="19" t="s">
        <v>20</v>
      </c>
      <c r="L389" s="20" t="s">
        <v>41</v>
      </c>
      <c r="M389" s="19" t="s">
        <v>35</v>
      </c>
      <c r="N389" s="19" t="s">
        <v>72</v>
      </c>
      <c r="O389" s="19" t="s">
        <v>386</v>
      </c>
      <c r="P389" s="19" t="s">
        <v>410</v>
      </c>
      <c r="Q389" s="19" t="s">
        <v>44</v>
      </c>
      <c r="R389" s="19">
        <v>702</v>
      </c>
      <c r="S389" s="22">
        <v>0.14099999999999999</v>
      </c>
      <c r="T389" s="23" t="s">
        <v>24</v>
      </c>
    </row>
    <row r="390" spans="1:20">
      <c r="A390" s="19" t="s">
        <v>420</v>
      </c>
      <c r="B390" s="19">
        <v>389</v>
      </c>
      <c r="C390" s="20">
        <v>146</v>
      </c>
      <c r="D390" s="19" t="s">
        <v>421</v>
      </c>
      <c r="E390" s="19">
        <v>2014</v>
      </c>
      <c r="F390" s="19">
        <v>55</v>
      </c>
      <c r="G390" s="21">
        <v>0.149863760217984</v>
      </c>
      <c r="H390" s="19" t="s">
        <v>361</v>
      </c>
      <c r="I390" s="19"/>
      <c r="J390" s="19" t="s">
        <v>20</v>
      </c>
      <c r="K390" s="19" t="s">
        <v>20</v>
      </c>
      <c r="L390" s="20" t="s">
        <v>56</v>
      </c>
      <c r="M390" s="19" t="s">
        <v>35</v>
      </c>
      <c r="N390" s="19" t="s">
        <v>72</v>
      </c>
      <c r="O390" s="19" t="s">
        <v>150</v>
      </c>
      <c r="P390" s="19" t="s">
        <v>410</v>
      </c>
      <c r="Q390" s="19" t="s">
        <v>44</v>
      </c>
      <c r="R390" s="19">
        <v>367</v>
      </c>
      <c r="S390" s="22">
        <v>0.36509999999999998</v>
      </c>
      <c r="T390" s="23" t="s">
        <v>24</v>
      </c>
    </row>
    <row r="391" spans="1:20">
      <c r="A391" s="19" t="s">
        <v>422</v>
      </c>
      <c r="B391" s="19">
        <v>390</v>
      </c>
      <c r="C391" s="20">
        <v>151</v>
      </c>
      <c r="D391" s="19" t="s">
        <v>423</v>
      </c>
      <c r="E391" s="19">
        <v>2015</v>
      </c>
      <c r="F391" s="19"/>
      <c r="G391" s="21"/>
      <c r="H391" s="19" t="s">
        <v>178</v>
      </c>
      <c r="I391" s="19" t="s">
        <v>424</v>
      </c>
      <c r="J391" s="19" t="s">
        <v>20</v>
      </c>
      <c r="K391" s="19" t="s">
        <v>20</v>
      </c>
      <c r="L391" s="20" t="s">
        <v>41</v>
      </c>
      <c r="M391" s="19" t="s">
        <v>35</v>
      </c>
      <c r="N391" s="19" t="s">
        <v>72</v>
      </c>
      <c r="O391" s="19" t="s">
        <v>386</v>
      </c>
      <c r="P391" s="19" t="s">
        <v>410</v>
      </c>
      <c r="Q391" s="19" t="s">
        <v>44</v>
      </c>
      <c r="R391" s="19">
        <v>5977</v>
      </c>
      <c r="S391" s="22">
        <v>6.3899999999999998E-2</v>
      </c>
      <c r="T391" s="23" t="s">
        <v>24</v>
      </c>
    </row>
    <row r="392" spans="1:20">
      <c r="A392" s="19"/>
      <c r="B392" s="19">
        <v>391</v>
      </c>
      <c r="C392" s="20"/>
      <c r="D392" s="19"/>
      <c r="E392" s="19"/>
      <c r="F392" s="19"/>
      <c r="G392" s="21"/>
      <c r="H392" s="19"/>
      <c r="I392" s="19"/>
      <c r="J392" s="19"/>
      <c r="K392" s="19" t="s">
        <v>20</v>
      </c>
      <c r="L392" s="20"/>
      <c r="M392" s="19" t="s">
        <v>35</v>
      </c>
      <c r="N392" s="19"/>
      <c r="O392" s="19"/>
      <c r="P392" s="19" t="s">
        <v>410</v>
      </c>
      <c r="Q392" s="19" t="s">
        <v>59</v>
      </c>
      <c r="R392" s="19">
        <v>3807</v>
      </c>
      <c r="S392" s="22">
        <v>6.88E-2</v>
      </c>
      <c r="T392" s="23" t="s">
        <v>24</v>
      </c>
    </row>
    <row r="393" spans="1:20">
      <c r="A393" s="19"/>
      <c r="B393" s="19">
        <v>392</v>
      </c>
      <c r="C393" s="20"/>
      <c r="D393" s="19"/>
      <c r="E393" s="19"/>
      <c r="F393" s="19"/>
      <c r="G393" s="21"/>
      <c r="H393" s="19"/>
      <c r="I393" s="19"/>
      <c r="J393" s="19"/>
      <c r="K393" s="19" t="s">
        <v>20</v>
      </c>
      <c r="L393" s="20"/>
      <c r="M393" s="19" t="s">
        <v>35</v>
      </c>
      <c r="N393" s="19"/>
      <c r="O393" s="19"/>
      <c r="P393" s="19" t="s">
        <v>410</v>
      </c>
      <c r="Q393" s="19" t="s">
        <v>58</v>
      </c>
      <c r="R393" s="19">
        <v>2170</v>
      </c>
      <c r="S393" s="22">
        <v>5.5199999999999999E-2</v>
      </c>
      <c r="T393" s="23" t="s">
        <v>24</v>
      </c>
    </row>
    <row r="394" spans="1:20">
      <c r="A394" s="19" t="s">
        <v>425</v>
      </c>
      <c r="B394" s="19">
        <v>393</v>
      </c>
      <c r="C394" s="20">
        <v>166</v>
      </c>
      <c r="D394" s="19" t="s">
        <v>426</v>
      </c>
      <c r="E394" s="19">
        <v>2012</v>
      </c>
      <c r="F394" s="19"/>
      <c r="G394" s="21"/>
      <c r="H394" s="19" t="s">
        <v>39</v>
      </c>
      <c r="I394" s="19">
        <v>18.87</v>
      </c>
      <c r="J394" s="19" t="s">
        <v>20</v>
      </c>
      <c r="K394" s="19" t="s">
        <v>20</v>
      </c>
      <c r="L394" s="20" t="s">
        <v>41</v>
      </c>
      <c r="M394" s="19" t="s">
        <v>35</v>
      </c>
      <c r="N394" s="19" t="s">
        <v>72</v>
      </c>
      <c r="O394" s="19" t="s">
        <v>386</v>
      </c>
      <c r="P394" s="19" t="s">
        <v>410</v>
      </c>
      <c r="Q394" s="19" t="s">
        <v>44</v>
      </c>
      <c r="R394" s="19">
        <v>1831</v>
      </c>
      <c r="S394" s="22">
        <v>0.14099999999999999</v>
      </c>
      <c r="T394" s="23" t="s">
        <v>24</v>
      </c>
    </row>
    <row r="395" spans="1:20">
      <c r="A395" s="19" t="s">
        <v>427</v>
      </c>
      <c r="B395" s="19">
        <v>394</v>
      </c>
      <c r="C395" s="20">
        <v>172</v>
      </c>
      <c r="D395" s="19" t="s">
        <v>428</v>
      </c>
      <c r="E395" s="19">
        <v>2015</v>
      </c>
      <c r="F395" s="19">
        <v>576</v>
      </c>
      <c r="G395" s="21">
        <v>0.45035183737294798</v>
      </c>
      <c r="H395" s="19" t="s">
        <v>70</v>
      </c>
      <c r="I395" s="19" t="s">
        <v>429</v>
      </c>
      <c r="J395" s="19" t="s">
        <v>20</v>
      </c>
      <c r="K395" s="19" t="s">
        <v>20</v>
      </c>
      <c r="L395" s="20" t="s">
        <v>41</v>
      </c>
      <c r="M395" s="19" t="s">
        <v>35</v>
      </c>
      <c r="N395" s="19"/>
      <c r="O395" s="19" t="s">
        <v>386</v>
      </c>
      <c r="P395" s="19" t="s">
        <v>410</v>
      </c>
      <c r="Q395" s="19" t="s">
        <v>44</v>
      </c>
      <c r="R395" s="19">
        <v>1279</v>
      </c>
      <c r="S395" s="22">
        <v>0.127</v>
      </c>
      <c r="T395" s="23" t="s">
        <v>24</v>
      </c>
    </row>
    <row r="396" spans="1:20">
      <c r="A396" s="19"/>
      <c r="B396" s="19">
        <v>395</v>
      </c>
      <c r="C396" s="20"/>
      <c r="D396" s="19"/>
      <c r="E396" s="19"/>
      <c r="F396" s="19"/>
      <c r="G396" s="21"/>
      <c r="H396" s="19"/>
      <c r="I396" s="19"/>
      <c r="J396" s="19"/>
      <c r="K396" s="19" t="s">
        <v>20</v>
      </c>
      <c r="L396" s="20"/>
      <c r="M396" s="19" t="s">
        <v>35</v>
      </c>
      <c r="N396" s="19"/>
      <c r="O396" s="19"/>
      <c r="P396" s="19" t="s">
        <v>410</v>
      </c>
      <c r="Q396" s="19" t="s">
        <v>45</v>
      </c>
      <c r="R396" s="19">
        <v>576</v>
      </c>
      <c r="S396" s="22">
        <v>8.4000000000000005E-2</v>
      </c>
      <c r="T396" s="23" t="s">
        <v>24</v>
      </c>
    </row>
    <row r="397" spans="1:20">
      <c r="A397" s="19"/>
      <c r="B397" s="19">
        <v>396</v>
      </c>
      <c r="C397" s="20"/>
      <c r="D397" s="19"/>
      <c r="E397" s="19"/>
      <c r="F397" s="19"/>
      <c r="G397" s="21"/>
      <c r="H397" s="19"/>
      <c r="I397" s="19"/>
      <c r="J397" s="19"/>
      <c r="K397" s="19" t="s">
        <v>20</v>
      </c>
      <c r="L397" s="20"/>
      <c r="M397" s="19" t="s">
        <v>35</v>
      </c>
      <c r="N397" s="19"/>
      <c r="O397" s="19"/>
      <c r="P397" s="19" t="s">
        <v>410</v>
      </c>
      <c r="Q397" s="19" t="s">
        <v>46</v>
      </c>
      <c r="R397" s="19">
        <v>703</v>
      </c>
      <c r="S397" s="22">
        <v>4.2000000000000003E-2</v>
      </c>
      <c r="T397" s="23" t="s">
        <v>24</v>
      </c>
    </row>
    <row r="398" spans="1:20">
      <c r="A398" s="19" t="s">
        <v>430</v>
      </c>
      <c r="B398" s="19">
        <v>397</v>
      </c>
      <c r="C398" s="20">
        <v>178</v>
      </c>
      <c r="D398" s="19" t="s">
        <v>431</v>
      </c>
      <c r="E398" s="19">
        <v>2012</v>
      </c>
      <c r="F398" s="19"/>
      <c r="G398" s="21"/>
      <c r="H398" s="19" t="s">
        <v>78</v>
      </c>
      <c r="I398" s="19"/>
      <c r="J398" s="19" t="s">
        <v>20</v>
      </c>
      <c r="K398" s="19" t="s">
        <v>20</v>
      </c>
      <c r="L398" s="20" t="s">
        <v>41</v>
      </c>
      <c r="M398" s="19" t="s">
        <v>35</v>
      </c>
      <c r="N398" s="19" t="s">
        <v>72</v>
      </c>
      <c r="O398" s="19" t="s">
        <v>386</v>
      </c>
      <c r="P398" s="19" t="s">
        <v>410</v>
      </c>
      <c r="Q398" s="19" t="s">
        <v>44</v>
      </c>
      <c r="R398" s="19">
        <v>541</v>
      </c>
      <c r="S398" s="22">
        <v>0.2089</v>
      </c>
      <c r="T398" s="23" t="s">
        <v>24</v>
      </c>
    </row>
    <row r="399" spans="1:20">
      <c r="A399" s="19" t="s">
        <v>432</v>
      </c>
      <c r="B399" s="19">
        <v>398</v>
      </c>
      <c r="C399" s="20">
        <v>183</v>
      </c>
      <c r="D399" s="19" t="s">
        <v>433</v>
      </c>
      <c r="E399" s="19">
        <v>2012</v>
      </c>
      <c r="F399" s="19">
        <v>258</v>
      </c>
      <c r="G399" s="21">
        <v>0.47955390334572501</v>
      </c>
      <c r="H399" s="19"/>
      <c r="I399" s="19"/>
      <c r="J399" s="19" t="s">
        <v>20</v>
      </c>
      <c r="K399" s="19" t="s">
        <v>20</v>
      </c>
      <c r="L399" s="20" t="s">
        <v>56</v>
      </c>
      <c r="M399" s="19" t="s">
        <v>35</v>
      </c>
      <c r="N399" s="19" t="s">
        <v>72</v>
      </c>
      <c r="O399" s="19" t="s">
        <v>392</v>
      </c>
      <c r="P399" s="19" t="s">
        <v>410</v>
      </c>
      <c r="Q399" s="19" t="s">
        <v>44</v>
      </c>
      <c r="R399" s="19">
        <v>538</v>
      </c>
      <c r="S399" s="22">
        <v>9.9000000000000005E-2</v>
      </c>
      <c r="T399" s="23" t="s">
        <v>24</v>
      </c>
    </row>
    <row r="400" spans="1:20">
      <c r="A400" s="19" t="s">
        <v>434</v>
      </c>
      <c r="B400" s="19">
        <v>399</v>
      </c>
      <c r="C400" s="20">
        <v>188</v>
      </c>
      <c r="D400" s="19" t="s">
        <v>435</v>
      </c>
      <c r="E400" s="19">
        <v>2011</v>
      </c>
      <c r="F400" s="19"/>
      <c r="G400" s="21"/>
      <c r="H400" s="19" t="s">
        <v>192</v>
      </c>
      <c r="I400" s="19"/>
      <c r="J400" s="19" t="s">
        <v>20</v>
      </c>
      <c r="K400" s="19" t="s">
        <v>20</v>
      </c>
      <c r="L400" s="20" t="s">
        <v>41</v>
      </c>
      <c r="M400" s="19" t="s">
        <v>35</v>
      </c>
      <c r="N400" s="19"/>
      <c r="O400" s="19" t="s">
        <v>386</v>
      </c>
      <c r="P400" s="19" t="s">
        <v>410</v>
      </c>
      <c r="Q400" s="19" t="s">
        <v>44</v>
      </c>
      <c r="R400" s="19">
        <v>152</v>
      </c>
      <c r="S400" s="22">
        <v>0.58599999999999997</v>
      </c>
      <c r="T400" s="23" t="s">
        <v>24</v>
      </c>
    </row>
    <row r="401" spans="1:20">
      <c r="A401" s="19" t="s">
        <v>436</v>
      </c>
      <c r="B401" s="19">
        <v>400</v>
      </c>
      <c r="C401" s="20">
        <v>193</v>
      </c>
      <c r="D401" s="19" t="s">
        <v>437</v>
      </c>
      <c r="E401" s="19">
        <v>2012</v>
      </c>
      <c r="F401" s="19">
        <v>2421</v>
      </c>
      <c r="G401" s="21">
        <v>0.52008592910848594</v>
      </c>
      <c r="H401" s="19" t="s">
        <v>70</v>
      </c>
      <c r="I401" s="19">
        <v>18.07</v>
      </c>
      <c r="J401" s="19" t="s">
        <v>20</v>
      </c>
      <c r="K401" s="19" t="s">
        <v>20</v>
      </c>
      <c r="L401" s="20" t="s">
        <v>41</v>
      </c>
      <c r="M401" s="19" t="s">
        <v>35</v>
      </c>
      <c r="N401" s="19"/>
      <c r="O401" s="19" t="s">
        <v>386</v>
      </c>
      <c r="P401" s="19" t="s">
        <v>410</v>
      </c>
      <c r="Q401" s="19" t="s">
        <v>44</v>
      </c>
      <c r="R401" s="19">
        <v>4655</v>
      </c>
      <c r="S401" s="22">
        <v>0.17399999999999999</v>
      </c>
      <c r="T401" s="23" t="s">
        <v>24</v>
      </c>
    </row>
    <row r="402" spans="1:20">
      <c r="A402" s="19" t="s">
        <v>438</v>
      </c>
      <c r="B402" s="19">
        <v>401</v>
      </c>
      <c r="C402" s="20">
        <v>207</v>
      </c>
      <c r="D402" s="19" t="s">
        <v>439</v>
      </c>
      <c r="E402" s="19">
        <v>2020</v>
      </c>
      <c r="F402" s="19">
        <v>257</v>
      </c>
      <c r="G402" s="21">
        <v>0.47155963302752302</v>
      </c>
      <c r="H402" s="19" t="s">
        <v>120</v>
      </c>
      <c r="I402" s="19"/>
      <c r="J402" s="19" t="s">
        <v>20</v>
      </c>
      <c r="K402" s="19" t="s">
        <v>20</v>
      </c>
      <c r="L402" s="20" t="s">
        <v>41</v>
      </c>
      <c r="M402" s="19" t="s">
        <v>35</v>
      </c>
      <c r="N402" s="19" t="s">
        <v>72</v>
      </c>
      <c r="O402" s="19" t="s">
        <v>386</v>
      </c>
      <c r="P402" s="19" t="s">
        <v>410</v>
      </c>
      <c r="Q402" s="19" t="s">
        <v>44</v>
      </c>
      <c r="R402" s="19">
        <v>545</v>
      </c>
      <c r="S402" s="22">
        <v>0.10100000000000001</v>
      </c>
      <c r="T402" s="23" t="s">
        <v>24</v>
      </c>
    </row>
    <row r="403" spans="1:20">
      <c r="A403" s="19" t="s">
        <v>440</v>
      </c>
      <c r="B403" s="19">
        <v>402</v>
      </c>
      <c r="C403" s="20">
        <v>209</v>
      </c>
      <c r="D403" s="19" t="s">
        <v>441</v>
      </c>
      <c r="E403" s="19">
        <v>2018</v>
      </c>
      <c r="F403" s="19">
        <v>272</v>
      </c>
      <c r="G403" s="21">
        <v>0.33374233128834402</v>
      </c>
      <c r="H403" s="19" t="s">
        <v>390</v>
      </c>
      <c r="I403" s="19"/>
      <c r="J403" s="19" t="s">
        <v>20</v>
      </c>
      <c r="K403" s="19" t="s">
        <v>20</v>
      </c>
      <c r="L403" s="20" t="s">
        <v>56</v>
      </c>
      <c r="M403" s="19" t="s">
        <v>35</v>
      </c>
      <c r="N403" s="19" t="s">
        <v>72</v>
      </c>
      <c r="O403" s="19" t="s">
        <v>386</v>
      </c>
      <c r="P403" s="19" t="s">
        <v>410</v>
      </c>
      <c r="Q403" s="19" t="s">
        <v>44</v>
      </c>
      <c r="R403" s="19">
        <v>815</v>
      </c>
      <c r="S403" s="22">
        <v>0.21959999999999999</v>
      </c>
      <c r="T403" s="23" t="s">
        <v>24</v>
      </c>
    </row>
    <row r="404" spans="1:20">
      <c r="A404" s="19" t="s">
        <v>442</v>
      </c>
      <c r="B404" s="19">
        <v>403</v>
      </c>
      <c r="C404" s="20">
        <v>227</v>
      </c>
      <c r="D404" s="19" t="s">
        <v>443</v>
      </c>
      <c r="E404" s="19">
        <v>2015</v>
      </c>
      <c r="F404" s="19">
        <v>147</v>
      </c>
      <c r="G404" s="21">
        <v>0.35</v>
      </c>
      <c r="H404" s="19" t="s">
        <v>78</v>
      </c>
      <c r="I404" s="19" t="s">
        <v>444</v>
      </c>
      <c r="J404" s="19" t="s">
        <v>20</v>
      </c>
      <c r="K404" s="19" t="s">
        <v>20</v>
      </c>
      <c r="L404" s="20" t="s">
        <v>41</v>
      </c>
      <c r="M404" s="19" t="s">
        <v>35</v>
      </c>
      <c r="N404" s="19" t="s">
        <v>72</v>
      </c>
      <c r="O404" s="19" t="s">
        <v>150</v>
      </c>
      <c r="P404" s="19" t="s">
        <v>410</v>
      </c>
      <c r="Q404" s="19" t="s">
        <v>44</v>
      </c>
      <c r="R404" s="19">
        <v>420</v>
      </c>
      <c r="S404" s="22">
        <v>0.12620000000000001</v>
      </c>
      <c r="T404" s="23" t="s">
        <v>24</v>
      </c>
    </row>
    <row r="405" spans="1:20">
      <c r="A405" s="19" t="s">
        <v>445</v>
      </c>
      <c r="B405" s="19">
        <v>404</v>
      </c>
      <c r="C405" s="20">
        <v>235</v>
      </c>
      <c r="D405" s="19" t="s">
        <v>446</v>
      </c>
      <c r="E405" s="19">
        <v>2019</v>
      </c>
      <c r="F405" s="19">
        <v>3949</v>
      </c>
      <c r="G405" s="21">
        <v>0.45579409048938102</v>
      </c>
      <c r="H405" s="19" t="s">
        <v>376</v>
      </c>
      <c r="I405" s="19"/>
      <c r="J405" s="19" t="s">
        <v>20</v>
      </c>
      <c r="K405" s="19" t="s">
        <v>20</v>
      </c>
      <c r="L405" s="20" t="s">
        <v>41</v>
      </c>
      <c r="M405" s="19" t="s">
        <v>35</v>
      </c>
      <c r="N405" s="19"/>
      <c r="O405" s="19" t="s">
        <v>150</v>
      </c>
      <c r="P405" s="19" t="s">
        <v>410</v>
      </c>
      <c r="Q405" s="19" t="s">
        <v>44</v>
      </c>
      <c r="R405" s="19">
        <v>8664</v>
      </c>
      <c r="S405" s="22">
        <v>0.222</v>
      </c>
      <c r="T405" s="23" t="s">
        <v>24</v>
      </c>
    </row>
    <row r="406" spans="1:20">
      <c r="A406" s="19" t="s">
        <v>447</v>
      </c>
      <c r="B406" s="19">
        <v>405</v>
      </c>
      <c r="C406" s="20">
        <v>98</v>
      </c>
      <c r="D406" s="19" t="s">
        <v>448</v>
      </c>
      <c r="E406" s="19">
        <v>2012</v>
      </c>
      <c r="F406" s="19">
        <v>15</v>
      </c>
      <c r="G406" s="21">
        <v>3.34075723830735E-2</v>
      </c>
      <c r="H406" s="19" t="s">
        <v>116</v>
      </c>
      <c r="I406" s="19" t="s">
        <v>449</v>
      </c>
      <c r="J406" s="19" t="s">
        <v>20</v>
      </c>
      <c r="K406" s="19" t="s">
        <v>20</v>
      </c>
      <c r="L406" s="20" t="s">
        <v>41</v>
      </c>
      <c r="M406" s="19" t="s">
        <v>450</v>
      </c>
      <c r="N406" s="19" t="s">
        <v>72</v>
      </c>
      <c r="O406" s="19" t="s">
        <v>386</v>
      </c>
      <c r="P406" s="19" t="s">
        <v>410</v>
      </c>
      <c r="Q406" s="19" t="s">
        <v>44</v>
      </c>
      <c r="R406" s="19">
        <v>449</v>
      </c>
      <c r="S406" s="22">
        <v>0.19800000000000001</v>
      </c>
      <c r="T406" s="23" t="s">
        <v>24</v>
      </c>
    </row>
    <row r="407" spans="1:20">
      <c r="A407" s="19" t="s">
        <v>525</v>
      </c>
      <c r="B407" s="19">
        <v>406</v>
      </c>
      <c r="C407" s="19">
        <v>63</v>
      </c>
      <c r="D407" s="19" t="s">
        <v>451</v>
      </c>
      <c r="E407" s="19">
        <v>2012</v>
      </c>
      <c r="F407" s="19"/>
      <c r="G407" s="19"/>
      <c r="H407" s="19" t="s">
        <v>120</v>
      </c>
      <c r="I407" s="19"/>
      <c r="J407" s="19" t="s">
        <v>20</v>
      </c>
      <c r="K407" s="19" t="s">
        <v>20</v>
      </c>
      <c r="L407" s="19" t="s">
        <v>41</v>
      </c>
      <c r="M407" s="19" t="s">
        <v>35</v>
      </c>
      <c r="N407" s="19" t="s">
        <v>72</v>
      </c>
      <c r="O407" s="19" t="s">
        <v>150</v>
      </c>
      <c r="P407" s="19" t="s">
        <v>410</v>
      </c>
      <c r="Q407" s="19" t="s">
        <v>44</v>
      </c>
      <c r="R407" s="19">
        <v>1425</v>
      </c>
      <c r="S407" s="22">
        <v>0.1158</v>
      </c>
      <c r="T407" s="19" t="s">
        <v>24</v>
      </c>
    </row>
    <row r="408" spans="1:20">
      <c r="A408" s="19" t="s">
        <v>527</v>
      </c>
      <c r="B408" s="19">
        <v>407</v>
      </c>
      <c r="C408" s="19">
        <v>116</v>
      </c>
      <c r="D408" s="19" t="s">
        <v>452</v>
      </c>
      <c r="E408" s="19">
        <v>2014</v>
      </c>
      <c r="F408" s="19"/>
      <c r="G408" s="19"/>
      <c r="H408" s="19"/>
      <c r="I408" s="19"/>
      <c r="J408" s="19" t="s">
        <v>20</v>
      </c>
      <c r="K408" s="19" t="s">
        <v>20</v>
      </c>
      <c r="L408" s="19" t="s">
        <v>41</v>
      </c>
      <c r="M408" s="19" t="s">
        <v>35</v>
      </c>
      <c r="N408" s="19" t="s">
        <v>72</v>
      </c>
      <c r="O408" s="19" t="s">
        <v>150</v>
      </c>
      <c r="P408" s="19" t="s">
        <v>410</v>
      </c>
      <c r="Q408" s="19" t="s">
        <v>44</v>
      </c>
      <c r="R408" s="19">
        <v>541</v>
      </c>
      <c r="S408" s="22">
        <v>0.21440000000000001</v>
      </c>
      <c r="T408" s="19" t="s">
        <v>24</v>
      </c>
    </row>
    <row r="409" spans="1:20">
      <c r="A409" s="19" t="s">
        <v>529</v>
      </c>
      <c r="B409" s="19">
        <v>408</v>
      </c>
      <c r="C409" s="19">
        <v>137</v>
      </c>
      <c r="D409" s="19" t="s">
        <v>453</v>
      </c>
      <c r="E409" s="19">
        <v>2012</v>
      </c>
      <c r="F409" s="19"/>
      <c r="G409" s="19"/>
      <c r="H409" s="19" t="s">
        <v>192</v>
      </c>
      <c r="I409" s="19"/>
      <c r="J409" s="19" t="s">
        <v>20</v>
      </c>
      <c r="K409" s="19" t="s">
        <v>20</v>
      </c>
      <c r="L409" s="19" t="s">
        <v>41</v>
      </c>
      <c r="M409" s="19" t="s">
        <v>35</v>
      </c>
      <c r="N409" s="19" t="s">
        <v>72</v>
      </c>
      <c r="O409" s="19" t="s">
        <v>150</v>
      </c>
      <c r="P409" s="19" t="s">
        <v>410</v>
      </c>
      <c r="Q409" s="19" t="s">
        <v>44</v>
      </c>
      <c r="R409" s="19">
        <v>572</v>
      </c>
      <c r="S409" s="22">
        <v>0.14699999999999999</v>
      </c>
      <c r="T409" s="19" t="s">
        <v>24</v>
      </c>
    </row>
    <row r="410" spans="1:20">
      <c r="A410" s="19" t="s">
        <v>454</v>
      </c>
      <c r="B410" s="19">
        <v>409</v>
      </c>
      <c r="C410" s="20">
        <v>212</v>
      </c>
      <c r="D410" s="19" t="s">
        <v>455</v>
      </c>
      <c r="E410" s="19">
        <v>2012</v>
      </c>
      <c r="F410" s="19">
        <v>4382</v>
      </c>
      <c r="G410" s="21">
        <v>0.71899999999999997</v>
      </c>
      <c r="H410" s="19" t="s">
        <v>55</v>
      </c>
      <c r="I410" s="19"/>
      <c r="J410" s="19" t="s">
        <v>20</v>
      </c>
      <c r="K410" s="19" t="s">
        <v>20</v>
      </c>
      <c r="L410" s="20" t="s">
        <v>56</v>
      </c>
      <c r="M410" s="19" t="s">
        <v>35</v>
      </c>
      <c r="N410" s="19"/>
      <c r="O410" s="19" t="s">
        <v>456</v>
      </c>
      <c r="P410" s="19" t="s">
        <v>457</v>
      </c>
      <c r="Q410" s="19" t="s">
        <v>458</v>
      </c>
      <c r="R410" s="19">
        <v>4382</v>
      </c>
      <c r="S410" s="22">
        <v>0.03</v>
      </c>
      <c r="T410" s="23" t="s">
        <v>24</v>
      </c>
    </row>
    <row r="411" spans="1:20">
      <c r="A411" s="19"/>
      <c r="B411" s="19">
        <v>410</v>
      </c>
      <c r="C411" s="20"/>
      <c r="D411" s="19"/>
      <c r="E411" s="19"/>
      <c r="F411" s="19"/>
      <c r="G411" s="21"/>
      <c r="H411" s="19"/>
      <c r="I411" s="19"/>
      <c r="J411" s="19"/>
      <c r="K411" s="19" t="s">
        <v>20</v>
      </c>
      <c r="L411" s="20"/>
      <c r="M411" s="19" t="s">
        <v>35</v>
      </c>
      <c r="N411" s="19"/>
      <c r="O411" s="19"/>
      <c r="P411" s="19" t="s">
        <v>457</v>
      </c>
      <c r="Q411" s="19" t="s">
        <v>459</v>
      </c>
      <c r="R411" s="19">
        <v>3185</v>
      </c>
      <c r="S411" s="22">
        <v>2.5999999999999999E-2</v>
      </c>
      <c r="T411" s="23" t="s">
        <v>24</v>
      </c>
    </row>
    <row r="412" spans="1:20">
      <c r="A412" s="19"/>
      <c r="B412" s="19">
        <v>411</v>
      </c>
      <c r="C412" s="20"/>
      <c r="D412" s="19"/>
      <c r="E412" s="19"/>
      <c r="F412" s="19"/>
      <c r="G412" s="21"/>
      <c r="H412" s="19"/>
      <c r="I412" s="19"/>
      <c r="J412" s="19"/>
      <c r="K412" s="19" t="s">
        <v>20</v>
      </c>
      <c r="L412" s="20"/>
      <c r="M412" s="19" t="s">
        <v>35</v>
      </c>
      <c r="N412" s="19"/>
      <c r="O412" s="19"/>
      <c r="P412" s="19" t="s">
        <v>457</v>
      </c>
      <c r="Q412" s="19" t="s">
        <v>460</v>
      </c>
      <c r="R412" s="19">
        <v>1230</v>
      </c>
      <c r="S412" s="22">
        <v>0.04</v>
      </c>
      <c r="T412" s="23" t="s">
        <v>24</v>
      </c>
    </row>
    <row r="413" spans="1:20">
      <c r="A413" s="19" t="s">
        <v>454</v>
      </c>
      <c r="B413" s="19">
        <v>412</v>
      </c>
      <c r="C413" s="20">
        <v>212</v>
      </c>
      <c r="D413" s="19" t="s">
        <v>461</v>
      </c>
      <c r="E413" s="19">
        <v>2012</v>
      </c>
      <c r="F413" s="19">
        <v>6137</v>
      </c>
      <c r="G413" s="21">
        <v>0.67700000000000005</v>
      </c>
      <c r="H413" s="19" t="s">
        <v>55</v>
      </c>
      <c r="I413" s="19"/>
      <c r="J413" s="19" t="s">
        <v>20</v>
      </c>
      <c r="K413" s="19" t="s">
        <v>20</v>
      </c>
      <c r="L413" s="20" t="s">
        <v>56</v>
      </c>
      <c r="M413" s="19" t="s">
        <v>35</v>
      </c>
      <c r="N413" s="19"/>
      <c r="O413" s="19"/>
      <c r="P413" s="19" t="s">
        <v>457</v>
      </c>
      <c r="Q413" s="19" t="s">
        <v>462</v>
      </c>
      <c r="R413" s="19">
        <v>6137</v>
      </c>
      <c r="S413" s="22">
        <v>2.8000000000000001E-2</v>
      </c>
      <c r="T413" s="23" t="s">
        <v>24</v>
      </c>
    </row>
    <row r="414" spans="1:20">
      <c r="A414" s="19"/>
      <c r="B414" s="19">
        <v>413</v>
      </c>
      <c r="C414" s="20"/>
      <c r="D414" s="19"/>
      <c r="E414" s="19"/>
      <c r="F414" s="19"/>
      <c r="G414" s="21"/>
      <c r="H414" s="19"/>
      <c r="I414" s="19"/>
      <c r="J414" s="19"/>
      <c r="K414" s="19" t="s">
        <v>20</v>
      </c>
      <c r="L414" s="20"/>
      <c r="M414" s="19" t="s">
        <v>35</v>
      </c>
      <c r="N414" s="19"/>
      <c r="O414" s="19"/>
      <c r="P414" s="19" t="s">
        <v>457</v>
      </c>
      <c r="Q414" s="19" t="s">
        <v>463</v>
      </c>
      <c r="R414" s="19">
        <v>4153</v>
      </c>
      <c r="S414" s="22">
        <v>2.4E-2</v>
      </c>
      <c r="T414" s="23" t="s">
        <v>24</v>
      </c>
    </row>
    <row r="415" spans="1:20">
      <c r="A415" s="19"/>
      <c r="B415" s="19">
        <v>414</v>
      </c>
      <c r="C415" s="20"/>
      <c r="D415" s="19"/>
      <c r="E415" s="19"/>
      <c r="F415" s="19"/>
      <c r="G415" s="21"/>
      <c r="H415" s="19"/>
      <c r="I415" s="19"/>
      <c r="J415" s="19"/>
      <c r="K415" s="19" t="s">
        <v>20</v>
      </c>
      <c r="L415" s="20"/>
      <c r="M415" s="19" t="s">
        <v>35</v>
      </c>
      <c r="N415" s="19"/>
      <c r="O415" s="19"/>
      <c r="P415" s="19" t="s">
        <v>457</v>
      </c>
      <c r="Q415" s="19" t="s">
        <v>464</v>
      </c>
      <c r="R415" s="19">
        <v>1984</v>
      </c>
      <c r="S415" s="22">
        <v>3.6999999999999998E-2</v>
      </c>
      <c r="T415" s="23" t="s">
        <v>24</v>
      </c>
    </row>
    <row r="416" spans="1:20">
      <c r="A416" s="19" t="s">
        <v>454</v>
      </c>
      <c r="B416" s="19">
        <v>415</v>
      </c>
      <c r="C416" s="20">
        <v>212</v>
      </c>
      <c r="D416" s="19" t="s">
        <v>465</v>
      </c>
      <c r="E416" s="19">
        <v>2012</v>
      </c>
      <c r="F416" s="19">
        <v>6258</v>
      </c>
      <c r="G416" s="21">
        <v>0.63500000000000001</v>
      </c>
      <c r="H416" s="19" t="s">
        <v>55</v>
      </c>
      <c r="I416" s="19"/>
      <c r="J416" s="19" t="s">
        <v>20</v>
      </c>
      <c r="K416" s="19" t="s">
        <v>20</v>
      </c>
      <c r="L416" s="20" t="s">
        <v>56</v>
      </c>
      <c r="M416" s="19" t="s">
        <v>35</v>
      </c>
      <c r="N416" s="19"/>
      <c r="O416" s="19"/>
      <c r="P416" s="19" t="s">
        <v>457</v>
      </c>
      <c r="Q416" s="19" t="s">
        <v>82</v>
      </c>
      <c r="R416" s="19">
        <v>6258</v>
      </c>
      <c r="S416" s="22">
        <v>0.02</v>
      </c>
      <c r="T416" s="23" t="s">
        <v>24</v>
      </c>
    </row>
    <row r="417" spans="1:20">
      <c r="A417" s="19"/>
      <c r="B417" s="19">
        <v>416</v>
      </c>
      <c r="C417" s="20"/>
      <c r="D417" s="19"/>
      <c r="E417" s="19"/>
      <c r="F417" s="19"/>
      <c r="G417" s="21"/>
      <c r="H417" s="19"/>
      <c r="I417" s="19"/>
      <c r="J417" s="19"/>
      <c r="K417" s="19" t="s">
        <v>20</v>
      </c>
      <c r="L417" s="20"/>
      <c r="M417" s="19" t="s">
        <v>35</v>
      </c>
      <c r="N417" s="19"/>
      <c r="O417" s="19"/>
      <c r="P417" s="19" t="s">
        <v>457</v>
      </c>
      <c r="Q417" s="19" t="s">
        <v>466</v>
      </c>
      <c r="R417" s="19">
        <v>3972</v>
      </c>
      <c r="S417" s="22">
        <v>0.02</v>
      </c>
      <c r="T417" s="23" t="s">
        <v>24</v>
      </c>
    </row>
    <row r="418" spans="1:20">
      <c r="A418" s="19"/>
      <c r="B418" s="19">
        <v>417</v>
      </c>
      <c r="C418" s="20"/>
      <c r="D418" s="19"/>
      <c r="E418" s="19"/>
      <c r="F418" s="19"/>
      <c r="G418" s="21"/>
      <c r="H418" s="19"/>
      <c r="I418" s="19"/>
      <c r="J418" s="19"/>
      <c r="K418" s="19" t="s">
        <v>20</v>
      </c>
      <c r="L418" s="20"/>
      <c r="M418" s="19" t="s">
        <v>35</v>
      </c>
      <c r="N418" s="19"/>
      <c r="O418" s="19"/>
      <c r="P418" s="19" t="s">
        <v>457</v>
      </c>
      <c r="Q418" s="19" t="s">
        <v>467</v>
      </c>
      <c r="R418" s="19">
        <v>2286</v>
      </c>
      <c r="S418" s="22">
        <v>2.1000000000000001E-2</v>
      </c>
      <c r="T418" s="23" t="s">
        <v>24</v>
      </c>
    </row>
    <row r="419" spans="1:20">
      <c r="A419" s="19" t="s">
        <v>468</v>
      </c>
      <c r="B419" s="19">
        <v>418</v>
      </c>
      <c r="C419" s="20">
        <v>5</v>
      </c>
      <c r="D419" s="19" t="s">
        <v>469</v>
      </c>
      <c r="E419" s="19">
        <v>2014</v>
      </c>
      <c r="F419" s="19"/>
      <c r="G419" s="21"/>
      <c r="H419" s="19"/>
      <c r="I419" s="19">
        <v>20.6</v>
      </c>
      <c r="J419" s="19" t="s">
        <v>20</v>
      </c>
      <c r="K419" s="19" t="s">
        <v>20</v>
      </c>
      <c r="L419" s="20" t="s">
        <v>41</v>
      </c>
      <c r="M419" s="19" t="s">
        <v>35</v>
      </c>
      <c r="N419" s="19" t="s">
        <v>72</v>
      </c>
      <c r="O419" s="19" t="s">
        <v>470</v>
      </c>
      <c r="P419" s="19" t="s">
        <v>36</v>
      </c>
      <c r="Q419" s="19" t="s">
        <v>44</v>
      </c>
      <c r="R419" s="19">
        <v>1208</v>
      </c>
      <c r="S419" s="22">
        <v>1.5699999999999999E-2</v>
      </c>
      <c r="T419" s="23" t="s">
        <v>24</v>
      </c>
    </row>
    <row r="420" spans="1:20">
      <c r="A420" s="19" t="s">
        <v>471</v>
      </c>
      <c r="B420" s="19">
        <v>419</v>
      </c>
      <c r="C420" s="20">
        <v>8</v>
      </c>
      <c r="D420" s="19" t="s">
        <v>472</v>
      </c>
      <c r="E420" s="19">
        <v>2012</v>
      </c>
      <c r="F420" s="19">
        <v>564</v>
      </c>
      <c r="G420" s="21">
        <v>0.57433808553971499</v>
      </c>
      <c r="H420" s="19" t="s">
        <v>70</v>
      </c>
      <c r="I420" s="19"/>
      <c r="J420" s="19" t="s">
        <v>20</v>
      </c>
      <c r="K420" s="19" t="s">
        <v>20</v>
      </c>
      <c r="L420" s="20" t="s">
        <v>41</v>
      </c>
      <c r="M420" s="19" t="s">
        <v>35</v>
      </c>
      <c r="N420" s="19" t="s">
        <v>72</v>
      </c>
      <c r="O420" s="19" t="s">
        <v>470</v>
      </c>
      <c r="P420" s="19" t="s">
        <v>36</v>
      </c>
      <c r="Q420" s="19" t="s">
        <v>44</v>
      </c>
      <c r="R420" s="19">
        <v>982</v>
      </c>
      <c r="S420" s="22">
        <v>0.22700000000000001</v>
      </c>
      <c r="T420" s="23" t="s">
        <v>24</v>
      </c>
    </row>
    <row r="421" spans="1:20">
      <c r="A421" s="19"/>
      <c r="B421" s="19">
        <v>420</v>
      </c>
      <c r="C421" s="20"/>
      <c r="D421" s="19"/>
      <c r="E421" s="19"/>
      <c r="F421" s="19"/>
      <c r="G421" s="21"/>
      <c r="H421" s="19"/>
      <c r="I421" s="19"/>
      <c r="J421" s="19" t="s">
        <v>20</v>
      </c>
      <c r="K421" s="19" t="s">
        <v>20</v>
      </c>
      <c r="L421" s="20"/>
      <c r="M421" s="19" t="s">
        <v>35</v>
      </c>
      <c r="N421" s="19"/>
      <c r="O421" s="19"/>
      <c r="P421" s="19" t="s">
        <v>36</v>
      </c>
      <c r="Q421" s="19" t="s">
        <v>45</v>
      </c>
      <c r="R421" s="19">
        <v>564</v>
      </c>
      <c r="S421" s="22">
        <v>0.158</v>
      </c>
      <c r="T421" s="23" t="s">
        <v>24</v>
      </c>
    </row>
    <row r="422" spans="1:20">
      <c r="A422" s="19"/>
      <c r="B422" s="19">
        <v>421</v>
      </c>
      <c r="C422" s="20"/>
      <c r="D422" s="19"/>
      <c r="E422" s="19"/>
      <c r="F422" s="19"/>
      <c r="G422" s="21"/>
      <c r="H422" s="19"/>
      <c r="I422" s="19"/>
      <c r="J422" s="19" t="s">
        <v>20</v>
      </c>
      <c r="K422" s="19" t="s">
        <v>20</v>
      </c>
      <c r="L422" s="20"/>
      <c r="M422" s="19" t="s">
        <v>35</v>
      </c>
      <c r="N422" s="19"/>
      <c r="O422" s="19"/>
      <c r="P422" s="19" t="s">
        <v>36</v>
      </c>
      <c r="Q422" s="19" t="s">
        <v>46</v>
      </c>
      <c r="R422" s="19">
        <v>418</v>
      </c>
      <c r="S422" s="22">
        <v>0.32100000000000001</v>
      </c>
      <c r="T422" s="23" t="s">
        <v>24</v>
      </c>
    </row>
    <row r="423" spans="1:20">
      <c r="A423" s="19"/>
      <c r="B423" s="19">
        <v>422</v>
      </c>
      <c r="C423" s="20"/>
      <c r="D423" s="19"/>
      <c r="E423" s="19"/>
      <c r="F423" s="19"/>
      <c r="G423" s="21"/>
      <c r="H423" s="19"/>
      <c r="I423" s="19"/>
      <c r="J423" s="19" t="s">
        <v>20</v>
      </c>
      <c r="K423" s="19" t="s">
        <v>20</v>
      </c>
      <c r="L423" s="20"/>
      <c r="M423" s="19" t="s">
        <v>35</v>
      </c>
      <c r="N423" s="19"/>
      <c r="O423" s="19"/>
      <c r="P423" s="19" t="s">
        <v>36</v>
      </c>
      <c r="Q423" s="19" t="s">
        <v>23</v>
      </c>
      <c r="R423" s="19">
        <v>194</v>
      </c>
      <c r="S423" s="22">
        <v>0.39100000000000001</v>
      </c>
      <c r="T423" s="23" t="s">
        <v>24</v>
      </c>
    </row>
    <row r="424" spans="1:20">
      <c r="A424" s="19"/>
      <c r="B424" s="19">
        <v>423</v>
      </c>
      <c r="C424" s="20"/>
      <c r="D424" s="19"/>
      <c r="E424" s="19"/>
      <c r="F424" s="19"/>
      <c r="G424" s="21"/>
      <c r="H424" s="19"/>
      <c r="I424" s="19"/>
      <c r="J424" s="19" t="s">
        <v>20</v>
      </c>
      <c r="K424" s="19" t="s">
        <v>20</v>
      </c>
      <c r="L424" s="20"/>
      <c r="M424" s="19" t="s">
        <v>35</v>
      </c>
      <c r="N424" s="19"/>
      <c r="O424" s="19"/>
      <c r="P424" s="19" t="s">
        <v>36</v>
      </c>
      <c r="Q424" s="19" t="s">
        <v>25</v>
      </c>
      <c r="R424" s="19">
        <v>298</v>
      </c>
      <c r="S424" s="22">
        <v>0.14399999999999999</v>
      </c>
      <c r="T424" s="23" t="s">
        <v>24</v>
      </c>
    </row>
    <row r="425" spans="1:20">
      <c r="A425" s="19"/>
      <c r="B425" s="19">
        <v>424</v>
      </c>
      <c r="C425" s="20"/>
      <c r="D425" s="19"/>
      <c r="E425" s="19"/>
      <c r="F425" s="19"/>
      <c r="G425" s="21"/>
      <c r="H425" s="19"/>
      <c r="I425" s="19"/>
      <c r="J425" s="19" t="s">
        <v>20</v>
      </c>
      <c r="K425" s="19" t="s">
        <v>20</v>
      </c>
      <c r="L425" s="20"/>
      <c r="M425" s="19" t="s">
        <v>35</v>
      </c>
      <c r="N425" s="19"/>
      <c r="O425" s="19"/>
      <c r="P425" s="19" t="s">
        <v>36</v>
      </c>
      <c r="Q425" s="19" t="s">
        <v>27</v>
      </c>
      <c r="R425" s="19">
        <v>237</v>
      </c>
      <c r="S425" s="22">
        <v>0.23599999999999999</v>
      </c>
      <c r="T425" s="23" t="s">
        <v>24</v>
      </c>
    </row>
    <row r="426" spans="1:20">
      <c r="A426" s="19"/>
      <c r="B426" s="19">
        <v>425</v>
      </c>
      <c r="C426" s="20"/>
      <c r="D426" s="19"/>
      <c r="E426" s="19"/>
      <c r="F426" s="19"/>
      <c r="G426" s="21"/>
      <c r="H426" s="19"/>
      <c r="I426" s="19"/>
      <c r="J426" s="19" t="s">
        <v>20</v>
      </c>
      <c r="K426" s="19" t="s">
        <v>20</v>
      </c>
      <c r="L426" s="20"/>
      <c r="M426" s="19" t="s">
        <v>35</v>
      </c>
      <c r="N426" s="19"/>
      <c r="O426" s="19"/>
      <c r="P426" s="19" t="s">
        <v>36</v>
      </c>
      <c r="Q426" s="19" t="s">
        <v>31</v>
      </c>
      <c r="R426" s="19">
        <v>253</v>
      </c>
      <c r="S426" s="22">
        <v>0.189</v>
      </c>
      <c r="T426" s="23" t="s">
        <v>24</v>
      </c>
    </row>
    <row r="427" spans="1:20">
      <c r="A427" s="19"/>
      <c r="B427" s="19">
        <v>426</v>
      </c>
      <c r="C427" s="20"/>
      <c r="D427" s="19"/>
      <c r="E427" s="19"/>
      <c r="F427" s="19"/>
      <c r="G427" s="21"/>
      <c r="H427" s="19"/>
      <c r="I427" s="19"/>
      <c r="J427" s="19" t="s">
        <v>20</v>
      </c>
      <c r="K427" s="19" t="s">
        <v>20</v>
      </c>
      <c r="L427" s="20"/>
      <c r="M427" s="19" t="s">
        <v>35</v>
      </c>
      <c r="N427" s="19"/>
      <c r="O427" s="19"/>
      <c r="P427" s="19" t="s">
        <v>36</v>
      </c>
      <c r="Q427" s="19" t="s">
        <v>61</v>
      </c>
      <c r="R427" s="19">
        <v>635</v>
      </c>
      <c r="S427" s="22">
        <v>0.22500000000000001</v>
      </c>
      <c r="T427" s="23" t="s">
        <v>24</v>
      </c>
    </row>
    <row r="428" spans="1:20">
      <c r="A428" s="19"/>
      <c r="B428" s="19">
        <v>427</v>
      </c>
      <c r="C428" s="20"/>
      <c r="D428" s="19"/>
      <c r="E428" s="19"/>
      <c r="F428" s="19"/>
      <c r="G428" s="21"/>
      <c r="H428" s="19"/>
      <c r="I428" s="19"/>
      <c r="J428" s="19" t="s">
        <v>20</v>
      </c>
      <c r="K428" s="19" t="s">
        <v>20</v>
      </c>
      <c r="L428" s="20"/>
      <c r="M428" s="19" t="s">
        <v>35</v>
      </c>
      <c r="N428" s="19"/>
      <c r="O428" s="19"/>
      <c r="P428" s="19" t="s">
        <v>36</v>
      </c>
      <c r="Q428" s="19" t="s">
        <v>60</v>
      </c>
      <c r="R428" s="19">
        <v>347</v>
      </c>
      <c r="S428" s="22">
        <v>0.23</v>
      </c>
      <c r="T428" s="23" t="s">
        <v>24</v>
      </c>
    </row>
    <row r="429" spans="1:20">
      <c r="A429" s="19"/>
      <c r="B429" s="19">
        <v>428</v>
      </c>
      <c r="C429" s="20"/>
      <c r="D429" s="19"/>
      <c r="E429" s="19"/>
      <c r="F429" s="19"/>
      <c r="G429" s="21"/>
      <c r="H429" s="19"/>
      <c r="I429" s="19"/>
      <c r="J429" s="19" t="s">
        <v>20</v>
      </c>
      <c r="K429" s="19" t="s">
        <v>20</v>
      </c>
      <c r="L429" s="20"/>
      <c r="M429" s="19" t="s">
        <v>35</v>
      </c>
      <c r="N429" s="19"/>
      <c r="O429" s="19"/>
      <c r="P429" s="19" t="s">
        <v>36</v>
      </c>
      <c r="Q429" s="19" t="s">
        <v>217</v>
      </c>
      <c r="R429" s="19">
        <v>282</v>
      </c>
      <c r="S429" s="22">
        <v>0.251</v>
      </c>
      <c r="T429" s="23" t="s">
        <v>24</v>
      </c>
    </row>
    <row r="430" spans="1:20">
      <c r="A430" s="19"/>
      <c r="B430" s="19">
        <v>429</v>
      </c>
      <c r="C430" s="20"/>
      <c r="D430" s="19"/>
      <c r="E430" s="19"/>
      <c r="F430" s="19"/>
      <c r="G430" s="21"/>
      <c r="H430" s="19"/>
      <c r="I430" s="19"/>
      <c r="J430" s="19" t="s">
        <v>20</v>
      </c>
      <c r="K430" s="19" t="s">
        <v>20</v>
      </c>
      <c r="L430" s="20"/>
      <c r="M430" s="19" t="s">
        <v>35</v>
      </c>
      <c r="N430" s="19"/>
      <c r="O430" s="19"/>
      <c r="P430" s="19" t="s">
        <v>36</v>
      </c>
      <c r="Q430" s="19" t="s">
        <v>473</v>
      </c>
      <c r="R430" s="19">
        <v>134</v>
      </c>
      <c r="S430" s="22">
        <v>0.23100000000000001</v>
      </c>
      <c r="T430" s="23" t="s">
        <v>24</v>
      </c>
    </row>
    <row r="431" spans="1:20">
      <c r="A431" s="19"/>
      <c r="B431" s="19">
        <v>430</v>
      </c>
      <c r="C431" s="20"/>
      <c r="D431" s="19"/>
      <c r="E431" s="19"/>
      <c r="F431" s="19"/>
      <c r="G431" s="21"/>
      <c r="H431" s="19"/>
      <c r="I431" s="19"/>
      <c r="J431" s="19" t="s">
        <v>20</v>
      </c>
      <c r="K431" s="19" t="s">
        <v>20</v>
      </c>
      <c r="L431" s="20"/>
      <c r="M431" s="19" t="s">
        <v>35</v>
      </c>
      <c r="N431" s="19"/>
      <c r="O431" s="19"/>
      <c r="P431" s="19" t="s">
        <v>36</v>
      </c>
      <c r="Q431" s="19" t="s">
        <v>474</v>
      </c>
      <c r="R431" s="19">
        <v>88</v>
      </c>
      <c r="S431" s="22">
        <v>0.14699999999999999</v>
      </c>
      <c r="T431" s="23" t="s">
        <v>24</v>
      </c>
    </row>
    <row r="432" spans="1:20">
      <c r="A432" s="19"/>
      <c r="B432" s="19">
        <v>431</v>
      </c>
      <c r="C432" s="20"/>
      <c r="D432" s="19"/>
      <c r="E432" s="19"/>
      <c r="F432" s="19"/>
      <c r="G432" s="21"/>
      <c r="H432" s="19"/>
      <c r="I432" s="19"/>
      <c r="J432" s="19" t="s">
        <v>20</v>
      </c>
      <c r="K432" s="19" t="s">
        <v>20</v>
      </c>
      <c r="L432" s="20"/>
      <c r="M432" s="19" t="s">
        <v>35</v>
      </c>
      <c r="N432" s="19"/>
      <c r="O432" s="19"/>
      <c r="P432" s="19" t="s">
        <v>36</v>
      </c>
      <c r="Q432" s="19" t="s">
        <v>58</v>
      </c>
      <c r="R432" s="19">
        <v>344</v>
      </c>
      <c r="S432" s="22">
        <v>0.24099999999999999</v>
      </c>
      <c r="T432" s="23" t="s">
        <v>24</v>
      </c>
    </row>
    <row r="433" spans="1:20">
      <c r="A433" s="19"/>
      <c r="B433" s="19">
        <v>432</v>
      </c>
      <c r="C433" s="20"/>
      <c r="D433" s="19"/>
      <c r="E433" s="19"/>
      <c r="F433" s="19"/>
      <c r="G433" s="21"/>
      <c r="H433" s="19"/>
      <c r="I433" s="19"/>
      <c r="J433" s="19" t="s">
        <v>20</v>
      </c>
      <c r="K433" s="19" t="s">
        <v>20</v>
      </c>
      <c r="L433" s="20"/>
      <c r="M433" s="19" t="s">
        <v>35</v>
      </c>
      <c r="N433" s="19"/>
      <c r="O433" s="19"/>
      <c r="P433" s="19" t="s">
        <v>36</v>
      </c>
      <c r="Q433" s="19" t="s">
        <v>218</v>
      </c>
      <c r="R433" s="19">
        <v>134</v>
      </c>
      <c r="S433" s="22">
        <v>0.186</v>
      </c>
      <c r="T433" s="23" t="s">
        <v>24</v>
      </c>
    </row>
    <row r="434" spans="1:20">
      <c r="A434" s="19" t="s">
        <v>475</v>
      </c>
      <c r="B434" s="19">
        <v>433</v>
      </c>
      <c r="C434" s="20">
        <v>22</v>
      </c>
      <c r="D434" s="19" t="s">
        <v>476</v>
      </c>
      <c r="E434" s="19">
        <v>2020</v>
      </c>
      <c r="F434" s="19"/>
      <c r="G434" s="21"/>
      <c r="H434" s="19" t="s">
        <v>276</v>
      </c>
      <c r="I434" s="19"/>
      <c r="J434" s="19" t="s">
        <v>20</v>
      </c>
      <c r="K434" s="19" t="s">
        <v>20</v>
      </c>
      <c r="L434" s="20" t="s">
        <v>56</v>
      </c>
      <c r="M434" s="19" t="s">
        <v>35</v>
      </c>
      <c r="N434" s="19"/>
      <c r="O434" s="19" t="s">
        <v>470</v>
      </c>
      <c r="P434" s="19" t="s">
        <v>36</v>
      </c>
      <c r="Q434" s="19" t="s">
        <v>44</v>
      </c>
      <c r="R434" s="19">
        <v>3490</v>
      </c>
      <c r="S434" s="22">
        <v>1.4500000000000001E-2</v>
      </c>
      <c r="T434" s="23" t="s">
        <v>24</v>
      </c>
    </row>
    <row r="435" spans="1:20">
      <c r="A435" s="19" t="s">
        <v>477</v>
      </c>
      <c r="B435" s="19">
        <v>434</v>
      </c>
      <c r="C435" s="20">
        <v>28</v>
      </c>
      <c r="D435" s="19" t="s">
        <v>478</v>
      </c>
      <c r="E435" s="19">
        <v>2010</v>
      </c>
      <c r="F435" s="19">
        <v>16</v>
      </c>
      <c r="G435" s="21">
        <v>6.2015503875968998E-2</v>
      </c>
      <c r="H435" s="19" t="s">
        <v>160</v>
      </c>
      <c r="I435" s="19"/>
      <c r="J435" s="19" t="s">
        <v>20</v>
      </c>
      <c r="K435" s="19" t="s">
        <v>20</v>
      </c>
      <c r="L435" s="20" t="s">
        <v>41</v>
      </c>
      <c r="M435" s="19" t="s">
        <v>35</v>
      </c>
      <c r="N435" s="19" t="s">
        <v>72</v>
      </c>
      <c r="O435" s="19" t="s">
        <v>470</v>
      </c>
      <c r="P435" s="19" t="s">
        <v>36</v>
      </c>
      <c r="Q435" s="19" t="s">
        <v>44</v>
      </c>
      <c r="R435" s="19">
        <v>258</v>
      </c>
      <c r="S435" s="22">
        <v>7.3599999999999999E-2</v>
      </c>
      <c r="T435" s="23" t="s">
        <v>24</v>
      </c>
    </row>
    <row r="436" spans="1:20">
      <c r="A436" s="19" t="s">
        <v>479</v>
      </c>
      <c r="B436" s="19">
        <v>435</v>
      </c>
      <c r="C436" s="20">
        <v>37</v>
      </c>
      <c r="D436" s="19" t="s">
        <v>480</v>
      </c>
      <c r="E436" s="19">
        <v>2012</v>
      </c>
      <c r="F436" s="19"/>
      <c r="G436" s="21"/>
      <c r="H436" s="19" t="s">
        <v>334</v>
      </c>
      <c r="I436" s="19"/>
      <c r="J436" s="19" t="s">
        <v>20</v>
      </c>
      <c r="K436" s="19" t="s">
        <v>20</v>
      </c>
      <c r="L436" s="20" t="s">
        <v>41</v>
      </c>
      <c r="M436" s="19" t="s">
        <v>35</v>
      </c>
      <c r="N436" s="19" t="s">
        <v>72</v>
      </c>
      <c r="O436" s="19" t="s">
        <v>470</v>
      </c>
      <c r="P436" s="19" t="s">
        <v>36</v>
      </c>
      <c r="Q436" s="19" t="s">
        <v>44</v>
      </c>
      <c r="R436" s="19">
        <v>240</v>
      </c>
      <c r="S436" s="22">
        <v>6.6699999999999995E-2</v>
      </c>
      <c r="T436" s="23" t="s">
        <v>24</v>
      </c>
    </row>
    <row r="437" spans="1:20">
      <c r="A437" s="19" t="s">
        <v>481</v>
      </c>
      <c r="B437" s="19">
        <v>436</v>
      </c>
      <c r="C437" s="20">
        <v>44</v>
      </c>
      <c r="D437" s="19" t="s">
        <v>482</v>
      </c>
      <c r="E437" s="19">
        <v>2012</v>
      </c>
      <c r="F437" s="19">
        <v>868</v>
      </c>
      <c r="G437" s="21">
        <v>0.36999147485081002</v>
      </c>
      <c r="H437" s="19" t="s">
        <v>120</v>
      </c>
      <c r="I437" s="19"/>
      <c r="J437" s="19" t="s">
        <v>483</v>
      </c>
      <c r="K437" s="19" t="s">
        <v>20</v>
      </c>
      <c r="L437" s="20" t="s">
        <v>56</v>
      </c>
      <c r="M437" s="19" t="s">
        <v>35</v>
      </c>
      <c r="N437" s="19" t="s">
        <v>72</v>
      </c>
      <c r="O437" s="19" t="s">
        <v>470</v>
      </c>
      <c r="P437" s="19" t="s">
        <v>36</v>
      </c>
      <c r="Q437" s="19" t="s">
        <v>44</v>
      </c>
      <c r="R437" s="19">
        <v>2346</v>
      </c>
      <c r="S437" s="22">
        <v>7.2999999999999995E-2</v>
      </c>
      <c r="T437" s="23" t="s">
        <v>24</v>
      </c>
    </row>
    <row r="438" spans="1:20">
      <c r="A438" s="19" t="s">
        <v>484</v>
      </c>
      <c r="B438" s="19">
        <v>437</v>
      </c>
      <c r="C438" s="20">
        <v>53</v>
      </c>
      <c r="D438" s="19" t="s">
        <v>485</v>
      </c>
      <c r="E438" s="19">
        <v>2011</v>
      </c>
      <c r="F438" s="19">
        <v>348</v>
      </c>
      <c r="G438" s="21">
        <v>0.40941176470588198</v>
      </c>
      <c r="H438" s="19" t="s">
        <v>120</v>
      </c>
      <c r="I438" s="19"/>
      <c r="J438" s="19" t="s">
        <v>20</v>
      </c>
      <c r="K438" s="19" t="s">
        <v>20</v>
      </c>
      <c r="L438" s="20" t="s">
        <v>41</v>
      </c>
      <c r="M438" s="19" t="s">
        <v>35</v>
      </c>
      <c r="N438" s="19"/>
      <c r="O438" s="19" t="s">
        <v>470</v>
      </c>
      <c r="P438" s="19" t="s">
        <v>36</v>
      </c>
      <c r="Q438" s="19" t="s">
        <v>44</v>
      </c>
      <c r="R438" s="19">
        <v>850</v>
      </c>
      <c r="S438" s="22">
        <v>2.5000000000000001E-2</v>
      </c>
      <c r="T438" s="23" t="s">
        <v>24</v>
      </c>
    </row>
    <row r="439" spans="1:20">
      <c r="A439" s="19" t="s">
        <v>486</v>
      </c>
      <c r="B439" s="19">
        <v>438</v>
      </c>
      <c r="C439" s="20">
        <v>65</v>
      </c>
      <c r="D439" s="19" t="s">
        <v>487</v>
      </c>
      <c r="E439" s="19">
        <v>2011</v>
      </c>
      <c r="F439" s="19">
        <v>156</v>
      </c>
      <c r="G439" s="21">
        <v>0.21576763485477199</v>
      </c>
      <c r="H439" s="19" t="s">
        <v>89</v>
      </c>
      <c r="I439" s="19">
        <v>21.7</v>
      </c>
      <c r="J439" s="19" t="s">
        <v>20</v>
      </c>
      <c r="K439" s="19" t="s">
        <v>20</v>
      </c>
      <c r="L439" s="20" t="s">
        <v>41</v>
      </c>
      <c r="M439" s="19" t="s">
        <v>35</v>
      </c>
      <c r="N439" s="19" t="s">
        <v>72</v>
      </c>
      <c r="O439" s="19" t="s">
        <v>470</v>
      </c>
      <c r="P439" s="19" t="s">
        <v>36</v>
      </c>
      <c r="Q439" s="19" t="s">
        <v>44</v>
      </c>
      <c r="R439" s="19">
        <v>723</v>
      </c>
      <c r="S439" s="22">
        <v>2.5999999999999999E-2</v>
      </c>
      <c r="T439" s="23" t="s">
        <v>24</v>
      </c>
    </row>
    <row r="440" spans="1:20">
      <c r="A440" s="19" t="s">
        <v>488</v>
      </c>
      <c r="B440" s="19">
        <v>439</v>
      </c>
      <c r="C440" s="20">
        <v>73</v>
      </c>
      <c r="D440" s="19" t="s">
        <v>489</v>
      </c>
      <c r="E440" s="19">
        <v>2010</v>
      </c>
      <c r="F440" s="19">
        <v>2174</v>
      </c>
      <c r="G440" s="21">
        <v>0.33513180206567</v>
      </c>
      <c r="H440" s="19" t="s">
        <v>361</v>
      </c>
      <c r="I440" s="19">
        <v>19</v>
      </c>
      <c r="J440" s="19" t="s">
        <v>20</v>
      </c>
      <c r="K440" s="19" t="s">
        <v>20</v>
      </c>
      <c r="L440" s="20" t="s">
        <v>56</v>
      </c>
      <c r="M440" s="19" t="s">
        <v>35</v>
      </c>
      <c r="N440" s="19"/>
      <c r="O440" s="19" t="s">
        <v>470</v>
      </c>
      <c r="P440" s="19" t="s">
        <v>36</v>
      </c>
      <c r="Q440" s="19" t="s">
        <v>44</v>
      </c>
      <c r="R440" s="19">
        <v>6487</v>
      </c>
      <c r="S440" s="22">
        <v>1.5699999999999999E-2</v>
      </c>
      <c r="T440" s="23" t="s">
        <v>24</v>
      </c>
    </row>
    <row r="441" spans="1:20">
      <c r="A441" s="19" t="s">
        <v>490</v>
      </c>
      <c r="B441" s="19">
        <v>440</v>
      </c>
      <c r="C441" s="20">
        <v>93</v>
      </c>
      <c r="D441" s="19" t="s">
        <v>491</v>
      </c>
      <c r="E441" s="19">
        <v>2010</v>
      </c>
      <c r="F441" s="19">
        <v>887</v>
      </c>
      <c r="G441" s="21">
        <v>0.58278580814717496</v>
      </c>
      <c r="H441" s="19" t="s">
        <v>120</v>
      </c>
      <c r="I441" s="19"/>
      <c r="J441" s="19" t="s">
        <v>20</v>
      </c>
      <c r="K441" s="19" t="s">
        <v>20</v>
      </c>
      <c r="L441" s="20" t="s">
        <v>41</v>
      </c>
      <c r="M441" s="19" t="s">
        <v>35</v>
      </c>
      <c r="N441" s="19" t="s">
        <v>72</v>
      </c>
      <c r="O441" s="19" t="s">
        <v>470</v>
      </c>
      <c r="P441" s="19" t="s">
        <v>36</v>
      </c>
      <c r="Q441" s="19" t="s">
        <v>44</v>
      </c>
      <c r="R441" s="19">
        <v>1522</v>
      </c>
      <c r="S441" s="22">
        <v>6.6E-3</v>
      </c>
      <c r="T441" s="23" t="s">
        <v>24</v>
      </c>
    </row>
    <row r="442" spans="1:20">
      <c r="A442" s="19" t="s">
        <v>492</v>
      </c>
      <c r="B442" s="19">
        <v>441</v>
      </c>
      <c r="C442" s="20">
        <v>115</v>
      </c>
      <c r="D442" s="19" t="s">
        <v>493</v>
      </c>
      <c r="E442" s="19">
        <v>2011</v>
      </c>
      <c r="F442" s="19">
        <v>92</v>
      </c>
      <c r="G442" s="21">
        <v>0.41818181818181799</v>
      </c>
      <c r="H442" s="19" t="s">
        <v>494</v>
      </c>
      <c r="I442" s="19" t="s">
        <v>495</v>
      </c>
      <c r="J442" s="19" t="s">
        <v>20</v>
      </c>
      <c r="K442" s="19" t="s">
        <v>20</v>
      </c>
      <c r="L442" s="20" t="s">
        <v>41</v>
      </c>
      <c r="M442" s="19" t="s">
        <v>35</v>
      </c>
      <c r="N442" s="19"/>
      <c r="O442" s="19" t="s">
        <v>470</v>
      </c>
      <c r="P442" s="19" t="s">
        <v>36</v>
      </c>
      <c r="Q442" s="19" t="s">
        <v>44</v>
      </c>
      <c r="R442" s="19">
        <v>220</v>
      </c>
      <c r="S442" s="22">
        <v>3.6299999999999999E-2</v>
      </c>
      <c r="T442" s="23" t="s">
        <v>24</v>
      </c>
    </row>
    <row r="443" spans="1:20">
      <c r="A443" s="19" t="s">
        <v>496</v>
      </c>
      <c r="B443" s="19">
        <v>442</v>
      </c>
      <c r="C443" s="20">
        <v>128</v>
      </c>
      <c r="D443" s="19" t="s">
        <v>497</v>
      </c>
      <c r="E443" s="19">
        <v>2015</v>
      </c>
      <c r="F443" s="19"/>
      <c r="G443" s="21"/>
      <c r="H443" s="19" t="s">
        <v>120</v>
      </c>
      <c r="I443" s="19"/>
      <c r="J443" s="19" t="s">
        <v>20</v>
      </c>
      <c r="K443" s="19" t="s">
        <v>20</v>
      </c>
      <c r="L443" s="20" t="s">
        <v>41</v>
      </c>
      <c r="M443" s="19" t="s">
        <v>35</v>
      </c>
      <c r="N443" s="19"/>
      <c r="O443" s="19" t="s">
        <v>470</v>
      </c>
      <c r="P443" s="19" t="s">
        <v>36</v>
      </c>
      <c r="Q443" s="19" t="s">
        <v>44</v>
      </c>
      <c r="R443" s="19">
        <v>2398</v>
      </c>
      <c r="S443" s="22">
        <v>7.6300000000000007E-2</v>
      </c>
      <c r="T443" s="23" t="s">
        <v>24</v>
      </c>
    </row>
    <row r="444" spans="1:20">
      <c r="A444" s="19" t="s">
        <v>498</v>
      </c>
      <c r="B444" s="19">
        <v>443</v>
      </c>
      <c r="C444" s="20">
        <v>129</v>
      </c>
      <c r="D444" s="19" t="s">
        <v>499</v>
      </c>
      <c r="E444" s="19">
        <v>2016</v>
      </c>
      <c r="F444" s="19">
        <v>439</v>
      </c>
      <c r="G444" s="21">
        <v>0.54874999999999996</v>
      </c>
      <c r="H444" s="19" t="s">
        <v>120</v>
      </c>
      <c r="I444" s="19"/>
      <c r="J444" s="19" t="s">
        <v>20</v>
      </c>
      <c r="K444" s="19" t="s">
        <v>20</v>
      </c>
      <c r="L444" s="20" t="s">
        <v>41</v>
      </c>
      <c r="M444" s="19" t="s">
        <v>35</v>
      </c>
      <c r="N444" s="19"/>
      <c r="O444" s="19" t="s">
        <v>470</v>
      </c>
      <c r="P444" s="19" t="s">
        <v>36</v>
      </c>
      <c r="Q444" s="19" t="s">
        <v>44</v>
      </c>
      <c r="R444" s="19">
        <v>800</v>
      </c>
      <c r="S444" s="22">
        <v>0.1363</v>
      </c>
      <c r="T444" s="23" t="s">
        <v>24</v>
      </c>
    </row>
    <row r="445" spans="1:20">
      <c r="A445" s="19" t="s">
        <v>500</v>
      </c>
      <c r="B445" s="19">
        <v>444</v>
      </c>
      <c r="C445" s="20">
        <v>155</v>
      </c>
      <c r="D445" s="19" t="s">
        <v>501</v>
      </c>
      <c r="E445" s="19">
        <v>2010</v>
      </c>
      <c r="F445" s="19">
        <v>186</v>
      </c>
      <c r="G445" s="21">
        <v>0.41986455981941301</v>
      </c>
      <c r="H445" s="19" t="s">
        <v>89</v>
      </c>
      <c r="I445" s="19"/>
      <c r="J445" s="19" t="s">
        <v>20</v>
      </c>
      <c r="K445" s="19" t="s">
        <v>20</v>
      </c>
      <c r="L445" s="20" t="s">
        <v>56</v>
      </c>
      <c r="M445" s="19" t="s">
        <v>35</v>
      </c>
      <c r="N445" s="19" t="s">
        <v>72</v>
      </c>
      <c r="O445" s="19" t="s">
        <v>470</v>
      </c>
      <c r="P445" s="19" t="s">
        <v>36</v>
      </c>
      <c r="Q445" s="19" t="s">
        <v>44</v>
      </c>
      <c r="R445" s="19">
        <v>443</v>
      </c>
      <c r="S445" s="22">
        <v>9.5000000000000001E-2</v>
      </c>
      <c r="T445" s="23" t="s">
        <v>24</v>
      </c>
    </row>
    <row r="446" spans="1:20">
      <c r="A446" s="19" t="s">
        <v>502</v>
      </c>
      <c r="B446" s="19">
        <v>445</v>
      </c>
      <c r="C446" s="20">
        <v>164</v>
      </c>
      <c r="D446" s="19" t="s">
        <v>503</v>
      </c>
      <c r="E446" s="19">
        <v>2014</v>
      </c>
      <c r="F446" s="19"/>
      <c r="G446" s="21"/>
      <c r="H446" s="19" t="s">
        <v>89</v>
      </c>
      <c r="I446" s="19">
        <v>22.9</v>
      </c>
      <c r="J446" s="19" t="s">
        <v>20</v>
      </c>
      <c r="K446" s="19" t="s">
        <v>20</v>
      </c>
      <c r="L446" s="20" t="s">
        <v>41</v>
      </c>
      <c r="M446" s="19" t="s">
        <v>35</v>
      </c>
      <c r="N446" s="19"/>
      <c r="O446" s="19" t="s">
        <v>470</v>
      </c>
      <c r="P446" s="19" t="s">
        <v>36</v>
      </c>
      <c r="Q446" s="19" t="s">
        <v>44</v>
      </c>
      <c r="R446" s="19">
        <v>285</v>
      </c>
      <c r="S446" s="22">
        <v>4.9099999999999998E-2</v>
      </c>
      <c r="T446" s="23" t="s">
        <v>24</v>
      </c>
    </row>
    <row r="447" spans="1:20">
      <c r="A447" s="19" t="s">
        <v>76</v>
      </c>
      <c r="B447" s="19">
        <v>446</v>
      </c>
      <c r="C447" s="20">
        <v>184</v>
      </c>
      <c r="D447" s="19" t="s">
        <v>504</v>
      </c>
      <c r="E447" s="19">
        <v>2015</v>
      </c>
      <c r="F447" s="19"/>
      <c r="G447" s="21"/>
      <c r="H447" s="19" t="s">
        <v>78</v>
      </c>
      <c r="I447" s="19"/>
      <c r="J447" s="19" t="s">
        <v>20</v>
      </c>
      <c r="K447" s="19" t="s">
        <v>20</v>
      </c>
      <c r="L447" s="20" t="s">
        <v>41</v>
      </c>
      <c r="M447" s="19" t="s">
        <v>35</v>
      </c>
      <c r="N447" s="19"/>
      <c r="O447" s="19" t="s">
        <v>505</v>
      </c>
      <c r="P447" s="19" t="s">
        <v>36</v>
      </c>
      <c r="Q447" s="19" t="s">
        <v>462</v>
      </c>
      <c r="R447" s="19">
        <v>2211</v>
      </c>
      <c r="S447" s="22">
        <v>2.1700000000000001E-2</v>
      </c>
      <c r="T447" s="23" t="s">
        <v>24</v>
      </c>
    </row>
    <row r="448" spans="1:20">
      <c r="A448" s="19" t="s">
        <v>76</v>
      </c>
      <c r="B448" s="19">
        <v>447</v>
      </c>
      <c r="C448" s="20">
        <v>184</v>
      </c>
      <c r="D448" s="19" t="s">
        <v>506</v>
      </c>
      <c r="E448" s="19">
        <v>2015</v>
      </c>
      <c r="F448" s="19"/>
      <c r="G448" s="21"/>
      <c r="H448" s="19" t="s">
        <v>78</v>
      </c>
      <c r="I448" s="19"/>
      <c r="J448" s="19" t="s">
        <v>20</v>
      </c>
      <c r="K448" s="19" t="s">
        <v>20</v>
      </c>
      <c r="L448" s="20" t="s">
        <v>41</v>
      </c>
      <c r="M448" s="19" t="s">
        <v>35</v>
      </c>
      <c r="N448" s="19"/>
      <c r="O448" s="19" t="s">
        <v>505</v>
      </c>
      <c r="P448" s="19" t="s">
        <v>36</v>
      </c>
      <c r="Q448" s="19" t="s">
        <v>507</v>
      </c>
      <c r="R448" s="19">
        <v>254</v>
      </c>
      <c r="S448" s="22">
        <v>2.3599999999999999E-2</v>
      </c>
      <c r="T448" s="23" t="s">
        <v>24</v>
      </c>
    </row>
    <row r="449" spans="1:20">
      <c r="A449" s="19" t="s">
        <v>76</v>
      </c>
      <c r="B449" s="19">
        <v>448</v>
      </c>
      <c r="C449" s="20">
        <v>184</v>
      </c>
      <c r="D449" s="19" t="s">
        <v>508</v>
      </c>
      <c r="E449" s="19">
        <v>2015</v>
      </c>
      <c r="F449" s="19"/>
      <c r="G449" s="21"/>
      <c r="H449" s="19" t="s">
        <v>78</v>
      </c>
      <c r="I449" s="19"/>
      <c r="J449" s="19" t="s">
        <v>20</v>
      </c>
      <c r="K449" s="19" t="s">
        <v>20</v>
      </c>
      <c r="L449" s="20" t="s">
        <v>41</v>
      </c>
      <c r="M449" s="19" t="s">
        <v>35</v>
      </c>
      <c r="N449" s="19"/>
      <c r="O449" s="19" t="s">
        <v>505</v>
      </c>
      <c r="P449" s="19" t="s">
        <v>36</v>
      </c>
      <c r="Q449" s="19" t="s">
        <v>509</v>
      </c>
      <c r="R449" s="19">
        <v>2858</v>
      </c>
      <c r="S449" s="22">
        <v>2.1999999999999999E-2</v>
      </c>
      <c r="T449" s="23" t="s">
        <v>24</v>
      </c>
    </row>
    <row r="450" spans="1:20">
      <c r="A450" s="19" t="s">
        <v>510</v>
      </c>
      <c r="B450" s="19">
        <v>449</v>
      </c>
      <c r="C450" s="20">
        <v>215</v>
      </c>
      <c r="D450" s="19" t="s">
        <v>511</v>
      </c>
      <c r="E450" s="19">
        <v>2012</v>
      </c>
      <c r="F450" s="19">
        <v>208</v>
      </c>
      <c r="G450" s="21">
        <v>0.23344556677889999</v>
      </c>
      <c r="H450" s="19" t="s">
        <v>292</v>
      </c>
      <c r="I450" s="19"/>
      <c r="J450" s="19" t="s">
        <v>20</v>
      </c>
      <c r="K450" s="19" t="s">
        <v>20</v>
      </c>
      <c r="L450" s="20" t="s">
        <v>41</v>
      </c>
      <c r="M450" s="19" t="s">
        <v>35</v>
      </c>
      <c r="N450" s="19" t="s">
        <v>72</v>
      </c>
      <c r="O450" s="19" t="s">
        <v>512</v>
      </c>
      <c r="P450" s="19" t="s">
        <v>36</v>
      </c>
      <c r="Q450" s="19" t="s">
        <v>44</v>
      </c>
      <c r="R450" s="19">
        <v>891</v>
      </c>
      <c r="S450" s="22">
        <v>3.6999999999999998E-2</v>
      </c>
      <c r="T450" s="23" t="s">
        <v>24</v>
      </c>
    </row>
    <row r="451" spans="1:20">
      <c r="A451" s="19"/>
      <c r="B451" s="19">
        <v>450</v>
      </c>
      <c r="C451" s="20"/>
      <c r="D451" s="19"/>
      <c r="E451" s="19"/>
      <c r="F451" s="19"/>
      <c r="G451" s="21"/>
      <c r="H451" s="19"/>
      <c r="I451" s="19"/>
      <c r="J451" s="19"/>
      <c r="K451" s="19" t="s">
        <v>20</v>
      </c>
      <c r="L451" s="20"/>
      <c r="M451" s="19" t="s">
        <v>35</v>
      </c>
      <c r="N451" s="19"/>
      <c r="O451" s="19"/>
      <c r="P451" s="19" t="s">
        <v>36</v>
      </c>
      <c r="Q451" s="19" t="s">
        <v>45</v>
      </c>
      <c r="R451" s="19">
        <v>208</v>
      </c>
      <c r="S451" s="22">
        <v>5.2999999999999999E-2</v>
      </c>
      <c r="T451" s="23" t="s">
        <v>24</v>
      </c>
    </row>
    <row r="452" spans="1:20">
      <c r="A452" s="19"/>
      <c r="B452" s="19">
        <v>451</v>
      </c>
      <c r="C452" s="20"/>
      <c r="D452" s="19"/>
      <c r="E452" s="19"/>
      <c r="F452" s="19"/>
      <c r="G452" s="21"/>
      <c r="H452" s="19"/>
      <c r="I452" s="19"/>
      <c r="J452" s="19"/>
      <c r="K452" s="19" t="s">
        <v>20</v>
      </c>
      <c r="L452" s="20"/>
      <c r="M452" s="19" t="s">
        <v>35</v>
      </c>
      <c r="N452" s="19"/>
      <c r="O452" s="19"/>
      <c r="P452" s="19" t="s">
        <v>36</v>
      </c>
      <c r="Q452" s="19" t="s">
        <v>46</v>
      </c>
      <c r="R452" s="19">
        <v>683</v>
      </c>
      <c r="S452" s="22">
        <v>3.2000000000000001E-2</v>
      </c>
      <c r="T452" s="23" t="s">
        <v>24</v>
      </c>
    </row>
    <row r="453" spans="1:20">
      <c r="A453" s="19" t="s">
        <v>513</v>
      </c>
      <c r="B453" s="19">
        <v>452</v>
      </c>
      <c r="C453" s="19">
        <v>110</v>
      </c>
      <c r="D453" s="19" t="s">
        <v>514</v>
      </c>
      <c r="E453" s="19">
        <v>2017</v>
      </c>
      <c r="F453" s="19"/>
      <c r="G453" s="19"/>
      <c r="H453" s="19" t="s">
        <v>192</v>
      </c>
      <c r="I453" s="19"/>
      <c r="J453" s="19" t="s">
        <v>20</v>
      </c>
      <c r="K453" s="19" t="s">
        <v>20</v>
      </c>
      <c r="L453" s="19" t="s">
        <v>56</v>
      </c>
      <c r="M453" s="19" t="s">
        <v>35</v>
      </c>
      <c r="N453" s="19" t="s">
        <v>72</v>
      </c>
      <c r="O453" s="19" t="s">
        <v>470</v>
      </c>
      <c r="P453" s="19" t="s">
        <v>36</v>
      </c>
      <c r="Q453" s="19" t="s">
        <v>44</v>
      </c>
      <c r="R453" s="19">
        <v>4264</v>
      </c>
      <c r="S453" s="22">
        <v>2.98E-2</v>
      </c>
      <c r="T453" s="19" t="s">
        <v>24</v>
      </c>
    </row>
    <row r="454" spans="1:20">
      <c r="A454" s="19" t="s">
        <v>530</v>
      </c>
      <c r="B454" s="19">
        <v>453</v>
      </c>
      <c r="C454" s="19">
        <v>83</v>
      </c>
      <c r="D454" s="19" t="s">
        <v>515</v>
      </c>
      <c r="E454" s="19">
        <v>2019</v>
      </c>
      <c r="F454" s="19"/>
      <c r="G454" s="19"/>
      <c r="H454" s="19" t="s">
        <v>120</v>
      </c>
      <c r="I454" s="19" t="s">
        <v>516</v>
      </c>
      <c r="J454" s="19" t="s">
        <v>20</v>
      </c>
      <c r="K454" s="19" t="s">
        <v>20</v>
      </c>
      <c r="L454" s="19" t="s">
        <v>41</v>
      </c>
      <c r="M454" s="19" t="s">
        <v>517</v>
      </c>
      <c r="N454" s="19" t="s">
        <v>73</v>
      </c>
      <c r="O454" s="19" t="s">
        <v>73</v>
      </c>
      <c r="P454" s="19" t="s">
        <v>517</v>
      </c>
      <c r="Q454" s="19" t="s">
        <v>44</v>
      </c>
      <c r="R454" s="19">
        <v>338</v>
      </c>
      <c r="S454" s="22">
        <v>8.8999999999999996E-2</v>
      </c>
      <c r="T454" s="19" t="s">
        <v>75</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2DE4-F18F-411F-AE2A-FBA33D389D9F}">
  <dimension ref="A1:X74"/>
  <sheetViews>
    <sheetView workbookViewId="0">
      <selection activeCell="G34" sqref="G34"/>
    </sheetView>
  </sheetViews>
  <sheetFormatPr defaultRowHeight="14"/>
  <sheetData>
    <row r="1" spans="1:24" ht="16.5">
      <c r="A1" s="43" t="s">
        <v>531</v>
      </c>
      <c r="B1" s="2" t="s">
        <v>2</v>
      </c>
      <c r="C1" s="2" t="s">
        <v>0</v>
      </c>
      <c r="D1" s="2" t="s">
        <v>3</v>
      </c>
      <c r="E1" s="5" t="s">
        <v>4</v>
      </c>
      <c r="F1" s="12" t="s">
        <v>11</v>
      </c>
      <c r="G1" s="8" t="s">
        <v>7</v>
      </c>
      <c r="H1" s="10" t="s">
        <v>9</v>
      </c>
      <c r="I1" s="11" t="s">
        <v>10</v>
      </c>
      <c r="J1" s="6" t="s">
        <v>5</v>
      </c>
      <c r="K1" s="7" t="s">
        <v>6</v>
      </c>
      <c r="L1" s="7" t="s">
        <v>532</v>
      </c>
      <c r="M1" s="9" t="s">
        <v>8</v>
      </c>
      <c r="N1" s="13" t="s">
        <v>12</v>
      </c>
      <c r="O1" s="14" t="s">
        <v>13</v>
      </c>
      <c r="P1" s="2" t="s">
        <v>14</v>
      </c>
      <c r="Q1" s="15" t="s">
        <v>15</v>
      </c>
      <c r="R1" s="44" t="s">
        <v>533</v>
      </c>
      <c r="S1" s="15" t="s">
        <v>19</v>
      </c>
      <c r="T1" s="2" t="s">
        <v>16</v>
      </c>
      <c r="U1" s="16" t="s">
        <v>17</v>
      </c>
      <c r="V1" s="17" t="s">
        <v>18</v>
      </c>
      <c r="W1" s="41" t="s">
        <v>534</v>
      </c>
      <c r="X1" s="25"/>
    </row>
    <row r="2" spans="1:24">
      <c r="A2" s="19">
        <v>1</v>
      </c>
      <c r="B2" s="19">
        <v>1</v>
      </c>
      <c r="C2" s="19" t="s">
        <v>535</v>
      </c>
      <c r="D2" s="19" t="s">
        <v>536</v>
      </c>
      <c r="E2" s="19">
        <v>2017</v>
      </c>
      <c r="F2" s="19" t="s">
        <v>56</v>
      </c>
      <c r="G2" s="19" t="s">
        <v>132</v>
      </c>
      <c r="H2" s="19" t="s">
        <v>537</v>
      </c>
      <c r="I2" s="19" t="s">
        <v>20</v>
      </c>
      <c r="J2" s="19">
        <v>689</v>
      </c>
      <c r="K2" s="19">
        <v>26.6</v>
      </c>
      <c r="L2" s="19">
        <f>K2/100</f>
        <v>0.26600000000000001</v>
      </c>
      <c r="M2" s="19"/>
      <c r="N2" s="19" t="s">
        <v>35</v>
      </c>
      <c r="O2" s="19" t="s">
        <v>538</v>
      </c>
      <c r="P2" s="42" t="s">
        <v>539</v>
      </c>
      <c r="Q2" s="42" t="s">
        <v>540</v>
      </c>
      <c r="R2" s="19" t="s">
        <v>541</v>
      </c>
      <c r="S2" s="19" t="s">
        <v>542</v>
      </c>
      <c r="T2" s="19" t="s">
        <v>543</v>
      </c>
      <c r="U2" s="19">
        <v>2592</v>
      </c>
      <c r="V2" s="19">
        <v>1.43</v>
      </c>
      <c r="W2" s="22">
        <f>V2/100</f>
        <v>1.43E-2</v>
      </c>
      <c r="X2" s="25"/>
    </row>
    <row r="3" spans="1:24">
      <c r="A3" s="19">
        <v>2</v>
      </c>
      <c r="B3" s="19">
        <v>2</v>
      </c>
      <c r="C3" s="19" t="s">
        <v>468</v>
      </c>
      <c r="D3" s="19" t="s">
        <v>544</v>
      </c>
      <c r="E3" s="19">
        <v>2014</v>
      </c>
      <c r="F3" s="19" t="s">
        <v>41</v>
      </c>
      <c r="G3" s="19" t="s">
        <v>408</v>
      </c>
      <c r="H3" s="19" t="s">
        <v>20</v>
      </c>
      <c r="I3" s="19" t="s">
        <v>20</v>
      </c>
      <c r="J3" s="19">
        <v>315</v>
      </c>
      <c r="K3" s="19">
        <v>26.1</v>
      </c>
      <c r="L3" s="19">
        <f>K3/100</f>
        <v>0.26100000000000001</v>
      </c>
      <c r="M3" s="19">
        <v>20.6</v>
      </c>
      <c r="N3" s="19" t="s">
        <v>35</v>
      </c>
      <c r="O3" s="19" t="s">
        <v>538</v>
      </c>
      <c r="P3" s="19" t="s">
        <v>539</v>
      </c>
      <c r="Q3" s="19" t="s">
        <v>540</v>
      </c>
      <c r="R3" s="19" t="s">
        <v>541</v>
      </c>
      <c r="S3" s="19" t="s">
        <v>542</v>
      </c>
      <c r="T3" s="19" t="s">
        <v>543</v>
      </c>
      <c r="U3" s="19">
        <v>1208</v>
      </c>
      <c r="V3" s="19">
        <v>0.83</v>
      </c>
      <c r="W3" s="22">
        <f>V3/100</f>
        <v>8.3000000000000001E-3</v>
      </c>
      <c r="X3" s="25"/>
    </row>
    <row r="4" spans="1:24">
      <c r="A4" s="19">
        <v>3</v>
      </c>
      <c r="B4" s="19">
        <v>3</v>
      </c>
      <c r="C4" s="19" t="s">
        <v>545</v>
      </c>
      <c r="D4" s="19" t="s">
        <v>546</v>
      </c>
      <c r="E4" s="19">
        <v>2010</v>
      </c>
      <c r="F4" s="19" t="s">
        <v>56</v>
      </c>
      <c r="G4" s="19" t="s">
        <v>132</v>
      </c>
      <c r="H4" s="19" t="s">
        <v>20</v>
      </c>
      <c r="I4" s="19" t="s">
        <v>20</v>
      </c>
      <c r="J4" s="19">
        <v>417</v>
      </c>
      <c r="K4" s="19">
        <v>27.8</v>
      </c>
      <c r="L4" s="19">
        <f>K4/100</f>
        <v>0.27800000000000002</v>
      </c>
      <c r="M4" s="19"/>
      <c r="N4" s="19" t="s">
        <v>35</v>
      </c>
      <c r="O4" s="19" t="s">
        <v>538</v>
      </c>
      <c r="P4" s="19" t="s">
        <v>539</v>
      </c>
      <c r="Q4" s="19" t="s">
        <v>540</v>
      </c>
      <c r="R4" s="19" t="s">
        <v>541</v>
      </c>
      <c r="S4" s="19" t="s">
        <v>542</v>
      </c>
      <c r="T4" s="19" t="s">
        <v>543</v>
      </c>
      <c r="U4" s="19">
        <v>1499</v>
      </c>
      <c r="V4" s="19">
        <v>1.47</v>
      </c>
      <c r="W4" s="22">
        <f>V4/100</f>
        <v>1.47E-2</v>
      </c>
      <c r="X4" s="25"/>
    </row>
    <row r="5" spans="1:24">
      <c r="A5" s="19">
        <v>4</v>
      </c>
      <c r="B5" s="19">
        <v>4</v>
      </c>
      <c r="C5" s="19" t="s">
        <v>547</v>
      </c>
      <c r="D5" s="19" t="s">
        <v>548</v>
      </c>
      <c r="E5" s="19">
        <v>2014</v>
      </c>
      <c r="F5" s="19" t="s">
        <v>56</v>
      </c>
      <c r="G5" s="19" t="s">
        <v>132</v>
      </c>
      <c r="H5" s="19" t="s">
        <v>20</v>
      </c>
      <c r="I5" s="19" t="s">
        <v>20</v>
      </c>
      <c r="J5" s="19">
        <v>76</v>
      </c>
      <c r="K5" s="19">
        <v>7.17</v>
      </c>
      <c r="L5" s="19">
        <f>K5/100</f>
        <v>7.17E-2</v>
      </c>
      <c r="M5" s="19"/>
      <c r="N5" s="19" t="s">
        <v>35</v>
      </c>
      <c r="O5" s="19" t="s">
        <v>538</v>
      </c>
      <c r="P5" s="19" t="s">
        <v>549</v>
      </c>
      <c r="Q5" s="19" t="s">
        <v>550</v>
      </c>
      <c r="R5" s="19" t="s">
        <v>551</v>
      </c>
      <c r="S5" s="19" t="s">
        <v>542</v>
      </c>
      <c r="T5" s="19" t="s">
        <v>543</v>
      </c>
      <c r="U5" s="19">
        <v>1060</v>
      </c>
      <c r="V5" s="19">
        <v>18.11</v>
      </c>
      <c r="W5" s="22">
        <f>V5/100</f>
        <v>0.18109999999999998</v>
      </c>
      <c r="X5" s="25"/>
    </row>
    <row r="6" spans="1:24">
      <c r="A6" s="19">
        <v>6</v>
      </c>
      <c r="B6" s="19">
        <v>6</v>
      </c>
      <c r="C6" s="19" t="s">
        <v>552</v>
      </c>
      <c r="D6" s="19" t="s">
        <v>553</v>
      </c>
      <c r="E6" s="19">
        <v>2019</v>
      </c>
      <c r="F6" s="19" t="s">
        <v>41</v>
      </c>
      <c r="G6" s="19" t="s">
        <v>334</v>
      </c>
      <c r="H6" s="19" t="s">
        <v>537</v>
      </c>
      <c r="I6" s="19" t="s">
        <v>20</v>
      </c>
      <c r="J6" s="19"/>
      <c r="K6" s="19"/>
      <c r="L6" s="19"/>
      <c r="M6" s="19"/>
      <c r="N6" s="19" t="s">
        <v>35</v>
      </c>
      <c r="O6" s="19" t="s">
        <v>538</v>
      </c>
      <c r="P6" s="45" t="s">
        <v>549</v>
      </c>
      <c r="Q6" s="45" t="s">
        <v>550</v>
      </c>
      <c r="R6" s="19" t="s">
        <v>551</v>
      </c>
      <c r="S6" s="19" t="s">
        <v>542</v>
      </c>
      <c r="T6" s="19" t="s">
        <v>543</v>
      </c>
      <c r="U6" s="19">
        <v>228</v>
      </c>
      <c r="V6" s="19">
        <v>11.8</v>
      </c>
      <c r="W6" s="22">
        <f>V6/100</f>
        <v>0.11800000000000001</v>
      </c>
      <c r="X6" s="25"/>
    </row>
    <row r="7" spans="1:24">
      <c r="A7" s="19">
        <v>7</v>
      </c>
      <c r="B7" s="19">
        <v>7</v>
      </c>
      <c r="C7" s="19" t="s">
        <v>554</v>
      </c>
      <c r="D7" s="19" t="s">
        <v>555</v>
      </c>
      <c r="E7" s="19">
        <v>2010</v>
      </c>
      <c r="F7" s="19" t="s">
        <v>41</v>
      </c>
      <c r="G7" s="19" t="s">
        <v>556</v>
      </c>
      <c r="H7" s="19" t="s">
        <v>20</v>
      </c>
      <c r="I7" s="19" t="s">
        <v>20</v>
      </c>
      <c r="J7" s="19">
        <v>145</v>
      </c>
      <c r="K7" s="19">
        <v>49.2</v>
      </c>
      <c r="L7" s="19">
        <f>K7/100</f>
        <v>0.49200000000000005</v>
      </c>
      <c r="M7" s="19"/>
      <c r="N7" s="19" t="s">
        <v>35</v>
      </c>
      <c r="O7" s="19" t="s">
        <v>538</v>
      </c>
      <c r="P7" s="19" t="s">
        <v>549</v>
      </c>
      <c r="Q7" s="19" t="s">
        <v>550</v>
      </c>
      <c r="R7" s="19" t="s">
        <v>551</v>
      </c>
      <c r="S7" s="19" t="s">
        <v>542</v>
      </c>
      <c r="T7" s="19" t="s">
        <v>543</v>
      </c>
      <c r="U7" s="19">
        <v>295</v>
      </c>
      <c r="V7" s="19">
        <v>11.2</v>
      </c>
      <c r="W7" s="22">
        <f>V7/100</f>
        <v>0.11199999999999999</v>
      </c>
      <c r="X7" s="25"/>
    </row>
    <row r="8" spans="1:24">
      <c r="A8" s="19">
        <v>8</v>
      </c>
      <c r="B8" s="19">
        <v>8</v>
      </c>
      <c r="C8" s="19" t="s">
        <v>475</v>
      </c>
      <c r="D8" s="19" t="s">
        <v>476</v>
      </c>
      <c r="E8" s="19">
        <v>2020</v>
      </c>
      <c r="F8" s="19" t="s">
        <v>56</v>
      </c>
      <c r="G8" s="19" t="s">
        <v>276</v>
      </c>
      <c r="H8" s="19" t="s">
        <v>20</v>
      </c>
      <c r="I8" s="19" t="s">
        <v>20</v>
      </c>
      <c r="J8" s="19">
        <v>1124</v>
      </c>
      <c r="K8" s="19">
        <v>32.200000000000003</v>
      </c>
      <c r="L8" s="19">
        <f>K8/100</f>
        <v>0.32200000000000001</v>
      </c>
      <c r="M8" s="19"/>
      <c r="N8" s="19" t="s">
        <v>35</v>
      </c>
      <c r="O8" s="19" t="s">
        <v>538</v>
      </c>
      <c r="P8" s="19" t="s">
        <v>539</v>
      </c>
      <c r="Q8" s="19" t="s">
        <v>540</v>
      </c>
      <c r="R8" s="19" t="s">
        <v>541</v>
      </c>
      <c r="S8" s="19" t="s">
        <v>542</v>
      </c>
      <c r="T8" s="19" t="s">
        <v>543</v>
      </c>
      <c r="U8" s="19">
        <v>3490</v>
      </c>
      <c r="V8" s="19">
        <v>0.6</v>
      </c>
      <c r="W8" s="22">
        <f>V8/100</f>
        <v>6.0000000000000001E-3</v>
      </c>
      <c r="X8" s="25"/>
    </row>
    <row r="9" spans="1:24">
      <c r="A9" s="19">
        <v>9</v>
      </c>
      <c r="B9" s="19">
        <v>14</v>
      </c>
      <c r="C9" s="19" t="s">
        <v>411</v>
      </c>
      <c r="D9" s="19" t="s">
        <v>557</v>
      </c>
      <c r="E9" s="19">
        <v>2012</v>
      </c>
      <c r="F9" s="19" t="s">
        <v>56</v>
      </c>
      <c r="G9" s="19" t="s">
        <v>89</v>
      </c>
      <c r="H9" s="19" t="s">
        <v>20</v>
      </c>
      <c r="I9" s="19" t="s">
        <v>20</v>
      </c>
      <c r="J9" s="19">
        <v>419</v>
      </c>
      <c r="K9" s="19">
        <v>20</v>
      </c>
      <c r="L9" s="19">
        <f>K9/100</f>
        <v>0.2</v>
      </c>
      <c r="M9" s="19"/>
      <c r="N9" s="19" t="s">
        <v>35</v>
      </c>
      <c r="O9" s="19" t="s">
        <v>538</v>
      </c>
      <c r="P9" s="19" t="s">
        <v>549</v>
      </c>
      <c r="Q9" s="19" t="s">
        <v>550</v>
      </c>
      <c r="R9" s="19" t="s">
        <v>551</v>
      </c>
      <c r="S9" s="19" t="s">
        <v>542</v>
      </c>
      <c r="T9" s="19" t="s">
        <v>543</v>
      </c>
      <c r="U9" s="19">
        <v>2097</v>
      </c>
      <c r="V9" s="19">
        <v>7.39</v>
      </c>
      <c r="W9" s="22">
        <f>V9/100</f>
        <v>7.3899999999999993E-2</v>
      </c>
      <c r="X9" s="25"/>
    </row>
    <row r="10" spans="1:24">
      <c r="A10" s="19">
        <v>10</v>
      </c>
      <c r="B10" s="19">
        <v>16</v>
      </c>
      <c r="C10" s="19" t="s">
        <v>481</v>
      </c>
      <c r="D10" s="19" t="s">
        <v>482</v>
      </c>
      <c r="E10" s="19">
        <v>2012</v>
      </c>
      <c r="F10" s="19" t="s">
        <v>56</v>
      </c>
      <c r="G10" s="19"/>
      <c r="H10" s="19" t="s">
        <v>20</v>
      </c>
      <c r="I10" s="19" t="s">
        <v>20</v>
      </c>
      <c r="J10" s="19">
        <v>868</v>
      </c>
      <c r="K10" s="19">
        <v>37</v>
      </c>
      <c r="L10" s="19">
        <f>K10/100</f>
        <v>0.37</v>
      </c>
      <c r="M10" s="19"/>
      <c r="N10" s="19" t="s">
        <v>35</v>
      </c>
      <c r="O10" s="19" t="s">
        <v>538</v>
      </c>
      <c r="P10" s="19" t="s">
        <v>539</v>
      </c>
      <c r="Q10" s="19" t="s">
        <v>540</v>
      </c>
      <c r="R10" s="19" t="s">
        <v>541</v>
      </c>
      <c r="S10" s="19" t="s">
        <v>542</v>
      </c>
      <c r="T10" s="19" t="s">
        <v>543</v>
      </c>
      <c r="U10" s="19">
        <v>2346</v>
      </c>
      <c r="V10" s="19">
        <v>2.7</v>
      </c>
      <c r="W10" s="22">
        <f>V10/100</f>
        <v>2.7000000000000003E-2</v>
      </c>
      <c r="X10" s="25"/>
    </row>
    <row r="11" spans="1:24">
      <c r="A11" s="19">
        <v>11</v>
      </c>
      <c r="B11" s="19">
        <v>18</v>
      </c>
      <c r="C11" s="19" t="s">
        <v>484</v>
      </c>
      <c r="D11" s="19" t="s">
        <v>485</v>
      </c>
      <c r="E11" s="19">
        <v>2011</v>
      </c>
      <c r="F11" s="19" t="s">
        <v>41</v>
      </c>
      <c r="G11" s="19" t="s">
        <v>120</v>
      </c>
      <c r="H11" s="19" t="s">
        <v>20</v>
      </c>
      <c r="I11" s="19" t="s">
        <v>20</v>
      </c>
      <c r="J11" s="19">
        <v>348</v>
      </c>
      <c r="K11" s="19">
        <v>40.9</v>
      </c>
      <c r="L11" s="19">
        <f>K11/100</f>
        <v>0.40899999999999997</v>
      </c>
      <c r="M11" s="19" t="s">
        <v>558</v>
      </c>
      <c r="N11" s="19" t="s">
        <v>35</v>
      </c>
      <c r="O11" s="19" t="s">
        <v>538</v>
      </c>
      <c r="P11" s="19" t="s">
        <v>539</v>
      </c>
      <c r="Q11" s="19" t="s">
        <v>540</v>
      </c>
      <c r="R11" s="19" t="s">
        <v>541</v>
      </c>
      <c r="S11" s="19" t="s">
        <v>542</v>
      </c>
      <c r="T11" s="19" t="s">
        <v>543</v>
      </c>
      <c r="U11" s="19">
        <v>850</v>
      </c>
      <c r="V11" s="19">
        <v>1.5</v>
      </c>
      <c r="W11" s="22">
        <f>V11/100</f>
        <v>1.4999999999999999E-2</v>
      </c>
      <c r="X11" s="25"/>
    </row>
    <row r="12" spans="1:24">
      <c r="A12" s="19">
        <v>12</v>
      </c>
      <c r="B12" s="19">
        <v>19</v>
      </c>
      <c r="C12" s="19" t="s">
        <v>559</v>
      </c>
      <c r="D12" s="19" t="s">
        <v>560</v>
      </c>
      <c r="E12" s="19">
        <v>2019</v>
      </c>
      <c r="F12" s="19" t="s">
        <v>56</v>
      </c>
      <c r="G12" s="19"/>
      <c r="H12" s="19" t="s">
        <v>20</v>
      </c>
      <c r="I12" s="19" t="s">
        <v>20</v>
      </c>
      <c r="J12" s="19">
        <v>32</v>
      </c>
      <c r="K12" s="19">
        <v>53.3</v>
      </c>
      <c r="L12" s="19">
        <f>K12/100</f>
        <v>0.53299999999999992</v>
      </c>
      <c r="M12" s="19"/>
      <c r="N12" s="19" t="s">
        <v>35</v>
      </c>
      <c r="O12" s="19" t="s">
        <v>538</v>
      </c>
      <c r="P12" s="42" t="s">
        <v>561</v>
      </c>
      <c r="Q12" s="19" t="s">
        <v>550</v>
      </c>
      <c r="R12" s="19" t="s">
        <v>562</v>
      </c>
      <c r="S12" s="19" t="s">
        <v>542</v>
      </c>
      <c r="T12" s="19" t="s">
        <v>543</v>
      </c>
      <c r="U12" s="19">
        <v>60</v>
      </c>
      <c r="V12" s="19">
        <v>8.33</v>
      </c>
      <c r="W12" s="22">
        <f>V12/100</f>
        <v>8.3299999999999999E-2</v>
      </c>
      <c r="X12" s="25"/>
    </row>
    <row r="13" spans="1:24">
      <c r="A13" s="19">
        <v>13</v>
      </c>
      <c r="B13" s="19">
        <v>20</v>
      </c>
      <c r="C13" s="42" t="s">
        <v>563</v>
      </c>
      <c r="D13" s="19" t="s">
        <v>564</v>
      </c>
      <c r="E13" s="19">
        <v>2012</v>
      </c>
      <c r="F13" s="19" t="s">
        <v>41</v>
      </c>
      <c r="G13" s="19" t="s">
        <v>120</v>
      </c>
      <c r="H13" s="19" t="s">
        <v>565</v>
      </c>
      <c r="I13" s="19" t="s">
        <v>20</v>
      </c>
      <c r="J13" s="19">
        <v>492</v>
      </c>
      <c r="K13" s="19">
        <v>34.5</v>
      </c>
      <c r="L13" s="19">
        <f>K13/100</f>
        <v>0.34499999999999997</v>
      </c>
      <c r="M13" s="19"/>
      <c r="N13" s="19" t="s">
        <v>35</v>
      </c>
      <c r="O13" s="19" t="s">
        <v>538</v>
      </c>
      <c r="P13" s="42" t="s">
        <v>549</v>
      </c>
      <c r="Q13" s="19" t="s">
        <v>550</v>
      </c>
      <c r="R13" s="19" t="s">
        <v>551</v>
      </c>
      <c r="S13" s="19" t="s">
        <v>542</v>
      </c>
      <c r="T13" s="19" t="s">
        <v>543</v>
      </c>
      <c r="U13" s="19">
        <v>1425</v>
      </c>
      <c r="V13" s="19">
        <v>6.39</v>
      </c>
      <c r="W13" s="22">
        <f>V13/100</f>
        <v>6.3899999999999998E-2</v>
      </c>
      <c r="X13" s="25"/>
    </row>
    <row r="14" spans="1:24">
      <c r="A14" s="19">
        <v>14</v>
      </c>
      <c r="B14" s="19"/>
      <c r="C14" s="19"/>
      <c r="D14" s="19" t="s">
        <v>566</v>
      </c>
      <c r="E14" s="19"/>
      <c r="F14" s="19"/>
      <c r="G14" s="19"/>
      <c r="H14" s="19"/>
      <c r="I14" s="19" t="s">
        <v>20</v>
      </c>
      <c r="J14" s="19"/>
      <c r="K14" s="19"/>
      <c r="L14" s="19"/>
      <c r="M14" s="19"/>
      <c r="N14" s="19"/>
      <c r="O14" s="19"/>
      <c r="P14" s="19"/>
      <c r="Q14" s="19"/>
      <c r="R14" s="19"/>
      <c r="S14" s="19"/>
      <c r="T14" s="19" t="s">
        <v>567</v>
      </c>
      <c r="U14" s="19">
        <v>492</v>
      </c>
      <c r="V14" s="19">
        <v>5.49</v>
      </c>
      <c r="W14" s="22">
        <f>V14/100</f>
        <v>5.4900000000000004E-2</v>
      </c>
      <c r="X14" s="25"/>
    </row>
    <row r="15" spans="1:24">
      <c r="A15" s="19">
        <v>15</v>
      </c>
      <c r="B15" s="19"/>
      <c r="C15" s="19"/>
      <c r="D15" s="19" t="s">
        <v>566</v>
      </c>
      <c r="E15" s="19"/>
      <c r="F15" s="19"/>
      <c r="G15" s="19"/>
      <c r="H15" s="19"/>
      <c r="I15" s="19" t="s">
        <v>20</v>
      </c>
      <c r="J15" s="19"/>
      <c r="K15" s="19"/>
      <c r="L15" s="19"/>
      <c r="M15" s="19"/>
      <c r="N15" s="19"/>
      <c r="O15" s="19"/>
      <c r="P15" s="19"/>
      <c r="Q15" s="19"/>
      <c r="R15" s="19"/>
      <c r="S15" s="19"/>
      <c r="T15" s="19" t="s">
        <v>568</v>
      </c>
      <c r="U15" s="19">
        <v>933</v>
      </c>
      <c r="V15" s="19">
        <v>6.86</v>
      </c>
      <c r="W15" s="22">
        <f>V15/100</f>
        <v>6.8600000000000008E-2</v>
      </c>
      <c r="X15" s="25"/>
    </row>
    <row r="16" spans="1:24">
      <c r="A16" s="19">
        <v>17</v>
      </c>
      <c r="B16" s="19">
        <v>25</v>
      </c>
      <c r="C16" s="19" t="s">
        <v>569</v>
      </c>
      <c r="D16" s="19" t="s">
        <v>570</v>
      </c>
      <c r="E16" s="19">
        <v>2015</v>
      </c>
      <c r="F16" s="19" t="s">
        <v>41</v>
      </c>
      <c r="G16" s="19" t="s">
        <v>494</v>
      </c>
      <c r="H16" s="19" t="s">
        <v>20</v>
      </c>
      <c r="I16" s="19" t="s">
        <v>20</v>
      </c>
      <c r="J16" s="19">
        <v>42</v>
      </c>
      <c r="K16" s="19">
        <v>3.7</v>
      </c>
      <c r="L16" s="19">
        <f>K16/100</f>
        <v>3.7000000000000005E-2</v>
      </c>
      <c r="M16" s="19"/>
      <c r="N16" s="19" t="s">
        <v>35</v>
      </c>
      <c r="O16" s="19" t="s">
        <v>538</v>
      </c>
      <c r="P16" s="19" t="s">
        <v>571</v>
      </c>
      <c r="Q16" s="19" t="s">
        <v>572</v>
      </c>
      <c r="R16" s="19" t="s">
        <v>573</v>
      </c>
      <c r="S16" s="19" t="s">
        <v>542</v>
      </c>
      <c r="T16" s="19" t="s">
        <v>543</v>
      </c>
      <c r="U16" s="19">
        <v>1129</v>
      </c>
      <c r="V16" s="42">
        <v>7.09</v>
      </c>
      <c r="W16" s="22">
        <f>V16/100</f>
        <v>7.0900000000000005E-2</v>
      </c>
      <c r="X16" s="25"/>
    </row>
    <row r="17" spans="1:24">
      <c r="A17" s="19">
        <v>18</v>
      </c>
      <c r="B17" s="19"/>
      <c r="C17" s="19"/>
      <c r="D17" s="19" t="s">
        <v>566</v>
      </c>
      <c r="E17" s="19"/>
      <c r="F17" s="19"/>
      <c r="G17" s="19"/>
      <c r="H17" s="19"/>
      <c r="I17" s="19" t="s">
        <v>20</v>
      </c>
      <c r="J17" s="19"/>
      <c r="K17" s="19"/>
      <c r="L17" s="19"/>
      <c r="M17" s="19"/>
      <c r="N17" s="19"/>
      <c r="O17" s="19"/>
      <c r="P17" s="19"/>
      <c r="Q17" s="19"/>
      <c r="R17" s="19"/>
      <c r="S17" s="19"/>
      <c r="T17" s="19" t="s">
        <v>567</v>
      </c>
      <c r="U17" s="19">
        <v>42</v>
      </c>
      <c r="V17" s="42">
        <v>4.76</v>
      </c>
      <c r="W17" s="22">
        <f>V17/100</f>
        <v>4.7599999999999996E-2</v>
      </c>
      <c r="X17" s="25"/>
    </row>
    <row r="18" spans="1:24">
      <c r="A18" s="19">
        <v>19</v>
      </c>
      <c r="B18" s="19"/>
      <c r="C18" s="19"/>
      <c r="D18" s="19" t="s">
        <v>566</v>
      </c>
      <c r="E18" s="19"/>
      <c r="F18" s="19"/>
      <c r="G18" s="19"/>
      <c r="H18" s="19"/>
      <c r="I18" s="19" t="s">
        <v>20</v>
      </c>
      <c r="J18" s="19"/>
      <c r="K18" s="19"/>
      <c r="L18" s="19"/>
      <c r="M18" s="19"/>
      <c r="N18" s="19"/>
      <c r="O18" s="19"/>
      <c r="P18" s="19"/>
      <c r="Q18" s="19"/>
      <c r="R18" s="19"/>
      <c r="S18" s="19"/>
      <c r="T18" s="19" t="s">
        <v>568</v>
      </c>
      <c r="U18" s="19">
        <v>1087</v>
      </c>
      <c r="V18" s="42">
        <v>7.18</v>
      </c>
      <c r="W18" s="22">
        <f>V18/100</f>
        <v>7.1800000000000003E-2</v>
      </c>
      <c r="X18" s="25"/>
    </row>
    <row r="19" spans="1:24">
      <c r="A19" s="19">
        <v>20</v>
      </c>
      <c r="B19" s="19">
        <v>31</v>
      </c>
      <c r="C19" s="19" t="s">
        <v>574</v>
      </c>
      <c r="D19" s="19" t="s">
        <v>575</v>
      </c>
      <c r="E19" s="19">
        <v>2020</v>
      </c>
      <c r="F19" s="19" t="s">
        <v>41</v>
      </c>
      <c r="G19" s="19" t="s">
        <v>49</v>
      </c>
      <c r="H19" s="19" t="s">
        <v>20</v>
      </c>
      <c r="I19" s="19" t="s">
        <v>20</v>
      </c>
      <c r="J19" s="19">
        <v>63</v>
      </c>
      <c r="K19" s="19">
        <v>28</v>
      </c>
      <c r="L19" s="19">
        <f>K19/100</f>
        <v>0.28000000000000003</v>
      </c>
      <c r="M19" s="19"/>
      <c r="N19" s="19" t="s">
        <v>576</v>
      </c>
      <c r="O19" s="19" t="s">
        <v>577</v>
      </c>
      <c r="P19" s="19"/>
      <c r="Q19" s="19" t="s">
        <v>576</v>
      </c>
      <c r="R19" s="19" t="s">
        <v>576</v>
      </c>
      <c r="S19" s="19" t="s">
        <v>578</v>
      </c>
      <c r="T19" s="19" t="s">
        <v>543</v>
      </c>
      <c r="U19" s="19">
        <v>225</v>
      </c>
      <c r="V19" s="19">
        <v>43.56</v>
      </c>
      <c r="W19" s="22">
        <f>V19/100</f>
        <v>0.43560000000000004</v>
      </c>
      <c r="X19" s="25"/>
    </row>
    <row r="20" spans="1:24">
      <c r="A20" s="19">
        <v>21</v>
      </c>
      <c r="B20" s="19"/>
      <c r="C20" s="19"/>
      <c r="D20" s="19" t="s">
        <v>566</v>
      </c>
      <c r="E20" s="19"/>
      <c r="F20" s="19"/>
      <c r="G20" s="19"/>
      <c r="H20" s="19"/>
      <c r="I20" s="19" t="s">
        <v>20</v>
      </c>
      <c r="J20" s="19"/>
      <c r="K20" s="19"/>
      <c r="L20" s="19"/>
      <c r="M20" s="19"/>
      <c r="N20" s="19"/>
      <c r="O20" s="19"/>
      <c r="P20" s="19"/>
      <c r="Q20" s="19"/>
      <c r="R20" s="19"/>
      <c r="S20" s="19"/>
      <c r="T20" s="19" t="s">
        <v>567</v>
      </c>
      <c r="U20" s="19">
        <v>63</v>
      </c>
      <c r="V20" s="19">
        <v>34.9</v>
      </c>
      <c r="W20" s="22">
        <f>V20/100</f>
        <v>0.34899999999999998</v>
      </c>
      <c r="X20" s="25"/>
    </row>
    <row r="21" spans="1:24">
      <c r="A21" s="19">
        <v>22</v>
      </c>
      <c r="B21" s="19"/>
      <c r="C21" s="19"/>
      <c r="D21" s="19" t="s">
        <v>566</v>
      </c>
      <c r="E21" s="19"/>
      <c r="F21" s="19"/>
      <c r="G21" s="19"/>
      <c r="H21" s="19"/>
      <c r="I21" s="19" t="s">
        <v>20</v>
      </c>
      <c r="J21" s="19"/>
      <c r="K21" s="19"/>
      <c r="L21" s="19"/>
      <c r="M21" s="19"/>
      <c r="N21" s="19"/>
      <c r="O21" s="19"/>
      <c r="P21" s="19"/>
      <c r="Q21" s="19"/>
      <c r="R21" s="19"/>
      <c r="S21" s="19"/>
      <c r="T21" s="19" t="s">
        <v>568</v>
      </c>
      <c r="U21" s="19">
        <v>162</v>
      </c>
      <c r="V21" s="19">
        <v>46.91</v>
      </c>
      <c r="W21" s="22">
        <f>V21/100</f>
        <v>0.46909999999999996</v>
      </c>
      <c r="X21" s="25"/>
    </row>
    <row r="22" spans="1:24">
      <c r="A22" s="19">
        <v>23</v>
      </c>
      <c r="B22" s="19">
        <v>33</v>
      </c>
      <c r="C22" s="19" t="s">
        <v>579</v>
      </c>
      <c r="D22" s="19" t="s">
        <v>580</v>
      </c>
      <c r="E22" s="19">
        <v>2013</v>
      </c>
      <c r="F22" s="19" t="s">
        <v>41</v>
      </c>
      <c r="G22" s="19" t="s">
        <v>581</v>
      </c>
      <c r="H22" s="19" t="s">
        <v>537</v>
      </c>
      <c r="I22" s="19" t="s">
        <v>20</v>
      </c>
      <c r="J22" s="19"/>
      <c r="K22" s="19"/>
      <c r="L22" s="19"/>
      <c r="M22" s="19"/>
      <c r="N22" s="19" t="s">
        <v>35</v>
      </c>
      <c r="O22" s="19" t="s">
        <v>538</v>
      </c>
      <c r="P22" s="42" t="s">
        <v>561</v>
      </c>
      <c r="Q22" s="19" t="s">
        <v>550</v>
      </c>
      <c r="R22" s="19" t="s">
        <v>562</v>
      </c>
      <c r="S22" s="19" t="s">
        <v>542</v>
      </c>
      <c r="T22" s="19" t="s">
        <v>543</v>
      </c>
      <c r="U22" s="19">
        <v>405</v>
      </c>
      <c r="V22" s="19">
        <v>7.9</v>
      </c>
      <c r="W22" s="22">
        <f>V22/100</f>
        <v>7.9000000000000001E-2</v>
      </c>
      <c r="X22" s="25"/>
    </row>
    <row r="23" spans="1:24">
      <c r="A23" s="19">
        <v>24</v>
      </c>
      <c r="B23" s="19"/>
      <c r="C23" s="19"/>
      <c r="D23" s="19" t="s">
        <v>566</v>
      </c>
      <c r="E23" s="19"/>
      <c r="F23" s="19"/>
      <c r="G23" s="19"/>
      <c r="H23" s="19"/>
      <c r="I23" s="19" t="s">
        <v>20</v>
      </c>
      <c r="J23" s="19"/>
      <c r="K23" s="19"/>
      <c r="L23" s="19"/>
      <c r="M23" s="19"/>
      <c r="N23" s="19"/>
      <c r="O23" s="19"/>
      <c r="P23" s="19"/>
      <c r="Q23" s="19"/>
      <c r="R23" s="19"/>
      <c r="S23" s="19"/>
      <c r="T23" s="19" t="s">
        <v>58</v>
      </c>
      <c r="U23" s="19">
        <v>202</v>
      </c>
      <c r="V23" s="19">
        <v>4.9000000000000004</v>
      </c>
      <c r="W23" s="22">
        <f>V23/100</f>
        <v>4.9000000000000002E-2</v>
      </c>
      <c r="X23" s="25"/>
    </row>
    <row r="24" spans="1:24">
      <c r="A24" s="19">
        <v>25</v>
      </c>
      <c r="B24" s="19"/>
      <c r="C24" s="19"/>
      <c r="D24" s="19" t="s">
        <v>566</v>
      </c>
      <c r="E24" s="19"/>
      <c r="F24" s="19"/>
      <c r="G24" s="19"/>
      <c r="H24" s="19"/>
      <c r="I24" s="19" t="s">
        <v>20</v>
      </c>
      <c r="J24" s="19"/>
      <c r="K24" s="19"/>
      <c r="L24" s="19"/>
      <c r="M24" s="19"/>
      <c r="N24" s="19"/>
      <c r="O24" s="19"/>
      <c r="P24" s="19"/>
      <c r="Q24" s="19"/>
      <c r="R24" s="19"/>
      <c r="S24" s="19"/>
      <c r="T24" s="19" t="s">
        <v>582</v>
      </c>
      <c r="U24" s="19">
        <v>203</v>
      </c>
      <c r="V24" s="19">
        <v>10.8</v>
      </c>
      <c r="W24" s="22">
        <f>V24/100</f>
        <v>0.10800000000000001</v>
      </c>
      <c r="X24" s="25"/>
    </row>
    <row r="25" spans="1:24">
      <c r="A25" s="19">
        <v>26</v>
      </c>
      <c r="B25" s="19">
        <v>34</v>
      </c>
      <c r="C25" s="19" t="s">
        <v>383</v>
      </c>
      <c r="D25" s="19" t="s">
        <v>384</v>
      </c>
      <c r="E25" s="19">
        <v>2014</v>
      </c>
      <c r="F25" s="19" t="s">
        <v>56</v>
      </c>
      <c r="G25" s="19" t="s">
        <v>188</v>
      </c>
      <c r="H25" s="19" t="s">
        <v>20</v>
      </c>
      <c r="I25" s="19" t="s">
        <v>20</v>
      </c>
      <c r="J25" s="19">
        <v>357</v>
      </c>
      <c r="K25" s="19">
        <v>45.02</v>
      </c>
      <c r="L25" s="19">
        <f>K25/100</f>
        <v>0.45020000000000004</v>
      </c>
      <c r="M25" s="19"/>
      <c r="N25" s="19" t="s">
        <v>385</v>
      </c>
      <c r="O25" s="19" t="s">
        <v>538</v>
      </c>
      <c r="P25" s="19" t="s">
        <v>549</v>
      </c>
      <c r="Q25" s="19" t="s">
        <v>583</v>
      </c>
      <c r="R25" s="19" t="s">
        <v>551</v>
      </c>
      <c r="S25" s="19" t="s">
        <v>542</v>
      </c>
      <c r="T25" s="19" t="s">
        <v>543</v>
      </c>
      <c r="U25" s="19">
        <v>793</v>
      </c>
      <c r="V25" s="42">
        <v>12.93</v>
      </c>
      <c r="W25" s="22">
        <f>V25/100</f>
        <v>0.1293</v>
      </c>
      <c r="X25" s="25"/>
    </row>
    <row r="26" spans="1:24">
      <c r="A26" s="19">
        <v>27</v>
      </c>
      <c r="B26" s="19"/>
      <c r="C26" s="19"/>
      <c r="D26" s="19" t="s">
        <v>566</v>
      </c>
      <c r="E26" s="19"/>
      <c r="F26" s="19"/>
      <c r="G26" s="19"/>
      <c r="H26" s="19"/>
      <c r="I26" s="19" t="s">
        <v>20</v>
      </c>
      <c r="J26" s="19"/>
      <c r="K26" s="19"/>
      <c r="L26" s="19"/>
      <c r="M26" s="19"/>
      <c r="N26" s="19"/>
      <c r="O26" s="19"/>
      <c r="P26" s="19"/>
      <c r="Q26" s="19"/>
      <c r="R26" s="19"/>
      <c r="S26" s="19"/>
      <c r="T26" s="19" t="s">
        <v>567</v>
      </c>
      <c r="U26" s="19">
        <v>357</v>
      </c>
      <c r="V26" s="42">
        <v>10.61</v>
      </c>
      <c r="W26" s="22">
        <f>V26/100</f>
        <v>0.1061</v>
      </c>
      <c r="X26" s="25"/>
    </row>
    <row r="27" spans="1:24">
      <c r="A27" s="19">
        <v>28</v>
      </c>
      <c r="B27" s="19"/>
      <c r="C27" s="19"/>
      <c r="D27" s="19" t="s">
        <v>566</v>
      </c>
      <c r="E27" s="19"/>
      <c r="F27" s="19"/>
      <c r="G27" s="19"/>
      <c r="H27" s="19"/>
      <c r="I27" s="19" t="s">
        <v>20</v>
      </c>
      <c r="J27" s="19"/>
      <c r="K27" s="19"/>
      <c r="L27" s="19"/>
      <c r="M27" s="19"/>
      <c r="N27" s="19"/>
      <c r="O27" s="19"/>
      <c r="P27" s="19"/>
      <c r="Q27" s="19"/>
      <c r="R27" s="19"/>
      <c r="S27" s="19"/>
      <c r="T27" s="19" t="s">
        <v>568</v>
      </c>
      <c r="U27" s="19">
        <v>436</v>
      </c>
      <c r="V27" s="42">
        <v>14.83</v>
      </c>
      <c r="W27" s="22">
        <f>V27/100</f>
        <v>0.14829999999999999</v>
      </c>
      <c r="X27" s="25"/>
    </row>
    <row r="28" spans="1:24">
      <c r="A28" s="19">
        <v>29</v>
      </c>
      <c r="B28" s="19">
        <v>35</v>
      </c>
      <c r="C28" s="19" t="s">
        <v>584</v>
      </c>
      <c r="D28" s="19" t="s">
        <v>585</v>
      </c>
      <c r="E28" s="19">
        <v>2013</v>
      </c>
      <c r="F28" s="19" t="s">
        <v>41</v>
      </c>
      <c r="G28" s="19" t="s">
        <v>178</v>
      </c>
      <c r="H28" s="19" t="s">
        <v>537</v>
      </c>
      <c r="I28" s="19" t="s">
        <v>20</v>
      </c>
      <c r="J28" s="19"/>
      <c r="K28" s="19"/>
      <c r="L28" s="19"/>
      <c r="M28" s="19"/>
      <c r="N28" s="19" t="s">
        <v>35</v>
      </c>
      <c r="O28" s="19" t="s">
        <v>538</v>
      </c>
      <c r="P28" s="19" t="s">
        <v>539</v>
      </c>
      <c r="Q28" s="19" t="s">
        <v>540</v>
      </c>
      <c r="R28" s="19" t="s">
        <v>541</v>
      </c>
      <c r="S28" s="19" t="s">
        <v>542</v>
      </c>
      <c r="T28" s="19" t="s">
        <v>543</v>
      </c>
      <c r="U28" s="19">
        <v>937</v>
      </c>
      <c r="V28" s="19">
        <v>2.77</v>
      </c>
      <c r="W28" s="22">
        <f>V28/100</f>
        <v>2.7699999999999999E-2</v>
      </c>
      <c r="X28" s="25"/>
    </row>
    <row r="29" spans="1:24">
      <c r="A29" s="19">
        <v>33</v>
      </c>
      <c r="B29" s="42" t="s">
        <v>586</v>
      </c>
      <c r="C29" s="19" t="s">
        <v>587</v>
      </c>
      <c r="D29" s="19" t="s">
        <v>588</v>
      </c>
      <c r="E29" s="19">
        <v>2016</v>
      </c>
      <c r="F29" s="19" t="s">
        <v>41</v>
      </c>
      <c r="G29" s="19" t="s">
        <v>49</v>
      </c>
      <c r="H29" s="19" t="s">
        <v>589</v>
      </c>
      <c r="I29" s="19" t="s">
        <v>20</v>
      </c>
      <c r="J29" s="19">
        <v>10</v>
      </c>
      <c r="K29" s="19">
        <v>4.63</v>
      </c>
      <c r="L29" s="19">
        <f>K29/100</f>
        <v>4.6300000000000001E-2</v>
      </c>
      <c r="M29" s="19">
        <v>18.309999999999999</v>
      </c>
      <c r="N29" s="19" t="s">
        <v>35</v>
      </c>
      <c r="O29" s="19" t="s">
        <v>538</v>
      </c>
      <c r="P29" s="19" t="s">
        <v>549</v>
      </c>
      <c r="Q29" s="19" t="s">
        <v>550</v>
      </c>
      <c r="R29" s="19" t="s">
        <v>551</v>
      </c>
      <c r="S29" s="19" t="s">
        <v>542</v>
      </c>
      <c r="T29" s="19" t="s">
        <v>543</v>
      </c>
      <c r="U29" s="42">
        <v>211</v>
      </c>
      <c r="V29" s="42">
        <v>41.23</v>
      </c>
      <c r="W29" s="22">
        <f>V29/100</f>
        <v>0.41229999999999994</v>
      </c>
      <c r="X29" s="25"/>
    </row>
    <row r="30" spans="1:24">
      <c r="A30" s="19">
        <v>34</v>
      </c>
      <c r="B30" s="19">
        <v>38</v>
      </c>
      <c r="C30" s="19" t="s">
        <v>490</v>
      </c>
      <c r="D30" s="19" t="s">
        <v>491</v>
      </c>
      <c r="E30" s="19">
        <v>2010</v>
      </c>
      <c r="F30" s="19" t="s">
        <v>41</v>
      </c>
      <c r="G30" s="19" t="s">
        <v>120</v>
      </c>
      <c r="H30" s="19" t="s">
        <v>589</v>
      </c>
      <c r="I30" s="19" t="s">
        <v>20</v>
      </c>
      <c r="J30" s="19">
        <v>887</v>
      </c>
      <c r="K30" s="19">
        <v>58.28</v>
      </c>
      <c r="L30" s="19">
        <f>K30/100</f>
        <v>0.58279999999999998</v>
      </c>
      <c r="M30" s="19" t="s">
        <v>590</v>
      </c>
      <c r="N30" s="19" t="s">
        <v>35</v>
      </c>
      <c r="O30" s="19" t="s">
        <v>538</v>
      </c>
      <c r="P30" s="19" t="s">
        <v>539</v>
      </c>
      <c r="Q30" s="19" t="s">
        <v>540</v>
      </c>
      <c r="R30" s="19" t="s">
        <v>541</v>
      </c>
      <c r="S30" s="19" t="s">
        <v>542</v>
      </c>
      <c r="T30" s="19" t="s">
        <v>543</v>
      </c>
      <c r="U30" s="19">
        <v>1522</v>
      </c>
      <c r="V30" s="19">
        <v>7.0000000000000007E-2</v>
      </c>
      <c r="W30" s="22">
        <f>V30/100</f>
        <v>7.000000000000001E-4</v>
      </c>
      <c r="X30" s="25"/>
    </row>
    <row r="31" spans="1:24">
      <c r="A31" s="19">
        <v>35</v>
      </c>
      <c r="B31" s="19">
        <v>39</v>
      </c>
      <c r="C31" s="19" t="s">
        <v>591</v>
      </c>
      <c r="D31" s="19" t="s">
        <v>448</v>
      </c>
      <c r="E31" s="19">
        <v>2012</v>
      </c>
      <c r="F31" s="19" t="s">
        <v>56</v>
      </c>
      <c r="G31" s="19" t="s">
        <v>592</v>
      </c>
      <c r="H31" s="19" t="s">
        <v>20</v>
      </c>
      <c r="I31" s="19" t="s">
        <v>20</v>
      </c>
      <c r="J31" s="19">
        <v>13</v>
      </c>
      <c r="K31" s="19">
        <v>4.76</v>
      </c>
      <c r="L31" s="19">
        <f>K31/100</f>
        <v>4.7599999999999996E-2</v>
      </c>
      <c r="M31" s="19"/>
      <c r="N31" s="19" t="s">
        <v>35</v>
      </c>
      <c r="O31" s="19" t="s">
        <v>538</v>
      </c>
      <c r="P31" s="42" t="s">
        <v>549</v>
      </c>
      <c r="Q31" s="42" t="s">
        <v>550</v>
      </c>
      <c r="R31" s="19" t="s">
        <v>551</v>
      </c>
      <c r="S31" s="19" t="s">
        <v>542</v>
      </c>
      <c r="T31" s="19" t="s">
        <v>543</v>
      </c>
      <c r="U31" s="19">
        <v>273</v>
      </c>
      <c r="V31" s="19">
        <v>5.86</v>
      </c>
      <c r="W31" s="22">
        <f>V31/100</f>
        <v>5.8600000000000006E-2</v>
      </c>
      <c r="X31" s="25"/>
    </row>
    <row r="32" spans="1:24">
      <c r="A32" s="19">
        <v>36</v>
      </c>
      <c r="B32" s="19">
        <v>40</v>
      </c>
      <c r="C32" s="19" t="s">
        <v>513</v>
      </c>
      <c r="D32" s="19" t="s">
        <v>514</v>
      </c>
      <c r="E32" s="19">
        <v>2017</v>
      </c>
      <c r="F32" s="19" t="s">
        <v>56</v>
      </c>
      <c r="G32" s="19" t="s">
        <v>192</v>
      </c>
      <c r="H32" s="19" t="s">
        <v>20</v>
      </c>
      <c r="I32" s="19" t="s">
        <v>20</v>
      </c>
      <c r="J32" s="19">
        <v>1441</v>
      </c>
      <c r="K32" s="19">
        <v>33.799999999999997</v>
      </c>
      <c r="L32" s="19">
        <f>K32/100</f>
        <v>0.33799999999999997</v>
      </c>
      <c r="M32" s="19"/>
      <c r="N32" s="19" t="s">
        <v>35</v>
      </c>
      <c r="O32" s="19" t="s">
        <v>538</v>
      </c>
      <c r="P32" s="19" t="s">
        <v>539</v>
      </c>
      <c r="Q32" s="19" t="s">
        <v>540</v>
      </c>
      <c r="R32" s="19" t="s">
        <v>541</v>
      </c>
      <c r="S32" s="19" t="s">
        <v>542</v>
      </c>
      <c r="T32" s="19" t="s">
        <v>543</v>
      </c>
      <c r="U32" s="19">
        <v>4264</v>
      </c>
      <c r="V32" s="19">
        <v>0.98</v>
      </c>
      <c r="W32" s="22">
        <f>V32/100</f>
        <v>9.7999999999999997E-3</v>
      </c>
      <c r="X32" s="25"/>
    </row>
    <row r="33" spans="1:24">
      <c r="A33" s="19">
        <v>37</v>
      </c>
      <c r="B33" s="19">
        <v>43</v>
      </c>
      <c r="C33" s="19" t="s">
        <v>593</v>
      </c>
      <c r="D33" s="19" t="s">
        <v>594</v>
      </c>
      <c r="E33" s="19">
        <v>2019</v>
      </c>
      <c r="F33" s="19" t="s">
        <v>41</v>
      </c>
      <c r="G33" s="19" t="s">
        <v>49</v>
      </c>
      <c r="H33" s="19" t="s">
        <v>20</v>
      </c>
      <c r="I33" s="19" t="s">
        <v>20</v>
      </c>
      <c r="J33" s="19">
        <v>3921</v>
      </c>
      <c r="K33" s="19">
        <v>54.5</v>
      </c>
      <c r="L33" s="19">
        <f>K33/100</f>
        <v>0.54500000000000004</v>
      </c>
      <c r="M33" s="19"/>
      <c r="N33" s="19" t="s">
        <v>35</v>
      </c>
      <c r="O33" s="19" t="s">
        <v>538</v>
      </c>
      <c r="P33" s="19" t="s">
        <v>595</v>
      </c>
      <c r="Q33" s="19" t="s">
        <v>596</v>
      </c>
      <c r="R33" s="19" t="s">
        <v>597</v>
      </c>
      <c r="S33" s="19" t="s">
        <v>542</v>
      </c>
      <c r="T33" s="19" t="s">
        <v>543</v>
      </c>
      <c r="U33" s="19">
        <v>7195</v>
      </c>
      <c r="V33" s="19">
        <v>0.26</v>
      </c>
      <c r="W33" s="22">
        <f>V33/100</f>
        <v>2.5999999999999999E-3</v>
      </c>
      <c r="X33" s="25"/>
    </row>
    <row r="34" spans="1:24">
      <c r="A34" s="19">
        <v>38</v>
      </c>
      <c r="B34" s="19">
        <v>44</v>
      </c>
      <c r="C34" s="19" t="s">
        <v>598</v>
      </c>
      <c r="D34" s="19" t="s">
        <v>599</v>
      </c>
      <c r="E34" s="19">
        <v>2020</v>
      </c>
      <c r="F34" s="19" t="s">
        <v>41</v>
      </c>
      <c r="G34" s="19" t="s">
        <v>116</v>
      </c>
      <c r="H34" s="19" t="s">
        <v>20</v>
      </c>
      <c r="I34" s="19" t="s">
        <v>20</v>
      </c>
      <c r="J34" s="19">
        <v>1156</v>
      </c>
      <c r="K34" s="19">
        <v>41.7</v>
      </c>
      <c r="L34" s="19">
        <f>K34/100</f>
        <v>0.41700000000000004</v>
      </c>
      <c r="M34" s="19">
        <v>20.079999999999998</v>
      </c>
      <c r="N34" s="19" t="s">
        <v>35</v>
      </c>
      <c r="O34" s="19" t="s">
        <v>538</v>
      </c>
      <c r="P34" s="42" t="s">
        <v>561</v>
      </c>
      <c r="Q34" s="19" t="s">
        <v>550</v>
      </c>
      <c r="R34" s="19" t="s">
        <v>562</v>
      </c>
      <c r="S34" s="19" t="s">
        <v>542</v>
      </c>
      <c r="T34" s="19" t="s">
        <v>543</v>
      </c>
      <c r="U34" s="19">
        <v>2775</v>
      </c>
      <c r="V34" s="19">
        <v>18.5</v>
      </c>
      <c r="W34" s="22">
        <f>V34/100</f>
        <v>0.185</v>
      </c>
      <c r="X34" s="25"/>
    </row>
    <row r="35" spans="1:24">
      <c r="A35" s="19">
        <v>39</v>
      </c>
      <c r="B35" s="19"/>
      <c r="C35" s="19"/>
      <c r="D35" s="19" t="s">
        <v>566</v>
      </c>
      <c r="E35" s="19"/>
      <c r="F35" s="19"/>
      <c r="G35" s="19"/>
      <c r="H35" s="19"/>
      <c r="I35" s="19" t="s">
        <v>20</v>
      </c>
      <c r="J35" s="19"/>
      <c r="K35" s="19"/>
      <c r="L35" s="19"/>
      <c r="M35" s="19"/>
      <c r="N35" s="19"/>
      <c r="O35" s="19"/>
      <c r="P35" s="19"/>
      <c r="Q35" s="19"/>
      <c r="R35" s="19"/>
      <c r="S35" s="19"/>
      <c r="T35" s="19" t="s">
        <v>567</v>
      </c>
      <c r="U35" s="19">
        <v>1156</v>
      </c>
      <c r="V35" s="19">
        <v>24</v>
      </c>
      <c r="W35" s="22">
        <f>V35/100</f>
        <v>0.24</v>
      </c>
      <c r="X35" s="25"/>
    </row>
    <row r="36" spans="1:24">
      <c r="A36" s="19">
        <v>40</v>
      </c>
      <c r="B36" s="19"/>
      <c r="C36" s="19"/>
      <c r="D36" s="19" t="s">
        <v>566</v>
      </c>
      <c r="E36" s="19"/>
      <c r="F36" s="19"/>
      <c r="G36" s="19"/>
      <c r="H36" s="19"/>
      <c r="I36" s="19" t="s">
        <v>20</v>
      </c>
      <c r="J36" s="19"/>
      <c r="K36" s="19"/>
      <c r="L36" s="19"/>
      <c r="M36" s="19"/>
      <c r="N36" s="19"/>
      <c r="O36" s="19"/>
      <c r="P36" s="19"/>
      <c r="Q36" s="19"/>
      <c r="R36" s="19"/>
      <c r="S36" s="19"/>
      <c r="T36" s="19" t="s">
        <v>568</v>
      </c>
      <c r="U36" s="19">
        <v>1619</v>
      </c>
      <c r="V36" s="19">
        <v>14.5</v>
      </c>
      <c r="W36" s="22">
        <f>V36/100</f>
        <v>0.14499999999999999</v>
      </c>
      <c r="X36" s="25"/>
    </row>
    <row r="37" spans="1:24">
      <c r="A37" s="19">
        <v>41</v>
      </c>
      <c r="B37" s="19">
        <v>45</v>
      </c>
      <c r="C37" s="19" t="s">
        <v>600</v>
      </c>
      <c r="D37" s="19" t="s">
        <v>601</v>
      </c>
      <c r="E37" s="19">
        <v>2011</v>
      </c>
      <c r="F37" s="19" t="s">
        <v>41</v>
      </c>
      <c r="G37" s="19" t="s">
        <v>148</v>
      </c>
      <c r="H37" s="19" t="s">
        <v>20</v>
      </c>
      <c r="I37" s="19" t="s">
        <v>20</v>
      </c>
      <c r="J37" s="19">
        <v>405</v>
      </c>
      <c r="K37" s="19">
        <v>53.01</v>
      </c>
      <c r="L37" s="19">
        <f>K37/100</f>
        <v>0.53010000000000002</v>
      </c>
      <c r="M37" s="19"/>
      <c r="N37" s="19" t="s">
        <v>35</v>
      </c>
      <c r="O37" s="19" t="s">
        <v>538</v>
      </c>
      <c r="P37" s="19" t="s">
        <v>539</v>
      </c>
      <c r="Q37" s="19" t="s">
        <v>540</v>
      </c>
      <c r="R37" s="19" t="s">
        <v>541</v>
      </c>
      <c r="S37" s="19" t="s">
        <v>542</v>
      </c>
      <c r="T37" s="19" t="s">
        <v>543</v>
      </c>
      <c r="U37" s="19">
        <v>764</v>
      </c>
      <c r="V37" s="19">
        <v>4.45</v>
      </c>
      <c r="W37" s="22">
        <f>V37/100</f>
        <v>4.4500000000000005E-2</v>
      </c>
      <c r="X37" s="25"/>
    </row>
    <row r="38" spans="1:24">
      <c r="A38" s="19">
        <v>42</v>
      </c>
      <c r="B38" s="19"/>
      <c r="C38" s="19"/>
      <c r="D38" s="19" t="s">
        <v>566</v>
      </c>
      <c r="E38" s="19"/>
      <c r="F38" s="19"/>
      <c r="G38" s="19"/>
      <c r="H38" s="19"/>
      <c r="I38" s="19" t="s">
        <v>20</v>
      </c>
      <c r="J38" s="19"/>
      <c r="K38" s="19"/>
      <c r="L38" s="19"/>
      <c r="M38" s="19"/>
      <c r="N38" s="19"/>
      <c r="O38" s="19"/>
      <c r="P38" s="19"/>
      <c r="Q38" s="19"/>
      <c r="R38" s="19"/>
      <c r="S38" s="19"/>
      <c r="T38" s="19" t="s">
        <v>602</v>
      </c>
      <c r="U38" s="19">
        <v>100</v>
      </c>
      <c r="V38" s="19">
        <v>11</v>
      </c>
      <c r="W38" s="22">
        <f>V38/100</f>
        <v>0.11</v>
      </c>
      <c r="X38" s="25"/>
    </row>
    <row r="39" spans="1:24">
      <c r="A39" s="19">
        <v>43</v>
      </c>
      <c r="B39" s="19"/>
      <c r="C39" s="19"/>
      <c r="D39" s="19" t="s">
        <v>566</v>
      </c>
      <c r="E39" s="19"/>
      <c r="F39" s="19"/>
      <c r="G39" s="19"/>
      <c r="H39" s="19"/>
      <c r="I39" s="19" t="s">
        <v>20</v>
      </c>
      <c r="J39" s="19"/>
      <c r="K39" s="19"/>
      <c r="L39" s="19"/>
      <c r="M39" s="19"/>
      <c r="N39" s="19"/>
      <c r="O39" s="19"/>
      <c r="P39" s="19"/>
      <c r="Q39" s="19"/>
      <c r="R39" s="19"/>
      <c r="S39" s="19"/>
      <c r="T39" s="19" t="s">
        <v>603</v>
      </c>
      <c r="U39" s="19">
        <v>664</v>
      </c>
      <c r="V39" s="19">
        <v>3.5</v>
      </c>
      <c r="W39" s="22">
        <f>V39/100</f>
        <v>3.5000000000000003E-2</v>
      </c>
      <c r="X39" s="25"/>
    </row>
    <row r="40" spans="1:24">
      <c r="A40" s="19">
        <v>44</v>
      </c>
      <c r="B40" s="19">
        <v>48</v>
      </c>
      <c r="C40" s="19" t="s">
        <v>604</v>
      </c>
      <c r="D40" s="19" t="s">
        <v>605</v>
      </c>
      <c r="E40" s="19">
        <v>2019</v>
      </c>
      <c r="F40" s="19" t="s">
        <v>41</v>
      </c>
      <c r="G40" s="19" t="s">
        <v>120</v>
      </c>
      <c r="H40" s="19" t="s">
        <v>20</v>
      </c>
      <c r="I40" s="19" t="s">
        <v>20</v>
      </c>
      <c r="J40" s="19">
        <v>282</v>
      </c>
      <c r="K40" s="19">
        <v>47.56</v>
      </c>
      <c r="L40" s="19">
        <f>K40/100</f>
        <v>0.47560000000000002</v>
      </c>
      <c r="M40" s="19">
        <v>19</v>
      </c>
      <c r="N40" s="19" t="s">
        <v>35</v>
      </c>
      <c r="O40" s="19" t="s">
        <v>538</v>
      </c>
      <c r="P40" s="19" t="s">
        <v>549</v>
      </c>
      <c r="Q40" s="19" t="s">
        <v>550</v>
      </c>
      <c r="R40" s="19" t="s">
        <v>551</v>
      </c>
      <c r="S40" s="19" t="s">
        <v>542</v>
      </c>
      <c r="T40" s="19" t="s">
        <v>543</v>
      </c>
      <c r="U40" s="19">
        <v>593</v>
      </c>
      <c r="V40" s="19">
        <v>4.22</v>
      </c>
      <c r="W40" s="22">
        <f>V40/100</f>
        <v>4.2199999999999994E-2</v>
      </c>
      <c r="X40" s="25"/>
    </row>
    <row r="41" spans="1:24">
      <c r="A41" s="19">
        <v>45</v>
      </c>
      <c r="B41" s="19">
        <v>49</v>
      </c>
      <c r="C41" s="19" t="s">
        <v>606</v>
      </c>
      <c r="D41" s="19" t="s">
        <v>607</v>
      </c>
      <c r="E41" s="19">
        <v>2017</v>
      </c>
      <c r="F41" s="19" t="s">
        <v>41</v>
      </c>
      <c r="G41" s="19"/>
      <c r="H41" s="19" t="s">
        <v>20</v>
      </c>
      <c r="I41" s="19" t="s">
        <v>20</v>
      </c>
      <c r="J41" s="19">
        <v>482</v>
      </c>
      <c r="K41" s="19">
        <v>40.78</v>
      </c>
      <c r="L41" s="19">
        <f>K41/100</f>
        <v>0.4078</v>
      </c>
      <c r="M41" s="19"/>
      <c r="N41" s="19" t="s">
        <v>35</v>
      </c>
      <c r="O41" s="19" t="s">
        <v>538</v>
      </c>
      <c r="P41" s="19" t="s">
        <v>539</v>
      </c>
      <c r="Q41" s="19" t="s">
        <v>540</v>
      </c>
      <c r="R41" s="19" t="s">
        <v>541</v>
      </c>
      <c r="S41" s="19" t="s">
        <v>542</v>
      </c>
      <c r="T41" s="19" t="s">
        <v>543</v>
      </c>
      <c r="U41" s="19">
        <v>1182</v>
      </c>
      <c r="V41" s="19">
        <v>2.4500000000000002</v>
      </c>
      <c r="W41" s="22">
        <f>V41/100</f>
        <v>2.4500000000000001E-2</v>
      </c>
      <c r="X41" s="25"/>
    </row>
    <row r="42" spans="1:24">
      <c r="A42" s="19">
        <v>46</v>
      </c>
      <c r="B42" s="19"/>
      <c r="C42" s="19"/>
      <c r="D42" s="19" t="s">
        <v>566</v>
      </c>
      <c r="E42" s="19"/>
      <c r="F42" s="19"/>
      <c r="G42" s="19"/>
      <c r="H42" s="19"/>
      <c r="I42" s="19" t="s">
        <v>20</v>
      </c>
      <c r="J42" s="19"/>
      <c r="K42" s="19"/>
      <c r="L42" s="19"/>
      <c r="M42" s="19"/>
      <c r="N42" s="19"/>
      <c r="O42" s="19"/>
      <c r="P42" s="19"/>
      <c r="Q42" s="19"/>
      <c r="R42" s="19"/>
      <c r="S42" s="19"/>
      <c r="T42" s="19" t="s">
        <v>608</v>
      </c>
      <c r="U42" s="19">
        <v>878</v>
      </c>
      <c r="V42" s="19">
        <v>2.0499999999999998</v>
      </c>
      <c r="W42" s="22">
        <f>V42/100</f>
        <v>2.0499999999999997E-2</v>
      </c>
      <c r="X42" s="25"/>
    </row>
    <row r="43" spans="1:24">
      <c r="A43" s="19">
        <v>47</v>
      </c>
      <c r="B43" s="19"/>
      <c r="C43" s="19"/>
      <c r="D43" s="19" t="s">
        <v>566</v>
      </c>
      <c r="E43" s="19"/>
      <c r="F43" s="19"/>
      <c r="G43" s="19"/>
      <c r="H43" s="19"/>
      <c r="I43" s="19" t="s">
        <v>20</v>
      </c>
      <c r="J43" s="19"/>
      <c r="K43" s="19"/>
      <c r="L43" s="19"/>
      <c r="M43" s="19"/>
      <c r="N43" s="19"/>
      <c r="O43" s="19"/>
      <c r="P43" s="19"/>
      <c r="Q43" s="19"/>
      <c r="R43" s="19"/>
      <c r="S43" s="19"/>
      <c r="T43" s="19" t="s">
        <v>609</v>
      </c>
      <c r="U43" s="19">
        <v>304</v>
      </c>
      <c r="V43" s="19">
        <v>3.62</v>
      </c>
      <c r="W43" s="22">
        <f>V43/100</f>
        <v>3.6200000000000003E-2</v>
      </c>
      <c r="X43" s="25"/>
    </row>
    <row r="44" spans="1:24">
      <c r="A44" s="19">
        <v>48</v>
      </c>
      <c r="B44" s="19">
        <v>54</v>
      </c>
      <c r="C44" s="19" t="s">
        <v>610</v>
      </c>
      <c r="D44" s="19" t="s">
        <v>611</v>
      </c>
      <c r="E44" s="19">
        <v>2017</v>
      </c>
      <c r="F44" s="19" t="s">
        <v>56</v>
      </c>
      <c r="G44" s="19" t="s">
        <v>612</v>
      </c>
      <c r="H44" s="19" t="s">
        <v>613</v>
      </c>
      <c r="I44" s="19" t="s">
        <v>20</v>
      </c>
      <c r="J44" s="19">
        <v>174</v>
      </c>
      <c r="K44" s="19">
        <v>55.2</v>
      </c>
      <c r="L44" s="19">
        <f>K44/100</f>
        <v>0.55200000000000005</v>
      </c>
      <c r="M44" s="19">
        <v>26.9</v>
      </c>
      <c r="N44" s="19" t="s">
        <v>35</v>
      </c>
      <c r="O44" s="19" t="s">
        <v>538</v>
      </c>
      <c r="P44" s="19" t="s">
        <v>549</v>
      </c>
      <c r="Q44" s="19" t="s">
        <v>550</v>
      </c>
      <c r="R44" s="19" t="s">
        <v>551</v>
      </c>
      <c r="S44" s="19" t="s">
        <v>542</v>
      </c>
      <c r="T44" s="19" t="s">
        <v>543</v>
      </c>
      <c r="U44" s="19">
        <v>315</v>
      </c>
      <c r="V44" s="42">
        <v>2.2200000000000002</v>
      </c>
      <c r="W44" s="22">
        <f>V44/100</f>
        <v>2.2200000000000001E-2</v>
      </c>
      <c r="X44" s="25"/>
    </row>
    <row r="45" spans="1:24">
      <c r="A45" s="19">
        <v>49</v>
      </c>
      <c r="B45" s="19">
        <v>59</v>
      </c>
      <c r="C45" s="19" t="s">
        <v>614</v>
      </c>
      <c r="D45" s="19" t="s">
        <v>615</v>
      </c>
      <c r="E45" s="19">
        <v>2012</v>
      </c>
      <c r="F45" s="19" t="s">
        <v>56</v>
      </c>
      <c r="G45" s="19" t="s">
        <v>125</v>
      </c>
      <c r="H45" s="19" t="s">
        <v>537</v>
      </c>
      <c r="I45" s="19" t="s">
        <v>20</v>
      </c>
      <c r="J45" s="19">
        <v>303</v>
      </c>
      <c r="K45" s="19">
        <v>14.29</v>
      </c>
      <c r="L45" s="19">
        <f>K45/100</f>
        <v>0.1429</v>
      </c>
      <c r="M45" s="19">
        <v>19.09</v>
      </c>
      <c r="N45" s="19" t="s">
        <v>35</v>
      </c>
      <c r="O45" s="19" t="s">
        <v>538</v>
      </c>
      <c r="P45" s="19" t="s">
        <v>549</v>
      </c>
      <c r="Q45" s="19" t="s">
        <v>550</v>
      </c>
      <c r="R45" s="19" t="s">
        <v>551</v>
      </c>
      <c r="S45" s="19" t="s">
        <v>542</v>
      </c>
      <c r="T45" s="19" t="s">
        <v>543</v>
      </c>
      <c r="U45" s="19">
        <v>2121</v>
      </c>
      <c r="V45" s="19">
        <v>8.68</v>
      </c>
      <c r="W45" s="22">
        <f>V45/100</f>
        <v>8.6800000000000002E-2</v>
      </c>
      <c r="X45" s="25"/>
    </row>
    <row r="46" spans="1:24">
      <c r="A46" s="19">
        <v>50</v>
      </c>
      <c r="B46" s="19"/>
      <c r="C46" s="19"/>
      <c r="D46" s="19" t="s">
        <v>566</v>
      </c>
      <c r="E46" s="19"/>
      <c r="F46" s="19"/>
      <c r="G46" s="19"/>
      <c r="H46" s="19"/>
      <c r="I46" s="19" t="s">
        <v>20</v>
      </c>
      <c r="J46" s="19"/>
      <c r="K46" s="19"/>
      <c r="L46" s="19"/>
      <c r="M46" s="19"/>
      <c r="N46" s="19"/>
      <c r="O46" s="19"/>
      <c r="P46" s="19"/>
      <c r="Q46" s="19"/>
      <c r="R46" s="19"/>
      <c r="S46" s="19"/>
      <c r="T46" s="19" t="s">
        <v>567</v>
      </c>
      <c r="U46" s="19">
        <v>303</v>
      </c>
      <c r="V46" s="19">
        <v>7.59</v>
      </c>
      <c r="W46" s="22">
        <f>V46/100</f>
        <v>7.5899999999999995E-2</v>
      </c>
      <c r="X46" s="25"/>
    </row>
    <row r="47" spans="1:24">
      <c r="A47" s="19">
        <v>51</v>
      </c>
      <c r="B47" s="19"/>
      <c r="C47" s="19"/>
      <c r="D47" s="19" t="s">
        <v>566</v>
      </c>
      <c r="E47" s="19"/>
      <c r="F47" s="19"/>
      <c r="G47" s="19"/>
      <c r="H47" s="19"/>
      <c r="I47" s="19" t="s">
        <v>20</v>
      </c>
      <c r="J47" s="19"/>
      <c r="K47" s="19"/>
      <c r="L47" s="19"/>
      <c r="M47" s="19"/>
      <c r="N47" s="19"/>
      <c r="O47" s="19"/>
      <c r="P47" s="19"/>
      <c r="Q47" s="19"/>
      <c r="R47" s="19"/>
      <c r="S47" s="19"/>
      <c r="T47" s="19" t="s">
        <v>568</v>
      </c>
      <c r="U47" s="19">
        <v>1818</v>
      </c>
      <c r="V47" s="19">
        <v>8.86</v>
      </c>
      <c r="W47" s="22">
        <f>V47/100</f>
        <v>8.8599999999999998E-2</v>
      </c>
      <c r="X47" s="25"/>
    </row>
    <row r="48" spans="1:24">
      <c r="A48" s="19">
        <v>52</v>
      </c>
      <c r="B48" s="19">
        <v>60</v>
      </c>
      <c r="C48" s="19" t="s">
        <v>420</v>
      </c>
      <c r="D48" s="19" t="s">
        <v>421</v>
      </c>
      <c r="E48" s="19">
        <v>2014</v>
      </c>
      <c r="F48" s="19" t="s">
        <v>56</v>
      </c>
      <c r="G48" s="19" t="s">
        <v>361</v>
      </c>
      <c r="H48" s="19" t="s">
        <v>20</v>
      </c>
      <c r="I48" s="19" t="s">
        <v>20</v>
      </c>
      <c r="J48" s="19">
        <v>55</v>
      </c>
      <c r="K48" s="19">
        <v>14.99</v>
      </c>
      <c r="L48" s="19">
        <f>K48/100</f>
        <v>0.14990000000000001</v>
      </c>
      <c r="M48" s="19"/>
      <c r="N48" s="19" t="s">
        <v>35</v>
      </c>
      <c r="O48" s="19" t="s">
        <v>538</v>
      </c>
      <c r="P48" s="19" t="s">
        <v>549</v>
      </c>
      <c r="Q48" s="19" t="s">
        <v>550</v>
      </c>
      <c r="R48" s="19" t="s">
        <v>551</v>
      </c>
      <c r="S48" s="19" t="s">
        <v>542</v>
      </c>
      <c r="T48" s="19" t="s">
        <v>543</v>
      </c>
      <c r="U48" s="19">
        <v>367</v>
      </c>
      <c r="V48" s="19">
        <v>36.51</v>
      </c>
      <c r="W48" s="22">
        <f>V48/100</f>
        <v>0.36509999999999998</v>
      </c>
      <c r="X48" s="25"/>
    </row>
    <row r="49" spans="1:24">
      <c r="A49" s="19">
        <v>53</v>
      </c>
      <c r="B49" s="19">
        <v>61</v>
      </c>
      <c r="C49" s="19" t="s">
        <v>616</v>
      </c>
      <c r="D49" s="19" t="s">
        <v>617</v>
      </c>
      <c r="E49" s="19">
        <v>2011</v>
      </c>
      <c r="F49" s="19" t="s">
        <v>41</v>
      </c>
      <c r="G49" s="19" t="s">
        <v>361</v>
      </c>
      <c r="H49" s="19" t="s">
        <v>20</v>
      </c>
      <c r="I49" s="19" t="s">
        <v>20</v>
      </c>
      <c r="J49" s="19">
        <v>524</v>
      </c>
      <c r="K49" s="19">
        <v>56.34</v>
      </c>
      <c r="L49" s="19">
        <f>K49/100</f>
        <v>0.56340000000000001</v>
      </c>
      <c r="M49" s="19">
        <v>17.100000000000001</v>
      </c>
      <c r="N49" s="19" t="s">
        <v>35</v>
      </c>
      <c r="O49" s="19" t="s">
        <v>538</v>
      </c>
      <c r="P49" s="19" t="s">
        <v>539</v>
      </c>
      <c r="Q49" s="19" t="s">
        <v>540</v>
      </c>
      <c r="R49" s="19" t="s">
        <v>541</v>
      </c>
      <c r="S49" s="19" t="s">
        <v>542</v>
      </c>
      <c r="T49" s="19" t="s">
        <v>543</v>
      </c>
      <c r="U49" s="19">
        <v>930</v>
      </c>
      <c r="V49" s="19">
        <v>2.9</v>
      </c>
      <c r="W49" s="22">
        <f>V49/100</f>
        <v>2.8999999999999998E-2</v>
      </c>
      <c r="X49" s="25"/>
    </row>
    <row r="50" spans="1:24">
      <c r="A50" s="19">
        <v>54</v>
      </c>
      <c r="B50" s="19">
        <v>64</v>
      </c>
      <c r="C50" s="19" t="s">
        <v>502</v>
      </c>
      <c r="D50" s="19" t="s">
        <v>503</v>
      </c>
      <c r="E50" s="19">
        <v>2014</v>
      </c>
      <c r="F50" s="19" t="s">
        <v>41</v>
      </c>
      <c r="G50" s="19" t="s">
        <v>89</v>
      </c>
      <c r="H50" s="19" t="s">
        <v>20</v>
      </c>
      <c r="I50" s="19" t="s">
        <v>20</v>
      </c>
      <c r="J50" s="19"/>
      <c r="K50" s="19">
        <v>0</v>
      </c>
      <c r="L50" s="19">
        <f>K50/100</f>
        <v>0</v>
      </c>
      <c r="M50" s="19">
        <v>22.9</v>
      </c>
      <c r="N50" s="19" t="s">
        <v>35</v>
      </c>
      <c r="O50" s="19" t="s">
        <v>538</v>
      </c>
      <c r="P50" s="19" t="s">
        <v>539</v>
      </c>
      <c r="Q50" s="19" t="s">
        <v>540</v>
      </c>
      <c r="R50" s="19" t="s">
        <v>541</v>
      </c>
      <c r="S50" s="19" t="s">
        <v>542</v>
      </c>
      <c r="T50" s="19" t="s">
        <v>543</v>
      </c>
      <c r="U50" s="19">
        <v>285</v>
      </c>
      <c r="V50" s="19">
        <v>2.46</v>
      </c>
      <c r="W50" s="22">
        <f>V50/100</f>
        <v>2.46E-2</v>
      </c>
      <c r="X50" s="1"/>
    </row>
    <row r="51" spans="1:24">
      <c r="A51" s="19">
        <v>55</v>
      </c>
      <c r="B51" s="19">
        <v>65</v>
      </c>
      <c r="C51" s="19" t="s">
        <v>618</v>
      </c>
      <c r="D51" s="19" t="s">
        <v>619</v>
      </c>
      <c r="E51" s="19">
        <v>2010</v>
      </c>
      <c r="F51" s="19" t="s">
        <v>41</v>
      </c>
      <c r="G51" s="19" t="s">
        <v>89</v>
      </c>
      <c r="H51" s="19" t="s">
        <v>20</v>
      </c>
      <c r="I51" s="19" t="s">
        <v>20</v>
      </c>
      <c r="J51" s="19">
        <v>156</v>
      </c>
      <c r="K51" s="19">
        <v>21.58</v>
      </c>
      <c r="L51" s="19">
        <f>K51/100</f>
        <v>0.21579999999999999</v>
      </c>
      <c r="M51" s="19">
        <v>21.7</v>
      </c>
      <c r="N51" s="19" t="s">
        <v>35</v>
      </c>
      <c r="O51" s="19" t="s">
        <v>538</v>
      </c>
      <c r="P51" s="19" t="s">
        <v>539</v>
      </c>
      <c r="Q51" s="19" t="s">
        <v>540</v>
      </c>
      <c r="R51" s="19" t="s">
        <v>541</v>
      </c>
      <c r="S51" s="19" t="s">
        <v>542</v>
      </c>
      <c r="T51" s="19" t="s">
        <v>543</v>
      </c>
      <c r="U51" s="19">
        <v>723</v>
      </c>
      <c r="V51" s="19">
        <v>1.24</v>
      </c>
      <c r="W51" s="22">
        <f>V51/100</f>
        <v>1.24E-2</v>
      </c>
      <c r="X51" s="25"/>
    </row>
    <row r="52" spans="1:24">
      <c r="A52" s="19">
        <v>56</v>
      </c>
      <c r="B52" s="19"/>
      <c r="C52" s="19"/>
      <c r="D52" s="19" t="s">
        <v>566</v>
      </c>
      <c r="E52" s="19"/>
      <c r="F52" s="19"/>
      <c r="G52" s="19"/>
      <c r="H52" s="19"/>
      <c r="I52" s="19" t="s">
        <v>20</v>
      </c>
      <c r="J52" s="19"/>
      <c r="K52" s="19"/>
      <c r="L52" s="19"/>
      <c r="M52" s="19"/>
      <c r="N52" s="19"/>
      <c r="O52" s="19"/>
      <c r="P52" s="19"/>
      <c r="Q52" s="19"/>
      <c r="R52" s="19"/>
      <c r="S52" s="19"/>
      <c r="T52" s="19" t="s">
        <v>567</v>
      </c>
      <c r="U52" s="19">
        <v>156</v>
      </c>
      <c r="V52" s="19">
        <v>0</v>
      </c>
      <c r="W52" s="22">
        <f>V52/100</f>
        <v>0</v>
      </c>
      <c r="X52" s="25"/>
    </row>
    <row r="53" spans="1:24">
      <c r="A53" s="19">
        <v>57</v>
      </c>
      <c r="B53" s="19"/>
      <c r="C53" s="19"/>
      <c r="D53" s="19" t="s">
        <v>566</v>
      </c>
      <c r="E53" s="19"/>
      <c r="F53" s="19"/>
      <c r="G53" s="19"/>
      <c r="H53" s="19"/>
      <c r="I53" s="19" t="s">
        <v>20</v>
      </c>
      <c r="J53" s="19"/>
      <c r="K53" s="19"/>
      <c r="L53" s="19"/>
      <c r="M53" s="19"/>
      <c r="N53" s="19"/>
      <c r="O53" s="19"/>
      <c r="P53" s="19"/>
      <c r="Q53" s="19"/>
      <c r="R53" s="19"/>
      <c r="S53" s="19"/>
      <c r="T53" s="19" t="s">
        <v>568</v>
      </c>
      <c r="U53" s="19">
        <v>567</v>
      </c>
      <c r="V53" s="19">
        <v>1.6</v>
      </c>
      <c r="W53" s="22">
        <f>V53/100</f>
        <v>1.6E-2</v>
      </c>
      <c r="X53" s="25"/>
    </row>
    <row r="54" spans="1:24">
      <c r="A54" s="19">
        <v>58</v>
      </c>
      <c r="B54" s="19">
        <v>66</v>
      </c>
      <c r="C54" s="19" t="s">
        <v>620</v>
      </c>
      <c r="D54" s="19" t="s">
        <v>621</v>
      </c>
      <c r="E54" s="19">
        <v>2012</v>
      </c>
      <c r="F54" s="19" t="s">
        <v>41</v>
      </c>
      <c r="G54" s="19"/>
      <c r="H54" s="19" t="s">
        <v>613</v>
      </c>
      <c r="I54" s="19" t="s">
        <v>20</v>
      </c>
      <c r="J54" s="19"/>
      <c r="K54" s="19"/>
      <c r="L54" s="19"/>
      <c r="M54" s="19"/>
      <c r="N54" s="19" t="s">
        <v>35</v>
      </c>
      <c r="O54" s="19" t="s">
        <v>538</v>
      </c>
      <c r="P54" s="42" t="s">
        <v>561</v>
      </c>
      <c r="Q54" s="19" t="s">
        <v>550</v>
      </c>
      <c r="R54" s="19" t="s">
        <v>562</v>
      </c>
      <c r="S54" s="19" t="s">
        <v>542</v>
      </c>
      <c r="T54" s="19" t="s">
        <v>543</v>
      </c>
      <c r="U54" s="19">
        <v>3282</v>
      </c>
      <c r="V54" s="19">
        <v>3.78</v>
      </c>
      <c r="W54" s="22">
        <f>V54/100</f>
        <v>3.78E-2</v>
      </c>
      <c r="X54" s="25"/>
    </row>
    <row r="55" spans="1:24">
      <c r="A55" s="19">
        <v>59</v>
      </c>
      <c r="B55" s="42" t="s">
        <v>622</v>
      </c>
      <c r="C55" s="19" t="s">
        <v>623</v>
      </c>
      <c r="D55" s="19" t="s">
        <v>624</v>
      </c>
      <c r="E55" s="19">
        <v>2011</v>
      </c>
      <c r="F55" s="19" t="s">
        <v>41</v>
      </c>
      <c r="G55" s="19" t="s">
        <v>49</v>
      </c>
      <c r="H55" s="19" t="s">
        <v>20</v>
      </c>
      <c r="I55" s="19" t="s">
        <v>20</v>
      </c>
      <c r="J55" s="19">
        <v>4099</v>
      </c>
      <c r="K55" s="19">
        <v>55.3</v>
      </c>
      <c r="L55" s="19">
        <f>K55/100</f>
        <v>0.55299999999999994</v>
      </c>
      <c r="M55" s="19">
        <v>18.78</v>
      </c>
      <c r="N55" s="19" t="s">
        <v>35</v>
      </c>
      <c r="O55" s="19" t="s">
        <v>538</v>
      </c>
      <c r="P55" s="19" t="s">
        <v>539</v>
      </c>
      <c r="Q55" s="19" t="s">
        <v>540</v>
      </c>
      <c r="R55" s="19" t="s">
        <v>541</v>
      </c>
      <c r="S55" s="19" t="s">
        <v>542</v>
      </c>
      <c r="T55" s="19" t="s">
        <v>543</v>
      </c>
      <c r="U55" s="19">
        <v>7413</v>
      </c>
      <c r="V55" s="42">
        <v>0.18</v>
      </c>
      <c r="W55" s="22">
        <f>V55/100</f>
        <v>1.8E-3</v>
      </c>
      <c r="X55" s="25"/>
    </row>
    <row r="56" spans="1:24">
      <c r="A56" s="19">
        <v>60</v>
      </c>
      <c r="B56" s="19">
        <v>68</v>
      </c>
      <c r="C56" s="19" t="s">
        <v>625</v>
      </c>
      <c r="D56" s="19" t="s">
        <v>626</v>
      </c>
      <c r="E56" s="19">
        <v>2018</v>
      </c>
      <c r="F56" s="19" t="s">
        <v>41</v>
      </c>
      <c r="G56" s="19" t="s">
        <v>212</v>
      </c>
      <c r="H56" s="19" t="s">
        <v>613</v>
      </c>
      <c r="I56" s="19" t="s">
        <v>20</v>
      </c>
      <c r="J56" s="19">
        <v>27</v>
      </c>
      <c r="K56" s="19">
        <v>36.49</v>
      </c>
      <c r="L56" s="19">
        <f>K56/100</f>
        <v>0.3649</v>
      </c>
      <c r="M56" s="19">
        <v>27.46</v>
      </c>
      <c r="N56" s="19" t="s">
        <v>35</v>
      </c>
      <c r="O56" s="19" t="s">
        <v>538</v>
      </c>
      <c r="P56" s="19" t="s">
        <v>549</v>
      </c>
      <c r="Q56" s="19" t="s">
        <v>550</v>
      </c>
      <c r="R56" s="19" t="s">
        <v>551</v>
      </c>
      <c r="S56" s="19" t="s">
        <v>542</v>
      </c>
      <c r="T56" s="19" t="s">
        <v>543</v>
      </c>
      <c r="U56" s="19">
        <v>74</v>
      </c>
      <c r="V56" s="19">
        <v>1.35</v>
      </c>
      <c r="W56" s="22">
        <f>V56/100</f>
        <v>1.3500000000000002E-2</v>
      </c>
      <c r="X56" s="25"/>
    </row>
    <row r="57" spans="1:24">
      <c r="A57" s="19">
        <v>61</v>
      </c>
      <c r="B57" s="19">
        <v>70</v>
      </c>
      <c r="C57" s="19" t="s">
        <v>627</v>
      </c>
      <c r="D57" s="19" t="s">
        <v>628</v>
      </c>
      <c r="E57" s="19">
        <v>2015</v>
      </c>
      <c r="F57" s="19" t="s">
        <v>41</v>
      </c>
      <c r="G57" s="19" t="s">
        <v>49</v>
      </c>
      <c r="H57" s="19" t="s">
        <v>537</v>
      </c>
      <c r="I57" s="19" t="s">
        <v>20</v>
      </c>
      <c r="J57" s="19">
        <v>2831</v>
      </c>
      <c r="K57" s="19">
        <v>55.25</v>
      </c>
      <c r="L57" s="19">
        <f>K57/100</f>
        <v>0.55249999999999999</v>
      </c>
      <c r="M57" s="19">
        <v>18.25</v>
      </c>
      <c r="N57" s="19" t="s">
        <v>35</v>
      </c>
      <c r="O57" s="19" t="s">
        <v>538</v>
      </c>
      <c r="P57" s="19" t="s">
        <v>549</v>
      </c>
      <c r="Q57" s="19" t="s">
        <v>550</v>
      </c>
      <c r="R57" s="19" t="s">
        <v>551</v>
      </c>
      <c r="S57" s="19" t="s">
        <v>542</v>
      </c>
      <c r="T57" s="19" t="s">
        <v>543</v>
      </c>
      <c r="U57" s="19">
        <v>5124</v>
      </c>
      <c r="V57" s="19">
        <v>12.31</v>
      </c>
      <c r="W57" s="22">
        <f>V57/100</f>
        <v>0.1231</v>
      </c>
      <c r="X57" s="25"/>
    </row>
    <row r="58" spans="1:24">
      <c r="A58" s="19">
        <v>62</v>
      </c>
      <c r="B58" s="19">
        <v>71</v>
      </c>
      <c r="C58" s="19" t="s">
        <v>432</v>
      </c>
      <c r="D58" s="19" t="s">
        <v>433</v>
      </c>
      <c r="E58" s="19">
        <v>2012</v>
      </c>
      <c r="F58" s="19" t="s">
        <v>56</v>
      </c>
      <c r="G58" s="19"/>
      <c r="H58" s="19" t="s">
        <v>20</v>
      </c>
      <c r="I58" s="19" t="s">
        <v>20</v>
      </c>
      <c r="J58" s="19">
        <v>258</v>
      </c>
      <c r="K58" s="19">
        <v>47.9</v>
      </c>
      <c r="L58" s="19">
        <f>K58/100</f>
        <v>0.47899999999999998</v>
      </c>
      <c r="M58" s="19"/>
      <c r="N58" s="19" t="s">
        <v>35</v>
      </c>
      <c r="O58" s="19" t="s">
        <v>538</v>
      </c>
      <c r="P58" s="42" t="s">
        <v>561</v>
      </c>
      <c r="Q58" s="19" t="s">
        <v>550</v>
      </c>
      <c r="R58" s="19" t="s">
        <v>562</v>
      </c>
      <c r="S58" s="19" t="s">
        <v>542</v>
      </c>
      <c r="T58" s="19" t="s">
        <v>543</v>
      </c>
      <c r="U58" s="19">
        <v>538</v>
      </c>
      <c r="V58" s="19">
        <v>8.4</v>
      </c>
      <c r="W58" s="22">
        <f>V58/100</f>
        <v>8.4000000000000005E-2</v>
      </c>
      <c r="X58" s="25"/>
    </row>
    <row r="59" spans="1:24">
      <c r="A59" s="19">
        <v>63</v>
      </c>
      <c r="B59" s="19">
        <v>72</v>
      </c>
      <c r="C59" s="19" t="s">
        <v>434</v>
      </c>
      <c r="D59" s="19" t="s">
        <v>629</v>
      </c>
      <c r="E59" s="19">
        <v>2011</v>
      </c>
      <c r="F59" s="19" t="s">
        <v>41</v>
      </c>
      <c r="G59" s="19" t="s">
        <v>192</v>
      </c>
      <c r="H59" s="19" t="s">
        <v>20</v>
      </c>
      <c r="I59" s="19" t="s">
        <v>20</v>
      </c>
      <c r="J59" s="19">
        <v>152</v>
      </c>
      <c r="K59" s="19"/>
      <c r="L59" s="19"/>
      <c r="M59" s="19"/>
      <c r="N59" s="19" t="s">
        <v>35</v>
      </c>
      <c r="O59" s="19" t="s">
        <v>538</v>
      </c>
      <c r="P59" s="19" t="s">
        <v>549</v>
      </c>
      <c r="Q59" s="19" t="s">
        <v>550</v>
      </c>
      <c r="R59" s="19" t="s">
        <v>551</v>
      </c>
      <c r="S59" s="19" t="s">
        <v>542</v>
      </c>
      <c r="T59" s="19" t="s">
        <v>543</v>
      </c>
      <c r="U59" s="19">
        <v>152</v>
      </c>
      <c r="V59" s="19">
        <v>58.55</v>
      </c>
      <c r="W59" s="22">
        <f>V59/100</f>
        <v>0.58550000000000002</v>
      </c>
      <c r="X59" s="25"/>
    </row>
    <row r="60" spans="1:24">
      <c r="A60" s="19">
        <v>64</v>
      </c>
      <c r="B60" s="19">
        <v>73</v>
      </c>
      <c r="C60" s="19" t="s">
        <v>630</v>
      </c>
      <c r="D60" s="19" t="s">
        <v>631</v>
      </c>
      <c r="E60" s="19">
        <v>2017</v>
      </c>
      <c r="F60" s="19" t="s">
        <v>56</v>
      </c>
      <c r="G60" s="19" t="s">
        <v>192</v>
      </c>
      <c r="H60" s="19" t="s">
        <v>20</v>
      </c>
      <c r="I60" s="19" t="s">
        <v>20</v>
      </c>
      <c r="J60" s="19">
        <v>100</v>
      </c>
      <c r="K60" s="19">
        <v>33.33</v>
      </c>
      <c r="L60" s="19">
        <f>K60/100</f>
        <v>0.33329999999999999</v>
      </c>
      <c r="M60" s="19"/>
      <c r="N60" s="19" t="s">
        <v>35</v>
      </c>
      <c r="O60" s="19" t="s">
        <v>538</v>
      </c>
      <c r="P60" s="19" t="s">
        <v>549</v>
      </c>
      <c r="Q60" s="19" t="s">
        <v>550</v>
      </c>
      <c r="R60" s="19" t="s">
        <v>551</v>
      </c>
      <c r="S60" s="19" t="s">
        <v>542</v>
      </c>
      <c r="T60" s="19" t="s">
        <v>543</v>
      </c>
      <c r="U60" s="19">
        <v>300</v>
      </c>
      <c r="V60" s="19">
        <v>10.7</v>
      </c>
      <c r="W60" s="22">
        <f>V60/100</f>
        <v>0.107</v>
      </c>
      <c r="X60" s="25"/>
    </row>
    <row r="61" spans="1:24">
      <c r="A61" s="19">
        <v>65</v>
      </c>
      <c r="B61" s="19">
        <v>76</v>
      </c>
      <c r="C61" s="19" t="s">
        <v>440</v>
      </c>
      <c r="D61" s="19" t="s">
        <v>441</v>
      </c>
      <c r="E61" s="19">
        <v>2018</v>
      </c>
      <c r="F61" s="19" t="s">
        <v>56</v>
      </c>
      <c r="G61" s="19" t="s">
        <v>390</v>
      </c>
      <c r="H61" s="19" t="s">
        <v>20</v>
      </c>
      <c r="I61" s="19" t="s">
        <v>20</v>
      </c>
      <c r="J61" s="19">
        <v>272</v>
      </c>
      <c r="K61" s="19">
        <v>33.4</v>
      </c>
      <c r="L61" s="19">
        <f>K61/100</f>
        <v>0.33399999999999996</v>
      </c>
      <c r="M61" s="19"/>
      <c r="N61" s="19" t="s">
        <v>35</v>
      </c>
      <c r="O61" s="19" t="s">
        <v>538</v>
      </c>
      <c r="P61" s="42" t="s">
        <v>561</v>
      </c>
      <c r="Q61" s="19" t="s">
        <v>550</v>
      </c>
      <c r="R61" s="19" t="s">
        <v>562</v>
      </c>
      <c r="S61" s="19" t="s">
        <v>542</v>
      </c>
      <c r="T61" s="19" t="s">
        <v>543</v>
      </c>
      <c r="U61" s="19">
        <v>815</v>
      </c>
      <c r="V61" s="19">
        <v>14.23</v>
      </c>
      <c r="W61" s="22">
        <f>V61/100</f>
        <v>0.14230000000000001</v>
      </c>
      <c r="X61" s="25"/>
    </row>
    <row r="62" spans="1:24">
      <c r="A62" s="19">
        <v>66</v>
      </c>
      <c r="B62" s="19">
        <v>77</v>
      </c>
      <c r="C62" s="19" t="s">
        <v>632</v>
      </c>
      <c r="D62" s="19" t="s">
        <v>633</v>
      </c>
      <c r="E62" s="19">
        <v>2013</v>
      </c>
      <c r="F62" s="19" t="s">
        <v>41</v>
      </c>
      <c r="G62" s="19" t="s">
        <v>138</v>
      </c>
      <c r="H62" s="19" t="s">
        <v>537</v>
      </c>
      <c r="I62" s="19" t="s">
        <v>20</v>
      </c>
      <c r="J62" s="19">
        <v>380</v>
      </c>
      <c r="K62" s="19">
        <v>51.08</v>
      </c>
      <c r="L62" s="19">
        <f>K62/100</f>
        <v>0.51080000000000003</v>
      </c>
      <c r="M62" s="19"/>
      <c r="N62" s="19" t="s">
        <v>35</v>
      </c>
      <c r="O62" s="19" t="s">
        <v>538</v>
      </c>
      <c r="P62" s="19" t="s">
        <v>549</v>
      </c>
      <c r="Q62" s="19" t="s">
        <v>550</v>
      </c>
      <c r="R62" s="19" t="s">
        <v>551</v>
      </c>
      <c r="S62" s="19" t="s">
        <v>542</v>
      </c>
      <c r="T62" s="19" t="s">
        <v>543</v>
      </c>
      <c r="U62" s="19">
        <v>744</v>
      </c>
      <c r="V62" s="42">
        <v>5.91</v>
      </c>
      <c r="W62" s="22">
        <f>V62/100</f>
        <v>5.91E-2</v>
      </c>
      <c r="X62" s="25"/>
    </row>
    <row r="63" spans="1:24">
      <c r="A63" s="19">
        <v>67</v>
      </c>
      <c r="B63" s="19"/>
      <c r="C63" s="19"/>
      <c r="D63" s="19" t="s">
        <v>566</v>
      </c>
      <c r="E63" s="19"/>
      <c r="F63" s="19"/>
      <c r="G63" s="19"/>
      <c r="H63" s="19"/>
      <c r="I63" s="19" t="s">
        <v>20</v>
      </c>
      <c r="J63" s="19"/>
      <c r="K63" s="19"/>
      <c r="L63" s="19"/>
      <c r="M63" s="19"/>
      <c r="N63" s="19"/>
      <c r="O63" s="19"/>
      <c r="P63" s="19"/>
      <c r="Q63" s="19"/>
      <c r="R63" s="19"/>
      <c r="S63" s="19"/>
      <c r="T63" s="19" t="s">
        <v>567</v>
      </c>
      <c r="U63" s="19">
        <v>380</v>
      </c>
      <c r="V63" s="42">
        <v>5.53</v>
      </c>
      <c r="W63" s="22">
        <f>V63/100</f>
        <v>5.5300000000000002E-2</v>
      </c>
      <c r="X63" s="25"/>
    </row>
    <row r="64" spans="1:24">
      <c r="A64" s="19">
        <v>68</v>
      </c>
      <c r="B64" s="19"/>
      <c r="C64" s="19"/>
      <c r="D64" s="19" t="s">
        <v>566</v>
      </c>
      <c r="E64" s="19"/>
      <c r="F64" s="19"/>
      <c r="G64" s="19"/>
      <c r="H64" s="19"/>
      <c r="I64" s="19" t="s">
        <v>20</v>
      </c>
      <c r="J64" s="19"/>
      <c r="K64" s="19"/>
      <c r="L64" s="19"/>
      <c r="M64" s="19"/>
      <c r="N64" s="19"/>
      <c r="O64" s="19"/>
      <c r="P64" s="19"/>
      <c r="Q64" s="19"/>
      <c r="R64" s="19"/>
      <c r="S64" s="19"/>
      <c r="T64" s="19" t="s">
        <v>568</v>
      </c>
      <c r="U64" s="19">
        <v>364</v>
      </c>
      <c r="V64" s="42">
        <v>6.32</v>
      </c>
      <c r="W64" s="22">
        <f>V64/100</f>
        <v>6.3200000000000006E-2</v>
      </c>
      <c r="X64" s="25"/>
    </row>
    <row r="65" spans="1:24">
      <c r="A65" s="19">
        <v>69</v>
      </c>
      <c r="B65" s="19">
        <v>78</v>
      </c>
      <c r="C65" s="19" t="s">
        <v>634</v>
      </c>
      <c r="D65" s="19" t="s">
        <v>635</v>
      </c>
      <c r="E65" s="19">
        <v>2011</v>
      </c>
      <c r="F65" s="19" t="s">
        <v>56</v>
      </c>
      <c r="G65" s="19" t="s">
        <v>592</v>
      </c>
      <c r="H65" s="19" t="s">
        <v>20</v>
      </c>
      <c r="I65" s="19" t="s">
        <v>20</v>
      </c>
      <c r="J65" s="19">
        <v>11</v>
      </c>
      <c r="K65" s="19">
        <v>4.5999999999999996</v>
      </c>
      <c r="L65" s="19">
        <f>K65/100</f>
        <v>4.5999999999999999E-2</v>
      </c>
      <c r="M65" s="19">
        <v>25.54</v>
      </c>
      <c r="N65" s="19" t="s">
        <v>35</v>
      </c>
      <c r="O65" s="19" t="s">
        <v>538</v>
      </c>
      <c r="P65" s="19" t="s">
        <v>549</v>
      </c>
      <c r="Q65" s="19" t="s">
        <v>550</v>
      </c>
      <c r="R65" s="19" t="s">
        <v>551</v>
      </c>
      <c r="S65" s="19" t="s">
        <v>542</v>
      </c>
      <c r="T65" s="19" t="s">
        <v>543</v>
      </c>
      <c r="U65" s="19">
        <v>238</v>
      </c>
      <c r="V65" s="19">
        <v>4.5999999999999996</v>
      </c>
      <c r="W65" s="22">
        <f>V65/100</f>
        <v>4.5999999999999999E-2</v>
      </c>
      <c r="X65" s="25"/>
    </row>
    <row r="66" spans="1:24">
      <c r="A66" s="19">
        <v>70</v>
      </c>
      <c r="B66" s="19">
        <v>79</v>
      </c>
      <c r="C66" s="19" t="s">
        <v>454</v>
      </c>
      <c r="D66" s="19" t="s">
        <v>636</v>
      </c>
      <c r="E66" s="19">
        <v>2012</v>
      </c>
      <c r="F66" s="19" t="s">
        <v>56</v>
      </c>
      <c r="G66" s="19" t="s">
        <v>55</v>
      </c>
      <c r="H66" s="19" t="s">
        <v>20</v>
      </c>
      <c r="I66" s="19" t="s">
        <v>20</v>
      </c>
      <c r="J66" s="19">
        <v>11274</v>
      </c>
      <c r="K66" s="19">
        <v>67.2</v>
      </c>
      <c r="L66" s="19">
        <f>K66/100</f>
        <v>0.67200000000000004</v>
      </c>
      <c r="M66" s="19"/>
      <c r="N66" s="19" t="s">
        <v>35</v>
      </c>
      <c r="O66" s="19" t="s">
        <v>538</v>
      </c>
      <c r="P66" s="19" t="s">
        <v>571</v>
      </c>
      <c r="Q66" s="19" t="s">
        <v>572</v>
      </c>
      <c r="R66" s="19" t="s">
        <v>573</v>
      </c>
      <c r="S66" s="19" t="s">
        <v>542</v>
      </c>
      <c r="T66" s="19" t="s">
        <v>543</v>
      </c>
      <c r="U66" s="19">
        <v>16777</v>
      </c>
      <c r="V66" s="42">
        <v>0.73</v>
      </c>
      <c r="W66" s="22">
        <f>V66/100</f>
        <v>7.3000000000000001E-3</v>
      </c>
      <c r="X66" s="25"/>
    </row>
    <row r="67" spans="1:24">
      <c r="A67" s="19">
        <v>71</v>
      </c>
      <c r="B67" s="19">
        <v>80</v>
      </c>
      <c r="C67" s="19" t="s">
        <v>637</v>
      </c>
      <c r="D67" s="19" t="s">
        <v>511</v>
      </c>
      <c r="E67" s="19">
        <v>2012</v>
      </c>
      <c r="F67" s="19" t="s">
        <v>41</v>
      </c>
      <c r="G67" s="19" t="s">
        <v>612</v>
      </c>
      <c r="H67" s="19" t="s">
        <v>20</v>
      </c>
      <c r="I67" s="19" t="s">
        <v>20</v>
      </c>
      <c r="J67" s="19">
        <v>208</v>
      </c>
      <c r="K67" s="19">
        <v>23.34</v>
      </c>
      <c r="L67" s="19">
        <f>K67/100</f>
        <v>0.2334</v>
      </c>
      <c r="M67" s="19"/>
      <c r="N67" s="19" t="s">
        <v>35</v>
      </c>
      <c r="O67" s="19" t="s">
        <v>538</v>
      </c>
      <c r="P67" s="19" t="s">
        <v>539</v>
      </c>
      <c r="Q67" s="19" t="s">
        <v>540</v>
      </c>
      <c r="R67" s="19" t="s">
        <v>541</v>
      </c>
      <c r="S67" s="19" t="s">
        <v>542</v>
      </c>
      <c r="T67" s="19" t="s">
        <v>543</v>
      </c>
      <c r="U67" s="19">
        <v>891</v>
      </c>
      <c r="V67" s="19">
        <v>2</v>
      </c>
      <c r="W67" s="22">
        <f>V67/100</f>
        <v>0.02</v>
      </c>
      <c r="X67" s="25"/>
    </row>
    <row r="68" spans="1:24">
      <c r="A68" s="19">
        <v>72</v>
      </c>
      <c r="B68" s="19"/>
      <c r="C68" s="19"/>
      <c r="D68" s="19" t="s">
        <v>566</v>
      </c>
      <c r="E68" s="19"/>
      <c r="F68" s="19"/>
      <c r="G68" s="19"/>
      <c r="H68" s="19"/>
      <c r="I68" s="19" t="s">
        <v>20</v>
      </c>
      <c r="J68" s="19"/>
      <c r="K68" s="19"/>
      <c r="L68" s="19"/>
      <c r="M68" s="19"/>
      <c r="N68" s="19"/>
      <c r="O68" s="19"/>
      <c r="P68" s="19"/>
      <c r="Q68" s="19"/>
      <c r="R68" s="19"/>
      <c r="S68" s="19"/>
      <c r="T68" s="19" t="s">
        <v>567</v>
      </c>
      <c r="U68" s="19">
        <v>208</v>
      </c>
      <c r="V68" s="19">
        <v>3.4</v>
      </c>
      <c r="W68" s="22">
        <f>V68/100</f>
        <v>3.4000000000000002E-2</v>
      </c>
      <c r="X68" s="25"/>
    </row>
    <row r="69" spans="1:24">
      <c r="A69" s="19">
        <v>73</v>
      </c>
      <c r="B69" s="19"/>
      <c r="C69" s="19"/>
      <c r="D69" s="19" t="s">
        <v>566</v>
      </c>
      <c r="E69" s="19"/>
      <c r="F69" s="19"/>
      <c r="G69" s="19"/>
      <c r="H69" s="19"/>
      <c r="I69" s="19" t="s">
        <v>20</v>
      </c>
      <c r="J69" s="19"/>
      <c r="K69" s="19"/>
      <c r="L69" s="19"/>
      <c r="M69" s="19"/>
      <c r="N69" s="19"/>
      <c r="O69" s="19"/>
      <c r="P69" s="19"/>
      <c r="Q69" s="19"/>
      <c r="R69" s="19"/>
      <c r="S69" s="19"/>
      <c r="T69" s="19" t="s">
        <v>568</v>
      </c>
      <c r="U69" s="19">
        <v>683</v>
      </c>
      <c r="V69" s="19">
        <v>1.6</v>
      </c>
      <c r="W69" s="22">
        <f>V69/100</f>
        <v>1.6E-2</v>
      </c>
      <c r="X69" s="25"/>
    </row>
    <row r="70" spans="1:24">
      <c r="A70" s="19">
        <v>74</v>
      </c>
      <c r="B70" s="19">
        <v>81</v>
      </c>
      <c r="C70" s="19" t="s">
        <v>638</v>
      </c>
      <c r="D70" s="19" t="s">
        <v>639</v>
      </c>
      <c r="E70" s="19">
        <v>2011</v>
      </c>
      <c r="F70" s="19" t="s">
        <v>41</v>
      </c>
      <c r="G70" s="19" t="s">
        <v>78</v>
      </c>
      <c r="H70" s="19" t="s">
        <v>20</v>
      </c>
      <c r="I70" s="19" t="s">
        <v>20</v>
      </c>
      <c r="J70" s="19">
        <v>161</v>
      </c>
      <c r="K70" s="19">
        <v>45.87</v>
      </c>
      <c r="L70" s="19">
        <f>K70/100</f>
        <v>0.4587</v>
      </c>
      <c r="M70" s="19">
        <v>22.13</v>
      </c>
      <c r="N70" s="19" t="s">
        <v>35</v>
      </c>
      <c r="O70" s="19" t="s">
        <v>538</v>
      </c>
      <c r="P70" s="19" t="s">
        <v>539</v>
      </c>
      <c r="Q70" s="19" t="s">
        <v>540</v>
      </c>
      <c r="R70" s="19" t="s">
        <v>541</v>
      </c>
      <c r="S70" s="19" t="s">
        <v>542</v>
      </c>
      <c r="T70" s="19" t="s">
        <v>543</v>
      </c>
      <c r="U70" s="19">
        <v>351</v>
      </c>
      <c r="V70" s="19">
        <v>0.81</v>
      </c>
      <c r="W70" s="22">
        <f>V70/100</f>
        <v>8.1000000000000013E-3</v>
      </c>
      <c r="X70" s="25"/>
    </row>
    <row r="71" spans="1:24">
      <c r="A71" s="19">
        <v>75</v>
      </c>
      <c r="B71" s="19">
        <v>82</v>
      </c>
      <c r="C71" s="19" t="s">
        <v>640</v>
      </c>
      <c r="D71" s="19" t="s">
        <v>641</v>
      </c>
      <c r="E71" s="19">
        <v>2010</v>
      </c>
      <c r="F71" s="19" t="s">
        <v>41</v>
      </c>
      <c r="G71" s="19" t="s">
        <v>192</v>
      </c>
      <c r="H71" s="19" t="s">
        <v>613</v>
      </c>
      <c r="I71" s="19" t="s">
        <v>20</v>
      </c>
      <c r="J71" s="19">
        <v>38</v>
      </c>
      <c r="K71" s="19">
        <v>27.14</v>
      </c>
      <c r="L71" s="19">
        <f>K71/100</f>
        <v>0.27140000000000003</v>
      </c>
      <c r="M71" s="19">
        <v>25.83</v>
      </c>
      <c r="N71" s="19" t="s">
        <v>35</v>
      </c>
      <c r="O71" s="19" t="s">
        <v>538</v>
      </c>
      <c r="P71" s="19" t="s">
        <v>549</v>
      </c>
      <c r="Q71" s="19" t="s">
        <v>550</v>
      </c>
      <c r="R71" s="19" t="s">
        <v>551</v>
      </c>
      <c r="S71" s="19" t="s">
        <v>542</v>
      </c>
      <c r="T71" s="19" t="s">
        <v>543</v>
      </c>
      <c r="U71" s="19">
        <v>140</v>
      </c>
      <c r="V71" s="19">
        <v>2.14</v>
      </c>
      <c r="W71" s="22">
        <f>V71/100</f>
        <v>2.1400000000000002E-2</v>
      </c>
      <c r="X71" s="25"/>
    </row>
    <row r="72" spans="1:24">
      <c r="A72" s="19">
        <v>76</v>
      </c>
      <c r="B72" s="19">
        <v>83</v>
      </c>
      <c r="C72" s="19" t="s">
        <v>642</v>
      </c>
      <c r="D72" s="19" t="s">
        <v>643</v>
      </c>
      <c r="E72" s="19">
        <v>2017</v>
      </c>
      <c r="F72" s="19" t="s">
        <v>56</v>
      </c>
      <c r="G72" s="19" t="s">
        <v>361</v>
      </c>
      <c r="H72" s="19" t="s">
        <v>613</v>
      </c>
      <c r="I72" s="19" t="s">
        <v>20</v>
      </c>
      <c r="J72" s="19">
        <v>108</v>
      </c>
      <c r="K72" s="19">
        <v>18.5</v>
      </c>
      <c r="L72" s="19">
        <f>K72/100</f>
        <v>0.185</v>
      </c>
      <c r="M72" s="19"/>
      <c r="N72" s="19" t="s">
        <v>35</v>
      </c>
      <c r="O72" s="19" t="s">
        <v>538</v>
      </c>
      <c r="P72" s="19" t="s">
        <v>549</v>
      </c>
      <c r="Q72" s="19" t="s">
        <v>550</v>
      </c>
      <c r="R72" s="19" t="s">
        <v>551</v>
      </c>
      <c r="S72" s="19" t="s">
        <v>542</v>
      </c>
      <c r="T72" s="19" t="s">
        <v>543</v>
      </c>
      <c r="U72" s="19">
        <v>585</v>
      </c>
      <c r="V72" s="19">
        <v>14.4</v>
      </c>
      <c r="W72" s="22">
        <f>V72/100</f>
        <v>0.14400000000000002</v>
      </c>
      <c r="X72" s="25"/>
    </row>
    <row r="73" spans="1:24">
      <c r="A73" s="19">
        <v>77</v>
      </c>
      <c r="B73" s="19">
        <v>84</v>
      </c>
      <c r="C73" s="19" t="s">
        <v>644</v>
      </c>
      <c r="D73" s="19" t="s">
        <v>645</v>
      </c>
      <c r="E73" s="19">
        <v>2012</v>
      </c>
      <c r="F73" s="19" t="s">
        <v>56</v>
      </c>
      <c r="G73" s="19"/>
      <c r="H73" s="19" t="s">
        <v>613</v>
      </c>
      <c r="I73" s="19" t="s">
        <v>20</v>
      </c>
      <c r="J73" s="19">
        <v>115</v>
      </c>
      <c r="K73" s="19">
        <v>46.2</v>
      </c>
      <c r="L73" s="19">
        <f>K73/100</f>
        <v>0.46200000000000002</v>
      </c>
      <c r="M73" s="19"/>
      <c r="N73" s="19" t="s">
        <v>35</v>
      </c>
      <c r="O73" s="19" t="s">
        <v>538</v>
      </c>
      <c r="P73" s="19" t="s">
        <v>549</v>
      </c>
      <c r="Q73" s="19" t="s">
        <v>550</v>
      </c>
      <c r="R73" s="19" t="s">
        <v>551</v>
      </c>
      <c r="S73" s="19" t="s">
        <v>542</v>
      </c>
      <c r="T73" s="19" t="s">
        <v>543</v>
      </c>
      <c r="U73" s="19">
        <v>249</v>
      </c>
      <c r="V73" s="19">
        <v>2.41</v>
      </c>
      <c r="W73" s="22">
        <f>V73/100</f>
        <v>2.41E-2</v>
      </c>
      <c r="X73" s="25"/>
    </row>
    <row r="74" spans="1:24">
      <c r="A74" s="19">
        <v>78</v>
      </c>
      <c r="B74" s="19" t="s">
        <v>646</v>
      </c>
      <c r="C74" s="19" t="s">
        <v>394</v>
      </c>
      <c r="D74" s="19" t="s">
        <v>647</v>
      </c>
      <c r="E74" s="19">
        <v>2020</v>
      </c>
      <c r="F74" s="19" t="s">
        <v>41</v>
      </c>
      <c r="G74" s="19" t="s">
        <v>132</v>
      </c>
      <c r="H74" s="19" t="s">
        <v>20</v>
      </c>
      <c r="I74" s="19" t="s">
        <v>20</v>
      </c>
      <c r="J74" s="19">
        <v>499</v>
      </c>
      <c r="K74" s="19">
        <v>31.09</v>
      </c>
      <c r="L74" s="19">
        <v>0.31090000000000001</v>
      </c>
      <c r="M74" s="19"/>
      <c r="N74" s="19" t="s">
        <v>35</v>
      </c>
      <c r="O74" s="19" t="s">
        <v>538</v>
      </c>
      <c r="P74" s="42" t="s">
        <v>561</v>
      </c>
      <c r="Q74" s="19" t="s">
        <v>550</v>
      </c>
      <c r="R74" s="19" t="s">
        <v>562</v>
      </c>
      <c r="S74" s="19" t="s">
        <v>542</v>
      </c>
      <c r="T74" s="19" t="s">
        <v>543</v>
      </c>
      <c r="U74" s="19">
        <v>1605</v>
      </c>
      <c r="V74" s="19">
        <v>10.97</v>
      </c>
      <c r="W74" s="22">
        <f>V74/100</f>
        <v>0.10970000000000001</v>
      </c>
      <c r="X74" s="25"/>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AD51-480A-4471-A0F9-D25ADA8B14E4}">
  <dimension ref="A1:V163"/>
  <sheetViews>
    <sheetView workbookViewId="0">
      <selection activeCell="E20" sqref="E20"/>
    </sheetView>
  </sheetViews>
  <sheetFormatPr defaultRowHeight="14"/>
  <sheetData>
    <row r="1" spans="1:22" ht="16.5">
      <c r="A1" s="27" t="s">
        <v>531</v>
      </c>
      <c r="B1" s="28" t="s">
        <v>2</v>
      </c>
      <c r="C1" s="28" t="s">
        <v>0</v>
      </c>
      <c r="D1" s="28" t="s">
        <v>3</v>
      </c>
      <c r="E1" s="29" t="s">
        <v>4</v>
      </c>
      <c r="F1" s="30" t="s">
        <v>11</v>
      </c>
      <c r="G1" s="31" t="s">
        <v>7</v>
      </c>
      <c r="H1" s="32" t="s">
        <v>9</v>
      </c>
      <c r="I1" s="33" t="s">
        <v>10</v>
      </c>
      <c r="J1" s="34" t="s">
        <v>5</v>
      </c>
      <c r="K1" s="35" t="s">
        <v>6</v>
      </c>
      <c r="L1" s="35" t="s">
        <v>532</v>
      </c>
      <c r="M1" s="36" t="s">
        <v>8</v>
      </c>
      <c r="N1" s="37" t="s">
        <v>12</v>
      </c>
      <c r="O1" s="38" t="s">
        <v>13</v>
      </c>
      <c r="P1" s="28" t="s">
        <v>14</v>
      </c>
      <c r="Q1" s="39" t="s">
        <v>15</v>
      </c>
      <c r="R1" s="39" t="s">
        <v>19</v>
      </c>
      <c r="S1" s="28" t="s">
        <v>16</v>
      </c>
      <c r="T1" s="40" t="s">
        <v>17</v>
      </c>
      <c r="U1" s="17" t="s">
        <v>18</v>
      </c>
      <c r="V1" s="17" t="s">
        <v>648</v>
      </c>
    </row>
    <row r="2" spans="1:22">
      <c r="A2" s="25">
        <v>1</v>
      </c>
      <c r="B2" s="25">
        <v>2</v>
      </c>
      <c r="C2" s="25" t="s">
        <v>649</v>
      </c>
      <c r="D2" s="25" t="s">
        <v>650</v>
      </c>
      <c r="E2" s="25">
        <v>2018</v>
      </c>
      <c r="F2" s="25" t="s">
        <v>41</v>
      </c>
      <c r="G2" s="25" t="s">
        <v>376</v>
      </c>
      <c r="H2" s="25" t="s">
        <v>20</v>
      </c>
      <c r="I2" s="25" t="s">
        <v>20</v>
      </c>
      <c r="J2" s="25">
        <v>195</v>
      </c>
      <c r="K2" s="25">
        <v>55.71</v>
      </c>
      <c r="L2" s="25">
        <f>K2/100</f>
        <v>0.55710000000000004</v>
      </c>
      <c r="M2" s="25">
        <v>19.899999999999999</v>
      </c>
      <c r="N2" s="25" t="s">
        <v>651</v>
      </c>
      <c r="O2" s="25" t="s">
        <v>538</v>
      </c>
      <c r="P2" s="25" t="s">
        <v>652</v>
      </c>
      <c r="Q2" s="25" t="s">
        <v>653</v>
      </c>
      <c r="R2" s="25" t="s">
        <v>654</v>
      </c>
      <c r="S2" s="25" t="s">
        <v>543</v>
      </c>
      <c r="T2" s="25">
        <v>350</v>
      </c>
      <c r="U2" s="25">
        <v>38</v>
      </c>
      <c r="V2" s="26">
        <f>U2/100</f>
        <v>0.38</v>
      </c>
    </row>
    <row r="3" spans="1:22">
      <c r="A3" s="25">
        <v>2</v>
      </c>
      <c r="B3" s="25">
        <v>2</v>
      </c>
      <c r="C3" s="25" t="s">
        <v>649</v>
      </c>
      <c r="D3" s="25" t="s">
        <v>566</v>
      </c>
      <c r="E3" s="25"/>
      <c r="F3" s="25"/>
      <c r="G3" s="25"/>
      <c r="H3" s="25"/>
      <c r="I3" s="25" t="s">
        <v>20</v>
      </c>
      <c r="J3" s="25"/>
      <c r="K3" s="25"/>
      <c r="L3" s="25"/>
      <c r="M3" s="25"/>
      <c r="N3" s="25"/>
      <c r="O3" s="25"/>
      <c r="P3" s="25"/>
      <c r="Q3" s="25"/>
      <c r="R3" s="25"/>
      <c r="S3" s="25" t="s">
        <v>567</v>
      </c>
      <c r="T3" s="25">
        <v>195</v>
      </c>
      <c r="U3" s="25">
        <v>33.85</v>
      </c>
      <c r="V3" s="26">
        <f>U3/100</f>
        <v>0.33850000000000002</v>
      </c>
    </row>
    <row r="4" spans="1:22">
      <c r="A4" s="25">
        <v>3</v>
      </c>
      <c r="B4" s="25">
        <v>2</v>
      </c>
      <c r="C4" s="25" t="s">
        <v>649</v>
      </c>
      <c r="D4" s="25" t="s">
        <v>566</v>
      </c>
      <c r="E4" s="25"/>
      <c r="F4" s="25"/>
      <c r="G4" s="25"/>
      <c r="H4" s="25"/>
      <c r="I4" s="25" t="s">
        <v>20</v>
      </c>
      <c r="J4" s="25"/>
      <c r="K4" s="25"/>
      <c r="L4" s="25"/>
      <c r="M4" s="25"/>
      <c r="N4" s="25"/>
      <c r="O4" s="25"/>
      <c r="P4" s="25"/>
      <c r="Q4" s="25"/>
      <c r="R4" s="25"/>
      <c r="S4" s="25" t="s">
        <v>568</v>
      </c>
      <c r="T4" s="25">
        <v>155</v>
      </c>
      <c r="U4" s="25">
        <v>43.23</v>
      </c>
      <c r="V4" s="26">
        <f>U4/100</f>
        <v>0.43229999999999996</v>
      </c>
    </row>
    <row r="5" spans="1:22">
      <c r="A5" s="25">
        <v>4</v>
      </c>
      <c r="B5" s="25">
        <v>4</v>
      </c>
      <c r="C5" s="25" t="s">
        <v>208</v>
      </c>
      <c r="D5" s="25" t="s">
        <v>655</v>
      </c>
      <c r="E5" s="25">
        <v>2017</v>
      </c>
      <c r="F5" s="25" t="s">
        <v>41</v>
      </c>
      <c r="G5" s="25" t="s">
        <v>160</v>
      </c>
      <c r="H5" s="25" t="s">
        <v>20</v>
      </c>
      <c r="I5" s="25" t="s">
        <v>20</v>
      </c>
      <c r="J5" s="25">
        <v>351</v>
      </c>
      <c r="K5" s="25">
        <v>40.21</v>
      </c>
      <c r="L5" s="25">
        <f>K5/100</f>
        <v>0.40210000000000001</v>
      </c>
      <c r="M5" s="25"/>
      <c r="N5" s="25" t="s">
        <v>656</v>
      </c>
      <c r="O5" s="25" t="s">
        <v>657</v>
      </c>
      <c r="P5" s="25" t="s">
        <v>658</v>
      </c>
      <c r="Q5" s="25" t="s">
        <v>659</v>
      </c>
      <c r="R5" s="25" t="s">
        <v>654</v>
      </c>
      <c r="S5" s="25" t="s">
        <v>543</v>
      </c>
      <c r="T5" s="25">
        <v>873</v>
      </c>
      <c r="U5" s="1">
        <v>66.55</v>
      </c>
      <c r="V5" s="47">
        <f>U5/100</f>
        <v>0.66549999999999998</v>
      </c>
    </row>
    <row r="6" spans="1:22">
      <c r="A6" s="25">
        <v>5</v>
      </c>
      <c r="B6" s="25">
        <v>6</v>
      </c>
      <c r="C6" s="25" t="s">
        <v>660</v>
      </c>
      <c r="D6" s="25" t="s">
        <v>661</v>
      </c>
      <c r="E6" s="25">
        <v>2019</v>
      </c>
      <c r="F6" s="25" t="s">
        <v>41</v>
      </c>
      <c r="G6" s="25" t="s">
        <v>120</v>
      </c>
      <c r="H6" s="25" t="s">
        <v>20</v>
      </c>
      <c r="I6" s="25" t="s">
        <v>20</v>
      </c>
      <c r="J6" s="25"/>
      <c r="K6" s="25"/>
      <c r="L6" s="25"/>
      <c r="M6" s="25"/>
      <c r="N6" s="25" t="s">
        <v>656</v>
      </c>
      <c r="O6" s="25" t="s">
        <v>657</v>
      </c>
      <c r="P6" s="25" t="s">
        <v>658</v>
      </c>
      <c r="Q6" s="25" t="s">
        <v>659</v>
      </c>
      <c r="R6" s="25" t="s">
        <v>654</v>
      </c>
      <c r="S6" s="25" t="s">
        <v>543</v>
      </c>
      <c r="T6" s="25">
        <v>188</v>
      </c>
      <c r="U6" s="25">
        <v>31.4</v>
      </c>
      <c r="V6" s="26">
        <f>U6/100</f>
        <v>0.314</v>
      </c>
    </row>
    <row r="7" spans="1:22">
      <c r="A7" s="25">
        <v>6</v>
      </c>
      <c r="B7" s="25">
        <v>7</v>
      </c>
      <c r="C7" s="25" t="s">
        <v>662</v>
      </c>
      <c r="D7" s="25" t="s">
        <v>663</v>
      </c>
      <c r="E7" s="25">
        <v>2018</v>
      </c>
      <c r="F7" s="25" t="s">
        <v>41</v>
      </c>
      <c r="G7" s="25" t="s">
        <v>39</v>
      </c>
      <c r="H7" s="25" t="s">
        <v>20</v>
      </c>
      <c r="I7" s="25" t="s">
        <v>20</v>
      </c>
      <c r="J7" s="25">
        <v>196</v>
      </c>
      <c r="K7" s="25">
        <v>35.799999999999997</v>
      </c>
      <c r="L7" s="25">
        <f>K7/100</f>
        <v>0.35799999999999998</v>
      </c>
      <c r="M7" s="25"/>
      <c r="N7" s="25" t="s">
        <v>656</v>
      </c>
      <c r="O7" s="25" t="s">
        <v>657</v>
      </c>
      <c r="P7" s="25" t="s">
        <v>658</v>
      </c>
      <c r="Q7" s="25" t="s">
        <v>659</v>
      </c>
      <c r="R7" s="25" t="s">
        <v>654</v>
      </c>
      <c r="S7" s="25" t="s">
        <v>543</v>
      </c>
      <c r="T7" s="25">
        <v>548</v>
      </c>
      <c r="U7" s="25">
        <v>25.7</v>
      </c>
      <c r="V7" s="26">
        <f>U7/100</f>
        <v>0.25700000000000001</v>
      </c>
    </row>
    <row r="8" spans="1:22">
      <c r="A8" s="25">
        <v>7</v>
      </c>
      <c r="B8" s="25">
        <v>7</v>
      </c>
      <c r="C8" s="25" t="s">
        <v>662</v>
      </c>
      <c r="D8" s="25" t="s">
        <v>566</v>
      </c>
      <c r="E8" s="25"/>
      <c r="F8" s="25"/>
      <c r="G8" s="25"/>
      <c r="H8" s="25"/>
      <c r="I8" s="25" t="s">
        <v>20</v>
      </c>
      <c r="J8" s="25"/>
      <c r="K8" s="25"/>
      <c r="L8" s="25"/>
      <c r="M8" s="25"/>
      <c r="N8" s="25"/>
      <c r="O8" s="25"/>
      <c r="P8" s="25"/>
      <c r="Q8" s="25"/>
      <c r="R8" s="25"/>
      <c r="S8" s="25" t="s">
        <v>567</v>
      </c>
      <c r="T8" s="1">
        <v>195</v>
      </c>
      <c r="U8" s="25">
        <v>20</v>
      </c>
      <c r="V8" s="26">
        <f>U8/100</f>
        <v>0.2</v>
      </c>
    </row>
    <row r="9" spans="1:22">
      <c r="A9" s="25">
        <v>8</v>
      </c>
      <c r="B9" s="25">
        <v>7</v>
      </c>
      <c r="C9" s="25" t="s">
        <v>662</v>
      </c>
      <c r="D9" s="25" t="s">
        <v>566</v>
      </c>
      <c r="E9" s="25"/>
      <c r="F9" s="25"/>
      <c r="G9" s="25"/>
      <c r="H9" s="25"/>
      <c r="I9" s="25" t="s">
        <v>20</v>
      </c>
      <c r="J9" s="25"/>
      <c r="K9" s="25"/>
      <c r="L9" s="25"/>
      <c r="M9" s="25"/>
      <c r="N9" s="25"/>
      <c r="O9" s="25"/>
      <c r="P9" s="25"/>
      <c r="Q9" s="25"/>
      <c r="R9" s="25"/>
      <c r="S9" s="25" t="s">
        <v>568</v>
      </c>
      <c r="T9" s="1">
        <v>344</v>
      </c>
      <c r="U9" s="25">
        <v>29.7</v>
      </c>
      <c r="V9" s="26">
        <f>U9/100</f>
        <v>0.29699999999999999</v>
      </c>
    </row>
    <row r="10" spans="1:22">
      <c r="A10" s="25">
        <v>9</v>
      </c>
      <c r="B10" s="25">
        <v>7</v>
      </c>
      <c r="C10" s="25" t="s">
        <v>662</v>
      </c>
      <c r="D10" s="25" t="s">
        <v>566</v>
      </c>
      <c r="E10" s="25"/>
      <c r="F10" s="25"/>
      <c r="G10" s="25"/>
      <c r="H10" s="25"/>
      <c r="I10" s="25" t="s">
        <v>20</v>
      </c>
      <c r="J10" s="25"/>
      <c r="K10" s="25"/>
      <c r="L10" s="25"/>
      <c r="M10" s="25"/>
      <c r="N10" s="25"/>
      <c r="O10" s="25"/>
      <c r="P10" s="25"/>
      <c r="Q10" s="25"/>
      <c r="R10" s="25"/>
      <c r="S10" s="25" t="s">
        <v>60</v>
      </c>
      <c r="T10" s="1">
        <v>302</v>
      </c>
      <c r="U10" s="25">
        <v>26.8</v>
      </c>
      <c r="V10" s="26">
        <f>U10/100</f>
        <v>0.26800000000000002</v>
      </c>
    </row>
    <row r="11" spans="1:22">
      <c r="A11" s="25">
        <v>10</v>
      </c>
      <c r="B11" s="25">
        <v>7</v>
      </c>
      <c r="C11" s="25" t="s">
        <v>662</v>
      </c>
      <c r="D11" s="25" t="s">
        <v>566</v>
      </c>
      <c r="E11" s="25"/>
      <c r="F11" s="25"/>
      <c r="G11" s="25"/>
      <c r="H11" s="25"/>
      <c r="I11" s="25" t="s">
        <v>20</v>
      </c>
      <c r="J11" s="25"/>
      <c r="K11" s="25"/>
      <c r="L11" s="25"/>
      <c r="M11" s="25"/>
      <c r="N11" s="25"/>
      <c r="O11" s="25"/>
      <c r="P11" s="25"/>
      <c r="Q11" s="25"/>
      <c r="R11" s="25"/>
      <c r="S11" s="25" t="s">
        <v>61</v>
      </c>
      <c r="T11" s="1">
        <v>235</v>
      </c>
      <c r="U11" s="1">
        <v>25.11</v>
      </c>
      <c r="V11" s="47">
        <f>U11/100</f>
        <v>0.25109999999999999</v>
      </c>
    </row>
    <row r="12" spans="1:22">
      <c r="A12" s="25">
        <v>11</v>
      </c>
      <c r="B12" s="25">
        <v>7</v>
      </c>
      <c r="C12" s="25" t="s">
        <v>662</v>
      </c>
      <c r="D12" s="25" t="s">
        <v>566</v>
      </c>
      <c r="E12" s="25"/>
      <c r="F12" s="25"/>
      <c r="G12" s="25"/>
      <c r="H12" s="25"/>
      <c r="I12" s="25" t="s">
        <v>20</v>
      </c>
      <c r="J12" s="25"/>
      <c r="K12" s="25"/>
      <c r="L12" s="25"/>
      <c r="M12" s="25"/>
      <c r="N12" s="25"/>
      <c r="O12" s="25"/>
      <c r="P12" s="25"/>
      <c r="Q12" s="25"/>
      <c r="R12" s="25"/>
      <c r="S12" s="25" t="s">
        <v>664</v>
      </c>
      <c r="T12" s="1">
        <v>163</v>
      </c>
      <c r="U12" s="25">
        <v>20.9</v>
      </c>
      <c r="V12" s="26">
        <f>U12/100</f>
        <v>0.20899999999999999</v>
      </c>
    </row>
    <row r="13" spans="1:22">
      <c r="A13" s="25">
        <v>12</v>
      </c>
      <c r="B13" s="25">
        <v>7</v>
      </c>
      <c r="C13" s="25" t="s">
        <v>662</v>
      </c>
      <c r="D13" s="25" t="s">
        <v>566</v>
      </c>
      <c r="E13" s="25"/>
      <c r="F13" s="25"/>
      <c r="G13" s="25"/>
      <c r="H13" s="25"/>
      <c r="I13" s="25" t="s">
        <v>20</v>
      </c>
      <c r="J13" s="25"/>
      <c r="K13" s="25"/>
      <c r="L13" s="25"/>
      <c r="M13" s="25"/>
      <c r="N13" s="25"/>
      <c r="O13" s="25"/>
      <c r="P13" s="25"/>
      <c r="Q13" s="25"/>
      <c r="R13" s="25"/>
      <c r="S13" s="25" t="s">
        <v>665</v>
      </c>
      <c r="T13" s="1">
        <v>376</v>
      </c>
      <c r="U13" s="25">
        <v>28.5</v>
      </c>
      <c r="V13" s="26">
        <f>U13/100</f>
        <v>0.28499999999999998</v>
      </c>
    </row>
    <row r="14" spans="1:22">
      <c r="A14" s="25">
        <v>13</v>
      </c>
      <c r="B14" s="25">
        <v>11</v>
      </c>
      <c r="C14" s="25" t="s">
        <v>666</v>
      </c>
      <c r="D14" s="25" t="s">
        <v>667</v>
      </c>
      <c r="E14" s="25">
        <v>2018</v>
      </c>
      <c r="F14" s="25" t="s">
        <v>41</v>
      </c>
      <c r="G14" s="25" t="s">
        <v>390</v>
      </c>
      <c r="H14" s="25" t="s">
        <v>20</v>
      </c>
      <c r="I14" s="25" t="s">
        <v>20</v>
      </c>
      <c r="J14" s="25">
        <v>2416</v>
      </c>
      <c r="K14" s="25">
        <v>52.36</v>
      </c>
      <c r="L14" s="25">
        <f>K14/100</f>
        <v>0.52359999999999995</v>
      </c>
      <c r="M14" s="25">
        <v>20.16</v>
      </c>
      <c r="N14" s="25" t="s">
        <v>656</v>
      </c>
      <c r="O14" s="25" t="s">
        <v>657</v>
      </c>
      <c r="P14" s="25" t="s">
        <v>658</v>
      </c>
      <c r="Q14" s="25" t="s">
        <v>659</v>
      </c>
      <c r="R14" s="25" t="s">
        <v>654</v>
      </c>
      <c r="S14" s="25" t="s">
        <v>543</v>
      </c>
      <c r="T14" s="25">
        <v>4614</v>
      </c>
      <c r="U14" s="25">
        <v>9.82</v>
      </c>
      <c r="V14" s="26">
        <f>U14/100</f>
        <v>9.820000000000001E-2</v>
      </c>
    </row>
    <row r="15" spans="1:22">
      <c r="A15" s="25">
        <v>14</v>
      </c>
      <c r="B15" s="25">
        <v>11</v>
      </c>
      <c r="C15" s="25" t="s">
        <v>666</v>
      </c>
      <c r="D15" s="25" t="s">
        <v>566</v>
      </c>
      <c r="E15" s="25"/>
      <c r="F15" s="25"/>
      <c r="G15" s="25"/>
      <c r="H15" s="25"/>
      <c r="I15" s="25" t="s">
        <v>20</v>
      </c>
      <c r="J15" s="25"/>
      <c r="K15" s="25"/>
      <c r="L15" s="25"/>
      <c r="M15" s="25"/>
      <c r="N15" s="25"/>
      <c r="O15" s="25"/>
      <c r="P15" s="25"/>
      <c r="Q15" s="25"/>
      <c r="R15" s="25"/>
      <c r="S15" s="25" t="s">
        <v>567</v>
      </c>
      <c r="T15" s="25">
        <v>2416</v>
      </c>
      <c r="U15" s="25">
        <v>9.31</v>
      </c>
      <c r="V15" s="26">
        <f>U15/100</f>
        <v>9.3100000000000002E-2</v>
      </c>
    </row>
    <row r="16" spans="1:22">
      <c r="A16" s="25">
        <v>15</v>
      </c>
      <c r="B16" s="25">
        <v>11</v>
      </c>
      <c r="C16" s="25" t="s">
        <v>666</v>
      </c>
      <c r="D16" s="25" t="s">
        <v>566</v>
      </c>
      <c r="E16" s="25"/>
      <c r="F16" s="25"/>
      <c r="G16" s="25"/>
      <c r="H16" s="25"/>
      <c r="I16" s="25" t="s">
        <v>20</v>
      </c>
      <c r="J16" s="25"/>
      <c r="K16" s="25"/>
      <c r="L16" s="25"/>
      <c r="M16" s="25"/>
      <c r="N16" s="25"/>
      <c r="O16" s="25"/>
      <c r="P16" s="25"/>
      <c r="Q16" s="25"/>
      <c r="R16" s="25"/>
      <c r="S16" s="25" t="s">
        <v>568</v>
      </c>
      <c r="T16" s="25">
        <v>2198</v>
      </c>
      <c r="U16" s="25">
        <v>10.37</v>
      </c>
      <c r="V16" s="26">
        <f>U16/100</f>
        <v>0.10369999999999999</v>
      </c>
    </row>
    <row r="17" spans="1:22">
      <c r="A17" s="25">
        <v>16</v>
      </c>
      <c r="B17" s="25">
        <v>11</v>
      </c>
      <c r="C17" s="25" t="s">
        <v>666</v>
      </c>
      <c r="D17" s="25" t="s">
        <v>566</v>
      </c>
      <c r="E17" s="25"/>
      <c r="F17" s="25"/>
      <c r="G17" s="25"/>
      <c r="H17" s="25"/>
      <c r="I17" s="25" t="s">
        <v>20</v>
      </c>
      <c r="J17" s="25"/>
      <c r="K17" s="25"/>
      <c r="L17" s="25"/>
      <c r="M17" s="25"/>
      <c r="N17" s="25"/>
      <c r="O17" s="25"/>
      <c r="P17" s="25"/>
      <c r="Q17" s="25"/>
      <c r="R17" s="25"/>
      <c r="S17" s="25" t="s">
        <v>60</v>
      </c>
      <c r="T17" s="25">
        <v>2243</v>
      </c>
      <c r="U17" s="25">
        <v>9.7200000000000006</v>
      </c>
      <c r="V17" s="26">
        <f>U17/100</f>
        <v>9.7200000000000009E-2</v>
      </c>
    </row>
    <row r="18" spans="1:22">
      <c r="A18" s="25">
        <v>17</v>
      </c>
      <c r="B18" s="25">
        <v>11</v>
      </c>
      <c r="C18" s="25" t="s">
        <v>666</v>
      </c>
      <c r="D18" s="25" t="s">
        <v>566</v>
      </c>
      <c r="E18" s="25"/>
      <c r="F18" s="25"/>
      <c r="G18" s="25"/>
      <c r="H18" s="25"/>
      <c r="I18" s="25" t="s">
        <v>20</v>
      </c>
      <c r="J18" s="25"/>
      <c r="K18" s="25"/>
      <c r="L18" s="25"/>
      <c r="M18" s="25"/>
      <c r="N18" s="25"/>
      <c r="O18" s="25"/>
      <c r="P18" s="25"/>
      <c r="Q18" s="25"/>
      <c r="R18" s="25"/>
      <c r="S18" s="25" t="s">
        <v>61</v>
      </c>
      <c r="T18" s="25">
        <v>2371</v>
      </c>
      <c r="U18" s="25">
        <v>9.91</v>
      </c>
      <c r="V18" s="26">
        <f>U18/100</f>
        <v>9.9100000000000008E-2</v>
      </c>
    </row>
    <row r="19" spans="1:22">
      <c r="A19" s="25">
        <v>18</v>
      </c>
      <c r="B19" s="25">
        <v>11</v>
      </c>
      <c r="C19" s="25" t="s">
        <v>666</v>
      </c>
      <c r="D19" s="25" t="s">
        <v>566</v>
      </c>
      <c r="E19" s="25"/>
      <c r="F19" s="25"/>
      <c r="G19" s="25"/>
      <c r="H19" s="25"/>
      <c r="I19" s="25" t="s">
        <v>20</v>
      </c>
      <c r="J19" s="25"/>
      <c r="K19" s="25"/>
      <c r="L19" s="25"/>
      <c r="M19" s="25"/>
      <c r="N19" s="25"/>
      <c r="O19" s="25"/>
      <c r="P19" s="25"/>
      <c r="Q19" s="25"/>
      <c r="R19" s="25"/>
      <c r="S19" s="25" t="s">
        <v>23</v>
      </c>
      <c r="T19" s="25">
        <v>1641</v>
      </c>
      <c r="U19" s="25">
        <v>9.3800000000000008</v>
      </c>
      <c r="V19" s="26">
        <f>U19/100</f>
        <v>9.3800000000000008E-2</v>
      </c>
    </row>
    <row r="20" spans="1:22">
      <c r="A20" s="25">
        <v>19</v>
      </c>
      <c r="B20" s="25">
        <v>11</v>
      </c>
      <c r="C20" s="25" t="s">
        <v>666</v>
      </c>
      <c r="D20" s="25" t="s">
        <v>566</v>
      </c>
      <c r="E20" s="25"/>
      <c r="F20" s="25"/>
      <c r="G20" s="25"/>
      <c r="H20" s="25"/>
      <c r="I20" s="25" t="s">
        <v>20</v>
      </c>
      <c r="J20" s="25"/>
      <c r="K20" s="25"/>
      <c r="L20" s="25"/>
      <c r="M20" s="25"/>
      <c r="N20" s="25"/>
      <c r="O20" s="25"/>
      <c r="P20" s="25"/>
      <c r="Q20" s="25"/>
      <c r="R20" s="25"/>
      <c r="S20" s="25" t="s">
        <v>25</v>
      </c>
      <c r="T20" s="25">
        <v>1597</v>
      </c>
      <c r="U20" s="25">
        <v>9.4600000000000009</v>
      </c>
      <c r="V20" s="26">
        <f>U20/100</f>
        <v>9.4600000000000004E-2</v>
      </c>
    </row>
    <row r="21" spans="1:22">
      <c r="A21" s="25">
        <v>20</v>
      </c>
      <c r="B21" s="25">
        <v>11</v>
      </c>
      <c r="C21" s="25" t="s">
        <v>666</v>
      </c>
      <c r="D21" s="25" t="s">
        <v>566</v>
      </c>
      <c r="E21" s="25"/>
      <c r="F21" s="25"/>
      <c r="G21" s="25"/>
      <c r="H21" s="25"/>
      <c r="I21" s="25" t="s">
        <v>20</v>
      </c>
      <c r="J21" s="25"/>
      <c r="K21" s="25"/>
      <c r="L21" s="25"/>
      <c r="M21" s="25"/>
      <c r="N21" s="25"/>
      <c r="O21" s="25"/>
      <c r="P21" s="25"/>
      <c r="Q21" s="25"/>
      <c r="R21" s="25"/>
      <c r="S21" s="25" t="s">
        <v>27</v>
      </c>
      <c r="T21" s="25">
        <v>1376</v>
      </c>
      <c r="U21" s="25">
        <v>10.76</v>
      </c>
      <c r="V21" s="26">
        <f>U21/100</f>
        <v>0.1076</v>
      </c>
    </row>
    <row r="22" spans="1:22">
      <c r="A22" s="25">
        <v>21</v>
      </c>
      <c r="B22" s="25">
        <v>14</v>
      </c>
      <c r="C22" s="25" t="s">
        <v>668</v>
      </c>
      <c r="D22" s="25" t="s">
        <v>669</v>
      </c>
      <c r="E22" s="25">
        <v>2016</v>
      </c>
      <c r="F22" s="25" t="s">
        <v>41</v>
      </c>
      <c r="G22" s="25" t="s">
        <v>49</v>
      </c>
      <c r="H22" s="25" t="s">
        <v>20</v>
      </c>
      <c r="I22" s="25" t="s">
        <v>20</v>
      </c>
      <c r="J22" s="25">
        <v>2658</v>
      </c>
      <c r="K22" s="25">
        <v>51.1</v>
      </c>
      <c r="L22" s="25">
        <f>K22/100</f>
        <v>0.51100000000000001</v>
      </c>
      <c r="M22" s="25">
        <v>21.06</v>
      </c>
      <c r="N22" s="25" t="s">
        <v>656</v>
      </c>
      <c r="O22" s="25" t="s">
        <v>657</v>
      </c>
      <c r="P22" s="25" t="s">
        <v>658</v>
      </c>
      <c r="Q22" s="25" t="s">
        <v>659</v>
      </c>
      <c r="R22" s="25" t="s">
        <v>654</v>
      </c>
      <c r="S22" s="25" t="s">
        <v>543</v>
      </c>
      <c r="T22" s="25">
        <v>5202</v>
      </c>
      <c r="U22" s="25">
        <v>44.4</v>
      </c>
      <c r="V22" s="26">
        <f>U22/100</f>
        <v>0.44400000000000001</v>
      </c>
    </row>
    <row r="23" spans="1:22">
      <c r="A23" s="25">
        <v>22</v>
      </c>
      <c r="B23" s="25">
        <v>18</v>
      </c>
      <c r="C23" s="25" t="s">
        <v>670</v>
      </c>
      <c r="D23" s="25" t="s">
        <v>671</v>
      </c>
      <c r="E23" s="25">
        <v>2014</v>
      </c>
      <c r="F23" s="25" t="s">
        <v>41</v>
      </c>
      <c r="G23" s="25" t="s">
        <v>212</v>
      </c>
      <c r="H23" s="25" t="s">
        <v>20</v>
      </c>
      <c r="I23" s="25" t="s">
        <v>20</v>
      </c>
      <c r="J23" s="25">
        <v>211</v>
      </c>
      <c r="K23" s="25">
        <v>62.24</v>
      </c>
      <c r="L23" s="25">
        <f>K23/100</f>
        <v>0.62240000000000006</v>
      </c>
      <c r="M23" s="25">
        <v>19</v>
      </c>
      <c r="N23" s="25" t="s">
        <v>672</v>
      </c>
      <c r="O23" s="25" t="s">
        <v>657</v>
      </c>
      <c r="P23" s="25" t="s">
        <v>673</v>
      </c>
      <c r="Q23" s="25" t="s">
        <v>674</v>
      </c>
      <c r="R23" s="25" t="s">
        <v>654</v>
      </c>
      <c r="S23" s="25" t="s">
        <v>543</v>
      </c>
      <c r="T23" s="25">
        <v>339</v>
      </c>
      <c r="U23" s="25">
        <v>27.43</v>
      </c>
      <c r="V23" s="26">
        <f>U23/100</f>
        <v>0.27429999999999999</v>
      </c>
    </row>
    <row r="24" spans="1:22">
      <c r="A24" s="25">
        <v>23</v>
      </c>
      <c r="B24" s="25">
        <v>18</v>
      </c>
      <c r="C24" s="25" t="s">
        <v>670</v>
      </c>
      <c r="D24" s="25" t="s">
        <v>566</v>
      </c>
      <c r="E24" s="25"/>
      <c r="F24" s="25"/>
      <c r="G24" s="25"/>
      <c r="H24" s="25"/>
      <c r="I24" s="25" t="s">
        <v>20</v>
      </c>
      <c r="J24" s="25"/>
      <c r="K24" s="25"/>
      <c r="L24" s="25"/>
      <c r="M24" s="25"/>
      <c r="N24" s="25"/>
      <c r="O24" s="25"/>
      <c r="P24" s="25"/>
      <c r="Q24" s="25"/>
      <c r="R24" s="25"/>
      <c r="S24" s="25" t="s">
        <v>567</v>
      </c>
      <c r="T24" s="25">
        <v>211</v>
      </c>
      <c r="U24" s="25">
        <v>28</v>
      </c>
      <c r="V24" s="26">
        <f>U24/100</f>
        <v>0.28000000000000003</v>
      </c>
    </row>
    <row r="25" spans="1:22">
      <c r="A25" s="25">
        <v>24</v>
      </c>
      <c r="B25" s="25">
        <v>18</v>
      </c>
      <c r="C25" s="25" t="s">
        <v>670</v>
      </c>
      <c r="D25" s="25" t="s">
        <v>566</v>
      </c>
      <c r="E25" s="25"/>
      <c r="F25" s="25"/>
      <c r="G25" s="25"/>
      <c r="H25" s="25"/>
      <c r="I25" s="25" t="s">
        <v>20</v>
      </c>
      <c r="J25" s="25"/>
      <c r="K25" s="25"/>
      <c r="L25" s="25"/>
      <c r="M25" s="25"/>
      <c r="N25" s="25"/>
      <c r="O25" s="25"/>
      <c r="P25" s="25"/>
      <c r="Q25" s="25"/>
      <c r="R25" s="25"/>
      <c r="S25" s="25" t="s">
        <v>568</v>
      </c>
      <c r="T25" s="25">
        <v>121</v>
      </c>
      <c r="U25" s="25">
        <v>26</v>
      </c>
      <c r="V25" s="26">
        <f>U25/100</f>
        <v>0.26</v>
      </c>
    </row>
    <row r="26" spans="1:22">
      <c r="A26" s="25">
        <v>25</v>
      </c>
      <c r="B26" s="25">
        <v>19</v>
      </c>
      <c r="C26" s="25" t="s">
        <v>675</v>
      </c>
      <c r="D26" s="25" t="s">
        <v>676</v>
      </c>
      <c r="E26" s="25">
        <v>2016</v>
      </c>
      <c r="F26" s="25" t="s">
        <v>56</v>
      </c>
      <c r="G26" s="25" t="s">
        <v>677</v>
      </c>
      <c r="H26" s="25" t="s">
        <v>20</v>
      </c>
      <c r="I26" s="25" t="s">
        <v>20</v>
      </c>
      <c r="J26" s="25">
        <v>331</v>
      </c>
      <c r="K26" s="25">
        <v>59.7</v>
      </c>
      <c r="L26" s="25">
        <f>K26/100</f>
        <v>0.59699999999999998</v>
      </c>
      <c r="M26" s="25"/>
      <c r="N26" s="25" t="s">
        <v>656</v>
      </c>
      <c r="O26" s="25" t="s">
        <v>657</v>
      </c>
      <c r="P26" s="25" t="s">
        <v>658</v>
      </c>
      <c r="Q26" s="25" t="s">
        <v>659</v>
      </c>
      <c r="R26" s="25" t="s">
        <v>654</v>
      </c>
      <c r="S26" s="25" t="s">
        <v>543</v>
      </c>
      <c r="T26" s="25">
        <v>554</v>
      </c>
      <c r="U26" s="25">
        <v>29.42</v>
      </c>
      <c r="V26" s="26">
        <f>U26/100</f>
        <v>0.29420000000000002</v>
      </c>
    </row>
    <row r="27" spans="1:22">
      <c r="A27" s="25">
        <v>26</v>
      </c>
      <c r="B27" s="25">
        <v>20</v>
      </c>
      <c r="C27" s="25" t="s">
        <v>678</v>
      </c>
      <c r="D27" s="25" t="s">
        <v>679</v>
      </c>
      <c r="E27" s="25">
        <v>2012</v>
      </c>
      <c r="F27" s="25" t="s">
        <v>56</v>
      </c>
      <c r="G27" s="25" t="s">
        <v>120</v>
      </c>
      <c r="H27" s="25" t="s">
        <v>20</v>
      </c>
      <c r="I27" s="25" t="s">
        <v>20</v>
      </c>
      <c r="J27" s="25">
        <v>767</v>
      </c>
      <c r="K27" s="25">
        <v>92.3</v>
      </c>
      <c r="L27" s="25">
        <f>K27/100</f>
        <v>0.92299999999999993</v>
      </c>
      <c r="M27" s="25">
        <v>18.53</v>
      </c>
      <c r="N27" s="25" t="s">
        <v>656</v>
      </c>
      <c r="O27" s="25" t="s">
        <v>657</v>
      </c>
      <c r="P27" s="25" t="s">
        <v>658</v>
      </c>
      <c r="Q27" s="25" t="s">
        <v>659</v>
      </c>
      <c r="R27" s="25" t="s">
        <v>654</v>
      </c>
      <c r="S27" s="25" t="s">
        <v>543</v>
      </c>
      <c r="T27" s="25">
        <v>831</v>
      </c>
      <c r="U27" s="25">
        <v>16</v>
      </c>
      <c r="V27" s="26">
        <f>U27/100</f>
        <v>0.16</v>
      </c>
    </row>
    <row r="28" spans="1:22">
      <c r="A28" s="25">
        <v>27</v>
      </c>
      <c r="B28" s="25">
        <v>23</v>
      </c>
      <c r="C28" s="25" t="s">
        <v>680</v>
      </c>
      <c r="D28" s="25" t="s">
        <v>681</v>
      </c>
      <c r="E28" s="25">
        <v>2020</v>
      </c>
      <c r="F28" s="25" t="s">
        <v>56</v>
      </c>
      <c r="G28" s="25" t="s">
        <v>116</v>
      </c>
      <c r="H28" s="25" t="s">
        <v>20</v>
      </c>
      <c r="I28" s="25" t="s">
        <v>20</v>
      </c>
      <c r="J28" s="25">
        <v>2053</v>
      </c>
      <c r="K28" s="25">
        <v>39.6</v>
      </c>
      <c r="L28" s="25">
        <f>K28/100</f>
        <v>0.39600000000000002</v>
      </c>
      <c r="M28" s="25">
        <v>19.420000000000002</v>
      </c>
      <c r="N28" s="25" t="s">
        <v>682</v>
      </c>
      <c r="O28" s="25" t="s">
        <v>683</v>
      </c>
      <c r="P28" s="25" t="s">
        <v>684</v>
      </c>
      <c r="Q28" s="25" t="s">
        <v>685</v>
      </c>
      <c r="R28" s="25" t="s">
        <v>152</v>
      </c>
      <c r="S28" s="25" t="s">
        <v>543</v>
      </c>
      <c r="T28" s="1">
        <v>4737</v>
      </c>
      <c r="U28" s="25">
        <v>25.4</v>
      </c>
      <c r="V28" s="26">
        <f>U28/100</f>
        <v>0.254</v>
      </c>
    </row>
    <row r="29" spans="1:22">
      <c r="A29" s="25">
        <v>28</v>
      </c>
      <c r="B29" s="1">
        <v>24</v>
      </c>
      <c r="C29" s="1" t="s">
        <v>686</v>
      </c>
      <c r="D29" s="1" t="s">
        <v>687</v>
      </c>
      <c r="E29" s="1">
        <v>2016</v>
      </c>
      <c r="F29" s="1" t="s">
        <v>41</v>
      </c>
      <c r="G29" s="1" t="s">
        <v>390</v>
      </c>
      <c r="H29" s="1" t="s">
        <v>20</v>
      </c>
      <c r="I29" s="1" t="s">
        <v>20</v>
      </c>
      <c r="J29" s="1">
        <v>0</v>
      </c>
      <c r="K29" s="1">
        <v>0</v>
      </c>
      <c r="L29" s="1">
        <f>K29/100</f>
        <v>0</v>
      </c>
      <c r="M29" s="1">
        <v>20.11</v>
      </c>
      <c r="N29" s="1" t="s">
        <v>656</v>
      </c>
      <c r="O29" s="1" t="s">
        <v>657</v>
      </c>
      <c r="P29" s="1" t="s">
        <v>658</v>
      </c>
      <c r="Q29" s="1" t="s">
        <v>659</v>
      </c>
      <c r="R29" s="1" t="s">
        <v>654</v>
      </c>
      <c r="S29" s="1" t="s">
        <v>543</v>
      </c>
      <c r="T29" s="1">
        <v>1267</v>
      </c>
      <c r="U29" s="1">
        <v>34.49</v>
      </c>
      <c r="V29" s="26">
        <f>U29/100</f>
        <v>0.34490000000000004</v>
      </c>
    </row>
    <row r="30" spans="1:22">
      <c r="A30" s="25">
        <v>29</v>
      </c>
      <c r="B30" s="25">
        <v>27</v>
      </c>
      <c r="C30" s="25" t="s">
        <v>688</v>
      </c>
      <c r="D30" s="25" t="s">
        <v>689</v>
      </c>
      <c r="E30" s="25">
        <v>2019</v>
      </c>
      <c r="F30" s="25" t="s">
        <v>41</v>
      </c>
      <c r="G30" s="25" t="s">
        <v>39</v>
      </c>
      <c r="H30" s="25" t="s">
        <v>20</v>
      </c>
      <c r="I30" s="25" t="s">
        <v>20</v>
      </c>
      <c r="J30" s="25">
        <v>2159</v>
      </c>
      <c r="K30" s="25">
        <v>60.2</v>
      </c>
      <c r="L30" s="25">
        <f>K30/100</f>
        <v>0.60199999999999998</v>
      </c>
      <c r="M30" s="25">
        <v>19.61</v>
      </c>
      <c r="N30" s="25" t="s">
        <v>656</v>
      </c>
      <c r="O30" s="25" t="s">
        <v>657</v>
      </c>
      <c r="P30" s="25" t="s">
        <v>658</v>
      </c>
      <c r="Q30" s="25" t="s">
        <v>659</v>
      </c>
      <c r="R30" s="25" t="s">
        <v>654</v>
      </c>
      <c r="S30" s="25" t="s">
        <v>543</v>
      </c>
      <c r="T30" s="25">
        <v>3586</v>
      </c>
      <c r="U30" s="25">
        <v>18.3</v>
      </c>
      <c r="V30" s="26">
        <f>U30/100</f>
        <v>0.183</v>
      </c>
    </row>
    <row r="31" spans="1:22">
      <c r="A31" s="25">
        <v>30</v>
      </c>
      <c r="B31" s="25">
        <v>28</v>
      </c>
      <c r="C31" s="25" t="s">
        <v>690</v>
      </c>
      <c r="D31" s="25" t="s">
        <v>691</v>
      </c>
      <c r="E31" s="25">
        <v>2016</v>
      </c>
      <c r="F31" s="25" t="s">
        <v>41</v>
      </c>
      <c r="G31" s="25" t="s">
        <v>361</v>
      </c>
      <c r="H31" s="25" t="s">
        <v>20</v>
      </c>
      <c r="I31" s="25" t="s">
        <v>20</v>
      </c>
      <c r="J31" s="25">
        <v>517</v>
      </c>
      <c r="K31" s="25">
        <v>49.1</v>
      </c>
      <c r="L31" s="25">
        <f>K31/100</f>
        <v>0.49099999999999999</v>
      </c>
      <c r="M31" s="25">
        <v>20.399999999999999</v>
      </c>
      <c r="N31" s="25" t="s">
        <v>656</v>
      </c>
      <c r="O31" s="25" t="s">
        <v>657</v>
      </c>
      <c r="P31" s="25" t="s">
        <v>658</v>
      </c>
      <c r="Q31" s="25" t="s">
        <v>659</v>
      </c>
      <c r="R31" s="25" t="s">
        <v>654</v>
      </c>
      <c r="S31" s="25" t="s">
        <v>543</v>
      </c>
      <c r="T31" s="25">
        <v>1053</v>
      </c>
      <c r="U31" s="25">
        <v>14.7</v>
      </c>
      <c r="V31" s="26">
        <f>U31/100</f>
        <v>0.14699999999999999</v>
      </c>
    </row>
    <row r="32" spans="1:22">
      <c r="A32" s="25">
        <v>31</v>
      </c>
      <c r="B32" s="25">
        <v>28</v>
      </c>
      <c r="C32" s="25" t="s">
        <v>690</v>
      </c>
      <c r="D32" s="25" t="s">
        <v>566</v>
      </c>
      <c r="E32" s="25"/>
      <c r="F32" s="25"/>
      <c r="G32" s="25"/>
      <c r="H32" s="25"/>
      <c r="I32" s="25" t="s">
        <v>20</v>
      </c>
      <c r="J32" s="25"/>
      <c r="K32" s="25"/>
      <c r="L32" s="25"/>
      <c r="M32" s="25"/>
      <c r="N32" s="25"/>
      <c r="O32" s="25"/>
      <c r="P32" s="25"/>
      <c r="Q32" s="25"/>
      <c r="R32" s="25"/>
      <c r="S32" s="25" t="s">
        <v>567</v>
      </c>
      <c r="T32" s="25">
        <v>517</v>
      </c>
      <c r="U32" s="25">
        <v>13.9</v>
      </c>
      <c r="V32" s="26">
        <f>U32/100</f>
        <v>0.13900000000000001</v>
      </c>
    </row>
    <row r="33" spans="1:22">
      <c r="A33" s="25">
        <v>32</v>
      </c>
      <c r="B33" s="25">
        <v>28</v>
      </c>
      <c r="C33" s="25" t="s">
        <v>690</v>
      </c>
      <c r="D33" s="25" t="s">
        <v>566</v>
      </c>
      <c r="E33" s="25"/>
      <c r="F33" s="25"/>
      <c r="G33" s="25"/>
      <c r="H33" s="25"/>
      <c r="I33" s="25" t="s">
        <v>20</v>
      </c>
      <c r="J33" s="25"/>
      <c r="K33" s="25"/>
      <c r="L33" s="25"/>
      <c r="M33" s="25"/>
      <c r="N33" s="25"/>
      <c r="O33" s="25"/>
      <c r="P33" s="25"/>
      <c r="Q33" s="25"/>
      <c r="R33" s="25"/>
      <c r="S33" s="25" t="s">
        <v>568</v>
      </c>
      <c r="T33" s="25">
        <v>536</v>
      </c>
      <c r="U33" s="25">
        <v>15.5</v>
      </c>
      <c r="V33" s="26">
        <f>U33/100</f>
        <v>0.155</v>
      </c>
    </row>
    <row r="34" spans="1:22">
      <c r="A34" s="25">
        <v>33</v>
      </c>
      <c r="B34" s="25">
        <v>30</v>
      </c>
      <c r="C34" s="25" t="s">
        <v>692</v>
      </c>
      <c r="D34" s="25" t="s">
        <v>693</v>
      </c>
      <c r="E34" s="25">
        <v>2014</v>
      </c>
      <c r="F34" s="25" t="s">
        <v>41</v>
      </c>
      <c r="G34" s="25"/>
      <c r="H34" s="25" t="s">
        <v>537</v>
      </c>
      <c r="I34" s="25" t="s">
        <v>20</v>
      </c>
      <c r="J34" s="25">
        <v>770</v>
      </c>
      <c r="K34" s="25">
        <v>20.02</v>
      </c>
      <c r="L34" s="25">
        <f>K34/100</f>
        <v>0.20019999999999999</v>
      </c>
      <c r="M34" s="25"/>
      <c r="N34" s="25" t="s">
        <v>694</v>
      </c>
      <c r="O34" s="25" t="s">
        <v>683</v>
      </c>
      <c r="P34" s="25" t="s">
        <v>684</v>
      </c>
      <c r="Q34" s="25" t="s">
        <v>695</v>
      </c>
      <c r="R34" s="25" t="s">
        <v>696</v>
      </c>
      <c r="S34" s="25" t="s">
        <v>697</v>
      </c>
      <c r="T34" s="1">
        <v>3204</v>
      </c>
      <c r="U34" s="1">
        <v>14.29</v>
      </c>
      <c r="V34" s="47">
        <v>0.1429</v>
      </c>
    </row>
    <row r="35" spans="1:22">
      <c r="A35" s="25">
        <v>34</v>
      </c>
      <c r="B35" s="25">
        <v>30</v>
      </c>
      <c r="C35" s="25"/>
      <c r="D35" s="25"/>
      <c r="E35" s="25">
        <v>2014</v>
      </c>
      <c r="F35" s="25"/>
      <c r="G35" s="25"/>
      <c r="H35" s="25"/>
      <c r="I35" s="25"/>
      <c r="J35" s="25"/>
      <c r="K35" s="25"/>
      <c r="L35" s="25"/>
      <c r="M35" s="25"/>
      <c r="N35" s="25" t="s">
        <v>694</v>
      </c>
      <c r="O35" s="25" t="s">
        <v>683</v>
      </c>
      <c r="P35" s="25" t="s">
        <v>684</v>
      </c>
      <c r="Q35" s="25" t="s">
        <v>695</v>
      </c>
      <c r="R35" s="25" t="s">
        <v>696</v>
      </c>
      <c r="S35" s="25" t="s">
        <v>698</v>
      </c>
      <c r="T35" s="1">
        <v>4046</v>
      </c>
      <c r="U35" s="1">
        <v>13.57</v>
      </c>
      <c r="V35" s="47">
        <v>0.13569999999999999</v>
      </c>
    </row>
    <row r="36" spans="1:22">
      <c r="A36" s="25">
        <v>35</v>
      </c>
      <c r="B36" s="25">
        <v>30</v>
      </c>
      <c r="C36" s="25"/>
      <c r="D36" s="25"/>
      <c r="E36" s="25">
        <v>2014</v>
      </c>
      <c r="F36" s="25"/>
      <c r="G36" s="25"/>
      <c r="H36" s="25"/>
      <c r="I36" s="25"/>
      <c r="J36" s="25"/>
      <c r="K36" s="25"/>
      <c r="L36" s="25"/>
      <c r="M36" s="25"/>
      <c r="N36" s="25" t="s">
        <v>694</v>
      </c>
      <c r="O36" s="25" t="s">
        <v>683</v>
      </c>
      <c r="P36" s="25" t="s">
        <v>684</v>
      </c>
      <c r="Q36" s="25" t="s">
        <v>695</v>
      </c>
      <c r="R36" s="25" t="s">
        <v>696</v>
      </c>
      <c r="S36" s="25" t="s">
        <v>699</v>
      </c>
      <c r="T36" s="1">
        <v>3845</v>
      </c>
      <c r="U36" s="1">
        <v>11.99</v>
      </c>
      <c r="V36" s="47">
        <v>0.11990000000000001</v>
      </c>
    </row>
    <row r="37" spans="1:22">
      <c r="A37" s="25">
        <v>36</v>
      </c>
      <c r="B37" s="25">
        <v>31</v>
      </c>
      <c r="C37" s="25" t="s">
        <v>111</v>
      </c>
      <c r="D37" s="25" t="s">
        <v>112</v>
      </c>
      <c r="E37" s="25">
        <v>2020</v>
      </c>
      <c r="F37" s="25" t="s">
        <v>41</v>
      </c>
      <c r="G37" s="25"/>
      <c r="H37" s="25" t="s">
        <v>20</v>
      </c>
      <c r="I37" s="25" t="s">
        <v>20</v>
      </c>
      <c r="J37" s="25">
        <v>95</v>
      </c>
      <c r="K37" s="25">
        <v>15.89</v>
      </c>
      <c r="L37" s="25">
        <f>K37/100</f>
        <v>0.15890000000000001</v>
      </c>
      <c r="M37" s="25">
        <v>19.48</v>
      </c>
      <c r="N37" s="25" t="s">
        <v>656</v>
      </c>
      <c r="O37" s="25" t="s">
        <v>657</v>
      </c>
      <c r="P37" s="25" t="s">
        <v>658</v>
      </c>
      <c r="Q37" s="25" t="s">
        <v>659</v>
      </c>
      <c r="R37" s="25" t="s">
        <v>654</v>
      </c>
      <c r="S37" s="25" t="s">
        <v>543</v>
      </c>
      <c r="T37" s="25">
        <v>598</v>
      </c>
      <c r="U37" s="25">
        <v>49.5</v>
      </c>
      <c r="V37" s="26">
        <f>U37/100</f>
        <v>0.495</v>
      </c>
    </row>
    <row r="38" spans="1:22">
      <c r="A38" s="25">
        <v>37</v>
      </c>
      <c r="B38" s="25">
        <v>32</v>
      </c>
      <c r="C38" s="25" t="s">
        <v>700</v>
      </c>
      <c r="D38" s="25" t="s">
        <v>701</v>
      </c>
      <c r="E38" s="25">
        <v>2014</v>
      </c>
      <c r="F38" s="25" t="s">
        <v>41</v>
      </c>
      <c r="G38" s="25" t="s">
        <v>592</v>
      </c>
      <c r="H38" s="25" t="s">
        <v>537</v>
      </c>
      <c r="I38" s="25" t="s">
        <v>20</v>
      </c>
      <c r="J38" s="25">
        <v>410</v>
      </c>
      <c r="K38" s="25">
        <v>53.59</v>
      </c>
      <c r="L38" s="25">
        <f>K38/100</f>
        <v>0.53590000000000004</v>
      </c>
      <c r="M38" s="25"/>
      <c r="N38" s="25" t="s">
        <v>702</v>
      </c>
      <c r="O38" s="25"/>
      <c r="P38" s="25"/>
      <c r="Q38" s="25" t="s">
        <v>702</v>
      </c>
      <c r="R38" s="25" t="s">
        <v>75</v>
      </c>
      <c r="S38" s="25" t="s">
        <v>543</v>
      </c>
      <c r="T38" s="25">
        <v>765</v>
      </c>
      <c r="U38" s="25">
        <v>21.31</v>
      </c>
      <c r="V38" s="26">
        <f>U38/100</f>
        <v>0.21309999999999998</v>
      </c>
    </row>
    <row r="39" spans="1:22">
      <c r="A39" s="25">
        <v>38</v>
      </c>
      <c r="B39" s="25">
        <v>32</v>
      </c>
      <c r="C39" s="25" t="s">
        <v>700</v>
      </c>
      <c r="D39" s="25" t="s">
        <v>566</v>
      </c>
      <c r="E39" s="25"/>
      <c r="F39" s="25"/>
      <c r="G39" s="25"/>
      <c r="H39" s="25"/>
      <c r="I39" s="25" t="s">
        <v>20</v>
      </c>
      <c r="J39" s="25"/>
      <c r="K39" s="25"/>
      <c r="L39" s="25"/>
      <c r="M39" s="25"/>
      <c r="N39" s="25"/>
      <c r="O39" s="25"/>
      <c r="P39" s="25"/>
      <c r="Q39" s="25"/>
      <c r="R39" s="25"/>
      <c r="S39" s="25" t="s">
        <v>567</v>
      </c>
      <c r="T39" s="25">
        <v>410</v>
      </c>
      <c r="U39" s="25">
        <v>22.68</v>
      </c>
      <c r="V39" s="26">
        <f>U39/100</f>
        <v>0.2268</v>
      </c>
    </row>
    <row r="40" spans="1:22">
      <c r="A40" s="25">
        <v>39</v>
      </c>
      <c r="B40" s="25">
        <v>32</v>
      </c>
      <c r="C40" s="25" t="s">
        <v>700</v>
      </c>
      <c r="D40" s="25" t="s">
        <v>566</v>
      </c>
      <c r="E40" s="25"/>
      <c r="F40" s="25"/>
      <c r="G40" s="25"/>
      <c r="H40" s="25"/>
      <c r="I40" s="25" t="s">
        <v>20</v>
      </c>
      <c r="J40" s="25"/>
      <c r="K40" s="25"/>
      <c r="L40" s="25"/>
      <c r="M40" s="25"/>
      <c r="N40" s="25"/>
      <c r="O40" s="25"/>
      <c r="P40" s="25"/>
      <c r="Q40" s="25"/>
      <c r="R40" s="25"/>
      <c r="S40" s="25" t="s">
        <v>568</v>
      </c>
      <c r="T40" s="1">
        <v>355</v>
      </c>
      <c r="U40" s="25">
        <v>19.72</v>
      </c>
      <c r="V40" s="26">
        <f>U40/100</f>
        <v>0.19719999999999999</v>
      </c>
    </row>
    <row r="41" spans="1:22">
      <c r="A41" s="25">
        <v>40</v>
      </c>
      <c r="B41" s="25">
        <v>33</v>
      </c>
      <c r="C41" s="25" t="s">
        <v>703</v>
      </c>
      <c r="D41" s="25" t="s">
        <v>704</v>
      </c>
      <c r="E41" s="25">
        <v>2017</v>
      </c>
      <c r="F41" s="25" t="s">
        <v>56</v>
      </c>
      <c r="G41" s="25" t="s">
        <v>39</v>
      </c>
      <c r="H41" s="25" t="s">
        <v>537</v>
      </c>
      <c r="I41" s="25" t="s">
        <v>20</v>
      </c>
      <c r="J41" s="25">
        <v>4716</v>
      </c>
      <c r="K41" s="25">
        <v>46.43</v>
      </c>
      <c r="L41" s="25">
        <f>K41/100</f>
        <v>0.46429999999999999</v>
      </c>
      <c r="M41" s="25">
        <v>18.5</v>
      </c>
      <c r="N41" s="25" t="s">
        <v>656</v>
      </c>
      <c r="O41" s="25" t="s">
        <v>657</v>
      </c>
      <c r="P41" s="25" t="s">
        <v>658</v>
      </c>
      <c r="Q41" s="25" t="s">
        <v>659</v>
      </c>
      <c r="R41" s="25" t="s">
        <v>654</v>
      </c>
      <c r="S41" s="25" t="s">
        <v>543</v>
      </c>
      <c r="T41" s="25">
        <v>10158</v>
      </c>
      <c r="U41" s="25">
        <v>14.27</v>
      </c>
      <c r="V41" s="26">
        <f>U41/100</f>
        <v>0.14269999999999999</v>
      </c>
    </row>
    <row r="42" spans="1:22">
      <c r="A42" s="25">
        <v>41</v>
      </c>
      <c r="B42" s="25">
        <v>33</v>
      </c>
      <c r="C42" s="25" t="s">
        <v>703</v>
      </c>
      <c r="D42" s="25" t="s">
        <v>566</v>
      </c>
      <c r="E42" s="25"/>
      <c r="F42" s="25"/>
      <c r="G42" s="25"/>
      <c r="H42" s="25"/>
      <c r="I42" s="25" t="s">
        <v>20</v>
      </c>
      <c r="J42" s="25"/>
      <c r="K42" s="25"/>
      <c r="L42" s="25"/>
      <c r="M42" s="25"/>
      <c r="N42" s="25"/>
      <c r="O42" s="25"/>
      <c r="P42" s="25"/>
      <c r="Q42" s="25"/>
      <c r="R42" s="25"/>
      <c r="S42" s="25" t="s">
        <v>567</v>
      </c>
      <c r="T42" s="25">
        <v>4716</v>
      </c>
      <c r="U42" s="25">
        <v>12.9</v>
      </c>
      <c r="V42" s="26">
        <f>U42/100</f>
        <v>0.129</v>
      </c>
    </row>
    <row r="43" spans="1:22">
      <c r="A43" s="25">
        <v>42</v>
      </c>
      <c r="B43" s="25">
        <v>33</v>
      </c>
      <c r="C43" s="25" t="s">
        <v>703</v>
      </c>
      <c r="D43" s="25" t="s">
        <v>566</v>
      </c>
      <c r="E43" s="25"/>
      <c r="F43" s="25"/>
      <c r="G43" s="25"/>
      <c r="H43" s="25"/>
      <c r="I43" s="25" t="s">
        <v>20</v>
      </c>
      <c r="J43" s="25"/>
      <c r="K43" s="25"/>
      <c r="L43" s="25"/>
      <c r="M43" s="25"/>
      <c r="N43" s="25"/>
      <c r="O43" s="25"/>
      <c r="P43" s="25"/>
      <c r="Q43" s="25"/>
      <c r="R43" s="25"/>
      <c r="S43" s="25" t="s">
        <v>568</v>
      </c>
      <c r="T43" s="25">
        <v>5442</v>
      </c>
      <c r="U43" s="25">
        <v>15.5</v>
      </c>
      <c r="V43" s="26">
        <f>U43/100</f>
        <v>0.155</v>
      </c>
    </row>
    <row r="44" spans="1:22">
      <c r="A44" s="25">
        <v>43</v>
      </c>
      <c r="B44" s="25">
        <v>33</v>
      </c>
      <c r="C44" s="25" t="s">
        <v>703</v>
      </c>
      <c r="D44" s="25" t="s">
        <v>566</v>
      </c>
      <c r="E44" s="25"/>
      <c r="F44" s="25"/>
      <c r="G44" s="25"/>
      <c r="H44" s="25"/>
      <c r="I44" s="25" t="s">
        <v>20</v>
      </c>
      <c r="J44" s="25"/>
      <c r="K44" s="25"/>
      <c r="L44" s="25"/>
      <c r="M44" s="25"/>
      <c r="N44" s="25"/>
      <c r="O44" s="25"/>
      <c r="P44" s="25"/>
      <c r="Q44" s="25"/>
      <c r="R44" s="25"/>
      <c r="S44" s="25" t="s">
        <v>664</v>
      </c>
      <c r="T44" s="25">
        <v>2487</v>
      </c>
      <c r="U44" s="25">
        <v>14.7</v>
      </c>
      <c r="V44" s="26">
        <f>U44/100</f>
        <v>0.14699999999999999</v>
      </c>
    </row>
    <row r="45" spans="1:22">
      <c r="A45" s="25">
        <v>44</v>
      </c>
      <c r="B45" s="25">
        <v>33</v>
      </c>
      <c r="C45" s="25" t="s">
        <v>703</v>
      </c>
      <c r="D45" s="25" t="s">
        <v>566</v>
      </c>
      <c r="E45" s="25"/>
      <c r="F45" s="25"/>
      <c r="G45" s="25"/>
      <c r="H45" s="25"/>
      <c r="I45" s="25" t="s">
        <v>20</v>
      </c>
      <c r="J45" s="25"/>
      <c r="K45" s="25"/>
      <c r="L45" s="25"/>
      <c r="M45" s="25"/>
      <c r="N45" s="25"/>
      <c r="O45" s="25"/>
      <c r="P45" s="25"/>
      <c r="Q45" s="25"/>
      <c r="R45" s="25"/>
      <c r="S45" s="25" t="s">
        <v>665</v>
      </c>
      <c r="T45" s="25">
        <v>7671</v>
      </c>
      <c r="U45" s="25">
        <v>13.1</v>
      </c>
      <c r="V45" s="26">
        <f>U45/100</f>
        <v>0.13100000000000001</v>
      </c>
    </row>
    <row r="46" spans="1:22">
      <c r="A46" s="25">
        <v>45</v>
      </c>
      <c r="B46" s="25">
        <v>35</v>
      </c>
      <c r="C46" s="25" t="s">
        <v>705</v>
      </c>
      <c r="D46" s="25" t="s">
        <v>706</v>
      </c>
      <c r="E46" s="25">
        <v>2019</v>
      </c>
      <c r="F46" s="25" t="s">
        <v>41</v>
      </c>
      <c r="G46" s="25" t="s">
        <v>39</v>
      </c>
      <c r="H46" s="25" t="s">
        <v>20</v>
      </c>
      <c r="I46" s="25" t="s">
        <v>20</v>
      </c>
      <c r="J46" s="25">
        <v>395</v>
      </c>
      <c r="K46" s="25">
        <v>38.200000000000003</v>
      </c>
      <c r="L46" s="25">
        <f>K46/100</f>
        <v>0.38200000000000001</v>
      </c>
      <c r="M46" s="25">
        <v>19.649999999999999</v>
      </c>
      <c r="N46" s="25" t="s">
        <v>656</v>
      </c>
      <c r="O46" s="25" t="s">
        <v>657</v>
      </c>
      <c r="P46" s="25" t="s">
        <v>658</v>
      </c>
      <c r="Q46" s="25" t="s">
        <v>659</v>
      </c>
      <c r="R46" s="25" t="s">
        <v>654</v>
      </c>
      <c r="S46" s="25" t="s">
        <v>543</v>
      </c>
      <c r="T46" s="25">
        <v>1034</v>
      </c>
      <c r="U46" s="25">
        <v>9.18</v>
      </c>
      <c r="V46" s="26">
        <f>U46/100</f>
        <v>9.1799999999999993E-2</v>
      </c>
    </row>
    <row r="47" spans="1:22">
      <c r="A47" s="25">
        <v>46</v>
      </c>
      <c r="B47" s="25">
        <v>35</v>
      </c>
      <c r="C47" s="25" t="s">
        <v>705</v>
      </c>
      <c r="D47" s="25" t="s">
        <v>566</v>
      </c>
      <c r="E47" s="25"/>
      <c r="F47" s="25"/>
      <c r="G47" s="25"/>
      <c r="H47" s="25"/>
      <c r="I47" s="25" t="s">
        <v>20</v>
      </c>
      <c r="J47" s="25"/>
      <c r="K47" s="25"/>
      <c r="L47" s="25"/>
      <c r="M47" s="25"/>
      <c r="N47" s="25"/>
      <c r="O47" s="25"/>
      <c r="P47" s="25"/>
      <c r="Q47" s="25"/>
      <c r="R47" s="25"/>
      <c r="S47" s="25" t="s">
        <v>567</v>
      </c>
      <c r="T47" s="25">
        <v>395</v>
      </c>
      <c r="U47" s="25">
        <v>10.66</v>
      </c>
      <c r="V47" s="26">
        <f>U47/100</f>
        <v>0.1066</v>
      </c>
    </row>
    <row r="48" spans="1:22">
      <c r="A48" s="25">
        <v>47</v>
      </c>
      <c r="B48" s="25">
        <v>35</v>
      </c>
      <c r="C48" s="25" t="s">
        <v>705</v>
      </c>
      <c r="D48" s="25" t="s">
        <v>566</v>
      </c>
      <c r="E48" s="25"/>
      <c r="F48" s="25"/>
      <c r="G48" s="25"/>
      <c r="H48" s="25"/>
      <c r="I48" s="25" t="s">
        <v>20</v>
      </c>
      <c r="J48" s="25"/>
      <c r="K48" s="25"/>
      <c r="L48" s="25"/>
      <c r="M48" s="25"/>
      <c r="N48" s="25"/>
      <c r="O48" s="25"/>
      <c r="P48" s="25"/>
      <c r="Q48" s="25"/>
      <c r="R48" s="25"/>
      <c r="S48" s="25" t="s">
        <v>568</v>
      </c>
      <c r="T48" s="25">
        <v>639</v>
      </c>
      <c r="U48" s="25">
        <v>8.32</v>
      </c>
      <c r="V48" s="26">
        <f>U48/100</f>
        <v>8.3199999999999996E-2</v>
      </c>
    </row>
    <row r="49" spans="1:22">
      <c r="A49" s="25">
        <v>48</v>
      </c>
      <c r="B49" s="25">
        <v>38</v>
      </c>
      <c r="C49" s="25" t="s">
        <v>707</v>
      </c>
      <c r="D49" s="25" t="s">
        <v>708</v>
      </c>
      <c r="E49" s="25">
        <v>2015</v>
      </c>
      <c r="F49" s="25" t="s">
        <v>41</v>
      </c>
      <c r="G49" s="25" t="s">
        <v>709</v>
      </c>
      <c r="H49" s="25" t="s">
        <v>20</v>
      </c>
      <c r="I49" s="25" t="s">
        <v>20</v>
      </c>
      <c r="J49" s="25">
        <v>86</v>
      </c>
      <c r="K49" s="25">
        <v>30.6</v>
      </c>
      <c r="L49" s="25">
        <f>K49/100</f>
        <v>0.30599999999999999</v>
      </c>
      <c r="M49" s="25"/>
      <c r="N49" s="25" t="s">
        <v>710</v>
      </c>
      <c r="O49" s="25" t="s">
        <v>538</v>
      </c>
      <c r="P49" s="25" t="s">
        <v>549</v>
      </c>
      <c r="Q49" s="25" t="s">
        <v>711</v>
      </c>
      <c r="R49" s="25" t="s">
        <v>75</v>
      </c>
      <c r="S49" s="25" t="s">
        <v>543</v>
      </c>
      <c r="T49" s="25">
        <v>281</v>
      </c>
      <c r="U49" s="25">
        <v>57.1</v>
      </c>
      <c r="V49" s="26">
        <f>U49/100</f>
        <v>0.57100000000000006</v>
      </c>
    </row>
    <row r="50" spans="1:22">
      <c r="A50" s="25">
        <v>49</v>
      </c>
      <c r="B50" s="25">
        <v>42</v>
      </c>
      <c r="C50" s="25" t="s">
        <v>712</v>
      </c>
      <c r="D50" s="25" t="s">
        <v>713</v>
      </c>
      <c r="E50" s="25">
        <v>2011</v>
      </c>
      <c r="F50" s="25" t="s">
        <v>41</v>
      </c>
      <c r="G50" s="25" t="s">
        <v>138</v>
      </c>
      <c r="H50" s="25" t="s">
        <v>20</v>
      </c>
      <c r="I50" s="25" t="s">
        <v>20</v>
      </c>
      <c r="J50" s="25">
        <v>203</v>
      </c>
      <c r="K50" s="25">
        <v>44.81</v>
      </c>
      <c r="L50" s="25">
        <f>K50/100</f>
        <v>0.4481</v>
      </c>
      <c r="M50" s="25"/>
      <c r="N50" s="25" t="s">
        <v>656</v>
      </c>
      <c r="O50" s="25" t="s">
        <v>657</v>
      </c>
      <c r="P50" s="25" t="s">
        <v>658</v>
      </c>
      <c r="Q50" s="25" t="s">
        <v>659</v>
      </c>
      <c r="R50" s="25" t="s">
        <v>654</v>
      </c>
      <c r="S50" s="25" t="s">
        <v>543</v>
      </c>
      <c r="T50" s="25">
        <v>453</v>
      </c>
      <c r="U50" s="25">
        <v>11.48</v>
      </c>
      <c r="V50" s="26">
        <f>U50/100</f>
        <v>0.1148</v>
      </c>
    </row>
    <row r="51" spans="1:22">
      <c r="A51" s="25">
        <v>50</v>
      </c>
      <c r="B51" s="25">
        <v>43</v>
      </c>
      <c r="C51" s="25" t="s">
        <v>714</v>
      </c>
      <c r="D51" s="25" t="s">
        <v>715</v>
      </c>
      <c r="E51" s="25">
        <v>2019</v>
      </c>
      <c r="F51" s="25" t="s">
        <v>41</v>
      </c>
      <c r="G51" s="25" t="s">
        <v>39</v>
      </c>
      <c r="H51" s="25" t="s">
        <v>20</v>
      </c>
      <c r="I51" s="25" t="s">
        <v>20</v>
      </c>
      <c r="J51" s="25">
        <v>2011</v>
      </c>
      <c r="K51" s="25">
        <v>41.9</v>
      </c>
      <c r="L51" s="25">
        <f>K51/100</f>
        <v>0.41899999999999998</v>
      </c>
      <c r="M51" s="25">
        <v>20</v>
      </c>
      <c r="N51" s="25" t="s">
        <v>716</v>
      </c>
      <c r="O51" s="25" t="s">
        <v>538</v>
      </c>
      <c r="P51" s="25" t="s">
        <v>684</v>
      </c>
      <c r="Q51" s="25" t="s">
        <v>717</v>
      </c>
      <c r="R51" s="25" t="s">
        <v>654</v>
      </c>
      <c r="S51" s="25" t="s">
        <v>543</v>
      </c>
      <c r="T51" s="25">
        <v>4799</v>
      </c>
      <c r="U51" s="25">
        <v>30</v>
      </c>
      <c r="V51" s="26">
        <f>U51/100</f>
        <v>0.3</v>
      </c>
    </row>
    <row r="52" spans="1:22">
      <c r="A52" s="25">
        <v>51</v>
      </c>
      <c r="B52" s="25">
        <v>43</v>
      </c>
      <c r="C52" s="25" t="s">
        <v>714</v>
      </c>
      <c r="D52" s="25" t="s">
        <v>566</v>
      </c>
      <c r="E52" s="25"/>
      <c r="F52" s="25"/>
      <c r="G52" s="25"/>
      <c r="H52" s="25"/>
      <c r="I52" s="25" t="s">
        <v>20</v>
      </c>
      <c r="J52" s="25"/>
      <c r="K52" s="25"/>
      <c r="L52" s="25"/>
      <c r="M52" s="25"/>
      <c r="N52" s="25"/>
      <c r="O52" s="25"/>
      <c r="P52" s="25"/>
      <c r="Q52" s="25"/>
      <c r="R52" s="25"/>
      <c r="S52" s="25" t="s">
        <v>567</v>
      </c>
      <c r="T52" s="25">
        <v>2011</v>
      </c>
      <c r="U52" s="25">
        <v>29.2</v>
      </c>
      <c r="V52" s="26">
        <f>U52/100</f>
        <v>0.29199999999999998</v>
      </c>
    </row>
    <row r="53" spans="1:22">
      <c r="A53" s="25">
        <v>52</v>
      </c>
      <c r="B53" s="25">
        <v>43</v>
      </c>
      <c r="C53" s="25" t="s">
        <v>714</v>
      </c>
      <c r="D53" s="25" t="s">
        <v>566</v>
      </c>
      <c r="E53" s="25"/>
      <c r="F53" s="25"/>
      <c r="G53" s="25"/>
      <c r="H53" s="25"/>
      <c r="I53" s="25" t="s">
        <v>20</v>
      </c>
      <c r="J53" s="25"/>
      <c r="K53" s="25"/>
      <c r="L53" s="25"/>
      <c r="M53" s="25"/>
      <c r="N53" s="25"/>
      <c r="O53" s="25"/>
      <c r="P53" s="25"/>
      <c r="Q53" s="25"/>
      <c r="R53" s="25"/>
      <c r="S53" s="25" t="s">
        <v>568</v>
      </c>
      <c r="T53" s="25">
        <v>2788</v>
      </c>
      <c r="U53" s="25">
        <v>30.6</v>
      </c>
      <c r="V53" s="26">
        <f>U53/100</f>
        <v>0.30599999999999999</v>
      </c>
    </row>
    <row r="54" spans="1:22">
      <c r="A54" s="25">
        <v>53</v>
      </c>
      <c r="B54" s="25">
        <v>44</v>
      </c>
      <c r="C54" s="25" t="s">
        <v>718</v>
      </c>
      <c r="D54" s="25" t="s">
        <v>719</v>
      </c>
      <c r="E54" s="25">
        <v>2015</v>
      </c>
      <c r="F54" s="25" t="s">
        <v>41</v>
      </c>
      <c r="G54" s="25"/>
      <c r="H54" s="25" t="s">
        <v>20</v>
      </c>
      <c r="I54" s="25" t="s">
        <v>20</v>
      </c>
      <c r="J54" s="25">
        <v>469</v>
      </c>
      <c r="K54" s="25">
        <v>44.5</v>
      </c>
      <c r="L54" s="25">
        <f>K54/100</f>
        <v>0.44500000000000001</v>
      </c>
      <c r="M54" s="25">
        <v>20.67</v>
      </c>
      <c r="N54" s="25" t="s">
        <v>672</v>
      </c>
      <c r="O54" s="25" t="s">
        <v>657</v>
      </c>
      <c r="P54" s="25" t="s">
        <v>673</v>
      </c>
      <c r="Q54" s="25" t="s">
        <v>674</v>
      </c>
      <c r="R54" s="25" t="s">
        <v>654</v>
      </c>
      <c r="S54" s="25" t="s">
        <v>543</v>
      </c>
      <c r="T54" s="25">
        <v>1056</v>
      </c>
      <c r="U54" s="25">
        <v>35.5</v>
      </c>
      <c r="V54" s="26">
        <f>U54/100</f>
        <v>0.35499999999999998</v>
      </c>
    </row>
    <row r="55" spans="1:22">
      <c r="A55" s="25">
        <v>54</v>
      </c>
      <c r="B55" s="25">
        <v>44</v>
      </c>
      <c r="C55" s="25" t="s">
        <v>718</v>
      </c>
      <c r="D55" s="25" t="s">
        <v>566</v>
      </c>
      <c r="E55" s="25"/>
      <c r="F55" s="25"/>
      <c r="G55" s="25"/>
      <c r="H55" s="25"/>
      <c r="I55" s="25" t="s">
        <v>20</v>
      </c>
      <c r="J55" s="25"/>
      <c r="K55" s="25"/>
      <c r="L55" s="25"/>
      <c r="M55" s="25"/>
      <c r="N55" s="25"/>
      <c r="O55" s="25"/>
      <c r="P55" s="25"/>
      <c r="Q55" s="25"/>
      <c r="R55" s="25"/>
      <c r="S55" s="25" t="s">
        <v>567</v>
      </c>
      <c r="T55" s="25">
        <v>469</v>
      </c>
      <c r="U55" s="25">
        <v>41.8</v>
      </c>
      <c r="V55" s="26">
        <f>U55/100</f>
        <v>0.41799999999999998</v>
      </c>
    </row>
    <row r="56" spans="1:22">
      <c r="A56" s="25">
        <v>55</v>
      </c>
      <c r="B56" s="25">
        <v>44</v>
      </c>
      <c r="C56" s="25" t="s">
        <v>718</v>
      </c>
      <c r="D56" s="25" t="s">
        <v>566</v>
      </c>
      <c r="E56" s="25"/>
      <c r="F56" s="25"/>
      <c r="G56" s="25"/>
      <c r="H56" s="25"/>
      <c r="I56" s="25" t="s">
        <v>20</v>
      </c>
      <c r="J56" s="25"/>
      <c r="K56" s="25"/>
      <c r="L56" s="25"/>
      <c r="M56" s="25"/>
      <c r="N56" s="25"/>
      <c r="O56" s="25"/>
      <c r="P56" s="25"/>
      <c r="Q56" s="25"/>
      <c r="R56" s="25"/>
      <c r="S56" s="25" t="s">
        <v>568</v>
      </c>
      <c r="T56" s="25">
        <v>585</v>
      </c>
      <c r="U56" s="25">
        <v>30.6</v>
      </c>
      <c r="V56" s="26">
        <f>U56/100</f>
        <v>0.30599999999999999</v>
      </c>
    </row>
    <row r="57" spans="1:22">
      <c r="A57" s="25">
        <v>56</v>
      </c>
      <c r="B57" s="25">
        <v>46</v>
      </c>
      <c r="C57" s="25" t="s">
        <v>720</v>
      </c>
      <c r="D57" s="25" t="s">
        <v>721</v>
      </c>
      <c r="E57" s="25">
        <v>2019</v>
      </c>
      <c r="F57" s="25" t="s">
        <v>41</v>
      </c>
      <c r="G57" s="25" t="s">
        <v>125</v>
      </c>
      <c r="H57" s="25" t="s">
        <v>537</v>
      </c>
      <c r="I57" s="25" t="s">
        <v>20</v>
      </c>
      <c r="J57" s="25">
        <v>1031</v>
      </c>
      <c r="K57" s="25">
        <v>53.9</v>
      </c>
      <c r="L57" s="25">
        <f>K57/100</f>
        <v>0.53900000000000003</v>
      </c>
      <c r="M57" s="25"/>
      <c r="N57" s="25" t="s">
        <v>672</v>
      </c>
      <c r="O57" s="25" t="s">
        <v>657</v>
      </c>
      <c r="P57" s="25" t="s">
        <v>673</v>
      </c>
      <c r="Q57" s="25" t="s">
        <v>674</v>
      </c>
      <c r="R57" s="25" t="s">
        <v>654</v>
      </c>
      <c r="S57" s="25" t="s">
        <v>543</v>
      </c>
      <c r="T57" s="25">
        <v>1913</v>
      </c>
      <c r="U57" s="25">
        <v>18.5</v>
      </c>
      <c r="V57" s="26">
        <f>U57/100</f>
        <v>0.185</v>
      </c>
    </row>
    <row r="58" spans="1:22">
      <c r="A58" s="25">
        <v>57</v>
      </c>
      <c r="B58" s="25">
        <v>52</v>
      </c>
      <c r="C58" s="25" t="s">
        <v>722</v>
      </c>
      <c r="D58" s="25" t="s">
        <v>723</v>
      </c>
      <c r="E58" s="25">
        <v>2017</v>
      </c>
      <c r="F58" s="25" t="s">
        <v>41</v>
      </c>
      <c r="G58" s="25" t="s">
        <v>361</v>
      </c>
      <c r="H58" s="25" t="s">
        <v>20</v>
      </c>
      <c r="I58" s="25" t="s">
        <v>20</v>
      </c>
      <c r="J58" s="25">
        <v>407</v>
      </c>
      <c r="K58" s="25">
        <v>33.299999999999997</v>
      </c>
      <c r="L58" s="25">
        <f>K58/100</f>
        <v>0.33299999999999996</v>
      </c>
      <c r="M58" s="25">
        <v>19.7</v>
      </c>
      <c r="N58" s="25" t="s">
        <v>656</v>
      </c>
      <c r="O58" s="25" t="s">
        <v>657</v>
      </c>
      <c r="P58" s="25" t="s">
        <v>658</v>
      </c>
      <c r="Q58" s="25" t="s">
        <v>659</v>
      </c>
      <c r="R58" s="25" t="s">
        <v>654</v>
      </c>
      <c r="S58" s="25" t="s">
        <v>543</v>
      </c>
      <c r="T58" s="25">
        <v>1224</v>
      </c>
      <c r="U58" s="25">
        <v>14.2</v>
      </c>
      <c r="V58" s="26">
        <f>U58/100</f>
        <v>0.14199999999999999</v>
      </c>
    </row>
    <row r="59" spans="1:22">
      <c r="A59" s="25">
        <v>58</v>
      </c>
      <c r="B59" s="25">
        <v>52</v>
      </c>
      <c r="C59" s="25" t="s">
        <v>722</v>
      </c>
      <c r="D59" s="25" t="s">
        <v>566</v>
      </c>
      <c r="E59" s="25"/>
      <c r="F59" s="25"/>
      <c r="G59" s="25"/>
      <c r="H59" s="25"/>
      <c r="I59" s="25" t="s">
        <v>20</v>
      </c>
      <c r="J59" s="25"/>
      <c r="K59" s="25"/>
      <c r="L59" s="25"/>
      <c r="M59" s="25"/>
      <c r="N59" s="25"/>
      <c r="O59" s="25"/>
      <c r="P59" s="25"/>
      <c r="Q59" s="25"/>
      <c r="R59" s="25"/>
      <c r="S59" s="25" t="s">
        <v>567</v>
      </c>
      <c r="T59" s="25">
        <v>407</v>
      </c>
      <c r="U59" s="25">
        <v>14</v>
      </c>
      <c r="V59" s="26">
        <f>U59/100</f>
        <v>0.14000000000000001</v>
      </c>
    </row>
    <row r="60" spans="1:22">
      <c r="A60" s="25">
        <v>59</v>
      </c>
      <c r="B60" s="25">
        <v>52</v>
      </c>
      <c r="C60" s="25" t="s">
        <v>722</v>
      </c>
      <c r="D60" s="25" t="s">
        <v>566</v>
      </c>
      <c r="E60" s="25"/>
      <c r="F60" s="25"/>
      <c r="G60" s="25"/>
      <c r="H60" s="25"/>
      <c r="I60" s="25" t="s">
        <v>20</v>
      </c>
      <c r="J60" s="25"/>
      <c r="K60" s="25"/>
      <c r="L60" s="25"/>
      <c r="M60" s="25"/>
      <c r="N60" s="25"/>
      <c r="O60" s="25"/>
      <c r="P60" s="25"/>
      <c r="Q60" s="25"/>
      <c r="R60" s="25"/>
      <c r="S60" s="25" t="s">
        <v>568</v>
      </c>
      <c r="T60" s="25">
        <v>817</v>
      </c>
      <c r="U60" s="25">
        <v>14.3</v>
      </c>
      <c r="V60" s="26">
        <f>U60/100</f>
        <v>0.14300000000000002</v>
      </c>
    </row>
    <row r="61" spans="1:22">
      <c r="A61" s="25">
        <v>60</v>
      </c>
      <c r="B61" s="25">
        <v>54</v>
      </c>
      <c r="C61" s="25" t="s">
        <v>724</v>
      </c>
      <c r="D61" s="25" t="s">
        <v>725</v>
      </c>
      <c r="E61" s="25">
        <v>2010</v>
      </c>
      <c r="F61" s="25" t="s">
        <v>56</v>
      </c>
      <c r="G61" s="25" t="s">
        <v>494</v>
      </c>
      <c r="H61" s="25" t="s">
        <v>20</v>
      </c>
      <c r="I61" s="25" t="s">
        <v>20</v>
      </c>
      <c r="J61" s="25">
        <v>344</v>
      </c>
      <c r="K61" s="25">
        <v>35.950000000000003</v>
      </c>
      <c r="L61" s="25">
        <f>K61/100</f>
        <v>0.35950000000000004</v>
      </c>
      <c r="M61" s="25"/>
      <c r="N61" s="25" t="s">
        <v>726</v>
      </c>
      <c r="O61" s="25" t="s">
        <v>657</v>
      </c>
      <c r="P61" s="25" t="s">
        <v>727</v>
      </c>
      <c r="Q61" s="25" t="s">
        <v>728</v>
      </c>
      <c r="R61" s="25" t="s">
        <v>729</v>
      </c>
      <c r="S61" s="25" t="s">
        <v>543</v>
      </c>
      <c r="T61" s="25">
        <v>957</v>
      </c>
      <c r="U61" s="25">
        <v>19.96</v>
      </c>
      <c r="V61" s="26">
        <f>U61/100</f>
        <v>0.1996</v>
      </c>
    </row>
    <row r="62" spans="1:22">
      <c r="A62" s="25">
        <v>61</v>
      </c>
      <c r="B62" s="25">
        <v>56</v>
      </c>
      <c r="C62" s="25" t="s">
        <v>730</v>
      </c>
      <c r="D62" s="25" t="s">
        <v>731</v>
      </c>
      <c r="E62" s="25">
        <v>2016</v>
      </c>
      <c r="F62" s="25" t="s">
        <v>41</v>
      </c>
      <c r="G62" s="25" t="s">
        <v>49</v>
      </c>
      <c r="H62" s="25" t="s">
        <v>20</v>
      </c>
      <c r="I62" s="25" t="s">
        <v>20</v>
      </c>
      <c r="J62" s="25">
        <v>550</v>
      </c>
      <c r="K62" s="25">
        <v>41.9</v>
      </c>
      <c r="L62" s="25">
        <f>K62/100</f>
        <v>0.41899999999999998</v>
      </c>
      <c r="M62" s="25"/>
      <c r="N62" s="25" t="s">
        <v>656</v>
      </c>
      <c r="O62" s="25" t="s">
        <v>657</v>
      </c>
      <c r="P62" s="25" t="s">
        <v>658</v>
      </c>
      <c r="Q62" s="25" t="s">
        <v>659</v>
      </c>
      <c r="R62" s="25" t="s">
        <v>654</v>
      </c>
      <c r="S62" s="25" t="s">
        <v>543</v>
      </c>
      <c r="T62" s="25">
        <v>1312</v>
      </c>
      <c r="U62" s="25">
        <v>33.6</v>
      </c>
      <c r="V62" s="26">
        <f>U62/100</f>
        <v>0.33600000000000002</v>
      </c>
    </row>
    <row r="63" spans="1:22">
      <c r="A63" s="25">
        <v>62</v>
      </c>
      <c r="B63" s="25">
        <v>56</v>
      </c>
      <c r="C63" s="25" t="s">
        <v>730</v>
      </c>
      <c r="D63" s="25" t="s">
        <v>566</v>
      </c>
      <c r="E63" s="25"/>
      <c r="F63" s="25"/>
      <c r="G63" s="25"/>
      <c r="H63" s="25"/>
      <c r="I63" s="25" t="s">
        <v>20</v>
      </c>
      <c r="J63" s="25"/>
      <c r="K63" s="25"/>
      <c r="L63" s="25"/>
      <c r="M63" s="25"/>
      <c r="N63" s="25"/>
      <c r="O63" s="25"/>
      <c r="P63" s="25"/>
      <c r="Q63" s="25"/>
      <c r="R63" s="25"/>
      <c r="S63" s="25" t="s">
        <v>567</v>
      </c>
      <c r="T63" s="25">
        <v>550</v>
      </c>
      <c r="U63" s="25">
        <v>34</v>
      </c>
      <c r="V63" s="26">
        <f>U63/100</f>
        <v>0.34</v>
      </c>
    </row>
    <row r="64" spans="1:22">
      <c r="A64" s="25">
        <v>63</v>
      </c>
      <c r="B64" s="25">
        <v>56</v>
      </c>
      <c r="C64" s="25" t="s">
        <v>730</v>
      </c>
      <c r="D64" s="25" t="s">
        <v>566</v>
      </c>
      <c r="E64" s="25"/>
      <c r="F64" s="25"/>
      <c r="G64" s="25"/>
      <c r="H64" s="25"/>
      <c r="I64" s="25" t="s">
        <v>20</v>
      </c>
      <c r="J64" s="25"/>
      <c r="K64" s="25"/>
      <c r="L64" s="25"/>
      <c r="M64" s="25"/>
      <c r="N64" s="25"/>
      <c r="O64" s="25"/>
      <c r="P64" s="25"/>
      <c r="Q64" s="25"/>
      <c r="R64" s="25"/>
      <c r="S64" s="25" t="s">
        <v>568</v>
      </c>
      <c r="T64" s="25">
        <v>762</v>
      </c>
      <c r="U64" s="25">
        <v>33.299999999999997</v>
      </c>
      <c r="V64" s="26">
        <f>U64/100</f>
        <v>0.33299999999999996</v>
      </c>
    </row>
    <row r="65" spans="1:22">
      <c r="A65" s="25">
        <v>64</v>
      </c>
      <c r="B65" s="25">
        <v>56</v>
      </c>
      <c r="C65" s="25" t="s">
        <v>730</v>
      </c>
      <c r="D65" s="25" t="s">
        <v>566</v>
      </c>
      <c r="E65" s="25"/>
      <c r="F65" s="25"/>
      <c r="G65" s="25"/>
      <c r="H65" s="25"/>
      <c r="I65" s="25" t="s">
        <v>20</v>
      </c>
      <c r="J65" s="25"/>
      <c r="K65" s="25"/>
      <c r="L65" s="25"/>
      <c r="M65" s="25"/>
      <c r="N65" s="25"/>
      <c r="O65" s="25"/>
      <c r="P65" s="25"/>
      <c r="Q65" s="25"/>
      <c r="R65" s="25"/>
      <c r="S65" s="25" t="s">
        <v>23</v>
      </c>
      <c r="T65" s="25">
        <v>353</v>
      </c>
      <c r="U65" s="25">
        <v>27.2</v>
      </c>
      <c r="V65" s="26">
        <f>U65/100</f>
        <v>0.27200000000000002</v>
      </c>
    </row>
    <row r="66" spans="1:22">
      <c r="A66" s="25">
        <v>65</v>
      </c>
      <c r="B66" s="25">
        <v>56</v>
      </c>
      <c r="C66" s="25" t="s">
        <v>730</v>
      </c>
      <c r="D66" s="25" t="s">
        <v>566</v>
      </c>
      <c r="E66" s="25"/>
      <c r="F66" s="25"/>
      <c r="G66" s="25"/>
      <c r="H66" s="25"/>
      <c r="I66" s="25" t="s">
        <v>20</v>
      </c>
      <c r="J66" s="25"/>
      <c r="K66" s="25"/>
      <c r="L66" s="25"/>
      <c r="M66" s="25"/>
      <c r="N66" s="25"/>
      <c r="O66" s="25"/>
      <c r="P66" s="25"/>
      <c r="Q66" s="25"/>
      <c r="R66" s="25"/>
      <c r="S66" s="25" t="s">
        <v>25</v>
      </c>
      <c r="T66" s="25">
        <v>274</v>
      </c>
      <c r="U66" s="25">
        <v>37.6</v>
      </c>
      <c r="V66" s="26">
        <f>U66/100</f>
        <v>0.376</v>
      </c>
    </row>
    <row r="67" spans="1:22">
      <c r="A67" s="25">
        <v>66</v>
      </c>
      <c r="B67" s="25">
        <v>56</v>
      </c>
      <c r="C67" s="25" t="s">
        <v>730</v>
      </c>
      <c r="D67" s="25" t="s">
        <v>566</v>
      </c>
      <c r="E67" s="25"/>
      <c r="F67" s="25"/>
      <c r="G67" s="25"/>
      <c r="H67" s="25"/>
      <c r="I67" s="25" t="s">
        <v>20</v>
      </c>
      <c r="J67" s="25"/>
      <c r="K67" s="25"/>
      <c r="L67" s="25"/>
      <c r="M67" s="25"/>
      <c r="N67" s="25"/>
      <c r="O67" s="25"/>
      <c r="P67" s="25"/>
      <c r="Q67" s="25"/>
      <c r="R67" s="25"/>
      <c r="S67" s="25" t="s">
        <v>27</v>
      </c>
      <c r="T67" s="25">
        <v>346</v>
      </c>
      <c r="U67" s="25">
        <v>34.1</v>
      </c>
      <c r="V67" s="26">
        <f>U67/100</f>
        <v>0.34100000000000003</v>
      </c>
    </row>
    <row r="68" spans="1:22">
      <c r="A68" s="25">
        <v>67</v>
      </c>
      <c r="B68" s="25">
        <v>56</v>
      </c>
      <c r="C68" s="25" t="s">
        <v>730</v>
      </c>
      <c r="D68" s="25" t="s">
        <v>566</v>
      </c>
      <c r="E68" s="25"/>
      <c r="F68" s="25"/>
      <c r="G68" s="25"/>
      <c r="H68" s="25"/>
      <c r="I68" s="25" t="s">
        <v>20</v>
      </c>
      <c r="J68" s="25"/>
      <c r="K68" s="25"/>
      <c r="L68" s="25"/>
      <c r="M68" s="25"/>
      <c r="N68" s="25"/>
      <c r="O68" s="25"/>
      <c r="P68" s="25"/>
      <c r="Q68" s="25"/>
      <c r="R68" s="25"/>
      <c r="S68" s="25" t="s">
        <v>732</v>
      </c>
      <c r="T68" s="25">
        <v>339</v>
      </c>
      <c r="U68" s="25">
        <v>36.6</v>
      </c>
      <c r="V68" s="26">
        <f>U68/100</f>
        <v>0.36599999999999999</v>
      </c>
    </row>
    <row r="69" spans="1:22">
      <c r="A69" s="25">
        <v>68</v>
      </c>
      <c r="B69" s="25">
        <v>56</v>
      </c>
      <c r="C69" s="25" t="s">
        <v>730</v>
      </c>
      <c r="D69" s="25" t="s">
        <v>566</v>
      </c>
      <c r="E69" s="25"/>
      <c r="F69" s="25"/>
      <c r="G69" s="25"/>
      <c r="H69" s="25"/>
      <c r="I69" s="25" t="s">
        <v>20</v>
      </c>
      <c r="J69" s="25"/>
      <c r="K69" s="25"/>
      <c r="L69" s="25"/>
      <c r="M69" s="25"/>
      <c r="N69" s="25"/>
      <c r="O69" s="25"/>
      <c r="P69" s="25"/>
      <c r="Q69" s="25"/>
      <c r="R69" s="25"/>
      <c r="S69" s="25" t="s">
        <v>61</v>
      </c>
      <c r="T69" s="25">
        <v>692</v>
      </c>
      <c r="U69" s="25">
        <v>28.8</v>
      </c>
      <c r="V69" s="26">
        <f>U69/100</f>
        <v>0.28800000000000003</v>
      </c>
    </row>
    <row r="70" spans="1:22">
      <c r="A70" s="25">
        <v>69</v>
      </c>
      <c r="B70" s="25">
        <v>56</v>
      </c>
      <c r="C70" s="25" t="s">
        <v>730</v>
      </c>
      <c r="D70" s="25" t="s">
        <v>566</v>
      </c>
      <c r="E70" s="25"/>
      <c r="F70" s="25"/>
      <c r="G70" s="25"/>
      <c r="H70" s="25"/>
      <c r="I70" s="25" t="s">
        <v>20</v>
      </c>
      <c r="J70" s="25"/>
      <c r="K70" s="25"/>
      <c r="L70" s="25"/>
      <c r="M70" s="25"/>
      <c r="N70" s="25"/>
      <c r="O70" s="25"/>
      <c r="P70" s="25"/>
      <c r="Q70" s="25"/>
      <c r="R70" s="25"/>
      <c r="S70" s="25" t="s">
        <v>60</v>
      </c>
      <c r="T70" s="25">
        <v>277</v>
      </c>
      <c r="U70" s="25">
        <v>35.4</v>
      </c>
      <c r="V70" s="26">
        <f>U70/100</f>
        <v>0.35399999999999998</v>
      </c>
    </row>
    <row r="71" spans="1:22">
      <c r="A71" s="25">
        <v>70</v>
      </c>
      <c r="B71" s="25">
        <v>56</v>
      </c>
      <c r="C71" s="25" t="s">
        <v>730</v>
      </c>
      <c r="D71" s="25" t="s">
        <v>566</v>
      </c>
      <c r="E71" s="25"/>
      <c r="F71" s="25"/>
      <c r="G71" s="25"/>
      <c r="H71" s="25"/>
      <c r="I71" s="25" t="s">
        <v>20</v>
      </c>
      <c r="J71" s="25"/>
      <c r="K71" s="25"/>
      <c r="L71" s="25"/>
      <c r="M71" s="25"/>
      <c r="N71" s="25"/>
      <c r="O71" s="25"/>
      <c r="P71" s="25"/>
      <c r="Q71" s="25"/>
      <c r="R71" s="25"/>
      <c r="S71" s="25" t="s">
        <v>733</v>
      </c>
      <c r="T71" s="25">
        <v>343</v>
      </c>
      <c r="U71" s="25">
        <v>42</v>
      </c>
      <c r="V71" s="26">
        <f>U71/100</f>
        <v>0.42</v>
      </c>
    </row>
    <row r="72" spans="1:22">
      <c r="A72" s="25">
        <v>71</v>
      </c>
      <c r="B72" s="25">
        <v>56</v>
      </c>
      <c r="C72" s="25" t="s">
        <v>730</v>
      </c>
      <c r="D72" s="25" t="s">
        <v>566</v>
      </c>
      <c r="E72" s="25"/>
      <c r="F72" s="25"/>
      <c r="G72" s="25"/>
      <c r="H72" s="25"/>
      <c r="I72" s="25" t="s">
        <v>20</v>
      </c>
      <c r="J72" s="25"/>
      <c r="K72" s="25"/>
      <c r="L72" s="25"/>
      <c r="M72" s="25"/>
      <c r="N72" s="25"/>
      <c r="O72" s="25"/>
      <c r="P72" s="25"/>
      <c r="Q72" s="25"/>
      <c r="R72" s="25"/>
      <c r="S72" s="25" t="s">
        <v>664</v>
      </c>
      <c r="T72" s="25">
        <v>507</v>
      </c>
      <c r="U72" s="25">
        <v>32.9</v>
      </c>
      <c r="V72" s="26">
        <f>U72/100</f>
        <v>0.32899999999999996</v>
      </c>
    </row>
    <row r="73" spans="1:22">
      <c r="A73" s="25">
        <v>72</v>
      </c>
      <c r="B73" s="25">
        <v>56</v>
      </c>
      <c r="C73" s="25" t="s">
        <v>730</v>
      </c>
      <c r="D73" s="25" t="s">
        <v>566</v>
      </c>
      <c r="E73" s="25"/>
      <c r="F73" s="25"/>
      <c r="G73" s="25"/>
      <c r="H73" s="25"/>
      <c r="I73" s="25" t="s">
        <v>20</v>
      </c>
      <c r="J73" s="25"/>
      <c r="K73" s="25"/>
      <c r="L73" s="25"/>
      <c r="M73" s="25"/>
      <c r="N73" s="25"/>
      <c r="O73" s="25"/>
      <c r="P73" s="25"/>
      <c r="Q73" s="25"/>
      <c r="R73" s="25"/>
      <c r="S73" s="25" t="s">
        <v>665</v>
      </c>
      <c r="T73" s="25">
        <v>800</v>
      </c>
      <c r="U73" s="25">
        <v>33.799999999999997</v>
      </c>
      <c r="V73" s="26">
        <f>U73/100</f>
        <v>0.33799999999999997</v>
      </c>
    </row>
    <row r="74" spans="1:22">
      <c r="A74" s="25">
        <v>73</v>
      </c>
      <c r="B74" s="25">
        <v>57</v>
      </c>
      <c r="C74" s="25" t="s">
        <v>734</v>
      </c>
      <c r="D74" s="25" t="s">
        <v>735</v>
      </c>
      <c r="E74" s="25">
        <v>2012</v>
      </c>
      <c r="F74" s="25" t="s">
        <v>41</v>
      </c>
      <c r="G74" s="25" t="s">
        <v>70</v>
      </c>
      <c r="H74" s="25" t="s">
        <v>20</v>
      </c>
      <c r="I74" s="25" t="s">
        <v>20</v>
      </c>
      <c r="J74" s="25">
        <v>396</v>
      </c>
      <c r="K74" s="25">
        <v>49.75</v>
      </c>
      <c r="L74" s="25">
        <f>K74/100</f>
        <v>0.4975</v>
      </c>
      <c r="M74" s="25">
        <v>20.99</v>
      </c>
      <c r="N74" s="25" t="s">
        <v>656</v>
      </c>
      <c r="O74" s="25" t="s">
        <v>657</v>
      </c>
      <c r="P74" s="25" t="s">
        <v>658</v>
      </c>
      <c r="Q74" s="25" t="s">
        <v>659</v>
      </c>
      <c r="R74" s="25" t="s">
        <v>654</v>
      </c>
      <c r="S74" s="25" t="s">
        <v>543</v>
      </c>
      <c r="T74" s="25">
        <v>796</v>
      </c>
      <c r="U74" s="25">
        <v>17.84</v>
      </c>
      <c r="V74" s="26">
        <f>U74/100</f>
        <v>0.1784</v>
      </c>
    </row>
    <row r="75" spans="1:22">
      <c r="A75" s="25">
        <v>74</v>
      </c>
      <c r="B75" s="25">
        <v>57</v>
      </c>
      <c r="C75" s="25" t="s">
        <v>734</v>
      </c>
      <c r="D75" s="25" t="s">
        <v>566</v>
      </c>
      <c r="E75" s="25"/>
      <c r="F75" s="25"/>
      <c r="G75" s="25"/>
      <c r="H75" s="25"/>
      <c r="I75" s="25" t="s">
        <v>20</v>
      </c>
      <c r="J75" s="25"/>
      <c r="K75" s="25"/>
      <c r="L75" s="25"/>
      <c r="M75" s="25"/>
      <c r="N75" s="25"/>
      <c r="O75" s="25"/>
      <c r="P75" s="25"/>
      <c r="Q75" s="25"/>
      <c r="R75" s="25"/>
      <c r="S75" s="25" t="s">
        <v>567</v>
      </c>
      <c r="T75" s="25">
        <v>396</v>
      </c>
      <c r="U75" s="25">
        <v>13.64</v>
      </c>
      <c r="V75" s="26">
        <f>U75/100</f>
        <v>0.13639999999999999</v>
      </c>
    </row>
    <row r="76" spans="1:22">
      <c r="A76" s="25">
        <v>75</v>
      </c>
      <c r="B76" s="25">
        <v>57</v>
      </c>
      <c r="C76" s="25" t="s">
        <v>734</v>
      </c>
      <c r="D76" s="25" t="s">
        <v>566</v>
      </c>
      <c r="E76" s="25"/>
      <c r="F76" s="25"/>
      <c r="G76" s="25"/>
      <c r="H76" s="25"/>
      <c r="I76" s="25" t="s">
        <v>20</v>
      </c>
      <c r="J76" s="25"/>
      <c r="K76" s="25"/>
      <c r="L76" s="25"/>
      <c r="M76" s="25"/>
      <c r="N76" s="25"/>
      <c r="O76" s="25"/>
      <c r="P76" s="25"/>
      <c r="Q76" s="25"/>
      <c r="R76" s="25"/>
      <c r="S76" s="25" t="s">
        <v>568</v>
      </c>
      <c r="T76" s="25">
        <v>400</v>
      </c>
      <c r="U76" s="25">
        <v>22</v>
      </c>
      <c r="V76" s="26">
        <f>U76/100</f>
        <v>0.22</v>
      </c>
    </row>
    <row r="77" spans="1:22">
      <c r="A77" s="25">
        <v>76</v>
      </c>
      <c r="B77" s="25">
        <v>62</v>
      </c>
      <c r="C77" s="25" t="s">
        <v>736</v>
      </c>
      <c r="D77" s="25" t="s">
        <v>737</v>
      </c>
      <c r="E77" s="25">
        <v>2014</v>
      </c>
      <c r="F77" s="25" t="s">
        <v>41</v>
      </c>
      <c r="G77" s="25" t="s">
        <v>125</v>
      </c>
      <c r="H77" s="25" t="s">
        <v>20</v>
      </c>
      <c r="I77" s="25" t="s">
        <v>20</v>
      </c>
      <c r="J77" s="25">
        <v>653</v>
      </c>
      <c r="K77" s="25">
        <v>47.59</v>
      </c>
      <c r="L77" s="25">
        <f>K77/100</f>
        <v>0.47590000000000005</v>
      </c>
      <c r="M77" s="25"/>
      <c r="N77" s="25" t="s">
        <v>656</v>
      </c>
      <c r="O77" s="25" t="s">
        <v>657</v>
      </c>
      <c r="P77" s="25" t="s">
        <v>658</v>
      </c>
      <c r="Q77" s="25" t="s">
        <v>659</v>
      </c>
      <c r="R77" s="25" t="s">
        <v>654</v>
      </c>
      <c r="S77" s="25" t="s">
        <v>543</v>
      </c>
      <c r="T77" s="25">
        <v>1372</v>
      </c>
      <c r="U77" s="25">
        <v>23.62</v>
      </c>
      <c r="V77" s="26">
        <f>U77/100</f>
        <v>0.23620000000000002</v>
      </c>
    </row>
    <row r="78" spans="1:22">
      <c r="A78" s="25">
        <v>77</v>
      </c>
      <c r="B78" s="25">
        <v>62</v>
      </c>
      <c r="C78" s="25" t="s">
        <v>736</v>
      </c>
      <c r="D78" s="25" t="s">
        <v>566</v>
      </c>
      <c r="E78" s="25"/>
      <c r="F78" s="25"/>
      <c r="G78" s="25"/>
      <c r="H78" s="25"/>
      <c r="I78" s="25" t="s">
        <v>20</v>
      </c>
      <c r="J78" s="25"/>
      <c r="K78" s="25"/>
      <c r="L78" s="25"/>
      <c r="M78" s="25"/>
      <c r="N78" s="25"/>
      <c r="O78" s="25"/>
      <c r="P78" s="25"/>
      <c r="Q78" s="25"/>
      <c r="R78" s="25"/>
      <c r="S78" s="25" t="s">
        <v>567</v>
      </c>
      <c r="T78" s="25">
        <v>653</v>
      </c>
      <c r="U78" s="25">
        <v>21.13</v>
      </c>
      <c r="V78" s="26">
        <f>U78/100</f>
        <v>0.21129999999999999</v>
      </c>
    </row>
    <row r="79" spans="1:22">
      <c r="A79" s="25">
        <v>78</v>
      </c>
      <c r="B79" s="25">
        <v>62</v>
      </c>
      <c r="C79" s="25" t="s">
        <v>736</v>
      </c>
      <c r="D79" s="25" t="s">
        <v>566</v>
      </c>
      <c r="E79" s="25"/>
      <c r="F79" s="25"/>
      <c r="G79" s="25"/>
      <c r="H79" s="25"/>
      <c r="I79" s="25" t="s">
        <v>20</v>
      </c>
      <c r="J79" s="25"/>
      <c r="K79" s="25"/>
      <c r="L79" s="25"/>
      <c r="M79" s="25"/>
      <c r="N79" s="25"/>
      <c r="O79" s="25"/>
      <c r="P79" s="25"/>
      <c r="Q79" s="25"/>
      <c r="R79" s="25"/>
      <c r="S79" s="25" t="s">
        <v>568</v>
      </c>
      <c r="T79" s="25">
        <v>719</v>
      </c>
      <c r="U79" s="25">
        <v>25.87</v>
      </c>
      <c r="V79" s="26">
        <f>U79/100</f>
        <v>0.25869999999999999</v>
      </c>
    </row>
    <row r="80" spans="1:22">
      <c r="A80" s="25">
        <v>79</v>
      </c>
      <c r="B80" s="25">
        <v>63</v>
      </c>
      <c r="C80" s="25" t="s">
        <v>738</v>
      </c>
      <c r="D80" s="25" t="s">
        <v>739</v>
      </c>
      <c r="E80" s="25">
        <v>2020</v>
      </c>
      <c r="F80" s="25" t="s">
        <v>41</v>
      </c>
      <c r="G80" s="25" t="s">
        <v>740</v>
      </c>
      <c r="H80" s="25" t="s">
        <v>20</v>
      </c>
      <c r="I80" s="25" t="s">
        <v>20</v>
      </c>
      <c r="J80" s="25">
        <v>4115</v>
      </c>
      <c r="K80" s="25">
        <v>33.700000000000003</v>
      </c>
      <c r="L80" s="25">
        <f>K80/100</f>
        <v>0.33700000000000002</v>
      </c>
      <c r="M80" s="25"/>
      <c r="N80" s="25" t="s">
        <v>741</v>
      </c>
      <c r="O80" s="25" t="s">
        <v>538</v>
      </c>
      <c r="P80" s="25" t="s">
        <v>658</v>
      </c>
      <c r="Q80" s="25" t="s">
        <v>742</v>
      </c>
      <c r="R80" s="25" t="s">
        <v>743</v>
      </c>
      <c r="S80" s="25" t="s">
        <v>543</v>
      </c>
      <c r="T80" s="25">
        <v>12193</v>
      </c>
      <c r="U80" s="25">
        <v>38.6</v>
      </c>
      <c r="V80" s="26">
        <f>U80/100</f>
        <v>0.38600000000000001</v>
      </c>
    </row>
    <row r="81" spans="1:22">
      <c r="A81" s="25">
        <v>80</v>
      </c>
      <c r="B81" s="25">
        <v>63</v>
      </c>
      <c r="C81" s="25" t="s">
        <v>738</v>
      </c>
      <c r="D81" s="25" t="s">
        <v>566</v>
      </c>
      <c r="E81" s="25"/>
      <c r="F81" s="25"/>
      <c r="G81" s="25"/>
      <c r="H81" s="25"/>
      <c r="I81" s="25" t="s">
        <v>20</v>
      </c>
      <c r="J81" s="25"/>
      <c r="K81" s="25"/>
      <c r="L81" s="25"/>
      <c r="M81" s="25"/>
      <c r="N81" s="25"/>
      <c r="O81" s="25"/>
      <c r="P81" s="25"/>
      <c r="Q81" s="25"/>
      <c r="R81" s="25"/>
      <c r="S81" s="25" t="s">
        <v>567</v>
      </c>
      <c r="T81" s="25">
        <v>4115</v>
      </c>
      <c r="U81" s="25">
        <v>38</v>
      </c>
      <c r="V81" s="26">
        <f>U81/100</f>
        <v>0.38</v>
      </c>
    </row>
    <row r="82" spans="1:22">
      <c r="A82" s="25">
        <v>81</v>
      </c>
      <c r="B82" s="25">
        <v>63</v>
      </c>
      <c r="C82" s="25" t="s">
        <v>738</v>
      </c>
      <c r="D82" s="25" t="s">
        <v>566</v>
      </c>
      <c r="E82" s="25"/>
      <c r="F82" s="25"/>
      <c r="G82" s="25"/>
      <c r="H82" s="25"/>
      <c r="I82" s="25" t="s">
        <v>20</v>
      </c>
      <c r="J82" s="25"/>
      <c r="K82" s="25"/>
      <c r="L82" s="25"/>
      <c r="M82" s="25"/>
      <c r="N82" s="25"/>
      <c r="O82" s="25"/>
      <c r="P82" s="25"/>
      <c r="Q82" s="25"/>
      <c r="R82" s="25"/>
      <c r="S82" s="25" t="s">
        <v>568</v>
      </c>
      <c r="T82" s="25">
        <v>8078</v>
      </c>
      <c r="U82" s="25">
        <v>38.9</v>
      </c>
      <c r="V82" s="26">
        <f>U82/100</f>
        <v>0.38900000000000001</v>
      </c>
    </row>
    <row r="83" spans="1:22">
      <c r="A83" s="25">
        <v>82</v>
      </c>
      <c r="B83" s="25">
        <v>65</v>
      </c>
      <c r="C83" s="25" t="s">
        <v>744</v>
      </c>
      <c r="D83" s="25" t="s">
        <v>745</v>
      </c>
      <c r="E83" s="25">
        <v>2019</v>
      </c>
      <c r="F83" s="25" t="s">
        <v>41</v>
      </c>
      <c r="G83" s="25" t="s">
        <v>120</v>
      </c>
      <c r="H83" s="25" t="s">
        <v>20</v>
      </c>
      <c r="I83" s="25" t="s">
        <v>20</v>
      </c>
      <c r="J83" s="25">
        <v>1034</v>
      </c>
      <c r="K83" s="25">
        <v>37.369999999999997</v>
      </c>
      <c r="L83" s="25">
        <f>K83/100</f>
        <v>0.37369999999999998</v>
      </c>
      <c r="M83" s="25"/>
      <c r="N83" s="25" t="s">
        <v>656</v>
      </c>
      <c r="O83" s="25" t="s">
        <v>657</v>
      </c>
      <c r="P83" s="25" t="s">
        <v>658</v>
      </c>
      <c r="Q83" s="25" t="s">
        <v>659</v>
      </c>
      <c r="R83" s="25" t="s">
        <v>654</v>
      </c>
      <c r="S83" s="25" t="s">
        <v>543</v>
      </c>
      <c r="T83" s="25">
        <v>2767</v>
      </c>
      <c r="U83" s="25">
        <v>40.200000000000003</v>
      </c>
      <c r="V83" s="26">
        <f>U83/100</f>
        <v>0.40200000000000002</v>
      </c>
    </row>
    <row r="84" spans="1:22">
      <c r="A84" s="25">
        <v>83</v>
      </c>
      <c r="B84" s="25">
        <v>67</v>
      </c>
      <c r="C84" s="25" t="s">
        <v>746</v>
      </c>
      <c r="D84" s="25" t="s">
        <v>747</v>
      </c>
      <c r="E84" s="25">
        <v>2012</v>
      </c>
      <c r="F84" s="25" t="s">
        <v>41</v>
      </c>
      <c r="G84" s="25" t="s">
        <v>138</v>
      </c>
      <c r="H84" s="25" t="s">
        <v>20</v>
      </c>
      <c r="I84" s="25" t="s">
        <v>20</v>
      </c>
      <c r="J84" s="25">
        <v>116</v>
      </c>
      <c r="K84" s="25">
        <v>48.74</v>
      </c>
      <c r="L84" s="25">
        <f>K84/100</f>
        <v>0.4874</v>
      </c>
      <c r="M84" s="25"/>
      <c r="N84" s="25" t="s">
        <v>656</v>
      </c>
      <c r="O84" s="25" t="s">
        <v>657</v>
      </c>
      <c r="P84" s="25" t="s">
        <v>658</v>
      </c>
      <c r="Q84" s="25" t="s">
        <v>659</v>
      </c>
      <c r="R84" s="25" t="s">
        <v>654</v>
      </c>
      <c r="S84" s="25" t="s">
        <v>543</v>
      </c>
      <c r="T84" s="25">
        <v>238</v>
      </c>
      <c r="U84" s="25">
        <v>34.5</v>
      </c>
      <c r="V84" s="26">
        <f>U84/100</f>
        <v>0.34499999999999997</v>
      </c>
    </row>
    <row r="85" spans="1:22">
      <c r="A85" s="25">
        <v>84</v>
      </c>
      <c r="B85" s="25">
        <v>68</v>
      </c>
      <c r="C85" s="25" t="s">
        <v>748</v>
      </c>
      <c r="D85" s="25" t="s">
        <v>749</v>
      </c>
      <c r="E85" s="25">
        <v>2018</v>
      </c>
      <c r="F85" s="25" t="s">
        <v>56</v>
      </c>
      <c r="G85" s="25" t="s">
        <v>49</v>
      </c>
      <c r="H85" s="25" t="s">
        <v>20</v>
      </c>
      <c r="I85" s="25" t="s">
        <v>20</v>
      </c>
      <c r="J85" s="25">
        <v>409</v>
      </c>
      <c r="K85" s="25">
        <v>34.6</v>
      </c>
      <c r="L85" s="25">
        <f>K85/100</f>
        <v>0.34600000000000003</v>
      </c>
      <c r="M85" s="25"/>
      <c r="N85" s="25" t="s">
        <v>656</v>
      </c>
      <c r="O85" s="25" t="s">
        <v>657</v>
      </c>
      <c r="P85" s="25" t="s">
        <v>658</v>
      </c>
      <c r="Q85" s="25" t="s">
        <v>659</v>
      </c>
      <c r="R85" s="25" t="s">
        <v>654</v>
      </c>
      <c r="S85" s="25" t="s">
        <v>543</v>
      </c>
      <c r="T85" s="1">
        <v>1181</v>
      </c>
      <c r="U85" s="1">
        <v>23.3</v>
      </c>
      <c r="V85" s="47">
        <f>U85/100</f>
        <v>0.23300000000000001</v>
      </c>
    </row>
    <row r="86" spans="1:22">
      <c r="A86" s="25">
        <v>85</v>
      </c>
      <c r="B86" s="25">
        <v>68</v>
      </c>
      <c r="C86" s="25" t="s">
        <v>748</v>
      </c>
      <c r="D86" s="25" t="s">
        <v>566</v>
      </c>
      <c r="E86" s="25"/>
      <c r="F86" s="25"/>
      <c r="G86" s="25"/>
      <c r="H86" s="25"/>
      <c r="I86" s="25" t="s">
        <v>20</v>
      </c>
      <c r="J86" s="25"/>
      <c r="K86" s="25"/>
      <c r="L86" s="25"/>
      <c r="M86" s="25"/>
      <c r="N86" s="25"/>
      <c r="O86" s="25"/>
      <c r="P86" s="25"/>
      <c r="Q86" s="25"/>
      <c r="R86" s="25"/>
      <c r="S86" s="25" t="s">
        <v>567</v>
      </c>
      <c r="T86" s="1">
        <v>409</v>
      </c>
      <c r="U86" s="1">
        <v>21</v>
      </c>
      <c r="V86" s="47">
        <f>U86/100</f>
        <v>0.21</v>
      </c>
    </row>
    <row r="87" spans="1:22">
      <c r="A87" s="25">
        <v>86</v>
      </c>
      <c r="B87" s="25">
        <v>68</v>
      </c>
      <c r="C87" s="25" t="s">
        <v>748</v>
      </c>
      <c r="D87" s="25" t="s">
        <v>566</v>
      </c>
      <c r="E87" s="25"/>
      <c r="F87" s="25"/>
      <c r="G87" s="25"/>
      <c r="H87" s="25"/>
      <c r="I87" s="25" t="s">
        <v>20</v>
      </c>
      <c r="J87" s="25"/>
      <c r="K87" s="25"/>
      <c r="L87" s="25"/>
      <c r="M87" s="25"/>
      <c r="N87" s="25"/>
      <c r="O87" s="25"/>
      <c r="P87" s="25"/>
      <c r="Q87" s="25"/>
      <c r="R87" s="25"/>
      <c r="S87" s="25" t="s">
        <v>568</v>
      </c>
      <c r="T87" s="1">
        <v>772</v>
      </c>
      <c r="U87" s="1">
        <v>24.5</v>
      </c>
      <c r="V87" s="47">
        <f>U87/100</f>
        <v>0.245</v>
      </c>
    </row>
    <row r="88" spans="1:22">
      <c r="A88" s="25">
        <v>87</v>
      </c>
      <c r="B88" s="25">
        <v>70</v>
      </c>
      <c r="C88" s="25" t="s">
        <v>750</v>
      </c>
      <c r="D88" s="25" t="s">
        <v>751</v>
      </c>
      <c r="E88" s="25">
        <v>2019</v>
      </c>
      <c r="F88" s="25" t="s">
        <v>41</v>
      </c>
      <c r="G88" s="25" t="s">
        <v>39</v>
      </c>
      <c r="H88" s="25" t="s">
        <v>20</v>
      </c>
      <c r="I88" s="25" t="s">
        <v>20</v>
      </c>
      <c r="J88" s="25">
        <v>542</v>
      </c>
      <c r="K88" s="25">
        <v>47.67</v>
      </c>
      <c r="L88" s="25">
        <f>K88/100</f>
        <v>0.47670000000000001</v>
      </c>
      <c r="M88" s="25">
        <v>21.16</v>
      </c>
      <c r="N88" s="25" t="s">
        <v>656</v>
      </c>
      <c r="O88" s="25" t="s">
        <v>657</v>
      </c>
      <c r="P88" s="25" t="s">
        <v>658</v>
      </c>
      <c r="Q88" s="25" t="s">
        <v>659</v>
      </c>
      <c r="R88" s="25" t="s">
        <v>654</v>
      </c>
      <c r="S88" s="25" t="s">
        <v>543</v>
      </c>
      <c r="T88" s="25">
        <v>1137</v>
      </c>
      <c r="U88" s="25">
        <v>26.3</v>
      </c>
      <c r="V88" s="26">
        <f>U88/100</f>
        <v>0.26300000000000001</v>
      </c>
    </row>
    <row r="89" spans="1:22">
      <c r="A89" s="25">
        <v>88</v>
      </c>
      <c r="B89" s="25">
        <v>70</v>
      </c>
      <c r="C89" s="25" t="s">
        <v>750</v>
      </c>
      <c r="D89" s="25" t="s">
        <v>566</v>
      </c>
      <c r="E89" s="25"/>
      <c r="F89" s="25"/>
      <c r="G89" s="25"/>
      <c r="H89" s="25"/>
      <c r="I89" s="25" t="s">
        <v>20</v>
      </c>
      <c r="J89" s="25"/>
      <c r="K89" s="25"/>
      <c r="L89" s="25"/>
      <c r="M89" s="25"/>
      <c r="N89" s="25"/>
      <c r="O89" s="25"/>
      <c r="P89" s="25"/>
      <c r="Q89" s="25"/>
      <c r="R89" s="25"/>
      <c r="S89" s="25" t="s">
        <v>567</v>
      </c>
      <c r="T89" s="25">
        <v>542</v>
      </c>
      <c r="U89" s="25">
        <v>28.41</v>
      </c>
      <c r="V89" s="26">
        <f>U89/100</f>
        <v>0.28410000000000002</v>
      </c>
    </row>
    <row r="90" spans="1:22">
      <c r="A90" s="25">
        <v>89</v>
      </c>
      <c r="B90" s="25">
        <v>70</v>
      </c>
      <c r="C90" s="25" t="s">
        <v>750</v>
      </c>
      <c r="D90" s="25" t="s">
        <v>566</v>
      </c>
      <c r="E90" s="25"/>
      <c r="F90" s="25"/>
      <c r="G90" s="25"/>
      <c r="H90" s="25"/>
      <c r="I90" s="25" t="s">
        <v>20</v>
      </c>
      <c r="J90" s="25"/>
      <c r="K90" s="25"/>
      <c r="L90" s="25"/>
      <c r="M90" s="25"/>
      <c r="N90" s="25"/>
      <c r="O90" s="25"/>
      <c r="P90" s="25"/>
      <c r="Q90" s="25"/>
      <c r="R90" s="25"/>
      <c r="S90" s="25" t="s">
        <v>568</v>
      </c>
      <c r="T90" s="25">
        <v>595</v>
      </c>
      <c r="U90" s="25">
        <v>24.37</v>
      </c>
      <c r="V90" s="26">
        <f>U90/100</f>
        <v>0.2437</v>
      </c>
    </row>
    <row r="91" spans="1:22">
      <c r="A91" s="25">
        <v>90</v>
      </c>
      <c r="B91" s="25">
        <v>71</v>
      </c>
      <c r="C91" s="25" t="s">
        <v>752</v>
      </c>
      <c r="D91" s="25" t="s">
        <v>753</v>
      </c>
      <c r="E91" s="25">
        <v>2014</v>
      </c>
      <c r="F91" s="25" t="s">
        <v>41</v>
      </c>
      <c r="G91" s="25" t="s">
        <v>556</v>
      </c>
      <c r="H91" s="25" t="s">
        <v>20</v>
      </c>
      <c r="I91" s="25" t="s">
        <v>20</v>
      </c>
      <c r="J91" s="25">
        <v>96</v>
      </c>
      <c r="K91" s="25">
        <v>43.64</v>
      </c>
      <c r="L91" s="25">
        <f>K91/100</f>
        <v>0.43640000000000001</v>
      </c>
      <c r="M91" s="25"/>
      <c r="N91" s="25" t="s">
        <v>656</v>
      </c>
      <c r="O91" s="25" t="s">
        <v>657</v>
      </c>
      <c r="P91" s="25" t="s">
        <v>658</v>
      </c>
      <c r="Q91" s="25" t="s">
        <v>659</v>
      </c>
      <c r="R91" s="25" t="s">
        <v>654</v>
      </c>
      <c r="S91" s="25" t="s">
        <v>543</v>
      </c>
      <c r="T91" s="25">
        <v>220</v>
      </c>
      <c r="U91" s="25">
        <v>25</v>
      </c>
      <c r="V91" s="26">
        <f>U91/100</f>
        <v>0.25</v>
      </c>
    </row>
    <row r="92" spans="1:22">
      <c r="A92" s="25">
        <v>91</v>
      </c>
      <c r="B92" s="48">
        <v>75</v>
      </c>
      <c r="C92" s="48" t="s">
        <v>754</v>
      </c>
      <c r="D92" s="48" t="s">
        <v>755</v>
      </c>
      <c r="E92" s="48">
        <v>2013</v>
      </c>
      <c r="F92" s="48" t="s">
        <v>41</v>
      </c>
      <c r="G92" s="48" t="s">
        <v>49</v>
      </c>
      <c r="H92" s="48" t="s">
        <v>20</v>
      </c>
      <c r="I92" s="48" t="s">
        <v>20</v>
      </c>
      <c r="J92" s="48">
        <v>571</v>
      </c>
      <c r="K92" s="48">
        <v>100</v>
      </c>
      <c r="L92" s="48">
        <f>K92/100</f>
        <v>1</v>
      </c>
      <c r="M92" s="48"/>
      <c r="N92" s="48" t="s">
        <v>656</v>
      </c>
      <c r="O92" s="48" t="s">
        <v>657</v>
      </c>
      <c r="P92" s="48" t="s">
        <v>658</v>
      </c>
      <c r="Q92" s="48" t="s">
        <v>659</v>
      </c>
      <c r="R92" s="25" t="s">
        <v>654</v>
      </c>
      <c r="S92" s="48" t="s">
        <v>543</v>
      </c>
      <c r="T92" s="48">
        <v>571</v>
      </c>
      <c r="U92" s="48">
        <v>10.199999999999999</v>
      </c>
      <c r="V92" s="26">
        <f>U92/100</f>
        <v>0.10199999999999999</v>
      </c>
    </row>
    <row r="93" spans="1:22">
      <c r="A93" s="25">
        <v>92</v>
      </c>
      <c r="B93" s="25">
        <v>77</v>
      </c>
      <c r="C93" s="25" t="s">
        <v>756</v>
      </c>
      <c r="D93" s="25" t="s">
        <v>757</v>
      </c>
      <c r="E93" s="25">
        <v>2020</v>
      </c>
      <c r="F93" s="25" t="s">
        <v>41</v>
      </c>
      <c r="G93" s="25" t="s">
        <v>334</v>
      </c>
      <c r="H93" s="25" t="s">
        <v>20</v>
      </c>
      <c r="I93" s="25" t="s">
        <v>20</v>
      </c>
      <c r="J93" s="25">
        <v>233</v>
      </c>
      <c r="K93" s="25">
        <v>30.4</v>
      </c>
      <c r="L93" s="25">
        <f>K93/100</f>
        <v>0.30399999999999999</v>
      </c>
      <c r="M93" s="25">
        <v>20.96</v>
      </c>
      <c r="N93" s="25" t="s">
        <v>741</v>
      </c>
      <c r="O93" s="25" t="s">
        <v>538</v>
      </c>
      <c r="P93" s="25" t="s">
        <v>658</v>
      </c>
      <c r="Q93" s="25" t="s">
        <v>742</v>
      </c>
      <c r="R93" s="25" t="s">
        <v>743</v>
      </c>
      <c r="S93" s="25" t="s">
        <v>543</v>
      </c>
      <c r="T93" s="25">
        <v>767</v>
      </c>
      <c r="U93" s="25">
        <v>36.6</v>
      </c>
      <c r="V93" s="26">
        <f>U93/100</f>
        <v>0.36599999999999999</v>
      </c>
    </row>
    <row r="94" spans="1:22">
      <c r="A94" s="25">
        <v>93</v>
      </c>
      <c r="B94" s="25">
        <v>80</v>
      </c>
      <c r="C94" s="25" t="s">
        <v>758</v>
      </c>
      <c r="D94" s="25" t="s">
        <v>759</v>
      </c>
      <c r="E94" s="25">
        <v>2020</v>
      </c>
      <c r="F94" s="25" t="s">
        <v>41</v>
      </c>
      <c r="G94" s="25" t="s">
        <v>132</v>
      </c>
      <c r="H94" s="25" t="s">
        <v>20</v>
      </c>
      <c r="I94" s="25" t="s">
        <v>20</v>
      </c>
      <c r="J94" s="25">
        <v>722</v>
      </c>
      <c r="K94" s="25">
        <v>31.67</v>
      </c>
      <c r="L94" s="25">
        <f>K94/100</f>
        <v>0.31670000000000004</v>
      </c>
      <c r="M94" s="25">
        <v>19.239999999999998</v>
      </c>
      <c r="N94" s="25" t="s">
        <v>656</v>
      </c>
      <c r="O94" s="25" t="s">
        <v>657</v>
      </c>
      <c r="P94" s="25" t="s">
        <v>658</v>
      </c>
      <c r="Q94" s="25" t="s">
        <v>659</v>
      </c>
      <c r="R94" s="25" t="s">
        <v>654</v>
      </c>
      <c r="S94" s="25" t="s">
        <v>543</v>
      </c>
      <c r="T94" s="1">
        <v>2216</v>
      </c>
      <c r="U94" s="25">
        <v>13.09</v>
      </c>
      <c r="V94" s="26">
        <f>U94/100</f>
        <v>0.13089999999999999</v>
      </c>
    </row>
    <row r="95" spans="1:22">
      <c r="A95" s="25">
        <v>94</v>
      </c>
      <c r="B95" s="25">
        <v>80</v>
      </c>
      <c r="C95" s="25" t="s">
        <v>758</v>
      </c>
      <c r="D95" s="25" t="s">
        <v>566</v>
      </c>
      <c r="E95" s="25"/>
      <c r="F95" s="25"/>
      <c r="G95" s="25"/>
      <c r="H95" s="25"/>
      <c r="I95" s="25" t="s">
        <v>20</v>
      </c>
      <c r="J95" s="25"/>
      <c r="K95" s="25"/>
      <c r="L95" s="25"/>
      <c r="M95" s="25"/>
      <c r="N95" s="25"/>
      <c r="O95" s="25"/>
      <c r="P95" s="25"/>
      <c r="Q95" s="25"/>
      <c r="R95" s="25"/>
      <c r="S95" s="25" t="s">
        <v>567</v>
      </c>
      <c r="T95" s="1">
        <v>753</v>
      </c>
      <c r="U95" s="1">
        <v>14.08</v>
      </c>
      <c r="V95" s="26">
        <v>0.14080000000000001</v>
      </c>
    </row>
    <row r="96" spans="1:22">
      <c r="A96" s="25">
        <v>95</v>
      </c>
      <c r="B96" s="25">
        <v>80</v>
      </c>
      <c r="C96" s="25" t="s">
        <v>758</v>
      </c>
      <c r="D96" s="25" t="s">
        <v>566</v>
      </c>
      <c r="E96" s="25"/>
      <c r="F96" s="25"/>
      <c r="G96" s="25"/>
      <c r="H96" s="25"/>
      <c r="I96" s="25" t="s">
        <v>20</v>
      </c>
      <c r="J96" s="25"/>
      <c r="K96" s="25"/>
      <c r="L96" s="25"/>
      <c r="M96" s="25"/>
      <c r="N96" s="25"/>
      <c r="O96" s="25"/>
      <c r="P96" s="25"/>
      <c r="Q96" s="25"/>
      <c r="R96" s="25"/>
      <c r="S96" s="25" t="s">
        <v>568</v>
      </c>
      <c r="T96" s="1">
        <v>1463</v>
      </c>
      <c r="U96" s="1">
        <v>12.58</v>
      </c>
      <c r="V96" s="26">
        <v>0.1258</v>
      </c>
    </row>
    <row r="97" spans="1:22">
      <c r="A97" s="25">
        <v>96</v>
      </c>
      <c r="B97" s="25">
        <v>80</v>
      </c>
      <c r="C97" s="25" t="s">
        <v>758</v>
      </c>
      <c r="D97" s="25" t="s">
        <v>566</v>
      </c>
      <c r="E97" s="25"/>
      <c r="F97" s="25"/>
      <c r="G97" s="25"/>
      <c r="H97" s="25"/>
      <c r="I97" s="25" t="s">
        <v>20</v>
      </c>
      <c r="J97" s="25"/>
      <c r="K97" s="25"/>
      <c r="L97" s="25"/>
      <c r="M97" s="25"/>
      <c r="N97" s="25"/>
      <c r="O97" s="25"/>
      <c r="P97" s="25"/>
      <c r="Q97" s="25"/>
      <c r="R97" s="25"/>
      <c r="S97" s="25" t="s">
        <v>23</v>
      </c>
      <c r="T97" s="1">
        <v>800</v>
      </c>
      <c r="U97" s="1">
        <v>9.5</v>
      </c>
      <c r="V97" s="26">
        <v>9.5000000000000001E-2</v>
      </c>
    </row>
    <row r="98" spans="1:22">
      <c r="A98" s="25">
        <v>97</v>
      </c>
      <c r="B98" s="25">
        <v>80</v>
      </c>
      <c r="C98" s="25" t="s">
        <v>758</v>
      </c>
      <c r="D98" s="25" t="s">
        <v>566</v>
      </c>
      <c r="E98" s="25"/>
      <c r="F98" s="25"/>
      <c r="G98" s="25"/>
      <c r="H98" s="25"/>
      <c r="I98" s="25" t="s">
        <v>20</v>
      </c>
      <c r="J98" s="25"/>
      <c r="K98" s="25"/>
      <c r="L98" s="25"/>
      <c r="M98" s="25"/>
      <c r="N98" s="25"/>
      <c r="O98" s="25"/>
      <c r="P98" s="25"/>
      <c r="Q98" s="25"/>
      <c r="R98" s="25"/>
      <c r="S98" s="25" t="s">
        <v>25</v>
      </c>
      <c r="T98" s="1">
        <v>777</v>
      </c>
      <c r="U98" s="1">
        <v>10.55</v>
      </c>
      <c r="V98" s="26">
        <v>0.1055</v>
      </c>
    </row>
    <row r="99" spans="1:22">
      <c r="A99" s="25">
        <v>98</v>
      </c>
      <c r="B99" s="25">
        <v>80</v>
      </c>
      <c r="C99" s="25" t="s">
        <v>758</v>
      </c>
      <c r="D99" s="25" t="s">
        <v>566</v>
      </c>
      <c r="E99" s="25"/>
      <c r="F99" s="25"/>
      <c r="G99" s="25"/>
      <c r="H99" s="25"/>
      <c r="I99" s="25" t="s">
        <v>20</v>
      </c>
      <c r="J99" s="25"/>
      <c r="K99" s="25"/>
      <c r="L99" s="25"/>
      <c r="M99" s="25"/>
      <c r="N99" s="25"/>
      <c r="O99" s="25"/>
      <c r="P99" s="25"/>
      <c r="Q99" s="25"/>
      <c r="R99" s="25"/>
      <c r="S99" s="25" t="s">
        <v>27</v>
      </c>
      <c r="T99" s="1">
        <v>639</v>
      </c>
      <c r="U99" s="1">
        <v>20.66</v>
      </c>
      <c r="V99" s="26">
        <v>0.20660000000000001</v>
      </c>
    </row>
    <row r="100" spans="1:22">
      <c r="A100" s="25">
        <v>99</v>
      </c>
      <c r="B100" s="25"/>
      <c r="C100" s="25"/>
      <c r="D100" s="25"/>
      <c r="E100" s="25"/>
      <c r="F100" s="25"/>
      <c r="G100" s="25"/>
      <c r="H100" s="25"/>
      <c r="I100" s="25"/>
      <c r="J100" s="25"/>
      <c r="K100" s="25"/>
      <c r="L100" s="25"/>
      <c r="M100" s="25"/>
      <c r="N100" s="25"/>
      <c r="O100" s="25"/>
      <c r="P100" s="25"/>
      <c r="Q100" s="25"/>
      <c r="R100" s="25"/>
      <c r="S100" s="1" t="s">
        <v>61</v>
      </c>
      <c r="T100" s="1">
        <v>1464</v>
      </c>
      <c r="U100" s="1">
        <v>12.16</v>
      </c>
      <c r="V100" s="26">
        <v>0.1216</v>
      </c>
    </row>
    <row r="101" spans="1:22">
      <c r="A101" s="25">
        <v>100</v>
      </c>
      <c r="B101" s="25"/>
      <c r="C101" s="25"/>
      <c r="D101" s="25"/>
      <c r="E101" s="25"/>
      <c r="F101" s="25"/>
      <c r="G101" s="25"/>
      <c r="H101" s="25"/>
      <c r="I101" s="25"/>
      <c r="J101" s="25"/>
      <c r="K101" s="25"/>
      <c r="L101" s="25"/>
      <c r="M101" s="25"/>
      <c r="N101" s="25"/>
      <c r="O101" s="25"/>
      <c r="P101" s="25"/>
      <c r="Q101" s="25"/>
      <c r="R101" s="25"/>
      <c r="S101" s="1" t="s">
        <v>60</v>
      </c>
      <c r="T101" s="1">
        <v>752</v>
      </c>
      <c r="U101" s="1">
        <v>14.89</v>
      </c>
      <c r="V101" s="26">
        <v>0.1489</v>
      </c>
    </row>
    <row r="102" spans="1:22">
      <c r="A102" s="25">
        <v>101</v>
      </c>
      <c r="B102" s="25">
        <v>84</v>
      </c>
      <c r="C102" s="25" t="s">
        <v>760</v>
      </c>
      <c r="D102" s="25" t="s">
        <v>761</v>
      </c>
      <c r="E102" s="25">
        <v>2015</v>
      </c>
      <c r="F102" s="25" t="s">
        <v>41</v>
      </c>
      <c r="G102" s="25" t="s">
        <v>39</v>
      </c>
      <c r="H102" s="25" t="s">
        <v>20</v>
      </c>
      <c r="I102" s="25" t="s">
        <v>20</v>
      </c>
      <c r="J102" s="25">
        <v>1973</v>
      </c>
      <c r="K102" s="25">
        <v>41.56</v>
      </c>
      <c r="L102" s="25">
        <f>K102/100</f>
        <v>0.41560000000000002</v>
      </c>
      <c r="M102" s="25">
        <v>19.239999999999998</v>
      </c>
      <c r="N102" s="25" t="s">
        <v>656</v>
      </c>
      <c r="O102" s="25" t="s">
        <v>657</v>
      </c>
      <c r="P102" s="25" t="s">
        <v>658</v>
      </c>
      <c r="Q102" s="25" t="s">
        <v>659</v>
      </c>
      <c r="R102" s="25" t="s">
        <v>654</v>
      </c>
      <c r="S102" s="25" t="s">
        <v>543</v>
      </c>
      <c r="T102" s="25">
        <v>4747</v>
      </c>
      <c r="U102" s="25">
        <v>9.8000000000000007</v>
      </c>
      <c r="V102" s="26">
        <f>U102/100</f>
        <v>9.8000000000000004E-2</v>
      </c>
    </row>
    <row r="103" spans="1:22">
      <c r="A103" s="25">
        <v>102</v>
      </c>
      <c r="B103" s="25">
        <v>84</v>
      </c>
      <c r="C103" s="25" t="s">
        <v>760</v>
      </c>
      <c r="D103" s="25" t="s">
        <v>566</v>
      </c>
      <c r="E103" s="25"/>
      <c r="F103" s="25"/>
      <c r="G103" s="25"/>
      <c r="H103" s="25"/>
      <c r="I103" s="25" t="s">
        <v>20</v>
      </c>
      <c r="J103" s="25"/>
      <c r="K103" s="25"/>
      <c r="L103" s="25"/>
      <c r="M103" s="25"/>
      <c r="N103" s="25"/>
      <c r="O103" s="25"/>
      <c r="P103" s="25"/>
      <c r="Q103" s="25"/>
      <c r="R103" s="25"/>
      <c r="S103" s="25" t="s">
        <v>567</v>
      </c>
      <c r="T103" s="25">
        <v>1973</v>
      </c>
      <c r="U103" s="25">
        <v>9.1999999999999993</v>
      </c>
      <c r="V103" s="26">
        <f>U103/100</f>
        <v>9.1999999999999998E-2</v>
      </c>
    </row>
    <row r="104" spans="1:22">
      <c r="A104" s="25">
        <v>103</v>
      </c>
      <c r="B104" s="25">
        <v>84</v>
      </c>
      <c r="C104" s="25" t="s">
        <v>760</v>
      </c>
      <c r="D104" s="25" t="s">
        <v>566</v>
      </c>
      <c r="E104" s="25"/>
      <c r="F104" s="25"/>
      <c r="G104" s="25"/>
      <c r="H104" s="25"/>
      <c r="I104" s="25" t="s">
        <v>20</v>
      </c>
      <c r="J104" s="25"/>
      <c r="K104" s="25"/>
      <c r="L104" s="25"/>
      <c r="M104" s="25"/>
      <c r="N104" s="25"/>
      <c r="O104" s="25"/>
      <c r="P104" s="25"/>
      <c r="Q104" s="25"/>
      <c r="R104" s="25"/>
      <c r="S104" s="25" t="s">
        <v>568</v>
      </c>
      <c r="T104" s="25">
        <v>2774</v>
      </c>
      <c r="U104" s="25">
        <v>10.199999999999999</v>
      </c>
      <c r="V104" s="26">
        <f>U104/100</f>
        <v>0.10199999999999999</v>
      </c>
    </row>
    <row r="105" spans="1:22">
      <c r="A105" s="25">
        <v>104</v>
      </c>
      <c r="B105" s="25">
        <v>84</v>
      </c>
      <c r="C105" s="25" t="s">
        <v>760</v>
      </c>
      <c r="D105" s="25" t="s">
        <v>566</v>
      </c>
      <c r="E105" s="25"/>
      <c r="F105" s="25"/>
      <c r="G105" s="25"/>
      <c r="H105" s="25"/>
      <c r="I105" s="25" t="s">
        <v>20</v>
      </c>
      <c r="J105" s="25"/>
      <c r="K105" s="25"/>
      <c r="L105" s="25"/>
      <c r="M105" s="25"/>
      <c r="N105" s="25"/>
      <c r="O105" s="25"/>
      <c r="P105" s="25"/>
      <c r="Q105" s="25"/>
      <c r="R105" s="25"/>
      <c r="S105" s="25" t="s">
        <v>23</v>
      </c>
      <c r="T105" s="25">
        <v>2835</v>
      </c>
      <c r="U105" s="25">
        <v>9.4</v>
      </c>
      <c r="V105" s="26">
        <f>U105/100</f>
        <v>9.4E-2</v>
      </c>
    </row>
    <row r="106" spans="1:22">
      <c r="A106" s="25">
        <v>105</v>
      </c>
      <c r="B106" s="25">
        <v>84</v>
      </c>
      <c r="C106" s="25" t="s">
        <v>760</v>
      </c>
      <c r="D106" s="25" t="s">
        <v>566</v>
      </c>
      <c r="E106" s="25"/>
      <c r="F106" s="25"/>
      <c r="G106" s="25"/>
      <c r="H106" s="25"/>
      <c r="I106" s="25" t="s">
        <v>20</v>
      </c>
      <c r="J106" s="25"/>
      <c r="K106" s="25"/>
      <c r="L106" s="25"/>
      <c r="M106" s="25"/>
      <c r="N106" s="25"/>
      <c r="O106" s="25"/>
      <c r="P106" s="25"/>
      <c r="Q106" s="25"/>
      <c r="R106" s="25"/>
      <c r="S106" s="25" t="s">
        <v>25</v>
      </c>
      <c r="T106" s="25">
        <v>1010</v>
      </c>
      <c r="U106" s="25">
        <v>9.6</v>
      </c>
      <c r="V106" s="26">
        <f>U106/100</f>
        <v>9.6000000000000002E-2</v>
      </c>
    </row>
    <row r="107" spans="1:22">
      <c r="A107" s="25">
        <v>106</v>
      </c>
      <c r="B107" s="25">
        <v>84</v>
      </c>
      <c r="C107" s="25" t="s">
        <v>760</v>
      </c>
      <c r="D107" s="25" t="s">
        <v>566</v>
      </c>
      <c r="E107" s="25"/>
      <c r="F107" s="25"/>
      <c r="G107" s="25"/>
      <c r="H107" s="25"/>
      <c r="I107" s="25" t="s">
        <v>20</v>
      </c>
      <c r="J107" s="25"/>
      <c r="K107" s="25"/>
      <c r="L107" s="25"/>
      <c r="M107" s="25"/>
      <c r="N107" s="25"/>
      <c r="O107" s="25"/>
      <c r="P107" s="25"/>
      <c r="Q107" s="25"/>
      <c r="R107" s="25"/>
      <c r="S107" s="25" t="s">
        <v>27</v>
      </c>
      <c r="T107" s="25">
        <v>902</v>
      </c>
      <c r="U107" s="25">
        <v>11.2</v>
      </c>
      <c r="V107" s="26">
        <f>U107/100</f>
        <v>0.11199999999999999</v>
      </c>
    </row>
    <row r="108" spans="1:22">
      <c r="A108" s="25">
        <v>107</v>
      </c>
      <c r="B108" s="25">
        <v>84</v>
      </c>
      <c r="C108" s="25" t="s">
        <v>760</v>
      </c>
      <c r="D108" s="25" t="s">
        <v>566</v>
      </c>
      <c r="E108" s="25"/>
      <c r="F108" s="25"/>
      <c r="G108" s="25"/>
      <c r="H108" s="25"/>
      <c r="I108" s="25" t="s">
        <v>20</v>
      </c>
      <c r="J108" s="25"/>
      <c r="K108" s="25"/>
      <c r="L108" s="25"/>
      <c r="M108" s="25"/>
      <c r="N108" s="25"/>
      <c r="O108" s="25"/>
      <c r="P108" s="25"/>
      <c r="Q108" s="25"/>
      <c r="R108" s="25"/>
      <c r="S108" s="25" t="s">
        <v>61</v>
      </c>
      <c r="T108" s="25">
        <v>2067</v>
      </c>
      <c r="U108" s="25">
        <v>9.9</v>
      </c>
      <c r="V108" s="26">
        <f>U108/100</f>
        <v>9.9000000000000005E-2</v>
      </c>
    </row>
    <row r="109" spans="1:22">
      <c r="A109" s="25">
        <v>108</v>
      </c>
      <c r="B109" s="25">
        <v>84</v>
      </c>
      <c r="C109" s="25" t="s">
        <v>760</v>
      </c>
      <c r="D109" s="25" t="s">
        <v>566</v>
      </c>
      <c r="E109" s="25"/>
      <c r="F109" s="25"/>
      <c r="G109" s="25"/>
      <c r="H109" s="25"/>
      <c r="I109" s="25" t="s">
        <v>20</v>
      </c>
      <c r="J109" s="25"/>
      <c r="K109" s="25"/>
      <c r="L109" s="25"/>
      <c r="M109" s="25"/>
      <c r="N109" s="25"/>
      <c r="O109" s="25"/>
      <c r="P109" s="25"/>
      <c r="Q109" s="25"/>
      <c r="R109" s="25"/>
      <c r="S109" s="25" t="s">
        <v>60</v>
      </c>
      <c r="T109" s="25">
        <v>2689</v>
      </c>
      <c r="U109" s="25">
        <v>9.6999999999999993</v>
      </c>
      <c r="V109" s="26">
        <f>U109/100</f>
        <v>9.6999999999999989E-2</v>
      </c>
    </row>
    <row r="110" spans="1:22">
      <c r="A110" s="25">
        <v>109</v>
      </c>
      <c r="B110" s="25">
        <v>85</v>
      </c>
      <c r="C110" s="25" t="s">
        <v>762</v>
      </c>
      <c r="D110" s="25" t="s">
        <v>763</v>
      </c>
      <c r="E110" s="25">
        <v>2020</v>
      </c>
      <c r="F110" s="25" t="s">
        <v>41</v>
      </c>
      <c r="G110" s="25" t="s">
        <v>148</v>
      </c>
      <c r="H110" s="25" t="s">
        <v>20</v>
      </c>
      <c r="I110" s="25" t="s">
        <v>20</v>
      </c>
      <c r="J110" s="25">
        <v>6534</v>
      </c>
      <c r="K110" s="25">
        <v>53.02</v>
      </c>
      <c r="L110" s="25">
        <f>K110/100</f>
        <v>0.5302</v>
      </c>
      <c r="M110" s="25">
        <v>18.059999999999999</v>
      </c>
      <c r="N110" s="25" t="s">
        <v>656</v>
      </c>
      <c r="O110" s="25" t="s">
        <v>657</v>
      </c>
      <c r="P110" s="25" t="s">
        <v>658</v>
      </c>
      <c r="Q110" s="25" t="s">
        <v>659</v>
      </c>
      <c r="R110" s="25" t="s">
        <v>654</v>
      </c>
      <c r="S110" s="25" t="s">
        <v>543</v>
      </c>
      <c r="T110" s="25">
        <v>12323</v>
      </c>
      <c r="U110" s="25">
        <v>18.32</v>
      </c>
      <c r="V110" s="26">
        <f>U110/100</f>
        <v>0.1832</v>
      </c>
    </row>
    <row r="111" spans="1:22">
      <c r="A111" s="25">
        <v>110</v>
      </c>
      <c r="B111" s="25">
        <v>88</v>
      </c>
      <c r="C111" s="25" t="s">
        <v>764</v>
      </c>
      <c r="D111" s="25" t="s">
        <v>765</v>
      </c>
      <c r="E111" s="25">
        <v>2019</v>
      </c>
      <c r="F111" s="25" t="s">
        <v>41</v>
      </c>
      <c r="G111" s="25" t="s">
        <v>148</v>
      </c>
      <c r="H111" s="25" t="s">
        <v>20</v>
      </c>
      <c r="I111" s="25" t="s">
        <v>20</v>
      </c>
      <c r="J111" s="25">
        <v>526</v>
      </c>
      <c r="K111" s="25">
        <v>45.5</v>
      </c>
      <c r="L111" s="25">
        <f>K111/100</f>
        <v>0.45500000000000002</v>
      </c>
      <c r="M111" s="25"/>
      <c r="N111" s="25" t="s">
        <v>651</v>
      </c>
      <c r="O111" s="25" t="s">
        <v>538</v>
      </c>
      <c r="P111" s="25" t="s">
        <v>652</v>
      </c>
      <c r="Q111" s="25" t="s">
        <v>653</v>
      </c>
      <c r="R111" s="25" t="s">
        <v>654</v>
      </c>
      <c r="S111" s="25" t="s">
        <v>543</v>
      </c>
      <c r="T111" s="25">
        <v>1157</v>
      </c>
      <c r="U111" s="25">
        <v>47.1</v>
      </c>
      <c r="V111" s="26">
        <f>U111/100</f>
        <v>0.47100000000000003</v>
      </c>
    </row>
    <row r="112" spans="1:22">
      <c r="A112" s="25">
        <v>111</v>
      </c>
      <c r="B112" s="25">
        <v>88</v>
      </c>
      <c r="C112" s="25" t="s">
        <v>764</v>
      </c>
      <c r="D112" s="25" t="s">
        <v>566</v>
      </c>
      <c r="E112" s="25"/>
      <c r="F112" s="25"/>
      <c r="G112" s="25"/>
      <c r="H112" s="25"/>
      <c r="I112" s="25" t="s">
        <v>20</v>
      </c>
      <c r="J112" s="25"/>
      <c r="K112" s="25"/>
      <c r="L112" s="25"/>
      <c r="M112" s="25"/>
      <c r="N112" s="25"/>
      <c r="O112" s="25"/>
      <c r="P112" s="25"/>
      <c r="Q112" s="25"/>
      <c r="R112" s="25"/>
      <c r="S112" s="25" t="s">
        <v>567</v>
      </c>
      <c r="T112" s="25">
        <v>526</v>
      </c>
      <c r="U112" s="1">
        <v>45.06</v>
      </c>
      <c r="V112" s="26">
        <f>U112/100</f>
        <v>0.4506</v>
      </c>
    </row>
    <row r="113" spans="1:22">
      <c r="A113" s="25">
        <v>112</v>
      </c>
      <c r="B113" s="25">
        <v>88</v>
      </c>
      <c r="C113" s="25" t="s">
        <v>764</v>
      </c>
      <c r="D113" s="25" t="s">
        <v>566</v>
      </c>
      <c r="E113" s="25"/>
      <c r="F113" s="25"/>
      <c r="G113" s="25"/>
      <c r="H113" s="25"/>
      <c r="I113" s="25" t="s">
        <v>20</v>
      </c>
      <c r="J113" s="25"/>
      <c r="K113" s="25"/>
      <c r="L113" s="25"/>
      <c r="M113" s="25"/>
      <c r="N113" s="25"/>
      <c r="O113" s="25"/>
      <c r="P113" s="25"/>
      <c r="Q113" s="25"/>
      <c r="R113" s="25"/>
      <c r="S113" s="25" t="s">
        <v>568</v>
      </c>
      <c r="T113" s="25">
        <v>631</v>
      </c>
      <c r="U113" s="1">
        <v>48.81</v>
      </c>
      <c r="V113" s="26">
        <f>U113/100</f>
        <v>0.48810000000000003</v>
      </c>
    </row>
    <row r="114" spans="1:22">
      <c r="A114" s="25">
        <v>113</v>
      </c>
      <c r="B114" s="25">
        <v>89</v>
      </c>
      <c r="C114" s="25" t="s">
        <v>766</v>
      </c>
      <c r="D114" s="25" t="s">
        <v>767</v>
      </c>
      <c r="E114" s="25">
        <v>2016</v>
      </c>
      <c r="F114" s="25" t="s">
        <v>41</v>
      </c>
      <c r="G114" s="25" t="s">
        <v>314</v>
      </c>
      <c r="H114" s="25" t="s">
        <v>20</v>
      </c>
      <c r="I114" s="25" t="s">
        <v>20</v>
      </c>
      <c r="J114" s="25">
        <v>298</v>
      </c>
      <c r="K114" s="25">
        <v>32.11</v>
      </c>
      <c r="L114" s="25">
        <f>K114/100</f>
        <v>0.3211</v>
      </c>
      <c r="M114" s="25">
        <v>20.68</v>
      </c>
      <c r="N114" s="25" t="s">
        <v>656</v>
      </c>
      <c r="O114" s="25" t="s">
        <v>657</v>
      </c>
      <c r="P114" s="25" t="s">
        <v>658</v>
      </c>
      <c r="Q114" s="25" t="s">
        <v>659</v>
      </c>
      <c r="R114" s="25" t="s">
        <v>654</v>
      </c>
      <c r="S114" s="25" t="s">
        <v>543</v>
      </c>
      <c r="T114" s="25">
        <v>928</v>
      </c>
      <c r="U114" s="25">
        <v>32.11</v>
      </c>
      <c r="V114" s="26">
        <f>U114/100</f>
        <v>0.3211</v>
      </c>
    </row>
    <row r="115" spans="1:22">
      <c r="A115" s="25">
        <v>114</v>
      </c>
      <c r="B115" s="25">
        <v>89</v>
      </c>
      <c r="C115" s="25" t="s">
        <v>766</v>
      </c>
      <c r="D115" s="25" t="s">
        <v>566</v>
      </c>
      <c r="E115" s="25"/>
      <c r="F115" s="25"/>
      <c r="G115" s="25"/>
      <c r="H115" s="25"/>
      <c r="I115" s="25" t="s">
        <v>20</v>
      </c>
      <c r="J115" s="25"/>
      <c r="K115" s="25"/>
      <c r="L115" s="25"/>
      <c r="M115" s="25"/>
      <c r="N115" s="25"/>
      <c r="O115" s="25"/>
      <c r="P115" s="25"/>
      <c r="Q115" s="25"/>
      <c r="R115" s="25"/>
      <c r="S115" s="25" t="s">
        <v>567</v>
      </c>
      <c r="T115" s="25">
        <v>298</v>
      </c>
      <c r="U115" s="25">
        <v>27.3</v>
      </c>
      <c r="V115" s="26">
        <f>U115/100</f>
        <v>0.27300000000000002</v>
      </c>
    </row>
    <row r="116" spans="1:22">
      <c r="A116" s="25">
        <v>115</v>
      </c>
      <c r="B116" s="25">
        <v>89</v>
      </c>
      <c r="C116" s="25" t="s">
        <v>766</v>
      </c>
      <c r="D116" s="25" t="s">
        <v>566</v>
      </c>
      <c r="E116" s="25"/>
      <c r="F116" s="25"/>
      <c r="G116" s="25"/>
      <c r="H116" s="25"/>
      <c r="I116" s="25" t="s">
        <v>20</v>
      </c>
      <c r="J116" s="25"/>
      <c r="K116" s="25"/>
      <c r="L116" s="25"/>
      <c r="M116" s="25"/>
      <c r="N116" s="25"/>
      <c r="O116" s="25"/>
      <c r="P116" s="25"/>
      <c r="Q116" s="25"/>
      <c r="R116" s="25"/>
      <c r="S116" s="25" t="s">
        <v>568</v>
      </c>
      <c r="T116" s="25">
        <v>630</v>
      </c>
      <c r="U116" s="25">
        <v>34.24</v>
      </c>
      <c r="V116" s="26">
        <f>U116/100</f>
        <v>0.34240000000000004</v>
      </c>
    </row>
    <row r="117" spans="1:22">
      <c r="A117" s="25">
        <v>116</v>
      </c>
      <c r="B117" s="25" t="s">
        <v>768</v>
      </c>
      <c r="C117" s="25" t="s">
        <v>769</v>
      </c>
      <c r="D117" s="25" t="s">
        <v>770</v>
      </c>
      <c r="E117" s="25">
        <v>2017</v>
      </c>
      <c r="F117" s="25" t="s">
        <v>41</v>
      </c>
      <c r="G117" s="25" t="s">
        <v>39</v>
      </c>
      <c r="H117" s="25" t="s">
        <v>20</v>
      </c>
      <c r="I117" s="25" t="s">
        <v>20</v>
      </c>
      <c r="J117" s="25">
        <v>696</v>
      </c>
      <c r="K117" s="25">
        <v>48.3</v>
      </c>
      <c r="L117" s="25">
        <v>0.48299999999999998</v>
      </c>
      <c r="M117" s="25">
        <v>19.72</v>
      </c>
      <c r="N117" s="25" t="s">
        <v>656</v>
      </c>
      <c r="O117" s="25" t="s">
        <v>657</v>
      </c>
      <c r="P117" s="25" t="s">
        <v>771</v>
      </c>
      <c r="Q117" s="25" t="s">
        <v>772</v>
      </c>
      <c r="R117" s="25" t="s">
        <v>654</v>
      </c>
      <c r="S117" s="25" t="s">
        <v>543</v>
      </c>
      <c r="T117" s="25">
        <v>1441</v>
      </c>
      <c r="U117" s="25">
        <v>35.5</v>
      </c>
      <c r="V117" s="26">
        <f>U117/100</f>
        <v>0.35499999999999998</v>
      </c>
    </row>
    <row r="118" spans="1:22">
      <c r="A118" s="25">
        <v>117</v>
      </c>
      <c r="B118" s="25" t="s">
        <v>768</v>
      </c>
      <c r="C118" s="25" t="s">
        <v>769</v>
      </c>
      <c r="D118" s="25"/>
      <c r="E118" s="25"/>
      <c r="F118" s="25"/>
      <c r="G118" s="25"/>
      <c r="H118" s="25"/>
      <c r="I118" s="25" t="s">
        <v>20</v>
      </c>
      <c r="J118" s="25"/>
      <c r="K118" s="25"/>
      <c r="L118" s="25"/>
      <c r="M118" s="25"/>
      <c r="N118" s="25"/>
      <c r="O118" s="25"/>
      <c r="P118" s="25"/>
      <c r="Q118" s="25"/>
      <c r="R118" s="25"/>
      <c r="S118" s="25" t="s">
        <v>567</v>
      </c>
      <c r="T118" s="25">
        <v>696</v>
      </c>
      <c r="U118" s="25">
        <v>32.9</v>
      </c>
      <c r="V118" s="26">
        <f>U118/100</f>
        <v>0.32899999999999996</v>
      </c>
    </row>
    <row r="119" spans="1:22">
      <c r="A119" s="25">
        <v>118</v>
      </c>
      <c r="B119" s="25" t="s">
        <v>768</v>
      </c>
      <c r="C119" s="25" t="s">
        <v>769</v>
      </c>
      <c r="D119" s="25"/>
      <c r="E119" s="25"/>
      <c r="F119" s="25"/>
      <c r="G119" s="25"/>
      <c r="H119" s="25"/>
      <c r="I119" s="25" t="s">
        <v>20</v>
      </c>
      <c r="J119" s="25"/>
      <c r="K119" s="25"/>
      <c r="L119" s="25"/>
      <c r="M119" s="25"/>
      <c r="N119" s="25"/>
      <c r="O119" s="25"/>
      <c r="P119" s="25"/>
      <c r="Q119" s="25"/>
      <c r="R119" s="25"/>
      <c r="S119" s="25" t="s">
        <v>568</v>
      </c>
      <c r="T119" s="25">
        <v>745</v>
      </c>
      <c r="U119" s="25">
        <v>38</v>
      </c>
      <c r="V119" s="26">
        <f>U119/100</f>
        <v>0.38</v>
      </c>
    </row>
    <row r="120" spans="1:22">
      <c r="A120" s="25">
        <v>119</v>
      </c>
      <c r="B120" s="25" t="s">
        <v>773</v>
      </c>
      <c r="C120" s="25" t="s">
        <v>774</v>
      </c>
      <c r="D120" s="25" t="s">
        <v>775</v>
      </c>
      <c r="E120" s="25">
        <v>2012</v>
      </c>
      <c r="F120" s="25" t="s">
        <v>41</v>
      </c>
      <c r="G120" s="25" t="s">
        <v>709</v>
      </c>
      <c r="H120" s="25" t="s">
        <v>776</v>
      </c>
      <c r="I120" s="25" t="s">
        <v>20</v>
      </c>
      <c r="J120" s="25">
        <v>2850</v>
      </c>
      <c r="K120" s="25">
        <v>66</v>
      </c>
      <c r="L120" s="25">
        <v>0.66</v>
      </c>
      <c r="M120" s="25"/>
      <c r="N120" s="25" t="s">
        <v>656</v>
      </c>
      <c r="O120" s="25" t="s">
        <v>657</v>
      </c>
      <c r="P120" s="25" t="s">
        <v>771</v>
      </c>
      <c r="Q120" s="25" t="s">
        <v>772</v>
      </c>
      <c r="R120" s="25" t="s">
        <v>654</v>
      </c>
      <c r="S120" s="25" t="s">
        <v>543</v>
      </c>
      <c r="T120" s="25">
        <v>4318</v>
      </c>
      <c r="U120" s="25">
        <v>54.7</v>
      </c>
      <c r="V120" s="26">
        <f>U120/100</f>
        <v>0.54700000000000004</v>
      </c>
    </row>
    <row r="121" spans="1:22">
      <c r="A121" s="25">
        <v>120</v>
      </c>
      <c r="B121" s="1" t="s">
        <v>777</v>
      </c>
      <c r="C121" s="1" t="s">
        <v>778</v>
      </c>
      <c r="D121" s="1" t="s">
        <v>775</v>
      </c>
      <c r="E121" s="1">
        <v>2015</v>
      </c>
      <c r="F121" s="1" t="s">
        <v>41</v>
      </c>
      <c r="G121" s="1" t="s">
        <v>709</v>
      </c>
      <c r="H121" s="1" t="s">
        <v>779</v>
      </c>
      <c r="I121" s="1" t="s">
        <v>20</v>
      </c>
      <c r="J121" s="1">
        <v>3913</v>
      </c>
      <c r="K121" s="1">
        <v>75.8</v>
      </c>
      <c r="L121" s="1">
        <v>0.75800000000000001</v>
      </c>
      <c r="M121" s="1"/>
      <c r="N121" s="1" t="s">
        <v>656</v>
      </c>
      <c r="O121" s="1" t="s">
        <v>657</v>
      </c>
      <c r="P121" s="1" t="s">
        <v>771</v>
      </c>
      <c r="Q121" s="1" t="s">
        <v>772</v>
      </c>
      <c r="R121" s="1" t="s">
        <v>654</v>
      </c>
      <c r="S121" s="1" t="s">
        <v>543</v>
      </c>
      <c r="T121" s="1">
        <v>5162</v>
      </c>
      <c r="U121" s="1">
        <v>31.65</v>
      </c>
      <c r="V121" s="47">
        <v>0.31640000000000001</v>
      </c>
    </row>
    <row r="122" spans="1:22">
      <c r="A122" s="25">
        <v>121</v>
      </c>
      <c r="B122" s="1" t="s">
        <v>777</v>
      </c>
      <c r="C122" s="1" t="s">
        <v>778</v>
      </c>
      <c r="D122" s="1"/>
      <c r="E122" s="1"/>
      <c r="F122" s="1"/>
      <c r="G122" s="1"/>
      <c r="H122" s="1"/>
      <c r="I122" s="1" t="s">
        <v>20</v>
      </c>
      <c r="J122" s="1"/>
      <c r="K122" s="1"/>
      <c r="L122" s="1"/>
      <c r="M122" s="1"/>
      <c r="N122" s="1"/>
      <c r="O122" s="1"/>
      <c r="P122" s="1"/>
      <c r="Q122" s="1"/>
      <c r="R122" s="1"/>
      <c r="S122" s="1" t="s">
        <v>613</v>
      </c>
      <c r="T122" s="1">
        <v>2704</v>
      </c>
      <c r="U122" s="1">
        <v>25.51</v>
      </c>
      <c r="V122" s="47">
        <v>0.31180000000000002</v>
      </c>
    </row>
    <row r="123" spans="1:22">
      <c r="A123" s="25">
        <v>122</v>
      </c>
      <c r="B123" s="1" t="s">
        <v>777</v>
      </c>
      <c r="C123" s="1" t="s">
        <v>778</v>
      </c>
      <c r="D123" s="1"/>
      <c r="E123" s="1"/>
      <c r="F123" s="1"/>
      <c r="G123" s="1"/>
      <c r="H123" s="1"/>
      <c r="I123" s="1" t="s">
        <v>20</v>
      </c>
      <c r="J123" s="1"/>
      <c r="K123" s="1"/>
      <c r="L123" s="1"/>
      <c r="M123" s="1"/>
      <c r="N123" s="1"/>
      <c r="O123" s="1"/>
      <c r="P123" s="1"/>
      <c r="Q123" s="1"/>
      <c r="R123" s="1"/>
      <c r="S123" s="1" t="s">
        <v>20</v>
      </c>
      <c r="T123" s="1">
        <v>2454</v>
      </c>
      <c r="U123" s="1">
        <v>32.15</v>
      </c>
      <c r="V123" s="47">
        <v>0.32150000000000001</v>
      </c>
    </row>
    <row r="124" spans="1:22">
      <c r="A124" s="25">
        <v>123</v>
      </c>
      <c r="B124" s="25" t="s">
        <v>780</v>
      </c>
      <c r="C124" s="25" t="s">
        <v>781</v>
      </c>
      <c r="D124" s="25" t="s">
        <v>782</v>
      </c>
      <c r="E124" s="25">
        <v>2014</v>
      </c>
      <c r="F124" s="25" t="s">
        <v>41</v>
      </c>
      <c r="G124" s="25" t="s">
        <v>70</v>
      </c>
      <c r="H124" s="25" t="s">
        <v>776</v>
      </c>
      <c r="I124" s="25" t="s">
        <v>20</v>
      </c>
      <c r="J124" s="25">
        <v>618</v>
      </c>
      <c r="K124" s="25">
        <v>57.41</v>
      </c>
      <c r="L124" s="25">
        <v>0.57410000000000005</v>
      </c>
      <c r="M124" s="25">
        <v>18.899999999999999</v>
      </c>
      <c r="N124" s="25" t="s">
        <v>656</v>
      </c>
      <c r="O124" s="25" t="s">
        <v>657</v>
      </c>
      <c r="P124" s="25" t="s">
        <v>771</v>
      </c>
      <c r="Q124" s="25" t="s">
        <v>772</v>
      </c>
      <c r="R124" s="25" t="s">
        <v>654</v>
      </c>
      <c r="S124" s="25" t="s">
        <v>543</v>
      </c>
      <c r="T124" s="1">
        <v>1106</v>
      </c>
      <c r="U124" s="25">
        <v>17.7</v>
      </c>
      <c r="V124" s="26">
        <f>U124/100</f>
        <v>0.17699999999999999</v>
      </c>
    </row>
    <row r="125" spans="1:22">
      <c r="A125" s="25">
        <v>124</v>
      </c>
      <c r="B125" s="25" t="s">
        <v>780</v>
      </c>
      <c r="C125" s="25" t="s">
        <v>781</v>
      </c>
      <c r="D125" s="25"/>
      <c r="E125" s="25"/>
      <c r="F125" s="25"/>
      <c r="G125" s="25"/>
      <c r="H125" s="25"/>
      <c r="I125" s="25"/>
      <c r="J125" s="25"/>
      <c r="K125" s="25"/>
      <c r="L125" s="25"/>
      <c r="M125" s="25"/>
      <c r="N125" s="25"/>
      <c r="O125" s="25"/>
      <c r="P125" s="25"/>
      <c r="Q125" s="25"/>
      <c r="R125" s="25"/>
      <c r="S125" s="1" t="s">
        <v>567</v>
      </c>
      <c r="T125" s="1">
        <v>635</v>
      </c>
      <c r="U125" s="1"/>
      <c r="V125" s="47">
        <v>0.17499999999999999</v>
      </c>
    </row>
    <row r="126" spans="1:22">
      <c r="A126" s="25">
        <v>125</v>
      </c>
      <c r="B126" s="25" t="s">
        <v>780</v>
      </c>
      <c r="C126" s="25" t="s">
        <v>781</v>
      </c>
      <c r="D126" s="25"/>
      <c r="E126" s="25"/>
      <c r="F126" s="25"/>
      <c r="G126" s="25"/>
      <c r="H126" s="25"/>
      <c r="I126" s="25"/>
      <c r="J126" s="25"/>
      <c r="K126" s="25"/>
      <c r="L126" s="25"/>
      <c r="M126" s="25"/>
      <c r="N126" s="25"/>
      <c r="O126" s="25"/>
      <c r="P126" s="25"/>
      <c r="Q126" s="25"/>
      <c r="R126" s="25"/>
      <c r="S126" s="1" t="s">
        <v>568</v>
      </c>
      <c r="T126" s="1">
        <v>471</v>
      </c>
      <c r="U126" s="1"/>
      <c r="V126" s="47">
        <v>0.18</v>
      </c>
    </row>
    <row r="127" spans="1:22">
      <c r="A127" s="25">
        <v>126</v>
      </c>
      <c r="B127" s="25" t="s">
        <v>783</v>
      </c>
      <c r="C127" s="25" t="s">
        <v>784</v>
      </c>
      <c r="D127" s="25" t="s">
        <v>785</v>
      </c>
      <c r="E127" s="25">
        <v>2020</v>
      </c>
      <c r="F127" s="25" t="s">
        <v>41</v>
      </c>
      <c r="G127" s="25" t="s">
        <v>120</v>
      </c>
      <c r="H127" s="25" t="s">
        <v>776</v>
      </c>
      <c r="I127" s="25" t="s">
        <v>20</v>
      </c>
      <c r="J127" s="25">
        <v>58</v>
      </c>
      <c r="K127" s="25">
        <v>13.21</v>
      </c>
      <c r="L127" s="25">
        <v>0.1321</v>
      </c>
      <c r="M127" s="25"/>
      <c r="N127" s="25" t="s">
        <v>656</v>
      </c>
      <c r="O127" s="25" t="s">
        <v>657</v>
      </c>
      <c r="P127" s="25" t="s">
        <v>658</v>
      </c>
      <c r="Q127" s="25" t="s">
        <v>659</v>
      </c>
      <c r="R127" s="25" t="s">
        <v>654</v>
      </c>
      <c r="S127" s="25" t="s">
        <v>543</v>
      </c>
      <c r="T127" s="25">
        <v>439</v>
      </c>
      <c r="U127" s="25">
        <v>9.8000000000000007</v>
      </c>
      <c r="V127" s="26">
        <f>U127/100</f>
        <v>9.8000000000000004E-2</v>
      </c>
    </row>
    <row r="128" spans="1:22">
      <c r="A128" s="25">
        <v>127</v>
      </c>
      <c r="B128" s="25" t="s">
        <v>783</v>
      </c>
      <c r="C128" s="25" t="s">
        <v>784</v>
      </c>
      <c r="D128" s="25"/>
      <c r="E128" s="25"/>
      <c r="F128" s="25"/>
      <c r="G128" s="25"/>
      <c r="H128" s="25"/>
      <c r="I128" s="25"/>
      <c r="J128" s="25"/>
      <c r="K128" s="25"/>
      <c r="L128" s="25"/>
      <c r="M128" s="25"/>
      <c r="N128" s="25"/>
      <c r="O128" s="25"/>
      <c r="P128" s="25"/>
      <c r="Q128" s="25"/>
      <c r="R128" s="25"/>
      <c r="S128" s="1" t="s">
        <v>567</v>
      </c>
      <c r="T128" s="1">
        <v>58</v>
      </c>
      <c r="U128" s="1"/>
      <c r="V128" s="47">
        <v>0.1724</v>
      </c>
    </row>
    <row r="129" spans="1:22">
      <c r="A129" s="25">
        <v>128</v>
      </c>
      <c r="B129" s="25" t="s">
        <v>783</v>
      </c>
      <c r="C129" s="25" t="s">
        <v>784</v>
      </c>
      <c r="D129" s="25"/>
      <c r="E129" s="25"/>
      <c r="F129" s="25"/>
      <c r="G129" s="25"/>
      <c r="H129" s="25"/>
      <c r="I129" s="25"/>
      <c r="J129" s="25"/>
      <c r="K129" s="25"/>
      <c r="L129" s="25"/>
      <c r="M129" s="25"/>
      <c r="N129" s="25"/>
      <c r="O129" s="25"/>
      <c r="P129" s="25"/>
      <c r="Q129" s="25"/>
      <c r="R129" s="25"/>
      <c r="S129" s="1" t="s">
        <v>568</v>
      </c>
      <c r="T129" s="1">
        <v>381</v>
      </c>
      <c r="U129" s="1"/>
      <c r="V129" s="47">
        <v>8.6999999999999994E-2</v>
      </c>
    </row>
    <row r="130" spans="1:22">
      <c r="A130" s="25">
        <v>129</v>
      </c>
      <c r="B130" s="25" t="s">
        <v>783</v>
      </c>
      <c r="C130" s="25" t="s">
        <v>784</v>
      </c>
      <c r="D130" s="25"/>
      <c r="E130" s="25"/>
      <c r="F130" s="25"/>
      <c r="G130" s="25"/>
      <c r="H130" s="25"/>
      <c r="I130" s="25"/>
      <c r="J130" s="25"/>
      <c r="K130" s="25"/>
      <c r="L130" s="25"/>
      <c r="M130" s="25"/>
      <c r="N130" s="25"/>
      <c r="O130" s="25"/>
      <c r="P130" s="25"/>
      <c r="Q130" s="25"/>
      <c r="R130" s="25"/>
      <c r="S130" s="1" t="s">
        <v>60</v>
      </c>
      <c r="T130" s="1">
        <v>246</v>
      </c>
      <c r="U130" s="1"/>
      <c r="V130" s="47">
        <v>0.10979999999999999</v>
      </c>
    </row>
    <row r="131" spans="1:22">
      <c r="A131" s="25">
        <v>130</v>
      </c>
      <c r="B131" s="25" t="s">
        <v>783</v>
      </c>
      <c r="C131" s="25" t="s">
        <v>784</v>
      </c>
      <c r="D131" s="25"/>
      <c r="E131" s="25"/>
      <c r="F131" s="25"/>
      <c r="G131" s="25"/>
      <c r="H131" s="25"/>
      <c r="I131" s="25"/>
      <c r="J131" s="25"/>
      <c r="K131" s="25"/>
      <c r="L131" s="25"/>
      <c r="M131" s="25"/>
      <c r="N131" s="25"/>
      <c r="O131" s="25"/>
      <c r="P131" s="25"/>
      <c r="Q131" s="25"/>
      <c r="R131" s="25"/>
      <c r="S131" s="1" t="s">
        <v>61</v>
      </c>
      <c r="T131" s="1">
        <v>193</v>
      </c>
      <c r="U131" s="1"/>
      <c r="V131" s="47">
        <v>8.2900000000000001E-2</v>
      </c>
    </row>
    <row r="132" spans="1:22">
      <c r="A132" s="25">
        <v>131</v>
      </c>
      <c r="B132" s="25" t="s">
        <v>786</v>
      </c>
      <c r="C132" s="25" t="s">
        <v>787</v>
      </c>
      <c r="D132" s="25" t="s">
        <v>788</v>
      </c>
      <c r="E132" s="25">
        <v>2020</v>
      </c>
      <c r="F132" s="25" t="s">
        <v>41</v>
      </c>
      <c r="G132" s="25" t="s">
        <v>789</v>
      </c>
      <c r="H132" s="25" t="s">
        <v>776</v>
      </c>
      <c r="I132" s="25" t="s">
        <v>20</v>
      </c>
      <c r="J132" s="25">
        <v>593</v>
      </c>
      <c r="K132" s="25">
        <v>44.2</v>
      </c>
      <c r="L132" s="25">
        <v>0.442</v>
      </c>
      <c r="M132" s="25">
        <v>20.5</v>
      </c>
      <c r="N132" s="25" t="s">
        <v>656</v>
      </c>
      <c r="O132" s="25" t="s">
        <v>657</v>
      </c>
      <c r="P132" s="25" t="s">
        <v>771</v>
      </c>
      <c r="Q132" s="25" t="s">
        <v>772</v>
      </c>
      <c r="R132" s="25" t="s">
        <v>654</v>
      </c>
      <c r="S132" s="25" t="s">
        <v>543</v>
      </c>
      <c r="T132" s="1">
        <v>731</v>
      </c>
      <c r="U132" s="25">
        <v>31.5</v>
      </c>
      <c r="V132" s="26">
        <f>U132/100</f>
        <v>0.315</v>
      </c>
    </row>
    <row r="133" spans="1:22">
      <c r="A133" s="25">
        <v>132</v>
      </c>
      <c r="B133" s="25" t="s">
        <v>790</v>
      </c>
      <c r="C133" s="25" t="s">
        <v>791</v>
      </c>
      <c r="D133" s="25" t="s">
        <v>792</v>
      </c>
      <c r="E133" s="25">
        <v>2020</v>
      </c>
      <c r="F133" s="25" t="s">
        <v>41</v>
      </c>
      <c r="G133" s="25" t="s">
        <v>793</v>
      </c>
      <c r="H133" s="25" t="s">
        <v>776</v>
      </c>
      <c r="I133" s="25" t="s">
        <v>20</v>
      </c>
      <c r="J133" s="25">
        <v>508</v>
      </c>
      <c r="K133" s="25">
        <v>43.64</v>
      </c>
      <c r="L133" s="25">
        <v>0.43640000000000001</v>
      </c>
      <c r="M133" s="25">
        <v>20.100000000000001</v>
      </c>
      <c r="N133" s="25" t="s">
        <v>656</v>
      </c>
      <c r="O133" s="25" t="s">
        <v>657</v>
      </c>
      <c r="P133" s="25" t="s">
        <v>658</v>
      </c>
      <c r="Q133" s="1" t="s">
        <v>794</v>
      </c>
      <c r="R133" s="25" t="s">
        <v>654</v>
      </c>
      <c r="S133" s="25" t="s">
        <v>543</v>
      </c>
      <c r="T133" s="25">
        <v>1164</v>
      </c>
      <c r="U133" s="25">
        <v>15.98</v>
      </c>
      <c r="V133" s="26">
        <f>U133/100</f>
        <v>0.1598</v>
      </c>
    </row>
    <row r="134" spans="1:22">
      <c r="A134" s="25">
        <v>133</v>
      </c>
      <c r="B134" s="25" t="s">
        <v>790</v>
      </c>
      <c r="C134" s="25" t="s">
        <v>791</v>
      </c>
      <c r="D134" s="25"/>
      <c r="E134" s="25"/>
      <c r="F134" s="25"/>
      <c r="G134" s="25"/>
      <c r="H134" s="25"/>
      <c r="I134" s="25"/>
      <c r="J134" s="25"/>
      <c r="K134" s="25"/>
      <c r="L134" s="25"/>
      <c r="M134" s="25"/>
      <c r="N134" s="25"/>
      <c r="O134" s="25"/>
      <c r="P134" s="25"/>
      <c r="Q134" s="1"/>
      <c r="R134" s="25"/>
      <c r="S134" s="1" t="s">
        <v>567</v>
      </c>
      <c r="T134" s="1">
        <v>506</v>
      </c>
      <c r="U134" s="1"/>
      <c r="V134" s="47">
        <v>0.18379999999999999</v>
      </c>
    </row>
    <row r="135" spans="1:22">
      <c r="A135" s="25">
        <v>134</v>
      </c>
      <c r="B135" s="25" t="s">
        <v>790</v>
      </c>
      <c r="C135" s="25" t="s">
        <v>791</v>
      </c>
      <c r="D135" s="25"/>
      <c r="E135" s="25"/>
      <c r="F135" s="25"/>
      <c r="G135" s="25"/>
      <c r="H135" s="25"/>
      <c r="I135" s="25"/>
      <c r="J135" s="25"/>
      <c r="K135" s="25"/>
      <c r="L135" s="25"/>
      <c r="M135" s="25"/>
      <c r="N135" s="25"/>
      <c r="O135" s="25"/>
      <c r="P135" s="25"/>
      <c r="Q135" s="1"/>
      <c r="R135" s="25"/>
      <c r="S135" s="1" t="s">
        <v>568</v>
      </c>
      <c r="T135" s="1">
        <v>658</v>
      </c>
      <c r="U135" s="1"/>
      <c r="V135" s="47">
        <v>0.14130000000000001</v>
      </c>
    </row>
    <row r="136" spans="1:22">
      <c r="A136" s="25">
        <v>135</v>
      </c>
      <c r="B136" s="25" t="s">
        <v>795</v>
      </c>
      <c r="C136" s="25" t="s">
        <v>796</v>
      </c>
      <c r="D136" s="25" t="s">
        <v>797</v>
      </c>
      <c r="E136" s="25">
        <v>2020</v>
      </c>
      <c r="F136" s="25" t="s">
        <v>41</v>
      </c>
      <c r="G136" s="25" t="s">
        <v>798</v>
      </c>
      <c r="H136" s="25" t="s">
        <v>776</v>
      </c>
      <c r="I136" s="25" t="s">
        <v>20</v>
      </c>
      <c r="J136" s="25">
        <v>592</v>
      </c>
      <c r="K136" s="25">
        <v>25.6</v>
      </c>
      <c r="L136" s="25">
        <v>0.25600000000000001</v>
      </c>
      <c r="M136" s="25">
        <v>20.3</v>
      </c>
      <c r="N136" s="25" t="s">
        <v>799</v>
      </c>
      <c r="O136" s="25"/>
      <c r="P136" s="25" t="s">
        <v>683</v>
      </c>
      <c r="Q136" s="1" t="s">
        <v>800</v>
      </c>
      <c r="R136" s="25" t="s">
        <v>654</v>
      </c>
      <c r="S136" s="25" t="s">
        <v>543</v>
      </c>
      <c r="T136" s="25">
        <v>2312</v>
      </c>
      <c r="U136" s="25">
        <v>10.3</v>
      </c>
      <c r="V136" s="26">
        <f>U136/100</f>
        <v>0.10300000000000001</v>
      </c>
    </row>
    <row r="137" spans="1:22">
      <c r="A137" s="25">
        <v>136</v>
      </c>
      <c r="B137" s="25" t="s">
        <v>801</v>
      </c>
      <c r="C137" s="25" t="s">
        <v>802</v>
      </c>
      <c r="D137" s="25" t="s">
        <v>803</v>
      </c>
      <c r="E137" s="25">
        <v>2020</v>
      </c>
      <c r="F137" s="25" t="s">
        <v>41</v>
      </c>
      <c r="G137" s="25" t="s">
        <v>804</v>
      </c>
      <c r="H137" s="25" t="s">
        <v>776</v>
      </c>
      <c r="I137" s="25" t="s">
        <v>20</v>
      </c>
      <c r="J137" s="25">
        <v>432</v>
      </c>
      <c r="K137" s="25">
        <v>38.1</v>
      </c>
      <c r="L137" s="25">
        <v>0.38100000000000001</v>
      </c>
      <c r="M137" s="25">
        <v>18.8</v>
      </c>
      <c r="N137" s="25" t="s">
        <v>656</v>
      </c>
      <c r="O137" s="25" t="s">
        <v>657</v>
      </c>
      <c r="P137" s="25" t="s">
        <v>658</v>
      </c>
      <c r="Q137" s="1" t="s">
        <v>794</v>
      </c>
      <c r="R137" s="25" t="s">
        <v>654</v>
      </c>
      <c r="S137" s="25" t="s">
        <v>543</v>
      </c>
      <c r="T137" s="25">
        <v>1135</v>
      </c>
      <c r="U137" s="25">
        <v>13.3</v>
      </c>
      <c r="V137" s="26">
        <f>U137/100</f>
        <v>0.13300000000000001</v>
      </c>
    </row>
    <row r="138" spans="1:22">
      <c r="A138" s="25">
        <v>138</v>
      </c>
      <c r="B138" s="25" t="s">
        <v>805</v>
      </c>
      <c r="C138" s="25" t="s">
        <v>806</v>
      </c>
      <c r="D138" s="25" t="s">
        <v>807</v>
      </c>
      <c r="E138" s="25">
        <v>2014</v>
      </c>
      <c r="F138" s="25" t="s">
        <v>41</v>
      </c>
      <c r="G138" s="25" t="s">
        <v>212</v>
      </c>
      <c r="H138" s="25" t="s">
        <v>776</v>
      </c>
      <c r="I138" s="25" t="s">
        <v>20</v>
      </c>
      <c r="J138" s="25">
        <v>196</v>
      </c>
      <c r="K138" s="25">
        <v>25.6</v>
      </c>
      <c r="L138" s="25">
        <v>0.25600000000000001</v>
      </c>
      <c r="M138" s="25">
        <v>23.26</v>
      </c>
      <c r="N138" s="25" t="s">
        <v>656</v>
      </c>
      <c r="O138" s="1" t="s">
        <v>577</v>
      </c>
      <c r="P138" s="1" t="s">
        <v>658</v>
      </c>
      <c r="Q138" s="1" t="s">
        <v>794</v>
      </c>
      <c r="R138" s="25" t="s">
        <v>654</v>
      </c>
      <c r="S138" s="25" t="s">
        <v>543</v>
      </c>
      <c r="T138" s="25">
        <v>767</v>
      </c>
      <c r="U138" s="25">
        <v>35.5</v>
      </c>
      <c r="V138" s="47">
        <v>0.23730000000000001</v>
      </c>
    </row>
    <row r="139" spans="1:22">
      <c r="A139" s="25">
        <v>139</v>
      </c>
      <c r="B139" s="25" t="s">
        <v>808</v>
      </c>
      <c r="C139" s="25" t="s">
        <v>809</v>
      </c>
      <c r="D139" s="25" t="s">
        <v>810</v>
      </c>
      <c r="E139" s="25">
        <v>2020</v>
      </c>
      <c r="F139" s="25" t="s">
        <v>41</v>
      </c>
      <c r="G139" s="25" t="s">
        <v>212</v>
      </c>
      <c r="H139" s="25" t="s">
        <v>776</v>
      </c>
      <c r="I139" s="25" t="s">
        <v>20</v>
      </c>
      <c r="J139" s="25">
        <v>1833</v>
      </c>
      <c r="K139" s="25">
        <v>35.03</v>
      </c>
      <c r="L139" s="25">
        <v>0.3503</v>
      </c>
      <c r="M139" s="25">
        <v>21.74</v>
      </c>
      <c r="N139" s="25" t="s">
        <v>656</v>
      </c>
      <c r="O139" s="25" t="s">
        <v>657</v>
      </c>
      <c r="P139" s="25" t="s">
        <v>771</v>
      </c>
      <c r="Q139" s="25" t="s">
        <v>772</v>
      </c>
      <c r="R139" s="25" t="s">
        <v>654</v>
      </c>
      <c r="S139" s="25" t="s">
        <v>543</v>
      </c>
      <c r="T139" s="25">
        <v>5233</v>
      </c>
      <c r="U139" s="25">
        <v>37.96</v>
      </c>
      <c r="V139" s="47">
        <v>0.37940000000000002</v>
      </c>
    </row>
    <row r="140" spans="1:22">
      <c r="A140" s="25">
        <v>140</v>
      </c>
      <c r="B140" s="25" t="s">
        <v>808</v>
      </c>
      <c r="C140" s="25" t="s">
        <v>809</v>
      </c>
      <c r="D140" s="25"/>
      <c r="E140" s="25"/>
      <c r="F140" s="25"/>
      <c r="G140" s="25"/>
      <c r="H140" s="25"/>
      <c r="I140" s="25"/>
      <c r="J140" s="25"/>
      <c r="K140" s="25"/>
      <c r="L140" s="25"/>
      <c r="M140" s="25"/>
      <c r="N140" s="25"/>
      <c r="O140" s="25"/>
      <c r="P140" s="25"/>
      <c r="Q140" s="25"/>
      <c r="R140" s="25"/>
      <c r="S140" s="1" t="s">
        <v>567</v>
      </c>
      <c r="T140" s="1">
        <v>1819</v>
      </c>
      <c r="U140" s="1"/>
      <c r="V140" s="47">
        <v>0.37909999999999999</v>
      </c>
    </row>
    <row r="141" spans="1:22">
      <c r="A141" s="25">
        <v>141</v>
      </c>
      <c r="B141" s="25" t="s">
        <v>808</v>
      </c>
      <c r="C141" s="25" t="s">
        <v>809</v>
      </c>
      <c r="D141" s="25"/>
      <c r="E141" s="25"/>
      <c r="F141" s="25"/>
      <c r="G141" s="25"/>
      <c r="H141" s="25"/>
      <c r="I141" s="25"/>
      <c r="J141" s="25"/>
      <c r="K141" s="25"/>
      <c r="L141" s="25"/>
      <c r="M141" s="25"/>
      <c r="N141" s="25"/>
      <c r="O141" s="25"/>
      <c r="P141" s="25"/>
      <c r="Q141" s="25"/>
      <c r="R141" s="25"/>
      <c r="S141" s="1" t="s">
        <v>568</v>
      </c>
      <c r="T141" s="1">
        <v>3400</v>
      </c>
      <c r="U141" s="1"/>
      <c r="V141" s="47">
        <v>0.37959999999999999</v>
      </c>
    </row>
    <row r="142" spans="1:22">
      <c r="A142" s="25">
        <v>142</v>
      </c>
      <c r="B142" s="25" t="s">
        <v>811</v>
      </c>
      <c r="C142" s="25" t="s">
        <v>812</v>
      </c>
      <c r="D142" s="25" t="s">
        <v>813</v>
      </c>
      <c r="E142" s="25">
        <v>2020</v>
      </c>
      <c r="F142" s="25" t="s">
        <v>41</v>
      </c>
      <c r="G142" s="25" t="s">
        <v>814</v>
      </c>
      <c r="H142" s="25" t="s">
        <v>776</v>
      </c>
      <c r="I142" s="25" t="s">
        <v>20</v>
      </c>
      <c r="J142" s="25">
        <v>459</v>
      </c>
      <c r="K142" s="25">
        <v>29.61</v>
      </c>
      <c r="L142" s="25">
        <v>0.29609999999999997</v>
      </c>
      <c r="M142" s="25">
        <v>19.3</v>
      </c>
      <c r="N142" s="25" t="s">
        <v>656</v>
      </c>
      <c r="O142" s="25" t="s">
        <v>657</v>
      </c>
      <c r="P142" s="25" t="s">
        <v>771</v>
      </c>
      <c r="Q142" s="25" t="s">
        <v>772</v>
      </c>
      <c r="R142" s="25" t="s">
        <v>654</v>
      </c>
      <c r="S142" s="25" t="s">
        <v>543</v>
      </c>
      <c r="T142" s="25">
        <v>1550</v>
      </c>
      <c r="U142" s="25">
        <v>39.42</v>
      </c>
      <c r="V142" s="26">
        <f>U142/100</f>
        <v>0.39419999999999999</v>
      </c>
    </row>
    <row r="143" spans="1:22">
      <c r="A143" s="25">
        <v>143</v>
      </c>
      <c r="B143" s="25" t="s">
        <v>811</v>
      </c>
      <c r="C143" s="25" t="s">
        <v>812</v>
      </c>
      <c r="D143" s="25"/>
      <c r="E143" s="25"/>
      <c r="F143" s="25"/>
      <c r="G143" s="25"/>
      <c r="H143" s="25"/>
      <c r="I143" s="25"/>
      <c r="J143" s="25"/>
      <c r="K143" s="25"/>
      <c r="L143" s="25"/>
      <c r="M143" s="25"/>
      <c r="N143" s="25"/>
      <c r="O143" s="25"/>
      <c r="P143" s="25"/>
      <c r="Q143" s="25"/>
      <c r="R143" s="25"/>
      <c r="S143" s="1" t="s">
        <v>567</v>
      </c>
      <c r="T143" s="1">
        <v>495</v>
      </c>
      <c r="U143" s="1"/>
      <c r="V143" s="47">
        <v>0.38129999999999997</v>
      </c>
    </row>
    <row r="144" spans="1:22">
      <c r="A144" s="25">
        <v>144</v>
      </c>
      <c r="B144" s="25" t="s">
        <v>811</v>
      </c>
      <c r="C144" s="25" t="s">
        <v>812</v>
      </c>
      <c r="D144" s="25"/>
      <c r="E144" s="25"/>
      <c r="F144" s="25"/>
      <c r="G144" s="25"/>
      <c r="H144" s="25"/>
      <c r="I144" s="25"/>
      <c r="J144" s="25"/>
      <c r="K144" s="25"/>
      <c r="L144" s="25"/>
      <c r="M144" s="25"/>
      <c r="N144" s="25"/>
      <c r="O144" s="25"/>
      <c r="P144" s="25"/>
      <c r="Q144" s="25"/>
      <c r="R144" s="25"/>
      <c r="S144" s="1" t="s">
        <v>568</v>
      </c>
      <c r="T144" s="1">
        <v>1074</v>
      </c>
      <c r="U144" s="1"/>
      <c r="V144" s="47">
        <v>0.39850000000000002</v>
      </c>
    </row>
    <row r="145" spans="1:22">
      <c r="A145" s="25">
        <v>145</v>
      </c>
      <c r="B145" s="25" t="s">
        <v>815</v>
      </c>
      <c r="C145" s="25" t="s">
        <v>816</v>
      </c>
      <c r="D145" s="25" t="s">
        <v>817</v>
      </c>
      <c r="E145" s="25">
        <v>2018</v>
      </c>
      <c r="F145" s="25" t="s">
        <v>41</v>
      </c>
      <c r="G145" s="25" t="s">
        <v>89</v>
      </c>
      <c r="H145" s="25" t="s">
        <v>776</v>
      </c>
      <c r="I145" s="25" t="s">
        <v>20</v>
      </c>
      <c r="J145" s="25">
        <v>3312</v>
      </c>
      <c r="K145" s="25">
        <v>52.7</v>
      </c>
      <c r="L145" s="25">
        <v>0.52700000000000002</v>
      </c>
      <c r="M145" s="25"/>
      <c r="N145" s="25" t="s">
        <v>656</v>
      </c>
      <c r="O145" s="25" t="s">
        <v>657</v>
      </c>
      <c r="P145" s="25" t="s">
        <v>818</v>
      </c>
      <c r="Q145" s="25" t="s">
        <v>819</v>
      </c>
      <c r="R145" s="25" t="s">
        <v>654</v>
      </c>
      <c r="S145" s="25" t="s">
        <v>543</v>
      </c>
      <c r="T145" s="25">
        <v>6284</v>
      </c>
      <c r="U145" s="25">
        <v>0.2</v>
      </c>
      <c r="V145" s="26">
        <v>2.3999999999999998E-3</v>
      </c>
    </row>
    <row r="146" spans="1:22">
      <c r="A146" s="25">
        <v>146</v>
      </c>
      <c r="B146" s="25" t="s">
        <v>820</v>
      </c>
      <c r="C146" s="25" t="s">
        <v>821</v>
      </c>
      <c r="D146" s="25" t="s">
        <v>822</v>
      </c>
      <c r="E146" s="25">
        <v>2013</v>
      </c>
      <c r="F146" s="25" t="s">
        <v>41</v>
      </c>
      <c r="G146" s="25" t="s">
        <v>581</v>
      </c>
      <c r="H146" s="25" t="s">
        <v>776</v>
      </c>
      <c r="I146" s="25" t="s">
        <v>20</v>
      </c>
      <c r="J146" s="25">
        <v>2518</v>
      </c>
      <c r="K146" s="25">
        <v>41.7</v>
      </c>
      <c r="L146" s="25">
        <v>0.41699999999999998</v>
      </c>
      <c r="M146" s="25">
        <v>20.16</v>
      </c>
      <c r="N146" s="25" t="s">
        <v>823</v>
      </c>
      <c r="O146" s="25" t="s">
        <v>577</v>
      </c>
      <c r="P146" s="1" t="s">
        <v>824</v>
      </c>
      <c r="Q146" s="1" t="s">
        <v>825</v>
      </c>
      <c r="R146" s="25" t="s">
        <v>152</v>
      </c>
      <c r="S146" s="25" t="s">
        <v>543</v>
      </c>
      <c r="T146" s="1">
        <v>6019</v>
      </c>
      <c r="U146" s="25">
        <v>57.9</v>
      </c>
      <c r="V146" s="47">
        <v>8.8999999999999996E-2</v>
      </c>
    </row>
    <row r="147" spans="1:22">
      <c r="A147" s="25">
        <v>147</v>
      </c>
      <c r="B147" s="25" t="s">
        <v>826</v>
      </c>
      <c r="C147" s="25" t="s">
        <v>827</v>
      </c>
      <c r="D147" s="25" t="s">
        <v>828</v>
      </c>
      <c r="E147" s="25">
        <v>2019</v>
      </c>
      <c r="F147" s="25" t="s">
        <v>41</v>
      </c>
      <c r="G147" s="25" t="s">
        <v>709</v>
      </c>
      <c r="H147" s="25" t="s">
        <v>776</v>
      </c>
      <c r="I147" s="25" t="s">
        <v>20</v>
      </c>
      <c r="J147" s="25">
        <v>1023</v>
      </c>
      <c r="K147" s="25">
        <v>38.700000000000003</v>
      </c>
      <c r="L147" s="25">
        <v>0.38700000000000001</v>
      </c>
      <c r="M147" s="25">
        <v>18.8</v>
      </c>
      <c r="N147" s="25" t="s">
        <v>829</v>
      </c>
      <c r="O147" s="25" t="s">
        <v>830</v>
      </c>
      <c r="P147" s="25" t="s">
        <v>831</v>
      </c>
      <c r="Q147" s="25" t="s">
        <v>832</v>
      </c>
      <c r="R147" s="25" t="s">
        <v>833</v>
      </c>
      <c r="S147" s="25" t="s">
        <v>543</v>
      </c>
      <c r="T147" s="25">
        <v>2643</v>
      </c>
      <c r="U147" s="25">
        <v>27.1</v>
      </c>
      <c r="V147" s="26">
        <f>U147/100</f>
        <v>0.27100000000000002</v>
      </c>
    </row>
    <row r="148" spans="1:22">
      <c r="A148" s="25">
        <v>148</v>
      </c>
      <c r="B148" s="25" t="s">
        <v>826</v>
      </c>
      <c r="C148" s="25" t="s">
        <v>827</v>
      </c>
      <c r="D148" s="25"/>
      <c r="E148" s="25"/>
      <c r="F148" s="25"/>
      <c r="G148" s="25"/>
      <c r="H148" s="25"/>
      <c r="I148" s="25"/>
      <c r="J148" s="25"/>
      <c r="K148" s="25"/>
      <c r="L148" s="25"/>
      <c r="M148" s="25"/>
      <c r="N148" s="25"/>
      <c r="O148" s="25"/>
      <c r="P148" s="25"/>
      <c r="Q148" s="25"/>
      <c r="R148" s="25"/>
      <c r="S148" s="1" t="s">
        <v>567</v>
      </c>
      <c r="T148" s="1">
        <v>1024</v>
      </c>
      <c r="U148" s="1"/>
      <c r="V148" s="47">
        <v>0.28299999999999997</v>
      </c>
    </row>
    <row r="149" spans="1:22">
      <c r="A149" s="25">
        <v>149</v>
      </c>
      <c r="B149" s="25" t="s">
        <v>826</v>
      </c>
      <c r="C149" s="25" t="s">
        <v>827</v>
      </c>
      <c r="D149" s="25"/>
      <c r="E149" s="25"/>
      <c r="F149" s="25"/>
      <c r="G149" s="25"/>
      <c r="H149" s="25"/>
      <c r="I149" s="25"/>
      <c r="J149" s="25"/>
      <c r="K149" s="25"/>
      <c r="L149" s="25"/>
      <c r="M149" s="25"/>
      <c r="N149" s="25"/>
      <c r="O149" s="25"/>
      <c r="P149" s="25"/>
      <c r="Q149" s="25"/>
      <c r="R149" s="25"/>
      <c r="S149" s="1" t="s">
        <v>568</v>
      </c>
      <c r="T149" s="1">
        <v>1619</v>
      </c>
      <c r="U149" s="1"/>
      <c r="V149" s="47">
        <v>0.26400000000000001</v>
      </c>
    </row>
    <row r="150" spans="1:22">
      <c r="A150" s="25">
        <v>150</v>
      </c>
      <c r="B150" s="25" t="s">
        <v>834</v>
      </c>
      <c r="C150" s="25" t="s">
        <v>835</v>
      </c>
      <c r="D150" s="25" t="s">
        <v>836</v>
      </c>
      <c r="E150" s="25">
        <v>2018</v>
      </c>
      <c r="F150" s="25" t="s">
        <v>41</v>
      </c>
      <c r="G150" s="25" t="s">
        <v>39</v>
      </c>
      <c r="H150" s="25" t="s">
        <v>776</v>
      </c>
      <c r="I150" s="25" t="s">
        <v>20</v>
      </c>
      <c r="J150" s="25">
        <v>470</v>
      </c>
      <c r="K150" s="25">
        <v>35.39</v>
      </c>
      <c r="L150" s="25">
        <v>0.35389999999999999</v>
      </c>
      <c r="M150" s="25">
        <v>19.5</v>
      </c>
      <c r="N150" s="25" t="s">
        <v>656</v>
      </c>
      <c r="O150" s="25" t="s">
        <v>657</v>
      </c>
      <c r="P150" s="25" t="s">
        <v>771</v>
      </c>
      <c r="Q150" s="25" t="s">
        <v>772</v>
      </c>
      <c r="R150" s="25" t="s">
        <v>654</v>
      </c>
      <c r="S150" s="25" t="s">
        <v>543</v>
      </c>
      <c r="T150" s="25">
        <v>1328</v>
      </c>
      <c r="U150" s="25">
        <v>36.5</v>
      </c>
      <c r="V150" s="47">
        <v>0.38200000000000001</v>
      </c>
    </row>
    <row r="151" spans="1:22">
      <c r="A151" s="25">
        <v>151</v>
      </c>
      <c r="B151" s="25" t="s">
        <v>834</v>
      </c>
      <c r="C151" s="25" t="s">
        <v>835</v>
      </c>
      <c r="D151" s="25"/>
      <c r="E151" s="25"/>
      <c r="F151" s="25"/>
      <c r="G151" s="25"/>
      <c r="H151" s="25"/>
      <c r="I151" s="25"/>
      <c r="J151" s="25"/>
      <c r="K151" s="25"/>
      <c r="L151" s="25"/>
      <c r="M151" s="25"/>
      <c r="N151" s="25"/>
      <c r="O151" s="25"/>
      <c r="P151" s="25"/>
      <c r="Q151" s="25"/>
      <c r="R151" s="25"/>
      <c r="S151" s="1" t="s">
        <v>567</v>
      </c>
      <c r="T151" s="1">
        <v>470</v>
      </c>
      <c r="U151" s="1"/>
      <c r="V151" s="47">
        <v>0.36499999999999999</v>
      </c>
    </row>
    <row r="152" spans="1:22">
      <c r="A152" s="25">
        <v>152</v>
      </c>
      <c r="B152" s="25" t="s">
        <v>834</v>
      </c>
      <c r="C152" s="25" t="s">
        <v>835</v>
      </c>
      <c r="D152" s="25"/>
      <c r="E152" s="25"/>
      <c r="F152" s="25"/>
      <c r="G152" s="25"/>
      <c r="H152" s="25"/>
      <c r="I152" s="25"/>
      <c r="J152" s="25"/>
      <c r="K152" s="25"/>
      <c r="L152" s="25"/>
      <c r="M152" s="25"/>
      <c r="N152" s="25"/>
      <c r="O152" s="25"/>
      <c r="P152" s="25"/>
      <c r="Q152" s="25"/>
      <c r="R152" s="25"/>
      <c r="S152" s="1" t="s">
        <v>568</v>
      </c>
      <c r="T152" s="1">
        <v>858</v>
      </c>
      <c r="U152" s="1"/>
      <c r="V152" s="47">
        <v>0.39100000000000001</v>
      </c>
    </row>
    <row r="153" spans="1:22">
      <c r="A153" s="25">
        <v>153</v>
      </c>
      <c r="B153" s="25" t="s">
        <v>837</v>
      </c>
      <c r="C153" s="25" t="s">
        <v>838</v>
      </c>
      <c r="D153" s="25" t="s">
        <v>839</v>
      </c>
      <c r="E153" s="25">
        <v>2020</v>
      </c>
      <c r="F153" s="25" t="s">
        <v>41</v>
      </c>
      <c r="G153" s="25"/>
      <c r="H153" s="25" t="s">
        <v>776</v>
      </c>
      <c r="I153" s="25" t="s">
        <v>20</v>
      </c>
      <c r="J153" s="25">
        <v>416</v>
      </c>
      <c r="K153" s="25">
        <v>40</v>
      </c>
      <c r="L153" s="25">
        <v>0.4</v>
      </c>
      <c r="M153" s="25">
        <v>20.32</v>
      </c>
      <c r="N153" s="25" t="s">
        <v>656</v>
      </c>
      <c r="O153" s="25" t="s">
        <v>657</v>
      </c>
      <c r="P153" s="25" t="s">
        <v>771</v>
      </c>
      <c r="Q153" s="1" t="s">
        <v>840</v>
      </c>
      <c r="R153" s="25" t="s">
        <v>654</v>
      </c>
      <c r="S153" s="25" t="s">
        <v>543</v>
      </c>
      <c r="T153" s="25">
        <v>1040</v>
      </c>
      <c r="U153" s="25">
        <v>46.8</v>
      </c>
      <c r="V153" s="26">
        <f>U153/100</f>
        <v>0.46799999999999997</v>
      </c>
    </row>
    <row r="154" spans="1:22">
      <c r="A154" s="25">
        <v>154</v>
      </c>
      <c r="B154" s="25" t="s">
        <v>837</v>
      </c>
      <c r="C154" s="25" t="s">
        <v>838</v>
      </c>
      <c r="D154" s="25"/>
      <c r="E154" s="25"/>
      <c r="F154" s="25"/>
      <c r="G154" s="25"/>
      <c r="H154" s="25"/>
      <c r="I154" s="25"/>
      <c r="J154" s="25"/>
      <c r="K154" s="25"/>
      <c r="L154" s="25"/>
      <c r="M154" s="25"/>
      <c r="N154" s="25"/>
      <c r="O154" s="25"/>
      <c r="P154" s="25"/>
      <c r="Q154" s="1"/>
      <c r="R154" s="25"/>
      <c r="S154" s="1" t="s">
        <v>567</v>
      </c>
      <c r="T154" s="1">
        <v>416</v>
      </c>
      <c r="U154" s="1"/>
      <c r="V154" s="47">
        <v>0.45400000000000001</v>
      </c>
    </row>
    <row r="155" spans="1:22">
      <c r="A155" s="25">
        <v>155</v>
      </c>
      <c r="B155" s="25" t="s">
        <v>837</v>
      </c>
      <c r="C155" s="25" t="s">
        <v>838</v>
      </c>
      <c r="D155" s="25"/>
      <c r="E155" s="25"/>
      <c r="F155" s="25"/>
      <c r="G155" s="25"/>
      <c r="H155" s="25"/>
      <c r="I155" s="25"/>
      <c r="J155" s="25"/>
      <c r="K155" s="25"/>
      <c r="L155" s="25"/>
      <c r="M155" s="25"/>
      <c r="N155" s="25"/>
      <c r="O155" s="25"/>
      <c r="P155" s="25"/>
      <c r="Q155" s="1"/>
      <c r="R155" s="25"/>
      <c r="S155" s="1" t="s">
        <v>568</v>
      </c>
      <c r="T155" s="1">
        <v>624</v>
      </c>
      <c r="U155" s="1"/>
      <c r="V155" s="47">
        <v>0.47799999999999998</v>
      </c>
    </row>
    <row r="156" spans="1:22">
      <c r="A156" s="25">
        <v>156</v>
      </c>
      <c r="B156" s="25" t="s">
        <v>837</v>
      </c>
      <c r="C156" s="25" t="s">
        <v>838</v>
      </c>
      <c r="D156" s="25"/>
      <c r="E156" s="25"/>
      <c r="F156" s="25"/>
      <c r="G156" s="25"/>
      <c r="H156" s="25"/>
      <c r="I156" s="25"/>
      <c r="J156" s="25"/>
      <c r="K156" s="25"/>
      <c r="L156" s="25"/>
      <c r="M156" s="25"/>
      <c r="N156" s="25"/>
      <c r="O156" s="25"/>
      <c r="P156" s="25"/>
      <c r="Q156" s="1"/>
      <c r="R156" s="25"/>
      <c r="S156" s="1" t="s">
        <v>23</v>
      </c>
      <c r="T156" s="1">
        <v>264</v>
      </c>
      <c r="U156" s="1"/>
      <c r="V156" s="47">
        <v>0.42</v>
      </c>
    </row>
    <row r="157" spans="1:22">
      <c r="A157" s="25">
        <v>157</v>
      </c>
      <c r="B157" s="25" t="s">
        <v>837</v>
      </c>
      <c r="C157" s="25" t="s">
        <v>838</v>
      </c>
      <c r="D157" s="25"/>
      <c r="E157" s="25"/>
      <c r="F157" s="25"/>
      <c r="G157" s="25"/>
      <c r="H157" s="25"/>
      <c r="I157" s="25"/>
      <c r="J157" s="25"/>
      <c r="K157" s="25"/>
      <c r="L157" s="25"/>
      <c r="M157" s="25"/>
      <c r="N157" s="25"/>
      <c r="O157" s="25"/>
      <c r="P157" s="25"/>
      <c r="Q157" s="1"/>
      <c r="R157" s="25"/>
      <c r="S157" s="1" t="s">
        <v>25</v>
      </c>
      <c r="T157" s="1">
        <v>491</v>
      </c>
      <c r="U157" s="1"/>
      <c r="V157" s="47">
        <v>0.47</v>
      </c>
    </row>
    <row r="158" spans="1:22">
      <c r="A158" s="25">
        <v>158</v>
      </c>
      <c r="B158" s="25" t="s">
        <v>841</v>
      </c>
      <c r="C158" s="25" t="s">
        <v>842</v>
      </c>
      <c r="D158" s="25" t="s">
        <v>843</v>
      </c>
      <c r="E158" s="25">
        <v>2020</v>
      </c>
      <c r="F158" s="25" t="s">
        <v>41</v>
      </c>
      <c r="G158" s="25" t="s">
        <v>39</v>
      </c>
      <c r="H158" s="25" t="s">
        <v>776</v>
      </c>
      <c r="I158" s="25" t="s">
        <v>20</v>
      </c>
      <c r="J158" s="25">
        <v>658</v>
      </c>
      <c r="K158" s="25">
        <v>58.48</v>
      </c>
      <c r="L158" s="25">
        <v>0.58479999999999999</v>
      </c>
      <c r="M158" s="25">
        <v>18.8</v>
      </c>
      <c r="N158" s="25" t="s">
        <v>656</v>
      </c>
      <c r="O158" s="25" t="s">
        <v>657</v>
      </c>
      <c r="P158" s="25" t="s">
        <v>844</v>
      </c>
      <c r="Q158" s="25" t="s">
        <v>659</v>
      </c>
      <c r="R158" s="25" t="s">
        <v>654</v>
      </c>
      <c r="S158" s="25" t="s">
        <v>543</v>
      </c>
      <c r="T158" s="1">
        <v>3738</v>
      </c>
      <c r="U158" s="25">
        <v>30.1</v>
      </c>
      <c r="V158" s="26">
        <f>U158/100</f>
        <v>0.30099999999999999</v>
      </c>
    </row>
    <row r="159" spans="1:22">
      <c r="A159" s="25">
        <v>159</v>
      </c>
      <c r="B159" s="25" t="s">
        <v>845</v>
      </c>
      <c r="C159" s="25" t="s">
        <v>846</v>
      </c>
      <c r="D159" s="25" t="s">
        <v>847</v>
      </c>
      <c r="E159" s="25">
        <v>2020</v>
      </c>
      <c r="F159" s="25" t="s">
        <v>41</v>
      </c>
      <c r="G159" s="1" t="s">
        <v>334</v>
      </c>
      <c r="H159" s="25" t="s">
        <v>776</v>
      </c>
      <c r="I159" s="25" t="s">
        <v>20</v>
      </c>
      <c r="J159" s="25"/>
      <c r="K159" s="25"/>
      <c r="L159" s="25"/>
      <c r="M159" s="25">
        <v>21.67</v>
      </c>
      <c r="N159" s="25" t="s">
        <v>656</v>
      </c>
      <c r="O159" s="25" t="s">
        <v>657</v>
      </c>
      <c r="P159" s="1" t="s">
        <v>771</v>
      </c>
      <c r="Q159" s="1" t="s">
        <v>840</v>
      </c>
      <c r="R159" s="25" t="s">
        <v>654</v>
      </c>
      <c r="S159" s="25" t="s">
        <v>543</v>
      </c>
      <c r="T159" s="1">
        <v>1006</v>
      </c>
      <c r="U159" s="25">
        <v>19.88</v>
      </c>
      <c r="V159" s="47">
        <v>0.5</v>
      </c>
    </row>
    <row r="160" spans="1:22">
      <c r="A160" s="25">
        <v>160</v>
      </c>
      <c r="B160" s="25" t="s">
        <v>848</v>
      </c>
      <c r="C160" s="25" t="s">
        <v>849</v>
      </c>
      <c r="D160" s="25" t="s">
        <v>850</v>
      </c>
      <c r="E160" s="25">
        <v>2015</v>
      </c>
      <c r="F160" s="25" t="s">
        <v>41</v>
      </c>
      <c r="G160" s="1" t="s">
        <v>70</v>
      </c>
      <c r="H160" s="25" t="s">
        <v>776</v>
      </c>
      <c r="I160" s="25" t="s">
        <v>20</v>
      </c>
      <c r="J160" s="25">
        <v>1433</v>
      </c>
      <c r="K160" s="25">
        <v>59.16</v>
      </c>
      <c r="L160" s="25">
        <v>0.59160000000000001</v>
      </c>
      <c r="M160" s="25">
        <v>19.7</v>
      </c>
      <c r="N160" s="25" t="s">
        <v>656</v>
      </c>
      <c r="O160" s="25" t="s">
        <v>657</v>
      </c>
      <c r="P160" s="25" t="s">
        <v>818</v>
      </c>
      <c r="Q160" s="1" t="s">
        <v>772</v>
      </c>
      <c r="R160" s="25" t="s">
        <v>654</v>
      </c>
      <c r="S160" s="25" t="s">
        <v>543</v>
      </c>
      <c r="T160" s="25">
        <v>2422</v>
      </c>
      <c r="U160" s="25">
        <v>42.6</v>
      </c>
      <c r="V160" s="26">
        <f>U160/100</f>
        <v>0.42599999999999999</v>
      </c>
    </row>
    <row r="161" spans="1:22">
      <c r="A161" s="25">
        <v>161</v>
      </c>
      <c r="B161" s="25" t="s">
        <v>848</v>
      </c>
      <c r="C161" s="25" t="s">
        <v>849</v>
      </c>
      <c r="D161" s="25"/>
      <c r="E161" s="25"/>
      <c r="F161" s="25"/>
      <c r="G161" s="1"/>
      <c r="H161" s="25"/>
      <c r="I161" s="25"/>
      <c r="J161" s="25"/>
      <c r="K161" s="25"/>
      <c r="L161" s="25"/>
      <c r="M161" s="25"/>
      <c r="N161" s="25"/>
      <c r="O161" s="25"/>
      <c r="P161" s="25"/>
      <c r="Q161" s="1"/>
      <c r="R161" s="25"/>
      <c r="S161" s="1" t="s">
        <v>567</v>
      </c>
      <c r="T161" s="1">
        <v>583</v>
      </c>
      <c r="U161" s="1"/>
      <c r="V161" s="47">
        <v>0.40699999999999997</v>
      </c>
    </row>
    <row r="162" spans="1:22">
      <c r="A162" s="25">
        <v>162</v>
      </c>
      <c r="B162" s="25" t="s">
        <v>848</v>
      </c>
      <c r="C162" s="25" t="s">
        <v>849</v>
      </c>
      <c r="D162" s="25"/>
      <c r="E162" s="25"/>
      <c r="F162" s="25"/>
      <c r="G162" s="1"/>
      <c r="H162" s="25"/>
      <c r="I162" s="25"/>
      <c r="J162" s="25"/>
      <c r="K162" s="25"/>
      <c r="L162" s="25"/>
      <c r="M162" s="25"/>
      <c r="N162" s="25"/>
      <c r="O162" s="25"/>
      <c r="P162" s="25"/>
      <c r="Q162" s="1"/>
      <c r="R162" s="25"/>
      <c r="S162" s="1" t="s">
        <v>568</v>
      </c>
      <c r="T162" s="1">
        <v>448</v>
      </c>
      <c r="U162" s="1"/>
      <c r="V162" s="47">
        <v>0.45300000000000001</v>
      </c>
    </row>
    <row r="163" spans="1:22">
      <c r="A163" s="25">
        <v>163</v>
      </c>
      <c r="B163" s="25" t="s">
        <v>851</v>
      </c>
      <c r="C163" s="25" t="s">
        <v>852</v>
      </c>
      <c r="D163" s="25" t="s">
        <v>853</v>
      </c>
      <c r="E163" s="25">
        <v>2020</v>
      </c>
      <c r="F163" s="25" t="s">
        <v>41</v>
      </c>
      <c r="G163" s="1" t="s">
        <v>120</v>
      </c>
      <c r="H163" s="25" t="s">
        <v>20</v>
      </c>
      <c r="I163" s="25" t="s">
        <v>20</v>
      </c>
      <c r="J163" s="25">
        <v>144</v>
      </c>
      <c r="K163" s="25">
        <v>41.9</v>
      </c>
      <c r="L163" s="25">
        <f>K163/100</f>
        <v>0.41899999999999998</v>
      </c>
      <c r="M163" s="25">
        <v>20.12</v>
      </c>
      <c r="N163" s="25" t="s">
        <v>672</v>
      </c>
      <c r="O163" s="25" t="s">
        <v>657</v>
      </c>
      <c r="P163" s="25" t="s">
        <v>673</v>
      </c>
      <c r="Q163" s="25" t="s">
        <v>674</v>
      </c>
      <c r="R163" s="25" t="s">
        <v>654</v>
      </c>
      <c r="S163" s="25" t="s">
        <v>543</v>
      </c>
      <c r="T163" s="25">
        <v>627</v>
      </c>
      <c r="U163" s="25">
        <v>54.86</v>
      </c>
      <c r="V163" s="26">
        <f>U163/100</f>
        <v>0.54859999999999998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0FBD7-06D4-4877-916A-8E289B6BACEA}">
  <dimension ref="A1:R734"/>
  <sheetViews>
    <sheetView topLeftCell="A16" workbookViewId="0">
      <selection activeCell="O2" sqref="O2"/>
    </sheetView>
  </sheetViews>
  <sheetFormatPr defaultRowHeight="14"/>
  <sheetData>
    <row r="1" spans="1:18" ht="38.5" customHeight="1">
      <c r="A1" s="50" t="s">
        <v>531</v>
      </c>
      <c r="B1" s="49" t="s">
        <v>854</v>
      </c>
      <c r="C1" s="49" t="s">
        <v>2</v>
      </c>
      <c r="D1" s="49" t="s">
        <v>0</v>
      </c>
      <c r="E1" s="49" t="s">
        <v>3</v>
      </c>
      <c r="F1" s="49" t="s">
        <v>4</v>
      </c>
      <c r="G1" s="49" t="s">
        <v>855</v>
      </c>
      <c r="H1" s="49" t="s">
        <v>17</v>
      </c>
      <c r="I1" s="49" t="s">
        <v>856</v>
      </c>
      <c r="J1" s="51" t="s">
        <v>18</v>
      </c>
      <c r="K1" s="49" t="s">
        <v>7</v>
      </c>
      <c r="L1" s="49" t="s">
        <v>9</v>
      </c>
      <c r="M1" s="49" t="s">
        <v>11</v>
      </c>
      <c r="N1" s="52" t="s">
        <v>857</v>
      </c>
      <c r="O1" s="52" t="s">
        <v>858</v>
      </c>
      <c r="P1" s="52" t="s">
        <v>19</v>
      </c>
      <c r="Q1" s="49" t="s">
        <v>13</v>
      </c>
      <c r="R1" s="49" t="s">
        <v>14</v>
      </c>
    </row>
    <row r="2" spans="1:18" ht="38.5" customHeight="1">
      <c r="A2" s="54">
        <v>1</v>
      </c>
      <c r="B2" s="55" t="s">
        <v>859</v>
      </c>
      <c r="C2" s="55">
        <v>1</v>
      </c>
      <c r="D2" s="55" t="s">
        <v>545</v>
      </c>
      <c r="E2" s="55" t="s">
        <v>546</v>
      </c>
      <c r="F2" s="55">
        <v>2010</v>
      </c>
      <c r="G2" s="55" t="s">
        <v>543</v>
      </c>
      <c r="H2" s="55">
        <v>1499</v>
      </c>
      <c r="I2" s="55">
        <v>2.74</v>
      </c>
      <c r="J2" s="56">
        <v>2.7400000000000001E-2</v>
      </c>
      <c r="K2" s="55" t="s">
        <v>73</v>
      </c>
      <c r="L2" s="57" t="s">
        <v>20</v>
      </c>
      <c r="M2" s="55" t="s">
        <v>56</v>
      </c>
      <c r="N2" s="55" t="s">
        <v>1327</v>
      </c>
      <c r="O2" s="55" t="s">
        <v>860</v>
      </c>
      <c r="P2" s="55" t="s">
        <v>24</v>
      </c>
      <c r="Q2" s="55" t="s">
        <v>861</v>
      </c>
      <c r="R2" s="58" t="s">
        <v>862</v>
      </c>
    </row>
    <row r="3" spans="1:18" ht="38.5" customHeight="1">
      <c r="A3" s="54">
        <v>2</v>
      </c>
      <c r="B3" s="55" t="s">
        <v>859</v>
      </c>
      <c r="C3" s="55">
        <v>11</v>
      </c>
      <c r="D3" s="55" t="s">
        <v>235</v>
      </c>
      <c r="E3" s="55" t="s">
        <v>236</v>
      </c>
      <c r="F3" s="55">
        <v>2010</v>
      </c>
      <c r="G3" s="55" t="s">
        <v>543</v>
      </c>
      <c r="H3" s="55">
        <v>312</v>
      </c>
      <c r="I3" s="55">
        <v>14.1</v>
      </c>
      <c r="J3" s="56">
        <v>0.14099999999999999</v>
      </c>
      <c r="K3" s="55" t="s">
        <v>55</v>
      </c>
      <c r="L3" s="57" t="s">
        <v>20</v>
      </c>
      <c r="M3" s="55" t="s">
        <v>41</v>
      </c>
      <c r="N3" s="59" t="s">
        <v>1328</v>
      </c>
      <c r="O3" s="59" t="s">
        <v>863</v>
      </c>
      <c r="P3" s="59" t="s">
        <v>24</v>
      </c>
      <c r="Q3" s="55" t="s">
        <v>830</v>
      </c>
      <c r="R3" s="58" t="s">
        <v>864</v>
      </c>
    </row>
    <row r="4" spans="1:18" ht="38.5" customHeight="1">
      <c r="A4" s="54">
        <v>3</v>
      </c>
      <c r="B4" s="55" t="s">
        <v>859</v>
      </c>
      <c r="C4" s="60">
        <v>14</v>
      </c>
      <c r="D4" s="55" t="s">
        <v>865</v>
      </c>
      <c r="E4" s="55" t="s">
        <v>866</v>
      </c>
      <c r="F4" s="55">
        <v>2010</v>
      </c>
      <c r="G4" s="55" t="s">
        <v>543</v>
      </c>
      <c r="H4" s="55">
        <v>1637</v>
      </c>
      <c r="I4" s="55">
        <v>7.5</v>
      </c>
      <c r="J4" s="62">
        <v>7.4999999999999997E-2</v>
      </c>
      <c r="K4" s="55" t="s">
        <v>334</v>
      </c>
      <c r="L4" s="55" t="s">
        <v>867</v>
      </c>
      <c r="M4" s="55" t="s">
        <v>41</v>
      </c>
      <c r="N4" s="55" t="s">
        <v>1327</v>
      </c>
      <c r="O4" s="55" t="s">
        <v>860</v>
      </c>
      <c r="P4" s="55" t="s">
        <v>24</v>
      </c>
      <c r="Q4" s="55" t="s">
        <v>861</v>
      </c>
      <c r="R4" s="59" t="s">
        <v>1329</v>
      </c>
    </row>
    <row r="5" spans="1:18" ht="38.5" customHeight="1">
      <c r="A5" s="54">
        <v>4</v>
      </c>
      <c r="B5" s="55" t="s">
        <v>859</v>
      </c>
      <c r="C5" s="55">
        <v>16</v>
      </c>
      <c r="D5" s="55" t="s">
        <v>868</v>
      </c>
      <c r="E5" s="55" t="s">
        <v>869</v>
      </c>
      <c r="F5" s="55">
        <v>2010</v>
      </c>
      <c r="G5" s="55" t="s">
        <v>543</v>
      </c>
      <c r="H5" s="55">
        <v>379</v>
      </c>
      <c r="I5" s="55">
        <v>34</v>
      </c>
      <c r="J5" s="56">
        <v>0.34</v>
      </c>
      <c r="K5" s="55" t="s">
        <v>292</v>
      </c>
      <c r="L5" s="57" t="s">
        <v>20</v>
      </c>
      <c r="M5" s="55" t="s">
        <v>41</v>
      </c>
      <c r="N5" s="59" t="s">
        <v>1328</v>
      </c>
      <c r="O5" s="59" t="s">
        <v>870</v>
      </c>
      <c r="P5" s="59" t="s">
        <v>24</v>
      </c>
      <c r="Q5" s="55" t="s">
        <v>830</v>
      </c>
      <c r="R5" s="58" t="s">
        <v>1330</v>
      </c>
    </row>
    <row r="6" spans="1:18" ht="38.5" customHeight="1">
      <c r="A6" s="54">
        <v>5</v>
      </c>
      <c r="B6" s="55"/>
      <c r="C6" s="55"/>
      <c r="D6" s="55"/>
      <c r="E6" s="55"/>
      <c r="F6" s="55"/>
      <c r="G6" s="55" t="s">
        <v>567</v>
      </c>
      <c r="H6" s="55">
        <v>43</v>
      </c>
      <c r="I6" s="55">
        <v>28.9</v>
      </c>
      <c r="J6" s="56">
        <v>0.28899999999999998</v>
      </c>
      <c r="K6" s="55"/>
      <c r="L6" s="55"/>
      <c r="M6" s="55"/>
      <c r="N6" s="55"/>
      <c r="O6" s="55"/>
      <c r="P6" s="55"/>
      <c r="Q6" s="55"/>
      <c r="R6" s="55"/>
    </row>
    <row r="7" spans="1:18" ht="38.5" customHeight="1">
      <c r="A7" s="54">
        <v>6</v>
      </c>
      <c r="B7" s="55"/>
      <c r="C7" s="55"/>
      <c r="D7" s="55"/>
      <c r="E7" s="55"/>
      <c r="F7" s="55"/>
      <c r="G7" s="55" t="s">
        <v>568</v>
      </c>
      <c r="H7" s="55">
        <v>86</v>
      </c>
      <c r="I7" s="55">
        <v>37.4</v>
      </c>
      <c r="J7" s="56">
        <v>0.374</v>
      </c>
      <c r="K7" s="55"/>
      <c r="L7" s="55"/>
      <c r="M7" s="55"/>
      <c r="N7" s="55"/>
      <c r="O7" s="55"/>
      <c r="P7" s="55"/>
      <c r="Q7" s="55"/>
      <c r="R7" s="55"/>
    </row>
    <row r="8" spans="1:18" ht="38.5" customHeight="1">
      <c r="A8" s="54">
        <v>7</v>
      </c>
      <c r="B8" s="55" t="s">
        <v>859</v>
      </c>
      <c r="C8" s="55">
        <v>17</v>
      </c>
      <c r="D8" s="55" t="s">
        <v>871</v>
      </c>
      <c r="E8" s="55" t="s">
        <v>255</v>
      </c>
      <c r="F8" s="55">
        <v>2010</v>
      </c>
      <c r="G8" s="55" t="s">
        <v>543</v>
      </c>
      <c r="H8" s="55">
        <v>1333</v>
      </c>
      <c r="I8" s="55">
        <v>28.8</v>
      </c>
      <c r="J8" s="56">
        <v>0.28799999999999998</v>
      </c>
      <c r="K8" s="55" t="s">
        <v>138</v>
      </c>
      <c r="L8" s="57" t="s">
        <v>20</v>
      </c>
      <c r="M8" s="63" t="s">
        <v>56</v>
      </c>
      <c r="N8" s="59" t="s">
        <v>1328</v>
      </c>
      <c r="O8" s="64" t="s">
        <v>863</v>
      </c>
      <c r="P8" s="59" t="s">
        <v>24</v>
      </c>
      <c r="Q8" s="55" t="s">
        <v>830</v>
      </c>
      <c r="R8" s="65" t="s">
        <v>872</v>
      </c>
    </row>
    <row r="9" spans="1:18" ht="38.5" customHeight="1">
      <c r="A9" s="54">
        <v>8</v>
      </c>
      <c r="B9" s="55" t="s">
        <v>859</v>
      </c>
      <c r="C9" s="55">
        <v>23</v>
      </c>
      <c r="D9" s="55" t="s">
        <v>724</v>
      </c>
      <c r="E9" s="55" t="s">
        <v>725</v>
      </c>
      <c r="F9" s="55">
        <v>2010</v>
      </c>
      <c r="G9" s="55" t="s">
        <v>543</v>
      </c>
      <c r="H9" s="55">
        <v>957</v>
      </c>
      <c r="I9" s="55">
        <v>35</v>
      </c>
      <c r="J9" s="56">
        <v>0.35</v>
      </c>
      <c r="K9" s="55" t="s">
        <v>494</v>
      </c>
      <c r="L9" s="55" t="s">
        <v>779</v>
      </c>
      <c r="M9" s="55" t="s">
        <v>56</v>
      </c>
      <c r="N9" s="59" t="s">
        <v>1328</v>
      </c>
      <c r="O9" s="64" t="s">
        <v>870</v>
      </c>
      <c r="P9" s="67" t="s">
        <v>873</v>
      </c>
      <c r="Q9" s="55" t="s">
        <v>830</v>
      </c>
      <c r="R9" s="55" t="s">
        <v>874</v>
      </c>
    </row>
    <row r="10" spans="1:18" ht="38.5" customHeight="1">
      <c r="A10" s="54">
        <v>9</v>
      </c>
      <c r="B10" s="55" t="s">
        <v>859</v>
      </c>
      <c r="C10" s="55">
        <v>24</v>
      </c>
      <c r="D10" s="55" t="s">
        <v>500</v>
      </c>
      <c r="E10" s="55" t="s">
        <v>501</v>
      </c>
      <c r="F10" s="55">
        <v>2010</v>
      </c>
      <c r="G10" s="55" t="s">
        <v>543</v>
      </c>
      <c r="H10" s="55">
        <v>443</v>
      </c>
      <c r="I10" s="63">
        <v>9.93</v>
      </c>
      <c r="J10" s="62">
        <v>9.9299999999999999E-2</v>
      </c>
      <c r="K10" s="55" t="s">
        <v>89</v>
      </c>
      <c r="L10" s="57" t="s">
        <v>20</v>
      </c>
      <c r="M10" s="55" t="s">
        <v>56</v>
      </c>
      <c r="N10" s="55" t="s">
        <v>1327</v>
      </c>
      <c r="O10" s="55" t="s">
        <v>860</v>
      </c>
      <c r="P10" s="55" t="s">
        <v>24</v>
      </c>
      <c r="Q10" s="55" t="s">
        <v>861</v>
      </c>
      <c r="R10" s="65" t="s">
        <v>875</v>
      </c>
    </row>
    <row r="11" spans="1:18" ht="38.5" customHeight="1">
      <c r="A11" s="54">
        <v>10</v>
      </c>
      <c r="B11" s="55" t="s">
        <v>859</v>
      </c>
      <c r="C11" s="55">
        <v>25</v>
      </c>
      <c r="D11" s="55" t="s">
        <v>876</v>
      </c>
      <c r="E11" s="55" t="s">
        <v>877</v>
      </c>
      <c r="F11" s="55">
        <v>2010</v>
      </c>
      <c r="G11" s="55" t="s">
        <v>543</v>
      </c>
      <c r="H11" s="55">
        <v>822</v>
      </c>
      <c r="I11" s="63">
        <v>22.9</v>
      </c>
      <c r="J11" s="62">
        <v>0.22900000000000001</v>
      </c>
      <c r="K11" s="55" t="s">
        <v>361</v>
      </c>
      <c r="L11" s="57" t="s">
        <v>20</v>
      </c>
      <c r="M11" s="55" t="s">
        <v>41</v>
      </c>
      <c r="N11" s="59" t="s">
        <v>1328</v>
      </c>
      <c r="O11" s="59" t="s">
        <v>870</v>
      </c>
      <c r="P11" s="59" t="s">
        <v>24</v>
      </c>
      <c r="Q11" s="55" t="s">
        <v>830</v>
      </c>
      <c r="R11" s="55" t="s">
        <v>1331</v>
      </c>
    </row>
    <row r="12" spans="1:18" ht="38.5" customHeight="1">
      <c r="A12" s="54">
        <v>11</v>
      </c>
      <c r="B12" s="55" t="s">
        <v>859</v>
      </c>
      <c r="C12" s="55">
        <v>26</v>
      </c>
      <c r="D12" s="55" t="s">
        <v>1332</v>
      </c>
      <c r="E12" s="55" t="s">
        <v>1333</v>
      </c>
      <c r="F12" s="55">
        <v>2010</v>
      </c>
      <c r="G12" s="55" t="s">
        <v>543</v>
      </c>
      <c r="H12" s="55">
        <v>402</v>
      </c>
      <c r="I12" s="55">
        <v>20.9</v>
      </c>
      <c r="J12" s="56">
        <v>0.20899999999999999</v>
      </c>
      <c r="K12" s="55" t="s">
        <v>192</v>
      </c>
      <c r="L12" s="57" t="s">
        <v>20</v>
      </c>
      <c r="M12" s="55" t="s">
        <v>41</v>
      </c>
      <c r="N12" s="59" t="s">
        <v>1328</v>
      </c>
      <c r="O12" s="67" t="s">
        <v>863</v>
      </c>
      <c r="P12" s="59" t="s">
        <v>24</v>
      </c>
      <c r="Q12" s="55" t="s">
        <v>830</v>
      </c>
      <c r="R12" s="58" t="s">
        <v>1334</v>
      </c>
    </row>
    <row r="13" spans="1:18" ht="38.5" customHeight="1">
      <c r="A13" s="54">
        <v>12</v>
      </c>
      <c r="B13" s="55" t="s">
        <v>859</v>
      </c>
      <c r="C13" s="55">
        <v>27</v>
      </c>
      <c r="D13" s="59" t="s">
        <v>1335</v>
      </c>
      <c r="E13" s="55" t="s">
        <v>313</v>
      </c>
      <c r="F13" s="55">
        <v>2010</v>
      </c>
      <c r="G13" s="55" t="s">
        <v>543</v>
      </c>
      <c r="H13" s="55">
        <v>400</v>
      </c>
      <c r="I13" s="55">
        <v>24.6</v>
      </c>
      <c r="J13" s="56">
        <v>0.246</v>
      </c>
      <c r="K13" s="55" t="s">
        <v>314</v>
      </c>
      <c r="L13" s="57" t="s">
        <v>20</v>
      </c>
      <c r="M13" s="55" t="s">
        <v>41</v>
      </c>
      <c r="N13" s="59" t="s">
        <v>1328</v>
      </c>
      <c r="O13" s="59" t="s">
        <v>870</v>
      </c>
      <c r="P13" s="59" t="s">
        <v>24</v>
      </c>
      <c r="Q13" s="55" t="s">
        <v>830</v>
      </c>
      <c r="R13" s="58" t="s">
        <v>878</v>
      </c>
    </row>
    <row r="14" spans="1:18" ht="38.5" customHeight="1">
      <c r="A14" s="54">
        <v>13</v>
      </c>
      <c r="B14" s="55" t="s">
        <v>859</v>
      </c>
      <c r="C14" s="55">
        <v>30</v>
      </c>
      <c r="D14" s="55" t="s">
        <v>879</v>
      </c>
      <c r="E14" s="55" t="s">
        <v>880</v>
      </c>
      <c r="F14" s="55">
        <v>2010</v>
      </c>
      <c r="G14" s="55" t="s">
        <v>543</v>
      </c>
      <c r="H14" s="55">
        <v>264</v>
      </c>
      <c r="I14" s="63">
        <v>19.32</v>
      </c>
      <c r="J14" s="62">
        <v>0.19320000000000001</v>
      </c>
      <c r="K14" s="55" t="s">
        <v>132</v>
      </c>
      <c r="L14" s="57" t="s">
        <v>20</v>
      </c>
      <c r="M14" s="55" t="s">
        <v>56</v>
      </c>
      <c r="N14" s="55" t="s">
        <v>1327</v>
      </c>
      <c r="O14" s="63" t="s">
        <v>881</v>
      </c>
      <c r="P14" s="55" t="s">
        <v>24</v>
      </c>
      <c r="Q14" s="55" t="s">
        <v>861</v>
      </c>
      <c r="R14" s="68" t="s">
        <v>882</v>
      </c>
    </row>
    <row r="15" spans="1:18" ht="38.5" customHeight="1">
      <c r="A15" s="54">
        <v>14</v>
      </c>
      <c r="B15" s="55" t="s">
        <v>859</v>
      </c>
      <c r="C15" s="55">
        <v>33</v>
      </c>
      <c r="D15" s="55" t="s">
        <v>322</v>
      </c>
      <c r="E15" s="55" t="s">
        <v>323</v>
      </c>
      <c r="F15" s="55">
        <v>2010</v>
      </c>
      <c r="G15" s="55" t="s">
        <v>543</v>
      </c>
      <c r="H15" s="55">
        <v>2031</v>
      </c>
      <c r="I15" s="55">
        <v>24.96</v>
      </c>
      <c r="J15" s="56">
        <v>0.24959999999999999</v>
      </c>
      <c r="K15" s="55" t="s">
        <v>292</v>
      </c>
      <c r="L15" s="57" t="s">
        <v>20</v>
      </c>
      <c r="M15" s="55" t="s">
        <v>56</v>
      </c>
      <c r="N15" s="59" t="s">
        <v>1328</v>
      </c>
      <c r="O15" s="59" t="s">
        <v>863</v>
      </c>
      <c r="P15" s="59" t="s">
        <v>24</v>
      </c>
      <c r="Q15" s="55" t="s">
        <v>830</v>
      </c>
      <c r="R15" s="65" t="s">
        <v>883</v>
      </c>
    </row>
    <row r="16" spans="1:18" ht="38.5" customHeight="1">
      <c r="A16" s="54">
        <v>15</v>
      </c>
      <c r="B16" s="55"/>
      <c r="C16" s="55"/>
      <c r="D16" s="55"/>
      <c r="E16" s="55"/>
      <c r="F16" s="55"/>
      <c r="G16" s="55" t="s">
        <v>567</v>
      </c>
      <c r="H16" s="55">
        <v>863</v>
      </c>
      <c r="I16" s="55">
        <v>23.06</v>
      </c>
      <c r="J16" s="56">
        <v>0.2306</v>
      </c>
      <c r="K16" s="55"/>
      <c r="L16" s="55"/>
      <c r="M16" s="55"/>
      <c r="N16" s="55"/>
      <c r="O16" s="55"/>
      <c r="P16" s="55"/>
      <c r="Q16" s="55"/>
      <c r="R16" s="55"/>
    </row>
    <row r="17" spans="1:18" ht="38.5" customHeight="1">
      <c r="A17" s="54">
        <v>16</v>
      </c>
      <c r="B17" s="55"/>
      <c r="C17" s="55"/>
      <c r="D17" s="55"/>
      <c r="E17" s="55"/>
      <c r="F17" s="55"/>
      <c r="G17" s="55" t="s">
        <v>568</v>
      </c>
      <c r="H17" s="55">
        <v>1168</v>
      </c>
      <c r="I17" s="55">
        <v>25.94</v>
      </c>
      <c r="J17" s="56">
        <v>0.25940000000000002</v>
      </c>
      <c r="K17" s="55"/>
      <c r="L17" s="55"/>
      <c r="M17" s="55"/>
      <c r="N17" s="55"/>
      <c r="O17" s="55"/>
      <c r="P17" s="55"/>
      <c r="Q17" s="55"/>
      <c r="R17" s="55"/>
    </row>
    <row r="18" spans="1:18" ht="38.5" customHeight="1">
      <c r="A18" s="54">
        <v>17</v>
      </c>
      <c r="B18" s="55"/>
      <c r="C18" s="55"/>
      <c r="D18" s="55"/>
      <c r="E18" s="55"/>
      <c r="F18" s="55"/>
      <c r="G18" s="55" t="s">
        <v>23</v>
      </c>
      <c r="H18" s="63">
        <v>1152</v>
      </c>
      <c r="I18" s="63">
        <v>24.74</v>
      </c>
      <c r="J18" s="62">
        <v>0.24740000000000001</v>
      </c>
      <c r="K18" s="55"/>
      <c r="L18" s="55"/>
      <c r="M18" s="55"/>
      <c r="N18" s="55"/>
      <c r="O18" s="55"/>
      <c r="P18" s="55"/>
      <c r="Q18" s="55"/>
      <c r="R18" s="55"/>
    </row>
    <row r="19" spans="1:18" ht="38.5" customHeight="1">
      <c r="A19" s="54">
        <v>18</v>
      </c>
      <c r="B19" s="55"/>
      <c r="C19" s="55"/>
      <c r="D19" s="55"/>
      <c r="E19" s="55"/>
      <c r="F19" s="55"/>
      <c r="G19" s="55" t="s">
        <v>25</v>
      </c>
      <c r="H19" s="63">
        <v>879</v>
      </c>
      <c r="I19" s="63">
        <v>25.26</v>
      </c>
      <c r="J19" s="62">
        <v>0.25259999999999999</v>
      </c>
      <c r="K19" s="55"/>
      <c r="L19" s="55"/>
      <c r="M19" s="55"/>
      <c r="N19" s="55"/>
      <c r="O19" s="55"/>
      <c r="P19" s="55"/>
      <c r="Q19" s="55"/>
      <c r="R19" s="55"/>
    </row>
    <row r="20" spans="1:18" ht="38.5" customHeight="1">
      <c r="A20" s="54">
        <v>19</v>
      </c>
      <c r="B20" s="49" t="s">
        <v>859</v>
      </c>
      <c r="C20" s="49">
        <v>35</v>
      </c>
      <c r="D20" s="49" t="s">
        <v>1336</v>
      </c>
      <c r="E20" s="49" t="s">
        <v>884</v>
      </c>
      <c r="F20" s="49">
        <v>2010</v>
      </c>
      <c r="G20" s="49" t="s">
        <v>543</v>
      </c>
      <c r="H20" s="49">
        <v>1144</v>
      </c>
      <c r="I20" s="49">
        <v>14.42</v>
      </c>
      <c r="J20" s="51">
        <v>0.14419999999999999</v>
      </c>
      <c r="K20" s="49" t="s">
        <v>78</v>
      </c>
      <c r="L20" s="49" t="s">
        <v>20</v>
      </c>
      <c r="M20" s="49" t="s">
        <v>41</v>
      </c>
      <c r="N20" s="49" t="s">
        <v>1327</v>
      </c>
      <c r="O20" s="49" t="s">
        <v>885</v>
      </c>
      <c r="P20" s="49" t="s">
        <v>24</v>
      </c>
      <c r="Q20" s="49" t="s">
        <v>861</v>
      </c>
      <c r="R20" s="69" t="s">
        <v>886</v>
      </c>
    </row>
    <row r="21" spans="1:18" ht="38.5" customHeight="1">
      <c r="A21" s="54">
        <v>20</v>
      </c>
      <c r="B21" s="49" t="s">
        <v>859</v>
      </c>
      <c r="C21" s="49">
        <v>39</v>
      </c>
      <c r="D21" s="49" t="s">
        <v>887</v>
      </c>
      <c r="E21" s="49" t="s">
        <v>888</v>
      </c>
      <c r="F21" s="49">
        <v>2010</v>
      </c>
      <c r="G21" s="49" t="s">
        <v>543</v>
      </c>
      <c r="H21" s="49">
        <v>141</v>
      </c>
      <c r="I21" s="61">
        <v>15.6</v>
      </c>
      <c r="J21" s="70">
        <v>0.156</v>
      </c>
      <c r="K21" s="49" t="s">
        <v>70</v>
      </c>
      <c r="L21" s="49" t="s">
        <v>20</v>
      </c>
      <c r="M21" s="49" t="s">
        <v>41</v>
      </c>
      <c r="N21" s="71" t="s">
        <v>1337</v>
      </c>
      <c r="O21" s="73" t="s">
        <v>1338</v>
      </c>
      <c r="P21" s="73" t="s">
        <v>123</v>
      </c>
      <c r="Q21" s="49" t="s">
        <v>889</v>
      </c>
      <c r="R21" s="69" t="s">
        <v>890</v>
      </c>
    </row>
    <row r="22" spans="1:18" ht="38.5" customHeight="1">
      <c r="A22" s="54">
        <v>21</v>
      </c>
      <c r="B22" s="49"/>
      <c r="C22" s="49"/>
      <c r="D22" s="49"/>
      <c r="E22" s="49"/>
      <c r="F22" s="49"/>
      <c r="G22" s="49" t="s">
        <v>567</v>
      </c>
      <c r="H22" s="49">
        <v>66</v>
      </c>
      <c r="I22" s="61">
        <v>13.64</v>
      </c>
      <c r="J22" s="70">
        <v>0.13639999999999999</v>
      </c>
      <c r="K22" s="49"/>
      <c r="L22" s="49"/>
      <c r="M22" s="49"/>
      <c r="N22" s="71"/>
      <c r="O22" s="71"/>
      <c r="P22" s="71"/>
      <c r="Q22" s="49"/>
      <c r="R22" s="69"/>
    </row>
    <row r="23" spans="1:18" ht="38.5" customHeight="1">
      <c r="A23" s="54">
        <v>22</v>
      </c>
      <c r="B23" s="49"/>
      <c r="C23" s="49"/>
      <c r="D23" s="49"/>
      <c r="E23" s="49"/>
      <c r="F23" s="49"/>
      <c r="G23" s="49" t="s">
        <v>568</v>
      </c>
      <c r="H23" s="49">
        <v>75</v>
      </c>
      <c r="I23" s="61">
        <v>17.329999999999998</v>
      </c>
      <c r="J23" s="70">
        <v>0.17330000000000001</v>
      </c>
      <c r="K23" s="49"/>
      <c r="L23" s="49"/>
      <c r="M23" s="49"/>
      <c r="N23" s="71"/>
      <c r="O23" s="71"/>
      <c r="P23" s="71"/>
      <c r="Q23" s="49"/>
      <c r="R23" s="69"/>
    </row>
    <row r="24" spans="1:18" ht="38.5" customHeight="1">
      <c r="A24" s="54">
        <v>23</v>
      </c>
      <c r="B24" s="49" t="s">
        <v>859</v>
      </c>
      <c r="C24" s="49">
        <v>41</v>
      </c>
      <c r="D24" s="49" t="s">
        <v>1339</v>
      </c>
      <c r="E24" s="49" t="s">
        <v>891</v>
      </c>
      <c r="F24" s="49">
        <v>2010</v>
      </c>
      <c r="G24" s="49" t="s">
        <v>543</v>
      </c>
      <c r="H24" s="49">
        <v>464</v>
      </c>
      <c r="I24" s="49">
        <v>1.94</v>
      </c>
      <c r="J24" s="51">
        <v>1.9400000000000001E-2</v>
      </c>
      <c r="K24" s="49" t="s">
        <v>39</v>
      </c>
      <c r="L24" s="49" t="s">
        <v>20</v>
      </c>
      <c r="M24" s="49" t="s">
        <v>41</v>
      </c>
      <c r="N24" s="49" t="s">
        <v>1327</v>
      </c>
      <c r="O24" s="49" t="s">
        <v>860</v>
      </c>
      <c r="P24" s="49" t="s">
        <v>24</v>
      </c>
      <c r="Q24" s="49" t="s">
        <v>861</v>
      </c>
      <c r="R24" s="69" t="s">
        <v>875</v>
      </c>
    </row>
    <row r="25" spans="1:18" ht="38.5" customHeight="1">
      <c r="A25" s="54">
        <v>24</v>
      </c>
      <c r="B25" s="49" t="s">
        <v>859</v>
      </c>
      <c r="C25" s="49">
        <v>42</v>
      </c>
      <c r="D25" s="49" t="s">
        <v>892</v>
      </c>
      <c r="E25" s="49" t="s">
        <v>893</v>
      </c>
      <c r="F25" s="49">
        <v>2010</v>
      </c>
      <c r="G25" s="49" t="s">
        <v>543</v>
      </c>
      <c r="H25" s="49">
        <v>1740</v>
      </c>
      <c r="I25" s="49">
        <v>4.37</v>
      </c>
      <c r="J25" s="51">
        <v>4.3700000000000003E-2</v>
      </c>
      <c r="K25" s="49" t="s">
        <v>361</v>
      </c>
      <c r="L25" s="49" t="s">
        <v>20</v>
      </c>
      <c r="M25" s="49" t="s">
        <v>56</v>
      </c>
      <c r="N25" s="49" t="s">
        <v>1327</v>
      </c>
      <c r="O25" s="61" t="s">
        <v>894</v>
      </c>
      <c r="P25" s="49" t="s">
        <v>24</v>
      </c>
      <c r="Q25" s="49" t="s">
        <v>861</v>
      </c>
      <c r="R25" s="72" t="s">
        <v>895</v>
      </c>
    </row>
    <row r="26" spans="1:18" ht="38.5" customHeight="1">
      <c r="A26" s="54">
        <v>25</v>
      </c>
      <c r="B26" s="49" t="s">
        <v>859</v>
      </c>
      <c r="C26" s="49">
        <v>2</v>
      </c>
      <c r="D26" s="49" t="s">
        <v>1340</v>
      </c>
      <c r="E26" s="52" t="s">
        <v>1341</v>
      </c>
      <c r="F26" s="49">
        <v>2011</v>
      </c>
      <c r="G26" s="49" t="s">
        <v>543</v>
      </c>
      <c r="H26" s="49">
        <v>1681</v>
      </c>
      <c r="I26" s="49">
        <v>23.8</v>
      </c>
      <c r="J26" s="51">
        <v>0.23799999999999999</v>
      </c>
      <c r="K26" s="49" t="s">
        <v>70</v>
      </c>
      <c r="L26" s="49" t="s">
        <v>20</v>
      </c>
      <c r="M26" s="49" t="s">
        <v>41</v>
      </c>
      <c r="N26" s="52" t="s">
        <v>1328</v>
      </c>
      <c r="O26" s="52" t="s">
        <v>863</v>
      </c>
      <c r="P26" s="52" t="s">
        <v>24</v>
      </c>
      <c r="Q26" s="49" t="s">
        <v>830</v>
      </c>
      <c r="R26" s="69" t="s">
        <v>73</v>
      </c>
    </row>
    <row r="27" spans="1:18" ht="38.5" customHeight="1">
      <c r="A27" s="54">
        <v>26</v>
      </c>
      <c r="B27" s="49"/>
      <c r="C27" s="49"/>
      <c r="D27" s="49"/>
      <c r="E27" s="49"/>
      <c r="F27" s="49"/>
      <c r="G27" s="49" t="s">
        <v>567</v>
      </c>
      <c r="H27" s="61">
        <v>900</v>
      </c>
      <c r="I27" s="49">
        <v>23.11</v>
      </c>
      <c r="J27" s="51">
        <v>0.2311</v>
      </c>
      <c r="K27" s="49"/>
      <c r="L27" s="49"/>
      <c r="M27" s="49"/>
      <c r="N27" s="49"/>
      <c r="O27" s="49"/>
      <c r="P27" s="49"/>
      <c r="Q27" s="49"/>
      <c r="R27" s="49"/>
    </row>
    <row r="28" spans="1:18" ht="38.5" customHeight="1">
      <c r="A28" s="54">
        <v>27</v>
      </c>
      <c r="B28" s="49"/>
      <c r="C28" s="49"/>
      <c r="D28" s="49"/>
      <c r="E28" s="49"/>
      <c r="F28" s="49"/>
      <c r="G28" s="49" t="s">
        <v>568</v>
      </c>
      <c r="H28" s="61">
        <v>781</v>
      </c>
      <c r="I28" s="49">
        <v>24.58</v>
      </c>
      <c r="J28" s="51">
        <v>0.24579999999999999</v>
      </c>
      <c r="K28" s="49"/>
      <c r="L28" s="49"/>
      <c r="M28" s="49"/>
      <c r="N28" s="49"/>
      <c r="O28" s="49"/>
      <c r="P28" s="49"/>
      <c r="Q28" s="49"/>
      <c r="R28" s="49"/>
    </row>
    <row r="29" spans="1:18" ht="38.5" customHeight="1">
      <c r="A29" s="54">
        <v>28</v>
      </c>
      <c r="B29" s="49"/>
      <c r="C29" s="49"/>
      <c r="D29" s="49"/>
      <c r="E29" s="49"/>
      <c r="F29" s="49"/>
      <c r="G29" s="49" t="s">
        <v>61</v>
      </c>
      <c r="H29" s="61">
        <v>949</v>
      </c>
      <c r="I29" s="49">
        <v>24.13</v>
      </c>
      <c r="J29" s="51">
        <v>0.24129999999999999</v>
      </c>
      <c r="K29" s="49"/>
      <c r="L29" s="49"/>
      <c r="M29" s="49"/>
      <c r="N29" s="49"/>
      <c r="O29" s="49"/>
      <c r="P29" s="49"/>
      <c r="Q29" s="49"/>
      <c r="R29" s="49"/>
    </row>
    <row r="30" spans="1:18" ht="38.5" customHeight="1">
      <c r="A30" s="54">
        <v>29</v>
      </c>
      <c r="B30" s="49"/>
      <c r="C30" s="49"/>
      <c r="D30" s="49"/>
      <c r="E30" s="49"/>
      <c r="F30" s="49"/>
      <c r="G30" s="49" t="s">
        <v>60</v>
      </c>
      <c r="H30" s="61">
        <v>732</v>
      </c>
      <c r="I30" s="49">
        <v>23.36</v>
      </c>
      <c r="J30" s="51">
        <v>0.2336</v>
      </c>
      <c r="K30" s="49"/>
      <c r="L30" s="49"/>
      <c r="M30" s="49"/>
      <c r="N30" s="49"/>
      <c r="O30" s="49"/>
      <c r="P30" s="49"/>
      <c r="Q30" s="49"/>
      <c r="R30" s="49"/>
    </row>
    <row r="31" spans="1:18" ht="38.5" customHeight="1">
      <c r="A31" s="54">
        <v>30</v>
      </c>
      <c r="B31" s="49" t="s">
        <v>859</v>
      </c>
      <c r="C31" s="49">
        <v>4</v>
      </c>
      <c r="D31" s="49" t="s">
        <v>1342</v>
      </c>
      <c r="E31" s="49" t="s">
        <v>1343</v>
      </c>
      <c r="F31" s="49">
        <v>2011</v>
      </c>
      <c r="G31" s="49" t="s">
        <v>543</v>
      </c>
      <c r="H31" s="49">
        <v>482</v>
      </c>
      <c r="I31" s="49">
        <v>37.840000000000003</v>
      </c>
      <c r="J31" s="51">
        <v>0.37840000000000001</v>
      </c>
      <c r="K31" s="49" t="s">
        <v>138</v>
      </c>
      <c r="L31" s="49" t="s">
        <v>20</v>
      </c>
      <c r="M31" s="49" t="s">
        <v>41</v>
      </c>
      <c r="N31" s="52" t="s">
        <v>1328</v>
      </c>
      <c r="O31" s="66" t="s">
        <v>896</v>
      </c>
      <c r="P31" s="52" t="s">
        <v>24</v>
      </c>
      <c r="Q31" s="49" t="s">
        <v>830</v>
      </c>
      <c r="R31" s="71" t="s">
        <v>1344</v>
      </c>
    </row>
    <row r="32" spans="1:18" ht="38.5" customHeight="1">
      <c r="A32" s="54">
        <v>31</v>
      </c>
      <c r="B32" s="49" t="s">
        <v>859</v>
      </c>
      <c r="C32" s="49">
        <v>5</v>
      </c>
      <c r="D32" s="49" t="s">
        <v>1345</v>
      </c>
      <c r="E32" s="49" t="s">
        <v>1346</v>
      </c>
      <c r="F32" s="49">
        <v>2011</v>
      </c>
      <c r="G32" s="49" t="s">
        <v>543</v>
      </c>
      <c r="H32" s="61">
        <v>410</v>
      </c>
      <c r="I32" s="49">
        <v>17.100000000000001</v>
      </c>
      <c r="J32" s="51">
        <v>0.17100000000000001</v>
      </c>
      <c r="K32" s="49" t="s">
        <v>212</v>
      </c>
      <c r="L32" s="49" t="s">
        <v>20</v>
      </c>
      <c r="M32" s="49" t="s">
        <v>41</v>
      </c>
      <c r="N32" s="52" t="s">
        <v>1328</v>
      </c>
      <c r="O32" s="66" t="s">
        <v>896</v>
      </c>
      <c r="P32" s="52" t="s">
        <v>24</v>
      </c>
      <c r="Q32" s="49" t="s">
        <v>830</v>
      </c>
      <c r="R32" s="71" t="s">
        <v>1347</v>
      </c>
    </row>
    <row r="33" spans="1:18" ht="38.5" customHeight="1">
      <c r="A33" s="54">
        <v>32</v>
      </c>
      <c r="B33" s="49" t="s">
        <v>859</v>
      </c>
      <c r="C33" s="49">
        <v>6</v>
      </c>
      <c r="D33" s="52" t="s">
        <v>1348</v>
      </c>
      <c r="E33" s="49" t="s">
        <v>1349</v>
      </c>
      <c r="F33" s="49">
        <v>2011</v>
      </c>
      <c r="G33" s="49" t="s">
        <v>543</v>
      </c>
      <c r="H33" s="49">
        <v>534</v>
      </c>
      <c r="I33" s="61">
        <v>47.4</v>
      </c>
      <c r="J33" s="70">
        <v>0.47399999999999998</v>
      </c>
      <c r="K33" s="52" t="s">
        <v>125</v>
      </c>
      <c r="L33" s="49" t="s">
        <v>20</v>
      </c>
      <c r="M33" s="49" t="s">
        <v>41</v>
      </c>
      <c r="N33" s="66" t="s">
        <v>1328</v>
      </c>
      <c r="O33" s="66" t="s">
        <v>863</v>
      </c>
      <c r="P33" s="66" t="s">
        <v>24</v>
      </c>
      <c r="Q33" s="72" t="s">
        <v>830</v>
      </c>
      <c r="R33" s="49"/>
    </row>
    <row r="34" spans="1:18" ht="38.5" customHeight="1">
      <c r="A34" s="54">
        <v>33</v>
      </c>
      <c r="B34" s="49" t="s">
        <v>859</v>
      </c>
      <c r="C34" s="49" t="s">
        <v>897</v>
      </c>
      <c r="D34" s="49" t="s">
        <v>1350</v>
      </c>
      <c r="E34" s="49" t="s">
        <v>898</v>
      </c>
      <c r="F34" s="49">
        <v>2011</v>
      </c>
      <c r="G34" s="49" t="s">
        <v>543</v>
      </c>
      <c r="H34" s="49">
        <v>155</v>
      </c>
      <c r="I34" s="61">
        <v>15.5</v>
      </c>
      <c r="J34" s="70">
        <v>0.155</v>
      </c>
      <c r="K34" s="52" t="s">
        <v>212</v>
      </c>
      <c r="L34" s="49" t="s">
        <v>613</v>
      </c>
      <c r="M34" s="49" t="s">
        <v>41</v>
      </c>
      <c r="N34" s="52" t="s">
        <v>1328</v>
      </c>
      <c r="O34" s="66" t="s">
        <v>870</v>
      </c>
      <c r="P34" s="66" t="s">
        <v>24</v>
      </c>
      <c r="Q34" s="72" t="s">
        <v>830</v>
      </c>
      <c r="R34" s="49" t="s">
        <v>73</v>
      </c>
    </row>
    <row r="35" spans="1:18" ht="38.5" customHeight="1">
      <c r="A35" s="54">
        <v>34</v>
      </c>
      <c r="B35" s="49"/>
      <c r="C35" s="49"/>
      <c r="D35" s="49"/>
      <c r="E35" s="49"/>
      <c r="F35" s="49"/>
      <c r="G35" s="49" t="s">
        <v>899</v>
      </c>
      <c r="H35" s="49">
        <v>46</v>
      </c>
      <c r="I35" s="49">
        <v>10.9</v>
      </c>
      <c r="J35" s="51">
        <v>0.109</v>
      </c>
      <c r="K35" s="49"/>
      <c r="L35" s="49"/>
      <c r="M35" s="49"/>
      <c r="N35" s="49"/>
      <c r="O35" s="49"/>
      <c r="P35" s="49"/>
      <c r="Q35" s="49"/>
      <c r="R35" s="49"/>
    </row>
    <row r="36" spans="1:18" ht="38.5" customHeight="1">
      <c r="A36" s="54">
        <v>35</v>
      </c>
      <c r="B36" s="49"/>
      <c r="C36" s="49"/>
      <c r="D36" s="49"/>
      <c r="E36" s="49"/>
      <c r="F36" s="49"/>
      <c r="G36" s="49" t="s">
        <v>900</v>
      </c>
      <c r="H36" s="49">
        <v>46</v>
      </c>
      <c r="I36" s="49">
        <v>21.7</v>
      </c>
      <c r="J36" s="51">
        <v>0.217</v>
      </c>
      <c r="K36" s="49"/>
      <c r="L36" s="49"/>
      <c r="M36" s="49"/>
      <c r="N36" s="49"/>
      <c r="O36" s="49"/>
      <c r="P36" s="49"/>
      <c r="Q36" s="49"/>
      <c r="R36" s="49"/>
    </row>
    <row r="37" spans="1:18" ht="38.5" customHeight="1">
      <c r="A37" s="54">
        <v>36</v>
      </c>
      <c r="B37" s="49"/>
      <c r="C37" s="49"/>
      <c r="D37" s="49"/>
      <c r="E37" s="49"/>
      <c r="F37" s="49"/>
      <c r="G37" s="49" t="s">
        <v>901</v>
      </c>
      <c r="H37" s="49">
        <v>31</v>
      </c>
      <c r="I37" s="49">
        <v>19.3</v>
      </c>
      <c r="J37" s="51">
        <v>0.193</v>
      </c>
      <c r="K37" s="49"/>
      <c r="L37" s="49"/>
      <c r="M37" s="49"/>
      <c r="N37" s="49"/>
      <c r="O37" s="49"/>
      <c r="P37" s="49"/>
      <c r="Q37" s="49"/>
      <c r="R37" s="49"/>
    </row>
    <row r="38" spans="1:18" ht="38.5" customHeight="1">
      <c r="A38" s="54">
        <v>37</v>
      </c>
      <c r="B38" s="49"/>
      <c r="C38" s="49"/>
      <c r="D38" s="49"/>
      <c r="E38" s="49"/>
      <c r="F38" s="49"/>
      <c r="G38" s="49" t="s">
        <v>902</v>
      </c>
      <c r="H38" s="49">
        <v>21</v>
      </c>
      <c r="I38" s="49">
        <v>9.4</v>
      </c>
      <c r="J38" s="51">
        <v>9.4E-2</v>
      </c>
      <c r="K38" s="49"/>
      <c r="L38" s="49"/>
      <c r="M38" s="49"/>
      <c r="N38" s="49"/>
      <c r="O38" s="49"/>
      <c r="P38" s="49"/>
      <c r="Q38" s="49"/>
      <c r="R38" s="49"/>
    </row>
    <row r="39" spans="1:18" ht="38.5" customHeight="1">
      <c r="A39" s="54">
        <v>38</v>
      </c>
      <c r="B39" s="49" t="s">
        <v>859</v>
      </c>
      <c r="C39" s="49">
        <v>12</v>
      </c>
      <c r="D39" s="49" t="s">
        <v>484</v>
      </c>
      <c r="E39" s="49" t="s">
        <v>485</v>
      </c>
      <c r="F39" s="49">
        <v>2011</v>
      </c>
      <c r="G39" s="49" t="s">
        <v>543</v>
      </c>
      <c r="H39" s="49">
        <v>850</v>
      </c>
      <c r="I39" s="49">
        <v>3.6</v>
      </c>
      <c r="J39" s="51">
        <v>3.5999999999999997E-2</v>
      </c>
      <c r="K39" s="49" t="s">
        <v>120</v>
      </c>
      <c r="L39" s="49" t="s">
        <v>20</v>
      </c>
      <c r="M39" s="49" t="s">
        <v>41</v>
      </c>
      <c r="N39" s="49" t="s">
        <v>1327</v>
      </c>
      <c r="O39" s="49" t="s">
        <v>860</v>
      </c>
      <c r="P39" s="49" t="s">
        <v>24</v>
      </c>
      <c r="Q39" s="49" t="s">
        <v>861</v>
      </c>
      <c r="R39" s="69" t="s">
        <v>875</v>
      </c>
    </row>
    <row r="40" spans="1:18" ht="38.5" customHeight="1">
      <c r="A40" s="54">
        <v>39</v>
      </c>
      <c r="B40" s="49" t="s">
        <v>859</v>
      </c>
      <c r="C40" s="49">
        <v>16</v>
      </c>
      <c r="D40" s="49" t="s">
        <v>903</v>
      </c>
      <c r="E40" s="49" t="s">
        <v>137</v>
      </c>
      <c r="F40" s="49">
        <v>2011</v>
      </c>
      <c r="G40" s="49" t="s">
        <v>543</v>
      </c>
      <c r="H40" s="49">
        <v>709</v>
      </c>
      <c r="I40" s="49">
        <v>4</v>
      </c>
      <c r="J40" s="51">
        <v>0.04</v>
      </c>
      <c r="K40" s="49" t="s">
        <v>138</v>
      </c>
      <c r="L40" s="49" t="s">
        <v>20</v>
      </c>
      <c r="M40" s="49" t="s">
        <v>41</v>
      </c>
      <c r="N40" s="52" t="s">
        <v>1327</v>
      </c>
      <c r="O40" s="49" t="s">
        <v>860</v>
      </c>
      <c r="P40" s="49" t="s">
        <v>24</v>
      </c>
      <c r="Q40" s="49" t="s">
        <v>861</v>
      </c>
      <c r="R40" s="69" t="s">
        <v>875</v>
      </c>
    </row>
    <row r="41" spans="1:18" ht="38.5" customHeight="1">
      <c r="A41" s="54">
        <v>40</v>
      </c>
      <c r="B41" s="49" t="s">
        <v>859</v>
      </c>
      <c r="C41" s="49">
        <v>18</v>
      </c>
      <c r="D41" s="49" t="s">
        <v>904</v>
      </c>
      <c r="E41" s="49" t="s">
        <v>905</v>
      </c>
      <c r="F41" s="49">
        <v>2011</v>
      </c>
      <c r="G41" s="49" t="s">
        <v>543</v>
      </c>
      <c r="H41" s="61">
        <v>224</v>
      </c>
      <c r="I41" s="61">
        <v>42.41</v>
      </c>
      <c r="J41" s="70">
        <v>0.42409999999999998</v>
      </c>
      <c r="K41" s="49" t="s">
        <v>390</v>
      </c>
      <c r="L41" s="49" t="s">
        <v>20</v>
      </c>
      <c r="M41" s="49" t="s">
        <v>41</v>
      </c>
      <c r="N41" s="52" t="s">
        <v>1328</v>
      </c>
      <c r="O41" s="52" t="s">
        <v>870</v>
      </c>
      <c r="P41" s="52" t="s">
        <v>24</v>
      </c>
      <c r="Q41" s="49" t="s">
        <v>830</v>
      </c>
      <c r="R41" s="71" t="s">
        <v>906</v>
      </c>
    </row>
    <row r="42" spans="1:18" ht="38.5" customHeight="1">
      <c r="A42" s="54">
        <v>41</v>
      </c>
      <c r="B42" s="49" t="s">
        <v>859</v>
      </c>
      <c r="C42" s="49">
        <v>21</v>
      </c>
      <c r="D42" s="49" t="s">
        <v>907</v>
      </c>
      <c r="E42" s="49" t="s">
        <v>908</v>
      </c>
      <c r="F42" s="49">
        <v>2011</v>
      </c>
      <c r="G42" s="49" t="s">
        <v>543</v>
      </c>
      <c r="H42" s="61">
        <v>142</v>
      </c>
      <c r="I42" s="61">
        <v>2.82</v>
      </c>
      <c r="J42" s="70">
        <v>2.8199999999999999E-2</v>
      </c>
      <c r="K42" s="49" t="s">
        <v>132</v>
      </c>
      <c r="L42" s="49" t="s">
        <v>20</v>
      </c>
      <c r="M42" s="49" t="s">
        <v>41</v>
      </c>
      <c r="N42" s="49" t="s">
        <v>1327</v>
      </c>
      <c r="O42" s="49" t="s">
        <v>860</v>
      </c>
      <c r="P42" s="49" t="s">
        <v>24</v>
      </c>
      <c r="Q42" s="49" t="s">
        <v>861</v>
      </c>
      <c r="R42" s="69" t="s">
        <v>909</v>
      </c>
    </row>
    <row r="43" spans="1:18" ht="38.5" customHeight="1">
      <c r="A43" s="54">
        <v>42</v>
      </c>
      <c r="B43" s="49" t="s">
        <v>859</v>
      </c>
      <c r="C43" s="49">
        <v>22</v>
      </c>
      <c r="D43" s="49" t="s">
        <v>258</v>
      </c>
      <c r="E43" s="49" t="s">
        <v>259</v>
      </c>
      <c r="F43" s="49">
        <v>2011</v>
      </c>
      <c r="G43" s="49" t="s">
        <v>543</v>
      </c>
      <c r="H43" s="49">
        <v>185</v>
      </c>
      <c r="I43" s="49">
        <v>29.19</v>
      </c>
      <c r="J43" s="51">
        <v>0.29189999999999999</v>
      </c>
      <c r="K43" s="49" t="s">
        <v>132</v>
      </c>
      <c r="L43" s="49" t="s">
        <v>20</v>
      </c>
      <c r="M43" s="49" t="s">
        <v>41</v>
      </c>
      <c r="N43" s="52" t="s">
        <v>1328</v>
      </c>
      <c r="O43" s="52" t="s">
        <v>870</v>
      </c>
      <c r="P43" s="52" t="s">
        <v>24</v>
      </c>
      <c r="Q43" s="49" t="s">
        <v>830</v>
      </c>
      <c r="R43" s="52" t="s">
        <v>1351</v>
      </c>
    </row>
    <row r="44" spans="1:18" ht="38.5" customHeight="1">
      <c r="A44" s="54">
        <v>43</v>
      </c>
      <c r="B44" s="49" t="s">
        <v>859</v>
      </c>
      <c r="C44" s="49">
        <v>24</v>
      </c>
      <c r="D44" s="49" t="s">
        <v>910</v>
      </c>
      <c r="E44" s="49" t="s">
        <v>911</v>
      </c>
      <c r="F44" s="49">
        <v>2011</v>
      </c>
      <c r="G44" s="49" t="s">
        <v>543</v>
      </c>
      <c r="H44" s="49">
        <v>317</v>
      </c>
      <c r="I44" s="49">
        <v>21.77</v>
      </c>
      <c r="J44" s="51">
        <v>0.2177</v>
      </c>
      <c r="K44" s="49" t="s">
        <v>212</v>
      </c>
      <c r="L44" s="49" t="s">
        <v>20</v>
      </c>
      <c r="M44" s="49" t="s">
        <v>41</v>
      </c>
      <c r="N44" s="52" t="s">
        <v>1327</v>
      </c>
      <c r="O44" s="49" t="s">
        <v>885</v>
      </c>
      <c r="P44" s="49" t="s">
        <v>24</v>
      </c>
      <c r="Q44" s="49" t="s">
        <v>861</v>
      </c>
      <c r="R44" s="69" t="s">
        <v>912</v>
      </c>
    </row>
    <row r="45" spans="1:18" ht="38.5" customHeight="1">
      <c r="A45" s="54">
        <v>44</v>
      </c>
      <c r="B45" s="49" t="s">
        <v>859</v>
      </c>
      <c r="C45" s="49">
        <v>26</v>
      </c>
      <c r="D45" s="49" t="s">
        <v>913</v>
      </c>
      <c r="E45" s="49" t="s">
        <v>914</v>
      </c>
      <c r="F45" s="49">
        <v>2011</v>
      </c>
      <c r="G45" s="49" t="s">
        <v>543</v>
      </c>
      <c r="H45" s="49">
        <v>352</v>
      </c>
      <c r="I45" s="49">
        <v>65</v>
      </c>
      <c r="J45" s="51">
        <v>0.65</v>
      </c>
      <c r="K45" s="49" t="s">
        <v>116</v>
      </c>
      <c r="L45" s="49" t="s">
        <v>20</v>
      </c>
      <c r="M45" s="49" t="s">
        <v>41</v>
      </c>
      <c r="N45" s="69" t="s">
        <v>1337</v>
      </c>
      <c r="O45" s="69" t="s">
        <v>1352</v>
      </c>
      <c r="P45" s="72" t="s">
        <v>24</v>
      </c>
      <c r="Q45" s="49" t="s">
        <v>73</v>
      </c>
      <c r="R45" s="71" t="s">
        <v>1353</v>
      </c>
    </row>
    <row r="46" spans="1:18" ht="38.5" customHeight="1">
      <c r="A46" s="54">
        <v>45</v>
      </c>
      <c r="B46" s="49" t="s">
        <v>859</v>
      </c>
      <c r="C46" s="49">
        <v>31</v>
      </c>
      <c r="D46" s="49" t="s">
        <v>286</v>
      </c>
      <c r="E46" s="49" t="s">
        <v>287</v>
      </c>
      <c r="F46" s="49">
        <v>2011</v>
      </c>
      <c r="G46" s="49" t="s">
        <v>543</v>
      </c>
      <c r="H46" s="49">
        <v>718</v>
      </c>
      <c r="I46" s="49">
        <v>35.380000000000003</v>
      </c>
      <c r="J46" s="51">
        <v>0.3538</v>
      </c>
      <c r="K46" s="49" t="s">
        <v>55</v>
      </c>
      <c r="L46" s="49" t="s">
        <v>776</v>
      </c>
      <c r="M46" s="49" t="s">
        <v>41</v>
      </c>
      <c r="N46" s="52" t="s">
        <v>1328</v>
      </c>
      <c r="O46" s="52" t="s">
        <v>870</v>
      </c>
      <c r="P46" s="52" t="s">
        <v>24</v>
      </c>
      <c r="Q46" s="69" t="s">
        <v>830</v>
      </c>
      <c r="R46" s="52" t="s">
        <v>1107</v>
      </c>
    </row>
    <row r="47" spans="1:18" ht="38.5" customHeight="1">
      <c r="A47" s="54">
        <v>46</v>
      </c>
      <c r="B47" s="49"/>
      <c r="C47" s="49"/>
      <c r="D47" s="49"/>
      <c r="E47" s="49"/>
      <c r="F47" s="49"/>
      <c r="G47" s="49" t="s">
        <v>23</v>
      </c>
      <c r="H47" s="61">
        <v>395</v>
      </c>
      <c r="I47" s="61">
        <v>34.4</v>
      </c>
      <c r="J47" s="70">
        <v>0.34399999999999997</v>
      </c>
      <c r="K47" s="49"/>
      <c r="L47" s="49"/>
      <c r="M47" s="49"/>
      <c r="N47" s="52"/>
      <c r="O47" s="52"/>
      <c r="P47" s="52"/>
      <c r="Q47" s="69"/>
      <c r="R47" s="52"/>
    </row>
    <row r="48" spans="1:18" ht="38.5" customHeight="1">
      <c r="A48" s="54">
        <v>47</v>
      </c>
      <c r="B48" s="49"/>
      <c r="C48" s="49"/>
      <c r="D48" s="49"/>
      <c r="E48" s="49"/>
      <c r="F48" s="49"/>
      <c r="G48" s="49" t="s">
        <v>25</v>
      </c>
      <c r="H48" s="61">
        <v>323</v>
      </c>
      <c r="I48" s="61">
        <v>36.5</v>
      </c>
      <c r="J48" s="70">
        <v>0.36499999999999999</v>
      </c>
      <c r="K48" s="49"/>
      <c r="L48" s="49"/>
      <c r="M48" s="49"/>
      <c r="N48" s="52"/>
      <c r="O48" s="52"/>
      <c r="P48" s="52"/>
      <c r="Q48" s="69"/>
      <c r="R48" s="52"/>
    </row>
    <row r="49" spans="1:18" ht="38.5" customHeight="1">
      <c r="A49" s="54">
        <v>48</v>
      </c>
      <c r="B49" s="49" t="s">
        <v>859</v>
      </c>
      <c r="C49" s="49">
        <v>37</v>
      </c>
      <c r="D49" s="49" t="s">
        <v>616</v>
      </c>
      <c r="E49" s="49" t="s">
        <v>617</v>
      </c>
      <c r="F49" s="49">
        <v>2011</v>
      </c>
      <c r="G49" s="49" t="s">
        <v>543</v>
      </c>
      <c r="H49" s="49">
        <v>930</v>
      </c>
      <c r="I49" s="49">
        <v>4.84</v>
      </c>
      <c r="J49" s="51">
        <v>4.8399999999999999E-2</v>
      </c>
      <c r="K49" s="49" t="s">
        <v>361</v>
      </c>
      <c r="L49" s="49" t="s">
        <v>20</v>
      </c>
      <c r="M49" s="49" t="s">
        <v>41</v>
      </c>
      <c r="N49" s="49" t="s">
        <v>1327</v>
      </c>
      <c r="O49" s="49" t="s">
        <v>860</v>
      </c>
      <c r="P49" s="49" t="s">
        <v>24</v>
      </c>
      <c r="Q49" s="49" t="s">
        <v>861</v>
      </c>
      <c r="R49" s="71" t="s">
        <v>1354</v>
      </c>
    </row>
    <row r="50" spans="1:18" ht="38.5" customHeight="1">
      <c r="A50" s="54">
        <v>49</v>
      </c>
      <c r="B50" s="49" t="s">
        <v>859</v>
      </c>
      <c r="C50" s="49">
        <v>38</v>
      </c>
      <c r="D50" s="49" t="s">
        <v>915</v>
      </c>
      <c r="E50" s="49" t="s">
        <v>916</v>
      </c>
      <c r="F50" s="49">
        <v>2011</v>
      </c>
      <c r="G50" s="49" t="s">
        <v>543</v>
      </c>
      <c r="H50" s="49">
        <v>831</v>
      </c>
      <c r="I50" s="49">
        <v>29</v>
      </c>
      <c r="J50" s="51">
        <v>0.28999999999999998</v>
      </c>
      <c r="K50" s="49" t="s">
        <v>73</v>
      </c>
      <c r="L50" s="49" t="s">
        <v>20</v>
      </c>
      <c r="M50" s="49" t="s">
        <v>41</v>
      </c>
      <c r="N50" s="49" t="s">
        <v>917</v>
      </c>
      <c r="O50" s="61" t="s">
        <v>918</v>
      </c>
      <c r="P50" s="49" t="s">
        <v>24</v>
      </c>
      <c r="Q50" s="49" t="s">
        <v>830</v>
      </c>
      <c r="R50" s="71" t="s">
        <v>1355</v>
      </c>
    </row>
    <row r="51" spans="1:18" ht="38.5" customHeight="1">
      <c r="A51" s="54">
        <v>50</v>
      </c>
      <c r="B51" s="49"/>
      <c r="C51" s="49"/>
      <c r="D51" s="49"/>
      <c r="E51" s="49"/>
      <c r="F51" s="49"/>
      <c r="G51" s="61" t="s">
        <v>567</v>
      </c>
      <c r="H51" s="49">
        <v>314</v>
      </c>
      <c r="I51" s="49">
        <v>24.84</v>
      </c>
      <c r="J51" s="51">
        <v>0.24840000000000001</v>
      </c>
      <c r="K51" s="49"/>
      <c r="L51" s="49"/>
      <c r="M51" s="49"/>
      <c r="N51" s="49"/>
      <c r="O51" s="49"/>
      <c r="P51" s="49"/>
      <c r="Q51" s="49"/>
      <c r="R51" s="49"/>
    </row>
    <row r="52" spans="1:18" ht="38.5" customHeight="1">
      <c r="A52" s="54">
        <v>51</v>
      </c>
      <c r="B52" s="49"/>
      <c r="C52" s="49"/>
      <c r="D52" s="49"/>
      <c r="E52" s="49"/>
      <c r="F52" s="49"/>
      <c r="G52" s="61" t="s">
        <v>568</v>
      </c>
      <c r="H52" s="49">
        <v>517</v>
      </c>
      <c r="I52" s="49">
        <v>31.53</v>
      </c>
      <c r="J52" s="51">
        <v>0.31530000000000002</v>
      </c>
      <c r="K52" s="49"/>
      <c r="L52" s="49"/>
      <c r="M52" s="49"/>
      <c r="N52" s="49"/>
      <c r="O52" s="49"/>
      <c r="P52" s="49"/>
      <c r="Q52" s="49"/>
      <c r="R52" s="49"/>
    </row>
    <row r="53" spans="1:18" ht="38.5" customHeight="1">
      <c r="A53" s="54">
        <v>52</v>
      </c>
      <c r="B53" s="49"/>
      <c r="C53" s="49"/>
      <c r="D53" s="49"/>
      <c r="E53" s="49"/>
      <c r="F53" s="49"/>
      <c r="G53" s="49" t="s">
        <v>61</v>
      </c>
      <c r="H53" s="61">
        <v>231</v>
      </c>
      <c r="I53" s="61">
        <v>25.54</v>
      </c>
      <c r="J53" s="70">
        <v>0.25540000000000002</v>
      </c>
      <c r="K53" s="49"/>
      <c r="L53" s="49"/>
      <c r="M53" s="49"/>
      <c r="N53" s="49"/>
      <c r="O53" s="49"/>
      <c r="P53" s="49"/>
      <c r="Q53" s="49"/>
      <c r="R53" s="49"/>
    </row>
    <row r="54" spans="1:18" ht="38.5" customHeight="1">
      <c r="A54" s="54">
        <v>53</v>
      </c>
      <c r="B54" s="49"/>
      <c r="C54" s="49"/>
      <c r="D54" s="49"/>
      <c r="E54" s="49"/>
      <c r="F54" s="49"/>
      <c r="G54" s="49" t="s">
        <v>60</v>
      </c>
      <c r="H54" s="49">
        <v>600</v>
      </c>
      <c r="I54" s="49">
        <v>30.33</v>
      </c>
      <c r="J54" s="51">
        <v>0.30330000000000001</v>
      </c>
      <c r="K54" s="49"/>
      <c r="L54" s="49"/>
      <c r="M54" s="49"/>
      <c r="N54" s="49"/>
      <c r="O54" s="49"/>
      <c r="P54" s="49"/>
      <c r="Q54" s="49"/>
      <c r="R54" s="49"/>
    </row>
    <row r="55" spans="1:18" ht="38.5" customHeight="1">
      <c r="A55" s="54">
        <v>54</v>
      </c>
      <c r="B55" s="49"/>
      <c r="C55" s="49"/>
      <c r="D55" s="49"/>
      <c r="E55" s="49"/>
      <c r="F55" s="49"/>
      <c r="G55" s="52" t="s">
        <v>664</v>
      </c>
      <c r="H55" s="49">
        <v>72</v>
      </c>
      <c r="I55" s="74">
        <v>23.61</v>
      </c>
      <c r="J55" s="51">
        <v>0.2361</v>
      </c>
      <c r="K55" s="49"/>
      <c r="L55" s="49"/>
      <c r="M55" s="49"/>
      <c r="N55" s="49"/>
      <c r="O55" s="49"/>
      <c r="P55" s="49"/>
      <c r="Q55" s="49"/>
      <c r="R55" s="49"/>
    </row>
    <row r="56" spans="1:18" ht="38.5" customHeight="1">
      <c r="A56" s="54">
        <v>55</v>
      </c>
      <c r="B56" s="49"/>
      <c r="C56" s="49"/>
      <c r="D56" s="49"/>
      <c r="E56" s="49"/>
      <c r="F56" s="49"/>
      <c r="G56" s="49" t="s">
        <v>1356</v>
      </c>
      <c r="H56" s="49">
        <v>759</v>
      </c>
      <c r="I56" s="74">
        <v>29.51</v>
      </c>
      <c r="J56" s="51">
        <v>0.29509999999999997</v>
      </c>
      <c r="K56" s="49"/>
      <c r="L56" s="49"/>
      <c r="M56" s="49"/>
      <c r="N56" s="49"/>
      <c r="O56" s="49"/>
      <c r="P56" s="49"/>
      <c r="Q56" s="49"/>
      <c r="R56" s="49"/>
    </row>
    <row r="57" spans="1:18" ht="38.5" customHeight="1">
      <c r="A57" s="54">
        <v>56</v>
      </c>
      <c r="B57" s="49" t="s">
        <v>859</v>
      </c>
      <c r="C57" s="49">
        <v>39</v>
      </c>
      <c r="D57" s="49" t="s">
        <v>919</v>
      </c>
      <c r="E57" s="49" t="s">
        <v>920</v>
      </c>
      <c r="F57" s="49">
        <v>2011</v>
      </c>
      <c r="G57" s="49" t="s">
        <v>543</v>
      </c>
      <c r="H57" s="49">
        <v>391</v>
      </c>
      <c r="I57" s="49">
        <v>38.6</v>
      </c>
      <c r="J57" s="51">
        <v>0.38600000000000001</v>
      </c>
      <c r="K57" s="49" t="s">
        <v>138</v>
      </c>
      <c r="L57" s="49" t="s">
        <v>20</v>
      </c>
      <c r="M57" s="49" t="s">
        <v>41</v>
      </c>
      <c r="N57" s="52" t="s">
        <v>1328</v>
      </c>
      <c r="O57" s="52" t="s">
        <v>870</v>
      </c>
      <c r="P57" s="52" t="s">
        <v>24</v>
      </c>
      <c r="Q57" s="69" t="s">
        <v>830</v>
      </c>
      <c r="R57" s="69" t="s">
        <v>1357</v>
      </c>
    </row>
    <row r="58" spans="1:18" ht="38.5" customHeight="1">
      <c r="A58" s="54">
        <v>57</v>
      </c>
      <c r="B58" s="49" t="s">
        <v>859</v>
      </c>
      <c r="C58" s="49">
        <v>41</v>
      </c>
      <c r="D58" s="49" t="s">
        <v>921</v>
      </c>
      <c r="E58" s="49" t="s">
        <v>922</v>
      </c>
      <c r="F58" s="49">
        <v>2011</v>
      </c>
      <c r="G58" s="49" t="s">
        <v>543</v>
      </c>
      <c r="H58" s="49">
        <v>4447</v>
      </c>
      <c r="I58" s="49">
        <v>17.2</v>
      </c>
      <c r="J58" s="51">
        <v>0.17199999999999999</v>
      </c>
      <c r="K58" s="49" t="s">
        <v>116</v>
      </c>
      <c r="L58" s="49" t="s">
        <v>20</v>
      </c>
      <c r="M58" s="49" t="s">
        <v>41</v>
      </c>
      <c r="N58" s="52" t="s">
        <v>1327</v>
      </c>
      <c r="O58" s="49" t="s">
        <v>885</v>
      </c>
      <c r="P58" s="49" t="s">
        <v>24</v>
      </c>
      <c r="Q58" s="49" t="s">
        <v>861</v>
      </c>
      <c r="R58" s="71" t="s">
        <v>923</v>
      </c>
    </row>
    <row r="59" spans="1:18" ht="38.5" customHeight="1">
      <c r="A59" s="54">
        <v>58</v>
      </c>
      <c r="B59" s="49"/>
      <c r="C59" s="49"/>
      <c r="D59" s="49"/>
      <c r="E59" s="49"/>
      <c r="F59" s="49"/>
      <c r="G59" s="61" t="s">
        <v>567</v>
      </c>
      <c r="H59" s="61">
        <v>1369</v>
      </c>
      <c r="I59" s="61">
        <v>14.61</v>
      </c>
      <c r="J59" s="70">
        <v>0.14610000000000001</v>
      </c>
      <c r="K59" s="49"/>
      <c r="L59" s="49"/>
      <c r="M59" s="49"/>
      <c r="N59" s="49"/>
      <c r="O59" s="49"/>
      <c r="P59" s="49"/>
      <c r="Q59" s="49"/>
      <c r="R59" s="71"/>
    </row>
    <row r="60" spans="1:18" ht="38.5" customHeight="1">
      <c r="A60" s="54">
        <v>59</v>
      </c>
      <c r="B60" s="49"/>
      <c r="C60" s="49"/>
      <c r="D60" s="49"/>
      <c r="E60" s="49"/>
      <c r="F60" s="49"/>
      <c r="G60" s="61" t="s">
        <v>568</v>
      </c>
      <c r="H60" s="61">
        <v>3078</v>
      </c>
      <c r="I60" s="61">
        <v>18.36</v>
      </c>
      <c r="J60" s="70">
        <v>0.18360000000000001</v>
      </c>
      <c r="K60" s="49"/>
      <c r="L60" s="49"/>
      <c r="M60" s="49"/>
      <c r="N60" s="49"/>
      <c r="O60" s="49"/>
      <c r="P60" s="49"/>
      <c r="Q60" s="49"/>
      <c r="R60" s="71"/>
    </row>
    <row r="61" spans="1:18" ht="38.5" customHeight="1">
      <c r="A61" s="54">
        <v>60</v>
      </c>
      <c r="B61" s="49" t="s">
        <v>859</v>
      </c>
      <c r="C61" s="49">
        <v>43</v>
      </c>
      <c r="D61" s="49" t="s">
        <v>924</v>
      </c>
      <c r="E61" s="49" t="s">
        <v>925</v>
      </c>
      <c r="F61" s="49">
        <v>2011</v>
      </c>
      <c r="G61" s="49" t="s">
        <v>543</v>
      </c>
      <c r="H61" s="61">
        <v>539</v>
      </c>
      <c r="I61" s="49">
        <v>14.1</v>
      </c>
      <c r="J61" s="51">
        <v>0.14099999999999999</v>
      </c>
      <c r="K61" s="49" t="s">
        <v>292</v>
      </c>
      <c r="L61" s="49" t="s">
        <v>20</v>
      </c>
      <c r="M61" s="49" t="s">
        <v>41</v>
      </c>
      <c r="N61" s="49" t="s">
        <v>1327</v>
      </c>
      <c r="O61" s="61" t="s">
        <v>926</v>
      </c>
      <c r="P61" s="49" t="s">
        <v>24</v>
      </c>
      <c r="Q61" s="49" t="s">
        <v>861</v>
      </c>
      <c r="R61" s="71" t="s">
        <v>1358</v>
      </c>
    </row>
    <row r="62" spans="1:18" ht="38.5" customHeight="1">
      <c r="A62" s="54">
        <v>61</v>
      </c>
      <c r="B62" s="49" t="s">
        <v>859</v>
      </c>
      <c r="C62" s="49">
        <v>45</v>
      </c>
      <c r="D62" s="49" t="s">
        <v>927</v>
      </c>
      <c r="E62" s="49" t="s">
        <v>624</v>
      </c>
      <c r="F62" s="49">
        <v>2011</v>
      </c>
      <c r="G62" s="49" t="s">
        <v>543</v>
      </c>
      <c r="H62" s="49">
        <v>7413</v>
      </c>
      <c r="I62" s="49">
        <v>0.5</v>
      </c>
      <c r="J62" s="51">
        <v>5.0000000000000001E-3</v>
      </c>
      <c r="K62" s="49" t="s">
        <v>49</v>
      </c>
      <c r="L62" s="49" t="s">
        <v>20</v>
      </c>
      <c r="M62" s="49" t="s">
        <v>41</v>
      </c>
      <c r="N62" s="49" t="s">
        <v>1327</v>
      </c>
      <c r="O62" s="49" t="s">
        <v>860</v>
      </c>
      <c r="P62" s="49" t="s">
        <v>24</v>
      </c>
      <c r="Q62" s="49" t="s">
        <v>861</v>
      </c>
      <c r="R62" s="71" t="s">
        <v>1359</v>
      </c>
    </row>
    <row r="63" spans="1:18" ht="38.5" customHeight="1">
      <c r="A63" s="54">
        <v>62</v>
      </c>
      <c r="B63" s="49" t="s">
        <v>859</v>
      </c>
      <c r="C63" s="49">
        <v>50</v>
      </c>
      <c r="D63" s="49" t="s">
        <v>434</v>
      </c>
      <c r="E63" s="49" t="s">
        <v>435</v>
      </c>
      <c r="F63" s="49">
        <v>2011</v>
      </c>
      <c r="G63" s="49" t="s">
        <v>543</v>
      </c>
      <c r="H63" s="49">
        <v>152</v>
      </c>
      <c r="I63" s="49">
        <v>57.89</v>
      </c>
      <c r="J63" s="51">
        <v>0.57889999999999997</v>
      </c>
      <c r="K63" s="49" t="s">
        <v>408</v>
      </c>
      <c r="L63" s="49" t="s">
        <v>20</v>
      </c>
      <c r="M63" s="49" t="s">
        <v>41</v>
      </c>
      <c r="N63" s="49" t="s">
        <v>1327</v>
      </c>
      <c r="O63" s="49" t="s">
        <v>885</v>
      </c>
      <c r="P63" s="49" t="s">
        <v>24</v>
      </c>
      <c r="Q63" s="49" t="s">
        <v>861</v>
      </c>
      <c r="R63" s="71" t="s">
        <v>1360</v>
      </c>
    </row>
    <row r="64" spans="1:18" ht="38.5" customHeight="1">
      <c r="A64" s="54">
        <v>63</v>
      </c>
      <c r="B64" s="49" t="s">
        <v>859</v>
      </c>
      <c r="C64" s="49">
        <v>52</v>
      </c>
      <c r="D64" s="49" t="s">
        <v>928</v>
      </c>
      <c r="E64" s="49" t="s">
        <v>929</v>
      </c>
      <c r="F64" s="49">
        <v>2011</v>
      </c>
      <c r="G64" s="49" t="s">
        <v>543</v>
      </c>
      <c r="H64" s="49">
        <v>600</v>
      </c>
      <c r="I64" s="49">
        <v>23.33</v>
      </c>
      <c r="J64" s="51">
        <v>0.23330000000000001</v>
      </c>
      <c r="K64" s="49" t="s">
        <v>132</v>
      </c>
      <c r="L64" s="49" t="s">
        <v>20</v>
      </c>
      <c r="M64" s="49" t="s">
        <v>41</v>
      </c>
      <c r="N64" s="52" t="s">
        <v>1328</v>
      </c>
      <c r="O64" s="52" t="s">
        <v>870</v>
      </c>
      <c r="P64" s="52" t="s">
        <v>24</v>
      </c>
      <c r="Q64" s="69" t="s">
        <v>830</v>
      </c>
      <c r="R64" s="71" t="s">
        <v>1361</v>
      </c>
    </row>
    <row r="65" spans="1:18" ht="38.5" customHeight="1">
      <c r="A65" s="54">
        <v>64</v>
      </c>
      <c r="B65" s="49"/>
      <c r="C65" s="49"/>
      <c r="D65" s="49"/>
      <c r="E65" s="49"/>
      <c r="F65" s="49"/>
      <c r="G65" s="49" t="s">
        <v>567</v>
      </c>
      <c r="H65" s="49">
        <v>75</v>
      </c>
      <c r="I65" s="49">
        <v>28</v>
      </c>
      <c r="J65" s="51">
        <v>0.28000000000000003</v>
      </c>
      <c r="K65" s="49"/>
      <c r="L65" s="49"/>
      <c r="M65" s="49"/>
      <c r="N65" s="49"/>
      <c r="O65" s="49"/>
      <c r="P65" s="49"/>
      <c r="Q65" s="49"/>
      <c r="R65" s="49"/>
    </row>
    <row r="66" spans="1:18" ht="38.5" customHeight="1">
      <c r="A66" s="54">
        <v>65</v>
      </c>
      <c r="B66" s="49"/>
      <c r="C66" s="49"/>
      <c r="D66" s="49"/>
      <c r="E66" s="49"/>
      <c r="F66" s="49"/>
      <c r="G66" s="49" t="s">
        <v>568</v>
      </c>
      <c r="H66" s="49">
        <v>525</v>
      </c>
      <c r="I66" s="49">
        <v>22.67</v>
      </c>
      <c r="J66" s="51">
        <v>0.22670000000000001</v>
      </c>
      <c r="K66" s="49"/>
      <c r="L66" s="49"/>
      <c r="M66" s="49"/>
      <c r="N66" s="49"/>
      <c r="O66" s="49"/>
      <c r="P66" s="49"/>
      <c r="Q66" s="49"/>
      <c r="R66" s="49"/>
    </row>
    <row r="67" spans="1:18" ht="38.5" customHeight="1">
      <c r="A67" s="54">
        <v>66</v>
      </c>
      <c r="B67" s="49" t="s">
        <v>859</v>
      </c>
      <c r="C67" s="49">
        <v>55</v>
      </c>
      <c r="D67" s="49" t="s">
        <v>930</v>
      </c>
      <c r="E67" s="49" t="s">
        <v>931</v>
      </c>
      <c r="F67" s="49">
        <v>2011</v>
      </c>
      <c r="G67" s="49" t="s">
        <v>543</v>
      </c>
      <c r="H67" s="49">
        <v>4792</v>
      </c>
      <c r="I67" s="61">
        <v>16.8</v>
      </c>
      <c r="J67" s="70">
        <v>0.16800000000000001</v>
      </c>
      <c r="K67" s="49" t="s">
        <v>70</v>
      </c>
      <c r="L67" s="49" t="s">
        <v>20</v>
      </c>
      <c r="M67" s="49" t="s">
        <v>41</v>
      </c>
      <c r="N67" s="52" t="s">
        <v>1327</v>
      </c>
      <c r="O67" s="49" t="s">
        <v>885</v>
      </c>
      <c r="P67" s="49" t="s">
        <v>24</v>
      </c>
      <c r="Q67" s="49" t="s">
        <v>861</v>
      </c>
      <c r="R67" s="71" t="s">
        <v>1362</v>
      </c>
    </row>
    <row r="68" spans="1:18" ht="38.5" customHeight="1">
      <c r="A68" s="54">
        <v>67</v>
      </c>
      <c r="B68" s="49" t="s">
        <v>859</v>
      </c>
      <c r="C68" s="49">
        <v>56</v>
      </c>
      <c r="D68" s="49" t="s">
        <v>932</v>
      </c>
      <c r="E68" s="49" t="s">
        <v>933</v>
      </c>
      <c r="F68" s="49">
        <v>2011</v>
      </c>
      <c r="G68" s="49" t="s">
        <v>543</v>
      </c>
      <c r="H68" s="49">
        <v>286</v>
      </c>
      <c r="I68" s="61">
        <v>55.9</v>
      </c>
      <c r="J68" s="70">
        <v>0.55900000000000005</v>
      </c>
      <c r="K68" s="49" t="s">
        <v>49</v>
      </c>
      <c r="L68" s="49" t="s">
        <v>20</v>
      </c>
      <c r="M68" s="49" t="s">
        <v>41</v>
      </c>
      <c r="N68" s="71" t="s">
        <v>1337</v>
      </c>
      <c r="O68" s="71" t="s">
        <v>934</v>
      </c>
      <c r="P68" s="73" t="s">
        <v>123</v>
      </c>
      <c r="Q68" s="69" t="s">
        <v>830</v>
      </c>
      <c r="R68" s="71" t="s">
        <v>1363</v>
      </c>
    </row>
    <row r="69" spans="1:18" ht="38.5" customHeight="1">
      <c r="A69" s="54">
        <v>68</v>
      </c>
      <c r="B69" s="49" t="s">
        <v>859</v>
      </c>
      <c r="C69" s="49">
        <v>57</v>
      </c>
      <c r="D69" s="49" t="s">
        <v>146</v>
      </c>
      <c r="E69" s="49" t="s">
        <v>147</v>
      </c>
      <c r="F69" s="49">
        <v>2011</v>
      </c>
      <c r="G69" s="49" t="s">
        <v>543</v>
      </c>
      <c r="H69" s="49">
        <v>3274</v>
      </c>
      <c r="I69" s="49">
        <v>39.4</v>
      </c>
      <c r="J69" s="51">
        <v>0.39400000000000002</v>
      </c>
      <c r="K69" s="49" t="s">
        <v>148</v>
      </c>
      <c r="L69" s="49" t="s">
        <v>20</v>
      </c>
      <c r="M69" s="49" t="s">
        <v>41</v>
      </c>
      <c r="N69" s="66" t="s">
        <v>935</v>
      </c>
      <c r="O69" s="66" t="s">
        <v>151</v>
      </c>
      <c r="P69" s="75" t="s">
        <v>936</v>
      </c>
      <c r="Q69" s="61" t="s">
        <v>861</v>
      </c>
      <c r="R69" s="71" t="s">
        <v>937</v>
      </c>
    </row>
    <row r="70" spans="1:18" ht="38.5" customHeight="1">
      <c r="A70" s="54">
        <v>69</v>
      </c>
      <c r="B70" s="49"/>
      <c r="C70" s="49"/>
      <c r="D70" s="49"/>
      <c r="E70" s="49"/>
      <c r="F70" s="49"/>
      <c r="G70" s="49" t="s">
        <v>567</v>
      </c>
      <c r="H70" s="61">
        <v>1267</v>
      </c>
      <c r="I70" s="49">
        <v>47.6</v>
      </c>
      <c r="J70" s="51">
        <v>0.47599999999999998</v>
      </c>
      <c r="K70" s="49"/>
      <c r="L70" s="49"/>
      <c r="M70" s="49"/>
      <c r="N70" s="49"/>
      <c r="O70" s="49"/>
      <c r="P70" s="49"/>
      <c r="Q70" s="49"/>
      <c r="R70" s="49"/>
    </row>
    <row r="71" spans="1:18" ht="38.5" customHeight="1">
      <c r="A71" s="54">
        <v>70</v>
      </c>
      <c r="B71" s="49"/>
      <c r="C71" s="49"/>
      <c r="D71" s="49"/>
      <c r="E71" s="49"/>
      <c r="F71" s="49"/>
      <c r="G71" s="49" t="s">
        <v>568</v>
      </c>
      <c r="H71" s="61">
        <v>2007</v>
      </c>
      <c r="I71" s="49">
        <v>52.9</v>
      </c>
      <c r="J71" s="51">
        <v>0.52900000000000003</v>
      </c>
      <c r="K71" s="49"/>
      <c r="L71" s="49"/>
      <c r="M71" s="49"/>
      <c r="N71" s="49"/>
      <c r="O71" s="49"/>
      <c r="P71" s="49"/>
      <c r="Q71" s="49"/>
      <c r="R71" s="49"/>
    </row>
    <row r="72" spans="1:18" ht="38.5" customHeight="1">
      <c r="A72" s="54">
        <v>71</v>
      </c>
      <c r="B72" s="49" t="s">
        <v>859</v>
      </c>
      <c r="C72" s="49">
        <v>58</v>
      </c>
      <c r="D72" s="49" t="s">
        <v>638</v>
      </c>
      <c r="E72" s="49" t="s">
        <v>639</v>
      </c>
      <c r="F72" s="49">
        <v>2011</v>
      </c>
      <c r="G72" s="49" t="s">
        <v>543</v>
      </c>
      <c r="H72" s="61">
        <v>351</v>
      </c>
      <c r="I72" s="49">
        <v>2.41</v>
      </c>
      <c r="J72" s="51">
        <v>2.41E-2</v>
      </c>
      <c r="K72" s="49" t="s">
        <v>78</v>
      </c>
      <c r="L72" s="49" t="s">
        <v>20</v>
      </c>
      <c r="M72" s="49" t="s">
        <v>41</v>
      </c>
      <c r="N72" s="49" t="s">
        <v>1327</v>
      </c>
      <c r="O72" s="49" t="s">
        <v>860</v>
      </c>
      <c r="P72" s="49" t="s">
        <v>24</v>
      </c>
      <c r="Q72" s="49" t="s">
        <v>861</v>
      </c>
      <c r="R72" s="71" t="s">
        <v>1364</v>
      </c>
    </row>
    <row r="73" spans="1:18" ht="38.5" customHeight="1">
      <c r="A73" s="54">
        <v>72</v>
      </c>
      <c r="B73" s="49" t="s">
        <v>859</v>
      </c>
      <c r="C73" s="49">
        <v>59</v>
      </c>
      <c r="D73" s="49" t="s">
        <v>938</v>
      </c>
      <c r="E73" s="49" t="s">
        <v>939</v>
      </c>
      <c r="F73" s="49">
        <v>2011</v>
      </c>
      <c r="G73" s="49" t="s">
        <v>543</v>
      </c>
      <c r="H73" s="49">
        <v>742</v>
      </c>
      <c r="I73" s="49">
        <v>39.08</v>
      </c>
      <c r="J73" s="51">
        <v>0.39079999999999998</v>
      </c>
      <c r="K73" s="49" t="s">
        <v>212</v>
      </c>
      <c r="L73" s="49" t="s">
        <v>20</v>
      </c>
      <c r="M73" s="49" t="s">
        <v>41</v>
      </c>
      <c r="N73" s="52" t="s">
        <v>1365</v>
      </c>
      <c r="O73" s="52" t="s">
        <v>940</v>
      </c>
      <c r="P73" s="61" t="s">
        <v>24</v>
      </c>
      <c r="Q73" s="49" t="s">
        <v>73</v>
      </c>
      <c r="R73" s="71" t="s">
        <v>1366</v>
      </c>
    </row>
    <row r="74" spans="1:18" ht="38.5" customHeight="1">
      <c r="A74" s="54">
        <v>73</v>
      </c>
      <c r="B74" s="49"/>
      <c r="C74" s="49"/>
      <c r="D74" s="49"/>
      <c r="E74" s="49"/>
      <c r="F74" s="49"/>
      <c r="G74" s="61" t="s">
        <v>61</v>
      </c>
      <c r="H74" s="61">
        <v>408</v>
      </c>
      <c r="I74" s="61">
        <v>32.6</v>
      </c>
      <c r="J74" s="70">
        <v>0.32600000000000001</v>
      </c>
      <c r="K74" s="49"/>
      <c r="L74" s="49"/>
      <c r="M74" s="49"/>
      <c r="N74" s="49"/>
      <c r="O74" s="49"/>
      <c r="P74" s="49"/>
      <c r="Q74" s="49"/>
      <c r="R74" s="49"/>
    </row>
    <row r="75" spans="1:18" ht="38.5" customHeight="1">
      <c r="A75" s="54">
        <v>74</v>
      </c>
      <c r="B75" s="49"/>
      <c r="C75" s="49"/>
      <c r="D75" s="49"/>
      <c r="E75" s="49"/>
      <c r="F75" s="49"/>
      <c r="G75" s="49" t="s">
        <v>60</v>
      </c>
      <c r="H75" s="61">
        <v>334</v>
      </c>
      <c r="I75" s="61">
        <v>47.01</v>
      </c>
      <c r="J75" s="70">
        <v>0.47010000000000002</v>
      </c>
      <c r="K75" s="49"/>
      <c r="L75" s="49"/>
      <c r="M75" s="49"/>
      <c r="N75" s="49"/>
      <c r="O75" s="49"/>
      <c r="P75" s="49"/>
      <c r="Q75" s="49"/>
      <c r="R75" s="49"/>
    </row>
    <row r="76" spans="1:18" ht="38.5" customHeight="1">
      <c r="A76" s="54">
        <v>75</v>
      </c>
      <c r="B76" s="49"/>
      <c r="C76" s="49"/>
      <c r="D76" s="49"/>
      <c r="E76" s="49"/>
      <c r="F76" s="49"/>
      <c r="G76" s="49" t="s">
        <v>567</v>
      </c>
      <c r="H76" s="49">
        <v>509</v>
      </c>
      <c r="I76" s="49">
        <v>43.02</v>
      </c>
      <c r="J76" s="51">
        <v>0.43020000000000003</v>
      </c>
      <c r="K76" s="49"/>
      <c r="L76" s="49"/>
      <c r="M76" s="49"/>
      <c r="N76" s="49"/>
      <c r="O76" s="49"/>
      <c r="P76" s="49"/>
      <c r="Q76" s="49"/>
      <c r="R76" s="49"/>
    </row>
    <row r="77" spans="1:18" ht="38.5" customHeight="1">
      <c r="A77" s="54">
        <v>76</v>
      </c>
      <c r="B77" s="49"/>
      <c r="C77" s="49"/>
      <c r="D77" s="49"/>
      <c r="E77" s="49"/>
      <c r="F77" s="49"/>
      <c r="G77" s="49" t="s">
        <v>568</v>
      </c>
      <c r="H77" s="49">
        <v>233</v>
      </c>
      <c r="I77" s="49">
        <v>30.47</v>
      </c>
      <c r="J77" s="51">
        <v>0.30470000000000003</v>
      </c>
      <c r="K77" s="49"/>
      <c r="L77" s="49"/>
      <c r="M77" s="49"/>
      <c r="N77" s="49"/>
      <c r="O77" s="49"/>
      <c r="P77" s="49"/>
      <c r="Q77" s="49"/>
      <c r="R77" s="49"/>
    </row>
    <row r="78" spans="1:18" ht="38.5" customHeight="1">
      <c r="A78" s="54">
        <v>77</v>
      </c>
      <c r="B78" s="49"/>
      <c r="C78" s="49"/>
      <c r="D78" s="49"/>
      <c r="E78" s="49"/>
      <c r="F78" s="49"/>
      <c r="G78" s="61" t="s">
        <v>23</v>
      </c>
      <c r="H78" s="61">
        <v>205</v>
      </c>
      <c r="I78" s="61">
        <v>30.73</v>
      </c>
      <c r="J78" s="70">
        <v>0.30730000000000002</v>
      </c>
      <c r="K78" s="49"/>
      <c r="L78" s="49"/>
      <c r="M78" s="49"/>
      <c r="N78" s="49"/>
      <c r="O78" s="49"/>
      <c r="P78" s="49"/>
      <c r="Q78" s="49"/>
      <c r="R78" s="49"/>
    </row>
    <row r="79" spans="1:18" ht="38.5" customHeight="1">
      <c r="A79" s="54">
        <v>78</v>
      </c>
      <c r="B79" s="49"/>
      <c r="C79" s="49"/>
      <c r="D79" s="49"/>
      <c r="E79" s="49"/>
      <c r="F79" s="49"/>
      <c r="G79" s="61" t="s">
        <v>25</v>
      </c>
      <c r="H79" s="61">
        <v>185</v>
      </c>
      <c r="I79" s="61">
        <v>35.14</v>
      </c>
      <c r="J79" s="70">
        <v>0.35139999999999999</v>
      </c>
      <c r="K79" s="49"/>
      <c r="L79" s="49"/>
      <c r="M79" s="49"/>
      <c r="N79" s="49"/>
      <c r="O79" s="49"/>
      <c r="P79" s="49"/>
      <c r="Q79" s="49"/>
      <c r="R79" s="49"/>
    </row>
    <row r="80" spans="1:18" ht="38.5" customHeight="1">
      <c r="A80" s="54">
        <v>79</v>
      </c>
      <c r="B80" s="49"/>
      <c r="C80" s="49"/>
      <c r="D80" s="49"/>
      <c r="E80" s="49"/>
      <c r="F80" s="49"/>
      <c r="G80" s="61" t="s">
        <v>27</v>
      </c>
      <c r="H80" s="61">
        <v>182</v>
      </c>
      <c r="I80" s="61">
        <v>43.41</v>
      </c>
      <c r="J80" s="70">
        <v>0.43409999999999999</v>
      </c>
      <c r="K80" s="49"/>
      <c r="L80" s="49"/>
      <c r="M80" s="49"/>
      <c r="N80" s="49"/>
      <c r="O80" s="49"/>
      <c r="P80" s="49"/>
      <c r="Q80" s="49"/>
      <c r="R80" s="49"/>
    </row>
    <row r="81" spans="1:18" ht="38.5" customHeight="1">
      <c r="A81" s="54">
        <v>80</v>
      </c>
      <c r="B81" s="49"/>
      <c r="C81" s="49"/>
      <c r="D81" s="49"/>
      <c r="E81" s="49"/>
      <c r="F81" s="49"/>
      <c r="G81" s="61" t="s">
        <v>31</v>
      </c>
      <c r="H81" s="61">
        <v>170</v>
      </c>
      <c r="I81" s="61">
        <v>48.82</v>
      </c>
      <c r="J81" s="70">
        <v>0.48820000000000002</v>
      </c>
      <c r="K81" s="49"/>
      <c r="L81" s="49"/>
      <c r="M81" s="49"/>
      <c r="N81" s="49"/>
      <c r="O81" s="49"/>
      <c r="P81" s="49"/>
      <c r="Q81" s="49"/>
      <c r="R81" s="49"/>
    </row>
    <row r="82" spans="1:18" ht="38.5" customHeight="1">
      <c r="A82" s="54">
        <v>81</v>
      </c>
      <c r="B82" s="49" t="s">
        <v>859</v>
      </c>
      <c r="C82" s="49">
        <v>6</v>
      </c>
      <c r="D82" s="49" t="s">
        <v>547</v>
      </c>
      <c r="E82" s="49" t="s">
        <v>548</v>
      </c>
      <c r="F82" s="49">
        <v>2012</v>
      </c>
      <c r="G82" s="49" t="s">
        <v>543</v>
      </c>
      <c r="H82" s="49">
        <v>1060</v>
      </c>
      <c r="I82" s="49">
        <v>29.6</v>
      </c>
      <c r="J82" s="51">
        <v>0.29599999999999999</v>
      </c>
      <c r="K82" s="71" t="s">
        <v>192</v>
      </c>
      <c r="L82" s="49" t="s">
        <v>20</v>
      </c>
      <c r="M82" s="49" t="s">
        <v>56</v>
      </c>
      <c r="N82" s="52" t="s">
        <v>1327</v>
      </c>
      <c r="O82" s="49" t="s">
        <v>885</v>
      </c>
      <c r="P82" s="49" t="s">
        <v>24</v>
      </c>
      <c r="Q82" s="69" t="s">
        <v>861</v>
      </c>
      <c r="R82" s="71" t="s">
        <v>1367</v>
      </c>
    </row>
    <row r="83" spans="1:18" ht="38.5" customHeight="1">
      <c r="A83" s="54">
        <v>82</v>
      </c>
      <c r="B83" s="49" t="s">
        <v>859</v>
      </c>
      <c r="C83" s="49">
        <v>7</v>
      </c>
      <c r="D83" s="49" t="s">
        <v>941</v>
      </c>
      <c r="E83" s="49" t="s">
        <v>942</v>
      </c>
      <c r="F83" s="49">
        <v>2012</v>
      </c>
      <c r="G83" s="49" t="s">
        <v>543</v>
      </c>
      <c r="H83" s="49">
        <v>699</v>
      </c>
      <c r="I83" s="49">
        <v>27.9</v>
      </c>
      <c r="J83" s="51">
        <v>0.27900000000000003</v>
      </c>
      <c r="K83" s="49" t="s">
        <v>120</v>
      </c>
      <c r="L83" s="49" t="s">
        <v>943</v>
      </c>
      <c r="M83" s="49" t="s">
        <v>56</v>
      </c>
      <c r="N83" s="71" t="s">
        <v>944</v>
      </c>
      <c r="O83" s="71" t="s">
        <v>1368</v>
      </c>
      <c r="P83" s="71" t="s">
        <v>24</v>
      </c>
      <c r="Q83" s="69" t="s">
        <v>830</v>
      </c>
      <c r="R83" s="69" t="s">
        <v>945</v>
      </c>
    </row>
    <row r="84" spans="1:18" ht="38.5" customHeight="1">
      <c r="A84" s="54">
        <v>83</v>
      </c>
      <c r="B84" s="49" t="s">
        <v>859</v>
      </c>
      <c r="C84" s="49">
        <v>9</v>
      </c>
      <c r="D84" s="49" t="s">
        <v>946</v>
      </c>
      <c r="E84" s="49" t="s">
        <v>947</v>
      </c>
      <c r="F84" s="49">
        <v>2012</v>
      </c>
      <c r="G84" s="49" t="s">
        <v>543</v>
      </c>
      <c r="H84" s="49">
        <v>1039</v>
      </c>
      <c r="I84" s="49">
        <v>11.07</v>
      </c>
      <c r="J84" s="51">
        <v>0.11070000000000001</v>
      </c>
      <c r="K84" s="49" t="s">
        <v>116</v>
      </c>
      <c r="L84" s="49" t="s">
        <v>20</v>
      </c>
      <c r="M84" s="49" t="s">
        <v>41</v>
      </c>
      <c r="N84" s="49" t="s">
        <v>917</v>
      </c>
      <c r="O84" s="61" t="s">
        <v>948</v>
      </c>
      <c r="P84" s="49" t="s">
        <v>24</v>
      </c>
      <c r="Q84" s="69" t="s">
        <v>830</v>
      </c>
      <c r="R84" s="71" t="s">
        <v>1369</v>
      </c>
    </row>
    <row r="85" spans="1:18" ht="38.5" customHeight="1">
      <c r="A85" s="54">
        <v>84</v>
      </c>
      <c r="B85" s="49" t="s">
        <v>859</v>
      </c>
      <c r="C85" s="49">
        <v>14</v>
      </c>
      <c r="D85" s="49" t="s">
        <v>949</v>
      </c>
      <c r="E85" s="49" t="s">
        <v>950</v>
      </c>
      <c r="F85" s="49">
        <v>2012</v>
      </c>
      <c r="G85" s="49" t="s">
        <v>543</v>
      </c>
      <c r="H85" s="49">
        <v>1467</v>
      </c>
      <c r="I85" s="49">
        <v>12.5</v>
      </c>
      <c r="J85" s="51">
        <v>0.125</v>
      </c>
      <c r="K85" s="49" t="s">
        <v>39</v>
      </c>
      <c r="L85" s="49" t="s">
        <v>20</v>
      </c>
      <c r="M85" s="49" t="s">
        <v>41</v>
      </c>
      <c r="N85" s="49" t="s">
        <v>917</v>
      </c>
      <c r="O85" s="49" t="s">
        <v>951</v>
      </c>
      <c r="P85" s="49" t="s">
        <v>24</v>
      </c>
      <c r="Q85" s="69" t="s">
        <v>830</v>
      </c>
      <c r="R85" s="71" t="s">
        <v>1147</v>
      </c>
    </row>
    <row r="86" spans="1:18" ht="38.5" customHeight="1">
      <c r="A86" s="54">
        <v>85</v>
      </c>
      <c r="B86" s="49" t="s">
        <v>859</v>
      </c>
      <c r="C86" s="49"/>
      <c r="D86" s="49"/>
      <c r="E86" s="49"/>
      <c r="F86" s="49"/>
      <c r="G86" s="49" t="s">
        <v>567</v>
      </c>
      <c r="H86" s="49">
        <v>811</v>
      </c>
      <c r="I86" s="49">
        <v>14.9</v>
      </c>
      <c r="J86" s="51">
        <v>0.14899999999999999</v>
      </c>
      <c r="K86" s="49"/>
      <c r="L86" s="49"/>
      <c r="M86" s="49"/>
      <c r="N86" s="49"/>
      <c r="O86" s="49"/>
      <c r="P86" s="49"/>
      <c r="Q86" s="49"/>
      <c r="R86" s="49"/>
    </row>
    <row r="87" spans="1:18" ht="38.5" customHeight="1">
      <c r="A87" s="54">
        <v>86</v>
      </c>
      <c r="B87" s="49" t="s">
        <v>859</v>
      </c>
      <c r="C87" s="49"/>
      <c r="D87" s="49"/>
      <c r="E87" s="49"/>
      <c r="F87" s="49"/>
      <c r="G87" s="49" t="s">
        <v>568</v>
      </c>
      <c r="H87" s="49">
        <v>656</v>
      </c>
      <c r="I87" s="49">
        <v>9.5</v>
      </c>
      <c r="J87" s="51">
        <v>9.5000000000000001E-2</v>
      </c>
      <c r="K87" s="49"/>
      <c r="L87" s="49"/>
      <c r="M87" s="49"/>
      <c r="N87" s="49"/>
      <c r="O87" s="49"/>
      <c r="P87" s="49"/>
      <c r="Q87" s="49"/>
      <c r="R87" s="49"/>
    </row>
    <row r="88" spans="1:18" ht="38.5" customHeight="1">
      <c r="A88" s="54">
        <v>87</v>
      </c>
      <c r="B88" s="49" t="s">
        <v>859</v>
      </c>
      <c r="C88" s="49"/>
      <c r="D88" s="49"/>
      <c r="E88" s="49"/>
      <c r="F88" s="49"/>
      <c r="G88" s="49" t="s">
        <v>60</v>
      </c>
      <c r="H88" s="49">
        <v>1034</v>
      </c>
      <c r="I88" s="49">
        <v>13</v>
      </c>
      <c r="J88" s="51">
        <v>0.13</v>
      </c>
      <c r="K88" s="49"/>
      <c r="L88" s="49"/>
      <c r="M88" s="49"/>
      <c r="N88" s="49"/>
      <c r="O88" s="49"/>
      <c r="P88" s="49"/>
      <c r="Q88" s="49"/>
      <c r="R88" s="49"/>
    </row>
    <row r="89" spans="1:18" ht="38.5" customHeight="1">
      <c r="A89" s="54">
        <v>88</v>
      </c>
      <c r="B89" s="49" t="s">
        <v>859</v>
      </c>
      <c r="C89" s="49"/>
      <c r="D89" s="49"/>
      <c r="E89" s="49"/>
      <c r="F89" s="49"/>
      <c r="G89" s="49" t="s">
        <v>61</v>
      </c>
      <c r="H89" s="49">
        <v>433</v>
      </c>
      <c r="I89" s="49">
        <v>11.3</v>
      </c>
      <c r="J89" s="51">
        <v>0.113</v>
      </c>
      <c r="K89" s="49"/>
      <c r="L89" s="49"/>
      <c r="M89" s="49"/>
      <c r="N89" s="49"/>
      <c r="O89" s="49"/>
      <c r="P89" s="49"/>
      <c r="Q89" s="49"/>
      <c r="R89" s="49"/>
    </row>
    <row r="90" spans="1:18" ht="38.5" customHeight="1">
      <c r="A90" s="54">
        <v>89</v>
      </c>
      <c r="B90" s="49"/>
      <c r="C90" s="49"/>
      <c r="D90" s="49"/>
      <c r="E90" s="49"/>
      <c r="F90" s="49"/>
      <c r="G90" s="61" t="s">
        <v>23</v>
      </c>
      <c r="H90" s="61">
        <v>355</v>
      </c>
      <c r="I90" s="61">
        <v>10.7</v>
      </c>
      <c r="J90" s="70">
        <v>0.107</v>
      </c>
      <c r="K90" s="49"/>
      <c r="L90" s="49"/>
      <c r="M90" s="49"/>
      <c r="N90" s="49"/>
      <c r="O90" s="49"/>
      <c r="P90" s="49"/>
      <c r="Q90" s="49"/>
      <c r="R90" s="49"/>
    </row>
    <row r="91" spans="1:18" ht="38.5" customHeight="1">
      <c r="A91" s="54">
        <v>90</v>
      </c>
      <c r="B91" s="49"/>
      <c r="C91" s="49"/>
      <c r="D91" s="49"/>
      <c r="E91" s="49"/>
      <c r="F91" s="49"/>
      <c r="G91" s="61" t="s">
        <v>25</v>
      </c>
      <c r="H91" s="61">
        <v>450</v>
      </c>
      <c r="I91" s="61">
        <v>12.7</v>
      </c>
      <c r="J91" s="70">
        <v>0.127</v>
      </c>
      <c r="K91" s="49"/>
      <c r="L91" s="49"/>
      <c r="M91" s="49"/>
      <c r="N91" s="49"/>
      <c r="O91" s="49"/>
      <c r="P91" s="49"/>
      <c r="Q91" s="49"/>
      <c r="R91" s="49"/>
    </row>
    <row r="92" spans="1:18" ht="38.5" customHeight="1">
      <c r="A92" s="54">
        <v>91</v>
      </c>
      <c r="B92" s="49"/>
      <c r="C92" s="49"/>
      <c r="D92" s="49"/>
      <c r="E92" s="49"/>
      <c r="F92" s="49"/>
      <c r="G92" s="61" t="s">
        <v>27</v>
      </c>
      <c r="H92" s="61">
        <v>379</v>
      </c>
      <c r="I92" s="61">
        <v>14.2</v>
      </c>
      <c r="J92" s="70">
        <v>0.14199999999999999</v>
      </c>
      <c r="K92" s="49"/>
      <c r="L92" s="49"/>
      <c r="M92" s="49"/>
      <c r="N92" s="49"/>
      <c r="O92" s="49"/>
      <c r="P92" s="49"/>
      <c r="Q92" s="49"/>
      <c r="R92" s="49"/>
    </row>
    <row r="93" spans="1:18" ht="38.5" customHeight="1">
      <c r="A93" s="54">
        <v>92</v>
      </c>
      <c r="B93" s="49"/>
      <c r="C93" s="49"/>
      <c r="D93" s="49"/>
      <c r="E93" s="49"/>
      <c r="F93" s="49"/>
      <c r="G93" s="61" t="s">
        <v>31</v>
      </c>
      <c r="H93" s="61">
        <v>283</v>
      </c>
      <c r="I93" s="61">
        <v>12</v>
      </c>
      <c r="J93" s="70">
        <v>0.12</v>
      </c>
      <c r="K93" s="49"/>
      <c r="L93" s="49"/>
      <c r="M93" s="49"/>
      <c r="N93" s="49"/>
      <c r="O93" s="49"/>
      <c r="P93" s="49"/>
      <c r="Q93" s="49"/>
      <c r="R93" s="49"/>
    </row>
    <row r="94" spans="1:18" ht="38.5" customHeight="1">
      <c r="A94" s="54">
        <v>93</v>
      </c>
      <c r="B94" s="49" t="s">
        <v>859</v>
      </c>
      <c r="C94" s="49">
        <v>18</v>
      </c>
      <c r="D94" s="49" t="s">
        <v>224</v>
      </c>
      <c r="E94" s="49" t="s">
        <v>225</v>
      </c>
      <c r="F94" s="49">
        <v>2012</v>
      </c>
      <c r="G94" s="49" t="s">
        <v>543</v>
      </c>
      <c r="H94" s="61">
        <v>2270</v>
      </c>
      <c r="I94" s="49">
        <v>85.6</v>
      </c>
      <c r="J94" s="51">
        <v>0.85599999999999998</v>
      </c>
      <c r="K94" s="49" t="s">
        <v>78</v>
      </c>
      <c r="L94" s="49" t="s">
        <v>20</v>
      </c>
      <c r="M94" s="49" t="s">
        <v>56</v>
      </c>
      <c r="N94" s="69" t="s">
        <v>952</v>
      </c>
      <c r="O94" s="69" t="s">
        <v>953</v>
      </c>
      <c r="P94" s="61" t="s">
        <v>24</v>
      </c>
      <c r="Q94" s="69" t="s">
        <v>830</v>
      </c>
      <c r="R94" s="49" t="s">
        <v>954</v>
      </c>
    </row>
    <row r="95" spans="1:18" ht="38.5" customHeight="1">
      <c r="A95" s="54">
        <v>94</v>
      </c>
      <c r="B95" s="49" t="s">
        <v>859</v>
      </c>
      <c r="C95" s="49">
        <v>19</v>
      </c>
      <c r="D95" s="49" t="s">
        <v>955</v>
      </c>
      <c r="E95" s="49" t="s">
        <v>480</v>
      </c>
      <c r="F95" s="49">
        <v>2012</v>
      </c>
      <c r="G95" s="49" t="s">
        <v>543</v>
      </c>
      <c r="H95" s="61">
        <v>240</v>
      </c>
      <c r="I95" s="49">
        <v>10</v>
      </c>
      <c r="J95" s="51">
        <v>0.1</v>
      </c>
      <c r="K95" s="49" t="s">
        <v>334</v>
      </c>
      <c r="L95" s="49" t="s">
        <v>20</v>
      </c>
      <c r="M95" s="49" t="s">
        <v>41</v>
      </c>
      <c r="N95" s="49" t="s">
        <v>1327</v>
      </c>
      <c r="O95" s="49" t="s">
        <v>860</v>
      </c>
      <c r="P95" s="49" t="s">
        <v>24</v>
      </c>
      <c r="Q95" s="49" t="s">
        <v>861</v>
      </c>
      <c r="R95" s="71" t="s">
        <v>1364</v>
      </c>
    </row>
    <row r="96" spans="1:18" ht="38.5" customHeight="1">
      <c r="A96" s="54">
        <v>95</v>
      </c>
      <c r="B96" s="49" t="s">
        <v>859</v>
      </c>
      <c r="C96" s="49">
        <v>20</v>
      </c>
      <c r="D96" s="49" t="s">
        <v>956</v>
      </c>
      <c r="E96" s="49" t="s">
        <v>957</v>
      </c>
      <c r="F96" s="49">
        <v>2012</v>
      </c>
      <c r="G96" s="49" t="s">
        <v>543</v>
      </c>
      <c r="H96" s="49">
        <v>859</v>
      </c>
      <c r="I96" s="49">
        <v>28</v>
      </c>
      <c r="J96" s="51">
        <v>0.28000000000000003</v>
      </c>
      <c r="K96" s="49" t="s">
        <v>39</v>
      </c>
      <c r="L96" s="49" t="s">
        <v>20</v>
      </c>
      <c r="M96" s="49" t="s">
        <v>41</v>
      </c>
      <c r="N96" s="52" t="s">
        <v>1328</v>
      </c>
      <c r="O96" s="52" t="s">
        <v>863</v>
      </c>
      <c r="P96" s="52" t="s">
        <v>24</v>
      </c>
      <c r="Q96" s="49" t="s">
        <v>830</v>
      </c>
      <c r="R96" s="71" t="s">
        <v>1370</v>
      </c>
    </row>
    <row r="97" spans="1:18" ht="38.5" customHeight="1">
      <c r="A97" s="54">
        <v>96</v>
      </c>
      <c r="B97" s="49" t="s">
        <v>859</v>
      </c>
      <c r="C97" s="49">
        <v>21</v>
      </c>
      <c r="D97" s="49" t="s">
        <v>411</v>
      </c>
      <c r="E97" s="49" t="s">
        <v>412</v>
      </c>
      <c r="F97" s="49">
        <v>2012</v>
      </c>
      <c r="G97" s="49" t="s">
        <v>543</v>
      </c>
      <c r="H97" s="49">
        <v>2097</v>
      </c>
      <c r="I97" s="49">
        <v>16.12</v>
      </c>
      <c r="J97" s="51">
        <v>0.16120000000000001</v>
      </c>
      <c r="K97" s="49" t="s">
        <v>89</v>
      </c>
      <c r="L97" s="49" t="s">
        <v>20</v>
      </c>
      <c r="M97" s="49" t="s">
        <v>56</v>
      </c>
      <c r="N97" s="49" t="s">
        <v>1327</v>
      </c>
      <c r="O97" s="49" t="s">
        <v>885</v>
      </c>
      <c r="P97" s="49" t="s">
        <v>24</v>
      </c>
      <c r="Q97" s="49" t="s">
        <v>861</v>
      </c>
      <c r="R97" s="71" t="s">
        <v>1371</v>
      </c>
    </row>
    <row r="98" spans="1:18" ht="38.5" customHeight="1">
      <c r="A98" s="54">
        <v>97</v>
      </c>
      <c r="B98" s="49" t="s">
        <v>859</v>
      </c>
      <c r="C98" s="49">
        <v>22</v>
      </c>
      <c r="D98" s="49" t="s">
        <v>481</v>
      </c>
      <c r="E98" s="49" t="s">
        <v>482</v>
      </c>
      <c r="F98" s="49">
        <v>2012</v>
      </c>
      <c r="G98" s="49" t="s">
        <v>543</v>
      </c>
      <c r="H98" s="49">
        <v>2346</v>
      </c>
      <c r="I98" s="49">
        <v>7.8</v>
      </c>
      <c r="J98" s="51">
        <v>7.8E-2</v>
      </c>
      <c r="K98" s="49" t="s">
        <v>120</v>
      </c>
      <c r="L98" s="49" t="s">
        <v>20</v>
      </c>
      <c r="M98" s="49" t="s">
        <v>56</v>
      </c>
      <c r="N98" s="49" t="s">
        <v>1327</v>
      </c>
      <c r="O98" s="49" t="s">
        <v>860</v>
      </c>
      <c r="P98" s="49" t="s">
        <v>24</v>
      </c>
      <c r="Q98" s="49" t="s">
        <v>861</v>
      </c>
      <c r="R98" s="71" t="s">
        <v>1364</v>
      </c>
    </row>
    <row r="99" spans="1:18" ht="38.5" customHeight="1">
      <c r="A99" s="54">
        <v>98</v>
      </c>
      <c r="B99" s="49" t="s">
        <v>859</v>
      </c>
      <c r="C99" s="49" t="s">
        <v>958</v>
      </c>
      <c r="D99" s="49" t="s">
        <v>959</v>
      </c>
      <c r="E99" s="49" t="s">
        <v>451</v>
      </c>
      <c r="F99" s="49">
        <v>2012</v>
      </c>
      <c r="G99" s="49" t="s">
        <v>543</v>
      </c>
      <c r="H99" s="49">
        <v>1425</v>
      </c>
      <c r="I99" s="49">
        <v>14.6</v>
      </c>
      <c r="J99" s="51">
        <v>0.14599999999999999</v>
      </c>
      <c r="K99" s="49" t="s">
        <v>120</v>
      </c>
      <c r="L99" s="49" t="s">
        <v>20</v>
      </c>
      <c r="M99" s="49" t="s">
        <v>41</v>
      </c>
      <c r="N99" s="49" t="s">
        <v>1372</v>
      </c>
      <c r="O99" s="49" t="s">
        <v>1373</v>
      </c>
      <c r="P99" s="49" t="s">
        <v>24</v>
      </c>
      <c r="Q99" s="49" t="s">
        <v>861</v>
      </c>
      <c r="R99" s="49" t="s">
        <v>73</v>
      </c>
    </row>
    <row r="100" spans="1:18" ht="38.5" customHeight="1">
      <c r="A100" s="54">
        <v>99</v>
      </c>
      <c r="B100" s="49" t="s">
        <v>859</v>
      </c>
      <c r="C100" s="49"/>
      <c r="D100" s="49"/>
      <c r="E100" s="49"/>
      <c r="F100" s="49"/>
      <c r="G100" s="49" t="s">
        <v>567</v>
      </c>
      <c r="H100" s="49">
        <v>492</v>
      </c>
      <c r="I100" s="49">
        <v>12</v>
      </c>
      <c r="J100" s="51">
        <v>0.12</v>
      </c>
      <c r="K100" s="49"/>
      <c r="L100" s="49"/>
      <c r="M100" s="49"/>
      <c r="N100" s="49"/>
      <c r="O100" s="49"/>
      <c r="P100" s="49"/>
      <c r="Q100" s="49"/>
      <c r="R100" s="49"/>
    </row>
    <row r="101" spans="1:18" ht="38.5" customHeight="1">
      <c r="A101" s="54">
        <v>100</v>
      </c>
      <c r="B101" s="49" t="s">
        <v>859</v>
      </c>
      <c r="C101" s="49"/>
      <c r="D101" s="49"/>
      <c r="E101" s="49"/>
      <c r="F101" s="49"/>
      <c r="G101" s="49" t="s">
        <v>568</v>
      </c>
      <c r="H101" s="49">
        <v>933</v>
      </c>
      <c r="I101" s="49">
        <v>15.97</v>
      </c>
      <c r="J101" s="51">
        <v>0.15970000000000001</v>
      </c>
      <c r="K101" s="49"/>
      <c r="L101" s="49"/>
      <c r="M101" s="49"/>
      <c r="N101" s="49"/>
      <c r="O101" s="49"/>
      <c r="P101" s="49"/>
      <c r="Q101" s="49"/>
      <c r="R101" s="49"/>
    </row>
    <row r="102" spans="1:18" ht="38.5" customHeight="1">
      <c r="A102" s="54">
        <v>101</v>
      </c>
      <c r="B102" s="49" t="s">
        <v>859</v>
      </c>
      <c r="C102" s="49">
        <v>28</v>
      </c>
      <c r="D102" s="49" t="s">
        <v>960</v>
      </c>
      <c r="E102" s="49" t="s">
        <v>961</v>
      </c>
      <c r="F102" s="49">
        <v>2012</v>
      </c>
      <c r="G102" s="69" t="s">
        <v>543</v>
      </c>
      <c r="H102" s="61">
        <v>121</v>
      </c>
      <c r="I102" s="61">
        <v>19</v>
      </c>
      <c r="J102" s="70">
        <v>0.19</v>
      </c>
      <c r="K102" s="49" t="s">
        <v>78</v>
      </c>
      <c r="L102" s="49" t="s">
        <v>20</v>
      </c>
      <c r="M102" s="49" t="s">
        <v>56</v>
      </c>
      <c r="N102" s="49" t="s">
        <v>1327</v>
      </c>
      <c r="O102" s="49" t="s">
        <v>885</v>
      </c>
      <c r="P102" s="49" t="s">
        <v>24</v>
      </c>
      <c r="Q102" s="49" t="s">
        <v>861</v>
      </c>
      <c r="R102" s="71" t="s">
        <v>1371</v>
      </c>
    </row>
    <row r="103" spans="1:18" ht="38.5" customHeight="1">
      <c r="A103" s="54">
        <v>102</v>
      </c>
      <c r="B103" s="49" t="s">
        <v>859</v>
      </c>
      <c r="C103" s="49" t="s">
        <v>962</v>
      </c>
      <c r="D103" s="49" t="s">
        <v>963</v>
      </c>
      <c r="E103" s="49" t="s">
        <v>489</v>
      </c>
      <c r="F103" s="49">
        <v>2012</v>
      </c>
      <c r="G103" s="49" t="s">
        <v>543</v>
      </c>
      <c r="H103" s="49">
        <v>1999</v>
      </c>
      <c r="I103" s="49">
        <v>35.4</v>
      </c>
      <c r="J103" s="51">
        <v>0.35399999999999998</v>
      </c>
      <c r="K103" s="49" t="s">
        <v>494</v>
      </c>
      <c r="L103" s="49" t="s">
        <v>20</v>
      </c>
      <c r="M103" s="49" t="s">
        <v>56</v>
      </c>
      <c r="N103" s="52" t="s">
        <v>1328</v>
      </c>
      <c r="O103" s="49" t="s">
        <v>870</v>
      </c>
      <c r="P103" s="49" t="s">
        <v>24</v>
      </c>
      <c r="Q103" s="49" t="s">
        <v>830</v>
      </c>
      <c r="R103" s="49" t="s">
        <v>964</v>
      </c>
    </row>
    <row r="104" spans="1:18" ht="38.5" customHeight="1">
      <c r="A104" s="54">
        <v>103</v>
      </c>
      <c r="B104" s="49"/>
      <c r="C104" s="49"/>
      <c r="D104" s="49"/>
      <c r="E104" s="49"/>
      <c r="F104" s="49"/>
      <c r="G104" s="49" t="s">
        <v>567</v>
      </c>
      <c r="H104" s="61">
        <v>628</v>
      </c>
      <c r="I104" s="49">
        <v>35.700000000000003</v>
      </c>
      <c r="J104" s="51">
        <v>0.35699999999999998</v>
      </c>
      <c r="K104" s="49"/>
      <c r="L104" s="49"/>
      <c r="M104" s="49"/>
      <c r="N104" s="49"/>
      <c r="O104" s="49"/>
      <c r="P104" s="49"/>
      <c r="Q104" s="49"/>
      <c r="R104" s="49"/>
    </row>
    <row r="105" spans="1:18" ht="38.5" customHeight="1">
      <c r="A105" s="54">
        <v>104</v>
      </c>
      <c r="B105" s="49"/>
      <c r="C105" s="49"/>
      <c r="D105" s="49"/>
      <c r="E105" s="49"/>
      <c r="F105" s="49"/>
      <c r="G105" s="49" t="s">
        <v>568</v>
      </c>
      <c r="H105" s="61">
        <v>1368</v>
      </c>
      <c r="I105" s="49">
        <v>35.200000000000003</v>
      </c>
      <c r="J105" s="51">
        <v>0.35199999999999998</v>
      </c>
      <c r="K105" s="49"/>
      <c r="L105" s="49"/>
      <c r="M105" s="49"/>
      <c r="N105" s="49"/>
      <c r="O105" s="49"/>
      <c r="P105" s="49"/>
      <c r="Q105" s="49"/>
      <c r="R105" s="49"/>
    </row>
    <row r="106" spans="1:18" ht="38.5" customHeight="1">
      <c r="A106" s="54">
        <v>105</v>
      </c>
      <c r="B106" s="49"/>
      <c r="C106" s="49"/>
      <c r="D106" s="49"/>
      <c r="E106" s="49"/>
      <c r="F106" s="49"/>
      <c r="G106" s="49" t="s">
        <v>664</v>
      </c>
      <c r="H106" s="61">
        <v>456</v>
      </c>
      <c r="I106" s="49">
        <v>34.200000000000003</v>
      </c>
      <c r="J106" s="51">
        <v>0.34200000000000003</v>
      </c>
      <c r="K106" s="49"/>
      <c r="L106" s="49"/>
      <c r="M106" s="49"/>
      <c r="N106" s="49"/>
      <c r="O106" s="49"/>
      <c r="P106" s="49"/>
      <c r="Q106" s="49"/>
      <c r="R106" s="49"/>
    </row>
    <row r="107" spans="1:18" ht="38.5" customHeight="1">
      <c r="A107" s="54">
        <v>106</v>
      </c>
      <c r="B107" s="49"/>
      <c r="C107" s="49"/>
      <c r="D107" s="49"/>
      <c r="E107" s="49"/>
      <c r="F107" s="49"/>
      <c r="G107" s="49" t="s">
        <v>665</v>
      </c>
      <c r="H107" s="61">
        <v>1542</v>
      </c>
      <c r="I107" s="49">
        <v>35.700000000000003</v>
      </c>
      <c r="J107" s="51">
        <v>0.35699999999999998</v>
      </c>
      <c r="K107" s="49"/>
      <c r="L107" s="49"/>
      <c r="M107" s="49"/>
      <c r="N107" s="49"/>
      <c r="O107" s="49"/>
      <c r="P107" s="49"/>
      <c r="Q107" s="49"/>
      <c r="R107" s="49"/>
    </row>
    <row r="108" spans="1:18" ht="38.5" customHeight="1">
      <c r="A108" s="54">
        <v>107</v>
      </c>
      <c r="B108" s="49"/>
      <c r="C108" s="49"/>
      <c r="D108" s="49"/>
      <c r="E108" s="49"/>
      <c r="F108" s="49"/>
      <c r="G108" s="49" t="s">
        <v>61</v>
      </c>
      <c r="H108" s="61">
        <v>1008</v>
      </c>
      <c r="I108" s="49">
        <v>35.299999999999997</v>
      </c>
      <c r="J108" s="51">
        <v>0.35299999999999998</v>
      </c>
      <c r="K108" s="49"/>
      <c r="L108" s="49"/>
      <c r="M108" s="49"/>
      <c r="N108" s="49"/>
      <c r="O108" s="49"/>
      <c r="P108" s="49"/>
      <c r="Q108" s="49"/>
      <c r="R108" s="49"/>
    </row>
    <row r="109" spans="1:18" ht="38.5" customHeight="1">
      <c r="A109" s="54">
        <v>108</v>
      </c>
      <c r="B109" s="49"/>
      <c r="C109" s="49"/>
      <c r="D109" s="49"/>
      <c r="E109" s="49"/>
      <c r="F109" s="49"/>
      <c r="G109" s="49" t="s">
        <v>60</v>
      </c>
      <c r="H109" s="61">
        <v>991</v>
      </c>
      <c r="I109" s="49">
        <v>35.4</v>
      </c>
      <c r="J109" s="51">
        <v>0.35399999999999998</v>
      </c>
      <c r="K109" s="49"/>
      <c r="L109" s="49"/>
      <c r="M109" s="49"/>
      <c r="N109" s="49"/>
      <c r="O109" s="49"/>
      <c r="P109" s="49"/>
      <c r="Q109" s="49"/>
      <c r="R109" s="49"/>
    </row>
    <row r="110" spans="1:18" ht="38.5" customHeight="1">
      <c r="A110" s="54">
        <v>109</v>
      </c>
      <c r="B110" s="49" t="s">
        <v>859</v>
      </c>
      <c r="C110" s="49">
        <v>37</v>
      </c>
      <c r="D110" s="49" t="s">
        <v>416</v>
      </c>
      <c r="E110" s="49" t="s">
        <v>417</v>
      </c>
      <c r="F110" s="69">
        <v>2012</v>
      </c>
      <c r="G110" s="69" t="s">
        <v>543</v>
      </c>
      <c r="H110" s="61">
        <v>203</v>
      </c>
      <c r="I110" s="49">
        <v>14.8</v>
      </c>
      <c r="J110" s="51">
        <v>0.14799999999999999</v>
      </c>
      <c r="K110" s="49" t="s">
        <v>292</v>
      </c>
      <c r="L110" s="49" t="s">
        <v>20</v>
      </c>
      <c r="M110" s="61" t="s">
        <v>41</v>
      </c>
      <c r="N110" s="49" t="s">
        <v>1327</v>
      </c>
      <c r="O110" s="49" t="s">
        <v>885</v>
      </c>
      <c r="P110" s="49" t="s">
        <v>24</v>
      </c>
      <c r="Q110" s="49" t="s">
        <v>861</v>
      </c>
      <c r="R110" s="71" t="s">
        <v>1374</v>
      </c>
    </row>
    <row r="111" spans="1:18" ht="38.5" customHeight="1">
      <c r="A111" s="54">
        <v>110</v>
      </c>
      <c r="B111" s="49" t="s">
        <v>859</v>
      </c>
      <c r="C111" s="49">
        <v>38</v>
      </c>
      <c r="D111" s="49" t="s">
        <v>1375</v>
      </c>
      <c r="E111" s="49" t="s">
        <v>1376</v>
      </c>
      <c r="F111" s="69">
        <v>2012</v>
      </c>
      <c r="G111" s="69" t="s">
        <v>543</v>
      </c>
      <c r="H111" s="49">
        <v>323</v>
      </c>
      <c r="I111" s="49">
        <v>7.12</v>
      </c>
      <c r="J111" s="51">
        <v>7.1199999999999999E-2</v>
      </c>
      <c r="K111" s="49" t="s">
        <v>49</v>
      </c>
      <c r="L111" s="49" t="s">
        <v>20</v>
      </c>
      <c r="M111" s="49" t="s">
        <v>41</v>
      </c>
      <c r="N111" s="49" t="s">
        <v>1327</v>
      </c>
      <c r="O111" s="49" t="s">
        <v>885</v>
      </c>
      <c r="P111" s="49" t="s">
        <v>24</v>
      </c>
      <c r="Q111" s="49" t="s">
        <v>861</v>
      </c>
      <c r="R111" s="71" t="s">
        <v>1374</v>
      </c>
    </row>
    <row r="112" spans="1:18" ht="38.5" customHeight="1">
      <c r="A112" s="54">
        <v>111</v>
      </c>
      <c r="B112" s="49" t="s">
        <v>859</v>
      </c>
      <c r="C112" s="49">
        <v>42</v>
      </c>
      <c r="D112" s="49" t="s">
        <v>591</v>
      </c>
      <c r="E112" s="49" t="s">
        <v>448</v>
      </c>
      <c r="F112" s="69">
        <v>2012</v>
      </c>
      <c r="G112" s="69" t="s">
        <v>543</v>
      </c>
      <c r="H112" s="49">
        <v>273</v>
      </c>
      <c r="I112" s="49">
        <v>14.65</v>
      </c>
      <c r="J112" s="51">
        <v>0.14649999999999999</v>
      </c>
      <c r="K112" s="69" t="s">
        <v>965</v>
      </c>
      <c r="L112" s="49" t="s">
        <v>867</v>
      </c>
      <c r="M112" s="49" t="s">
        <v>56</v>
      </c>
      <c r="N112" s="49" t="s">
        <v>1327</v>
      </c>
      <c r="O112" s="61" t="s">
        <v>885</v>
      </c>
      <c r="P112" s="49" t="s">
        <v>24</v>
      </c>
      <c r="Q112" s="49" t="s">
        <v>861</v>
      </c>
      <c r="R112" s="49" t="s">
        <v>966</v>
      </c>
    </row>
    <row r="113" spans="1:18" ht="38.5" customHeight="1">
      <c r="A113" s="54">
        <v>112</v>
      </c>
      <c r="B113" s="49" t="s">
        <v>859</v>
      </c>
      <c r="C113" s="49">
        <v>44</v>
      </c>
      <c r="D113" s="49" t="s">
        <v>967</v>
      </c>
      <c r="E113" s="49" t="s">
        <v>968</v>
      </c>
      <c r="F113" s="69">
        <v>2012</v>
      </c>
      <c r="G113" s="69" t="s">
        <v>543</v>
      </c>
      <c r="H113" s="61">
        <v>3809</v>
      </c>
      <c r="I113" s="49">
        <v>36</v>
      </c>
      <c r="J113" s="51">
        <v>0.36</v>
      </c>
      <c r="K113" s="49" t="s">
        <v>39</v>
      </c>
      <c r="L113" s="49" t="s">
        <v>20</v>
      </c>
      <c r="M113" s="49" t="s">
        <v>41</v>
      </c>
      <c r="N113" s="52" t="s">
        <v>1328</v>
      </c>
      <c r="O113" s="52" t="s">
        <v>863</v>
      </c>
      <c r="P113" s="52" t="s">
        <v>24</v>
      </c>
      <c r="Q113" s="49" t="s">
        <v>830</v>
      </c>
      <c r="R113" s="69" t="s">
        <v>1377</v>
      </c>
    </row>
    <row r="114" spans="1:18" ht="38.5" customHeight="1">
      <c r="A114" s="54">
        <v>113</v>
      </c>
      <c r="B114" s="49" t="s">
        <v>859</v>
      </c>
      <c r="C114" s="49"/>
      <c r="D114" s="49"/>
      <c r="E114" s="49"/>
      <c r="F114" s="49"/>
      <c r="G114" s="49" t="s">
        <v>567</v>
      </c>
      <c r="H114" s="49">
        <v>1343</v>
      </c>
      <c r="I114" s="49">
        <v>40.299999999999997</v>
      </c>
      <c r="J114" s="51">
        <v>0.40300000000000002</v>
      </c>
      <c r="K114" s="49"/>
      <c r="L114" s="49"/>
      <c r="M114" s="49"/>
      <c r="N114" s="49"/>
      <c r="O114" s="49"/>
      <c r="P114" s="49"/>
      <c r="Q114" s="49"/>
      <c r="R114" s="49"/>
    </row>
    <row r="115" spans="1:18" ht="38.5" customHeight="1">
      <c r="A115" s="54">
        <v>114</v>
      </c>
      <c r="B115" s="49" t="s">
        <v>859</v>
      </c>
      <c r="C115" s="49"/>
      <c r="D115" s="49"/>
      <c r="E115" s="49"/>
      <c r="F115" s="49"/>
      <c r="G115" s="49" t="s">
        <v>568</v>
      </c>
      <c r="H115" s="49">
        <v>2466</v>
      </c>
      <c r="I115" s="49">
        <v>33.700000000000003</v>
      </c>
      <c r="J115" s="51">
        <v>0.33700000000000002</v>
      </c>
      <c r="K115" s="49"/>
      <c r="L115" s="49"/>
      <c r="M115" s="49"/>
      <c r="N115" s="49"/>
      <c r="O115" s="49"/>
      <c r="P115" s="49"/>
      <c r="Q115" s="49"/>
      <c r="R115" s="49"/>
    </row>
    <row r="116" spans="1:18" ht="38.5" customHeight="1">
      <c r="A116" s="54">
        <v>115</v>
      </c>
      <c r="B116" s="49"/>
      <c r="C116" s="49"/>
      <c r="D116" s="49"/>
      <c r="E116" s="49"/>
      <c r="F116" s="49"/>
      <c r="G116" s="61" t="s">
        <v>61</v>
      </c>
      <c r="H116" s="61">
        <v>1319</v>
      </c>
      <c r="I116" s="61">
        <v>36.9</v>
      </c>
      <c r="J116" s="70">
        <v>0.36899999999999999</v>
      </c>
      <c r="K116" s="49"/>
      <c r="L116" s="49"/>
      <c r="M116" s="49"/>
      <c r="N116" s="49"/>
      <c r="O116" s="49"/>
      <c r="P116" s="49"/>
      <c r="Q116" s="49"/>
      <c r="R116" s="49"/>
    </row>
    <row r="117" spans="1:18" ht="38.5" customHeight="1">
      <c r="A117" s="54">
        <v>116</v>
      </c>
      <c r="B117" s="49"/>
      <c r="C117" s="49"/>
      <c r="D117" s="49"/>
      <c r="E117" s="49"/>
      <c r="F117" s="49"/>
      <c r="G117" s="61" t="s">
        <v>60</v>
      </c>
      <c r="H117" s="61">
        <v>2490</v>
      </c>
      <c r="I117" s="61">
        <v>35.6</v>
      </c>
      <c r="J117" s="70">
        <v>0.35599999999999998</v>
      </c>
      <c r="K117" s="49"/>
      <c r="L117" s="49"/>
      <c r="M117" s="49"/>
      <c r="N117" s="49"/>
      <c r="O117" s="49"/>
      <c r="P117" s="49"/>
      <c r="Q117" s="49"/>
      <c r="R117" s="49"/>
    </row>
    <row r="118" spans="1:18" ht="38.5" customHeight="1">
      <c r="A118" s="54">
        <v>117</v>
      </c>
      <c r="B118" s="49"/>
      <c r="C118" s="49"/>
      <c r="D118" s="49"/>
      <c r="E118" s="49"/>
      <c r="F118" s="49"/>
      <c r="G118" s="61" t="s">
        <v>664</v>
      </c>
      <c r="H118" s="61">
        <v>859</v>
      </c>
      <c r="I118" s="61">
        <v>39.700000000000003</v>
      </c>
      <c r="J118" s="70">
        <v>0.39700000000000002</v>
      </c>
      <c r="K118" s="49"/>
      <c r="L118" s="49"/>
      <c r="M118" s="49"/>
      <c r="N118" s="49"/>
      <c r="O118" s="49"/>
      <c r="P118" s="49"/>
      <c r="Q118" s="49"/>
      <c r="R118" s="49"/>
    </row>
    <row r="119" spans="1:18" ht="38.5" customHeight="1">
      <c r="A119" s="54">
        <v>118</v>
      </c>
      <c r="B119" s="49"/>
      <c r="C119" s="49"/>
      <c r="D119" s="49"/>
      <c r="E119" s="49"/>
      <c r="F119" s="49"/>
      <c r="G119" s="61" t="s">
        <v>1378</v>
      </c>
      <c r="H119" s="61">
        <v>2950</v>
      </c>
      <c r="I119" s="61">
        <v>35</v>
      </c>
      <c r="J119" s="70">
        <v>0.35</v>
      </c>
      <c r="K119" s="49"/>
      <c r="L119" s="49"/>
      <c r="M119" s="49"/>
      <c r="N119" s="49"/>
      <c r="O119" s="49"/>
      <c r="P119" s="49"/>
      <c r="Q119" s="49"/>
      <c r="R119" s="49"/>
    </row>
    <row r="120" spans="1:18" ht="38.5" customHeight="1">
      <c r="A120" s="54">
        <v>119</v>
      </c>
      <c r="B120" s="49" t="s">
        <v>859</v>
      </c>
      <c r="C120" s="49">
        <v>48</v>
      </c>
      <c r="D120" s="49" t="s">
        <v>969</v>
      </c>
      <c r="E120" s="49" t="s">
        <v>970</v>
      </c>
      <c r="F120" s="69">
        <v>2012</v>
      </c>
      <c r="G120" s="69" t="s">
        <v>543</v>
      </c>
      <c r="H120" s="61">
        <v>266</v>
      </c>
      <c r="I120" s="49">
        <v>43.99</v>
      </c>
      <c r="J120" s="51">
        <v>0.43990000000000001</v>
      </c>
      <c r="K120" s="49" t="s">
        <v>148</v>
      </c>
      <c r="L120" s="49" t="s">
        <v>20</v>
      </c>
      <c r="M120" s="49" t="s">
        <v>41</v>
      </c>
      <c r="N120" s="52" t="s">
        <v>1328</v>
      </c>
      <c r="O120" s="52" t="s">
        <v>863</v>
      </c>
      <c r="P120" s="52" t="s">
        <v>24</v>
      </c>
      <c r="Q120" s="49" t="s">
        <v>830</v>
      </c>
      <c r="R120" s="71" t="s">
        <v>1379</v>
      </c>
    </row>
    <row r="121" spans="1:18" ht="38.5" customHeight="1">
      <c r="A121" s="54">
        <v>120</v>
      </c>
      <c r="B121" s="49" t="s">
        <v>859</v>
      </c>
      <c r="C121" s="49">
        <v>50</v>
      </c>
      <c r="D121" s="49" t="s">
        <v>471</v>
      </c>
      <c r="E121" s="49" t="s">
        <v>472</v>
      </c>
      <c r="F121" s="69">
        <v>2012</v>
      </c>
      <c r="G121" s="69" t="s">
        <v>543</v>
      </c>
      <c r="H121" s="61">
        <v>982</v>
      </c>
      <c r="I121" s="49">
        <v>34.799999999999997</v>
      </c>
      <c r="J121" s="51">
        <v>0.34799999999999998</v>
      </c>
      <c r="K121" s="49" t="s">
        <v>70</v>
      </c>
      <c r="L121" s="49" t="s">
        <v>20</v>
      </c>
      <c r="M121" s="49" t="s">
        <v>41</v>
      </c>
      <c r="N121" s="49" t="s">
        <v>1327</v>
      </c>
      <c r="O121" s="49" t="s">
        <v>860</v>
      </c>
      <c r="P121" s="49" t="s">
        <v>24</v>
      </c>
      <c r="Q121" s="49" t="s">
        <v>861</v>
      </c>
      <c r="R121" s="49" t="s">
        <v>1380</v>
      </c>
    </row>
    <row r="122" spans="1:18" ht="38.5" customHeight="1">
      <c r="A122" s="54">
        <v>121</v>
      </c>
      <c r="B122" s="49"/>
      <c r="C122" s="49"/>
      <c r="D122" s="49"/>
      <c r="E122" s="49"/>
      <c r="F122" s="49"/>
      <c r="G122" s="61" t="s">
        <v>45</v>
      </c>
      <c r="H122" s="61">
        <v>564</v>
      </c>
      <c r="I122" s="61">
        <v>23.7</v>
      </c>
      <c r="J122" s="70">
        <v>0.23699999999999999</v>
      </c>
      <c r="K122" s="49"/>
      <c r="L122" s="49"/>
      <c r="M122" s="49"/>
      <c r="N122" s="49"/>
      <c r="O122" s="49"/>
      <c r="P122" s="49"/>
      <c r="Q122" s="49"/>
      <c r="R122" s="49"/>
    </row>
    <row r="123" spans="1:18" ht="38.5" customHeight="1">
      <c r="A123" s="54">
        <v>122</v>
      </c>
      <c r="B123" s="49"/>
      <c r="C123" s="49"/>
      <c r="D123" s="49"/>
      <c r="E123" s="49"/>
      <c r="F123" s="49"/>
      <c r="G123" s="61" t="s">
        <v>46</v>
      </c>
      <c r="H123" s="61">
        <v>418</v>
      </c>
      <c r="I123" s="61">
        <v>49.7</v>
      </c>
      <c r="J123" s="70">
        <v>0.497</v>
      </c>
      <c r="K123" s="49"/>
      <c r="L123" s="49"/>
      <c r="M123" s="49"/>
      <c r="N123" s="49"/>
      <c r="O123" s="49"/>
      <c r="P123" s="49"/>
      <c r="Q123" s="49"/>
      <c r="R123" s="49"/>
    </row>
    <row r="124" spans="1:18" ht="38.5" customHeight="1">
      <c r="A124" s="54">
        <v>123</v>
      </c>
      <c r="B124" s="49"/>
      <c r="C124" s="49"/>
      <c r="D124" s="49"/>
      <c r="E124" s="49"/>
      <c r="F124" s="49"/>
      <c r="G124" s="61" t="s">
        <v>23</v>
      </c>
      <c r="H124" s="61">
        <v>194</v>
      </c>
      <c r="I124" s="61">
        <v>42.7</v>
      </c>
      <c r="J124" s="70">
        <v>0.42699999999999999</v>
      </c>
      <c r="K124" s="49"/>
      <c r="L124" s="49"/>
      <c r="M124" s="49"/>
      <c r="N124" s="49"/>
      <c r="O124" s="49"/>
      <c r="P124" s="49"/>
      <c r="Q124" s="49"/>
      <c r="R124" s="49"/>
    </row>
    <row r="125" spans="1:18" ht="38.5" customHeight="1">
      <c r="A125" s="54">
        <v>124</v>
      </c>
      <c r="B125" s="49"/>
      <c r="C125" s="49"/>
      <c r="D125" s="49"/>
      <c r="E125" s="49"/>
      <c r="F125" s="49"/>
      <c r="G125" s="61" t="s">
        <v>25</v>
      </c>
      <c r="H125" s="61">
        <v>298</v>
      </c>
      <c r="I125" s="61">
        <v>27.1</v>
      </c>
      <c r="J125" s="70">
        <v>0.27100000000000002</v>
      </c>
      <c r="K125" s="49"/>
      <c r="L125" s="49"/>
      <c r="M125" s="49"/>
      <c r="N125" s="49"/>
      <c r="O125" s="49"/>
      <c r="P125" s="49"/>
      <c r="Q125" s="49"/>
      <c r="R125" s="49"/>
    </row>
    <row r="126" spans="1:18" ht="38.5" customHeight="1">
      <c r="A126" s="54">
        <v>125</v>
      </c>
      <c r="B126" s="49"/>
      <c r="C126" s="49"/>
      <c r="D126" s="49"/>
      <c r="E126" s="49"/>
      <c r="F126" s="49"/>
      <c r="G126" s="61" t="s">
        <v>27</v>
      </c>
      <c r="H126" s="61">
        <v>237</v>
      </c>
      <c r="I126" s="61">
        <v>35.799999999999997</v>
      </c>
      <c r="J126" s="70">
        <v>0.35799999999999998</v>
      </c>
      <c r="K126" s="49"/>
      <c r="L126" s="49"/>
      <c r="M126" s="49"/>
      <c r="N126" s="49"/>
      <c r="O126" s="49"/>
      <c r="P126" s="49"/>
      <c r="Q126" s="49"/>
      <c r="R126" s="49"/>
    </row>
    <row r="127" spans="1:18" ht="38.5" customHeight="1">
      <c r="A127" s="54">
        <v>126</v>
      </c>
      <c r="B127" s="49"/>
      <c r="C127" s="49"/>
      <c r="D127" s="49"/>
      <c r="E127" s="49"/>
      <c r="F127" s="49"/>
      <c r="G127" s="61" t="s">
        <v>31</v>
      </c>
      <c r="H127" s="61">
        <v>253</v>
      </c>
      <c r="I127" s="61">
        <v>36.700000000000003</v>
      </c>
      <c r="J127" s="70">
        <v>0.36699999999999999</v>
      </c>
      <c r="K127" s="49"/>
      <c r="L127" s="49"/>
      <c r="M127" s="49"/>
      <c r="N127" s="49"/>
      <c r="O127" s="49"/>
      <c r="P127" s="49"/>
      <c r="Q127" s="49"/>
      <c r="R127" s="49"/>
    </row>
    <row r="128" spans="1:18" ht="38.5" customHeight="1">
      <c r="A128" s="54">
        <v>127</v>
      </c>
      <c r="B128" s="49"/>
      <c r="C128" s="49"/>
      <c r="D128" s="49"/>
      <c r="E128" s="49"/>
      <c r="F128" s="49"/>
      <c r="G128" s="61" t="s">
        <v>61</v>
      </c>
      <c r="H128" s="61">
        <v>635</v>
      </c>
      <c r="I128" s="61">
        <v>32.799999999999997</v>
      </c>
      <c r="J128" s="70">
        <v>0.32800000000000001</v>
      </c>
      <c r="K128" s="49"/>
      <c r="L128" s="49"/>
      <c r="M128" s="49"/>
      <c r="N128" s="49"/>
      <c r="O128" s="49"/>
      <c r="P128" s="49"/>
      <c r="Q128" s="49"/>
      <c r="R128" s="49"/>
    </row>
    <row r="129" spans="1:18" ht="38.5" customHeight="1">
      <c r="A129" s="54">
        <v>128</v>
      </c>
      <c r="B129" s="49"/>
      <c r="C129" s="49"/>
      <c r="D129" s="49"/>
      <c r="E129" s="49"/>
      <c r="F129" s="49"/>
      <c r="G129" s="61" t="s">
        <v>60</v>
      </c>
      <c r="H129" s="61">
        <v>347</v>
      </c>
      <c r="I129" s="61">
        <v>38.6</v>
      </c>
      <c r="J129" s="70">
        <v>0.38600000000000001</v>
      </c>
      <c r="K129" s="49"/>
      <c r="L129" s="49"/>
      <c r="M129" s="49"/>
      <c r="N129" s="49"/>
      <c r="O129" s="49"/>
      <c r="P129" s="49"/>
      <c r="Q129" s="49"/>
      <c r="R129" s="49"/>
    </row>
    <row r="130" spans="1:18" ht="38.5" customHeight="1">
      <c r="A130" s="54">
        <v>129</v>
      </c>
      <c r="B130" s="49" t="s">
        <v>859</v>
      </c>
      <c r="C130" s="49">
        <v>51</v>
      </c>
      <c r="D130" s="49" t="s">
        <v>971</v>
      </c>
      <c r="E130" s="49" t="s">
        <v>972</v>
      </c>
      <c r="F130" s="69">
        <v>2012</v>
      </c>
      <c r="G130" s="69" t="s">
        <v>543</v>
      </c>
      <c r="H130" s="49">
        <v>1372</v>
      </c>
      <c r="I130" s="49">
        <v>57.2</v>
      </c>
      <c r="J130" s="51">
        <v>0.57199999999999995</v>
      </c>
      <c r="K130" s="49" t="s">
        <v>116</v>
      </c>
      <c r="L130" s="49" t="s">
        <v>20</v>
      </c>
      <c r="M130" s="49" t="s">
        <v>41</v>
      </c>
      <c r="N130" s="52" t="s">
        <v>1328</v>
      </c>
      <c r="O130" s="52" t="s">
        <v>870</v>
      </c>
      <c r="P130" s="52" t="s">
        <v>24</v>
      </c>
      <c r="Q130" s="49" t="s">
        <v>830</v>
      </c>
      <c r="R130" s="71" t="s">
        <v>1381</v>
      </c>
    </row>
    <row r="131" spans="1:18" ht="38.5" customHeight="1">
      <c r="A131" s="54">
        <v>130</v>
      </c>
      <c r="B131" s="49" t="s">
        <v>859</v>
      </c>
      <c r="C131" s="49"/>
      <c r="D131" s="49"/>
      <c r="E131" s="49"/>
      <c r="F131" s="49"/>
      <c r="G131" s="49" t="s">
        <v>567</v>
      </c>
      <c r="H131" s="49">
        <v>460</v>
      </c>
      <c r="I131" s="49">
        <v>62.6</v>
      </c>
      <c r="J131" s="51">
        <v>0.626</v>
      </c>
      <c r="K131" s="49"/>
      <c r="L131" s="49"/>
      <c r="M131" s="49"/>
      <c r="N131" s="49"/>
      <c r="O131" s="49"/>
      <c r="P131" s="49"/>
      <c r="Q131" s="49"/>
      <c r="R131" s="49"/>
    </row>
    <row r="132" spans="1:18" ht="38.5" customHeight="1">
      <c r="A132" s="54">
        <v>131</v>
      </c>
      <c r="B132" s="49" t="s">
        <v>859</v>
      </c>
      <c r="C132" s="49"/>
      <c r="D132" s="49"/>
      <c r="E132" s="49"/>
      <c r="F132" s="49"/>
      <c r="G132" s="49" t="s">
        <v>568</v>
      </c>
      <c r="H132" s="49">
        <v>912</v>
      </c>
      <c r="I132" s="49">
        <v>54.5</v>
      </c>
      <c r="J132" s="51">
        <v>0.54500000000000004</v>
      </c>
      <c r="K132" s="49"/>
      <c r="L132" s="49"/>
      <c r="M132" s="49"/>
      <c r="N132" s="49"/>
      <c r="O132" s="49"/>
      <c r="P132" s="49"/>
      <c r="Q132" s="49"/>
      <c r="R132" s="49"/>
    </row>
    <row r="133" spans="1:18" ht="38.5" customHeight="1">
      <c r="A133" s="54">
        <v>132</v>
      </c>
      <c r="B133" s="49" t="s">
        <v>859</v>
      </c>
      <c r="C133" s="49"/>
      <c r="D133" s="49"/>
      <c r="E133" s="49"/>
      <c r="F133" s="49"/>
      <c r="G133" s="49" t="s">
        <v>61</v>
      </c>
      <c r="H133" s="49">
        <v>450</v>
      </c>
      <c r="I133" s="49">
        <v>65.3</v>
      </c>
      <c r="J133" s="51">
        <v>0.65300000000000002</v>
      </c>
      <c r="K133" s="49"/>
      <c r="L133" s="49"/>
      <c r="M133" s="49"/>
      <c r="N133" s="49"/>
      <c r="O133" s="49"/>
      <c r="P133" s="49"/>
      <c r="Q133" s="49"/>
      <c r="R133" s="49"/>
    </row>
    <row r="134" spans="1:18" ht="38.5" customHeight="1">
      <c r="A134" s="54">
        <v>133</v>
      </c>
      <c r="B134" s="49" t="s">
        <v>859</v>
      </c>
      <c r="C134" s="49"/>
      <c r="D134" s="49"/>
      <c r="E134" s="49"/>
      <c r="F134" s="49"/>
      <c r="G134" s="49" t="s">
        <v>60</v>
      </c>
      <c r="H134" s="49">
        <v>922</v>
      </c>
      <c r="I134" s="49">
        <v>52.3</v>
      </c>
      <c r="J134" s="51">
        <v>0.52300000000000002</v>
      </c>
      <c r="K134" s="49"/>
      <c r="L134" s="49"/>
      <c r="M134" s="49"/>
      <c r="N134" s="49"/>
      <c r="O134" s="49"/>
      <c r="P134" s="49"/>
      <c r="Q134" s="49"/>
      <c r="R134" s="49"/>
    </row>
    <row r="135" spans="1:18" ht="38.5" customHeight="1">
      <c r="A135" s="54">
        <v>134</v>
      </c>
      <c r="B135" s="49" t="s">
        <v>859</v>
      </c>
      <c r="C135" s="49"/>
      <c r="D135" s="49"/>
      <c r="E135" s="49"/>
      <c r="F135" s="49"/>
      <c r="G135" s="49" t="s">
        <v>664</v>
      </c>
      <c r="H135" s="49">
        <v>196</v>
      </c>
      <c r="I135" s="49">
        <v>68.400000000000006</v>
      </c>
      <c r="J135" s="51">
        <v>0.68400000000000005</v>
      </c>
      <c r="K135" s="49"/>
      <c r="L135" s="49"/>
      <c r="M135" s="49"/>
      <c r="N135" s="49"/>
      <c r="O135" s="49"/>
      <c r="P135" s="49"/>
      <c r="Q135" s="49"/>
      <c r="R135" s="49"/>
    </row>
    <row r="136" spans="1:18" ht="38.5" customHeight="1">
      <c r="A136" s="54">
        <v>135</v>
      </c>
      <c r="B136" s="49" t="s">
        <v>859</v>
      </c>
      <c r="C136" s="49"/>
      <c r="D136" s="49"/>
      <c r="E136" s="49"/>
      <c r="F136" s="49"/>
      <c r="G136" s="49" t="s">
        <v>665</v>
      </c>
      <c r="H136" s="49">
        <v>1176</v>
      </c>
      <c r="I136" s="49">
        <v>55.4</v>
      </c>
      <c r="J136" s="51">
        <v>0.55400000000000005</v>
      </c>
      <c r="K136" s="49"/>
      <c r="L136" s="49"/>
      <c r="M136" s="49"/>
      <c r="N136" s="49"/>
      <c r="O136" s="49"/>
      <c r="P136" s="49"/>
      <c r="Q136" s="49"/>
      <c r="R136" s="49"/>
    </row>
    <row r="137" spans="1:18" ht="38.5" customHeight="1">
      <c r="A137" s="54">
        <v>136</v>
      </c>
      <c r="B137" s="49" t="s">
        <v>859</v>
      </c>
      <c r="C137" s="49" t="s">
        <v>973</v>
      </c>
      <c r="D137" s="49" t="s">
        <v>528</v>
      </c>
      <c r="E137" s="49" t="s">
        <v>453</v>
      </c>
      <c r="F137" s="69">
        <v>2012</v>
      </c>
      <c r="G137" s="69" t="s">
        <v>543</v>
      </c>
      <c r="H137" s="49">
        <v>572</v>
      </c>
      <c r="I137" s="49">
        <v>18.899999999999999</v>
      </c>
      <c r="J137" s="51">
        <v>0.189</v>
      </c>
      <c r="K137" s="49" t="s">
        <v>192</v>
      </c>
      <c r="L137" s="49" t="s">
        <v>20</v>
      </c>
      <c r="M137" s="49" t="s">
        <v>41</v>
      </c>
      <c r="N137" s="52" t="s">
        <v>1372</v>
      </c>
      <c r="O137" s="49" t="s">
        <v>1373</v>
      </c>
      <c r="P137" s="52" t="s">
        <v>24</v>
      </c>
      <c r="Q137" s="49" t="s">
        <v>861</v>
      </c>
      <c r="R137" s="49" t="s">
        <v>974</v>
      </c>
    </row>
    <row r="138" spans="1:18" ht="38.5" customHeight="1">
      <c r="A138" s="54">
        <v>137</v>
      </c>
      <c r="B138" s="49" t="s">
        <v>859</v>
      </c>
      <c r="C138" s="49">
        <v>58</v>
      </c>
      <c r="D138" s="49" t="s">
        <v>975</v>
      </c>
      <c r="E138" s="49" t="s">
        <v>735</v>
      </c>
      <c r="F138" s="69">
        <v>2012</v>
      </c>
      <c r="G138" s="69" t="s">
        <v>543</v>
      </c>
      <c r="H138" s="49">
        <v>796</v>
      </c>
      <c r="I138" s="49">
        <v>29.65</v>
      </c>
      <c r="J138" s="51">
        <v>0.29649999999999999</v>
      </c>
      <c r="K138" s="49" t="s">
        <v>70</v>
      </c>
      <c r="L138" s="49" t="s">
        <v>20</v>
      </c>
      <c r="M138" s="49" t="s">
        <v>41</v>
      </c>
      <c r="N138" s="52" t="s">
        <v>1328</v>
      </c>
      <c r="O138" s="52" t="s">
        <v>870</v>
      </c>
      <c r="P138" s="52" t="s">
        <v>24</v>
      </c>
      <c r="Q138" s="49" t="s">
        <v>830</v>
      </c>
      <c r="R138" s="49" t="s">
        <v>874</v>
      </c>
    </row>
    <row r="139" spans="1:18" ht="38.5" customHeight="1">
      <c r="A139" s="54">
        <v>138</v>
      </c>
      <c r="B139" s="49" t="s">
        <v>859</v>
      </c>
      <c r="C139" s="49">
        <v>59</v>
      </c>
      <c r="D139" s="49" t="s">
        <v>614</v>
      </c>
      <c r="E139" s="49" t="s">
        <v>615</v>
      </c>
      <c r="F139" s="69">
        <v>2012</v>
      </c>
      <c r="G139" s="69" t="s">
        <v>543</v>
      </c>
      <c r="H139" s="49">
        <v>2121</v>
      </c>
      <c r="I139" s="61">
        <v>22.4</v>
      </c>
      <c r="J139" s="70">
        <v>0.224</v>
      </c>
      <c r="K139" s="49" t="s">
        <v>125</v>
      </c>
      <c r="L139" s="49" t="s">
        <v>20</v>
      </c>
      <c r="M139" s="49" t="s">
        <v>56</v>
      </c>
      <c r="N139" s="49" t="s">
        <v>1327</v>
      </c>
      <c r="O139" s="61" t="s">
        <v>885</v>
      </c>
      <c r="P139" s="49" t="s">
        <v>24</v>
      </c>
      <c r="Q139" s="49" t="s">
        <v>861</v>
      </c>
      <c r="R139" s="52" t="s">
        <v>1382</v>
      </c>
    </row>
    <row r="140" spans="1:18" ht="38.5" customHeight="1">
      <c r="A140" s="54">
        <v>139</v>
      </c>
      <c r="B140" s="49"/>
      <c r="C140" s="49"/>
      <c r="D140" s="49"/>
      <c r="E140" s="49"/>
      <c r="F140" s="69"/>
      <c r="G140" s="72" t="s">
        <v>567</v>
      </c>
      <c r="H140" s="61">
        <v>303</v>
      </c>
      <c r="I140" s="61">
        <v>18.809999999999999</v>
      </c>
      <c r="J140" s="70">
        <v>0.18809999999999999</v>
      </c>
      <c r="K140" s="49"/>
      <c r="L140" s="49"/>
      <c r="M140" s="49"/>
      <c r="N140" s="49"/>
      <c r="O140" s="61"/>
      <c r="P140" s="49"/>
      <c r="Q140" s="49"/>
      <c r="R140" s="52"/>
    </row>
    <row r="141" spans="1:18" ht="38.5" customHeight="1">
      <c r="A141" s="54">
        <v>140</v>
      </c>
      <c r="B141" s="49"/>
      <c r="C141" s="49"/>
      <c r="D141" s="49"/>
      <c r="E141" s="49"/>
      <c r="F141" s="69"/>
      <c r="G141" s="72" t="s">
        <v>568</v>
      </c>
      <c r="H141" s="61">
        <v>1818</v>
      </c>
      <c r="I141" s="61">
        <v>22.99</v>
      </c>
      <c r="J141" s="70">
        <v>0.22989999999999999</v>
      </c>
      <c r="K141" s="49"/>
      <c r="L141" s="49"/>
      <c r="M141" s="49"/>
      <c r="N141" s="49"/>
      <c r="O141" s="61"/>
      <c r="P141" s="49"/>
      <c r="Q141" s="49"/>
      <c r="R141" s="52"/>
    </row>
    <row r="142" spans="1:18" ht="38.5" customHeight="1">
      <c r="A142" s="54">
        <v>141</v>
      </c>
      <c r="B142" s="49" t="s">
        <v>859</v>
      </c>
      <c r="C142" s="49">
        <v>63</v>
      </c>
      <c r="D142" s="49" t="s">
        <v>620</v>
      </c>
      <c r="E142" s="49" t="s">
        <v>621</v>
      </c>
      <c r="F142" s="69">
        <v>2012</v>
      </c>
      <c r="G142" s="69" t="s">
        <v>543</v>
      </c>
      <c r="H142" s="49">
        <v>3282</v>
      </c>
      <c r="I142" s="49">
        <v>11.3</v>
      </c>
      <c r="J142" s="51">
        <v>0.113</v>
      </c>
      <c r="K142" s="49" t="s">
        <v>116</v>
      </c>
      <c r="L142" s="49" t="s">
        <v>867</v>
      </c>
      <c r="M142" s="49" t="s">
        <v>41</v>
      </c>
      <c r="N142" s="49" t="s">
        <v>1327</v>
      </c>
      <c r="O142" s="61" t="s">
        <v>1383</v>
      </c>
      <c r="P142" s="49" t="s">
        <v>24</v>
      </c>
      <c r="Q142" s="49" t="s">
        <v>861</v>
      </c>
      <c r="R142" s="52" t="s">
        <v>1384</v>
      </c>
    </row>
    <row r="143" spans="1:18" ht="38.5" customHeight="1">
      <c r="A143" s="54">
        <v>142</v>
      </c>
      <c r="B143" s="49" t="s">
        <v>859</v>
      </c>
      <c r="C143" s="49">
        <v>64</v>
      </c>
      <c r="D143" s="49" t="s">
        <v>305</v>
      </c>
      <c r="E143" s="49" t="s">
        <v>306</v>
      </c>
      <c r="F143" s="49">
        <v>2012</v>
      </c>
      <c r="G143" s="69" t="s">
        <v>543</v>
      </c>
      <c r="H143" s="49">
        <v>714</v>
      </c>
      <c r="I143" s="49">
        <v>31.5</v>
      </c>
      <c r="J143" s="51">
        <v>0.315</v>
      </c>
      <c r="K143" s="49" t="s">
        <v>39</v>
      </c>
      <c r="L143" s="49" t="s">
        <v>20</v>
      </c>
      <c r="M143" s="49" t="s">
        <v>56</v>
      </c>
      <c r="N143" s="52" t="s">
        <v>1328</v>
      </c>
      <c r="O143" s="52" t="s">
        <v>870</v>
      </c>
      <c r="P143" s="52" t="s">
        <v>24</v>
      </c>
      <c r="Q143" s="49" t="s">
        <v>830</v>
      </c>
      <c r="R143" s="69" t="s">
        <v>976</v>
      </c>
    </row>
    <row r="144" spans="1:18" ht="38.5" customHeight="1">
      <c r="A144" s="54">
        <v>143</v>
      </c>
      <c r="B144" s="49"/>
      <c r="C144" s="49"/>
      <c r="D144" s="49"/>
      <c r="E144" s="49"/>
      <c r="F144" s="49"/>
      <c r="G144" s="72" t="s">
        <v>567</v>
      </c>
      <c r="H144" s="61">
        <v>292</v>
      </c>
      <c r="I144" s="61">
        <v>33.700000000000003</v>
      </c>
      <c r="J144" s="70">
        <v>0.33700000000000002</v>
      </c>
      <c r="K144" s="49"/>
      <c r="L144" s="49"/>
      <c r="M144" s="49"/>
      <c r="N144" s="49"/>
      <c r="O144" s="49"/>
      <c r="P144" s="49"/>
      <c r="Q144" s="49"/>
      <c r="R144" s="49"/>
    </row>
    <row r="145" spans="1:18" ht="38.5" customHeight="1">
      <c r="A145" s="54">
        <v>144</v>
      </c>
      <c r="B145" s="49"/>
      <c r="C145" s="49"/>
      <c r="D145" s="49"/>
      <c r="E145" s="49"/>
      <c r="F145" s="49"/>
      <c r="G145" s="72" t="s">
        <v>568</v>
      </c>
      <c r="H145" s="61">
        <v>422</v>
      </c>
      <c r="I145" s="61">
        <v>30.2</v>
      </c>
      <c r="J145" s="70">
        <v>0.30199999999999999</v>
      </c>
      <c r="K145" s="49"/>
      <c r="L145" s="49"/>
      <c r="M145" s="49"/>
      <c r="N145" s="49"/>
      <c r="O145" s="49"/>
      <c r="P145" s="49"/>
      <c r="Q145" s="49"/>
      <c r="R145" s="49"/>
    </row>
    <row r="146" spans="1:18" ht="38.5" customHeight="1">
      <c r="A146" s="54">
        <v>145</v>
      </c>
      <c r="B146" s="49"/>
      <c r="C146" s="49"/>
      <c r="D146" s="49"/>
      <c r="E146" s="49"/>
      <c r="F146" s="49"/>
      <c r="G146" s="61" t="s">
        <v>23</v>
      </c>
      <c r="H146" s="61">
        <v>118</v>
      </c>
      <c r="I146" s="61">
        <v>38.1</v>
      </c>
      <c r="J146" s="70">
        <v>0.38100000000000001</v>
      </c>
      <c r="K146" s="49"/>
      <c r="L146" s="49"/>
      <c r="M146" s="49"/>
      <c r="N146" s="49"/>
      <c r="O146" s="49"/>
      <c r="P146" s="49"/>
      <c r="Q146" s="49"/>
      <c r="R146" s="49"/>
    </row>
    <row r="147" spans="1:18" ht="38.5" customHeight="1">
      <c r="A147" s="54">
        <v>146</v>
      </c>
      <c r="B147" s="49"/>
      <c r="C147" s="49"/>
      <c r="D147" s="49"/>
      <c r="E147" s="49"/>
      <c r="F147" s="49"/>
      <c r="G147" s="61" t="s">
        <v>25</v>
      </c>
      <c r="H147" s="61">
        <v>158</v>
      </c>
      <c r="I147" s="61">
        <v>40.5</v>
      </c>
      <c r="J147" s="70">
        <v>0.40500000000000003</v>
      </c>
      <c r="K147" s="49"/>
      <c r="L147" s="49"/>
      <c r="M147" s="49"/>
      <c r="N147" s="49"/>
      <c r="O147" s="49"/>
      <c r="P147" s="49"/>
      <c r="Q147" s="49"/>
      <c r="R147" s="49"/>
    </row>
    <row r="148" spans="1:18" ht="38.5" customHeight="1">
      <c r="A148" s="54">
        <v>147</v>
      </c>
      <c r="B148" s="49"/>
      <c r="C148" s="49"/>
      <c r="D148" s="49"/>
      <c r="E148" s="49"/>
      <c r="F148" s="49"/>
      <c r="G148" s="61" t="s">
        <v>27</v>
      </c>
      <c r="H148" s="61">
        <v>317</v>
      </c>
      <c r="I148" s="61">
        <v>26.3</v>
      </c>
      <c r="J148" s="70">
        <v>0.26300000000000001</v>
      </c>
      <c r="K148" s="49"/>
      <c r="L148" s="49"/>
      <c r="M148" s="49"/>
      <c r="N148" s="49"/>
      <c r="O148" s="49"/>
      <c r="P148" s="49"/>
      <c r="Q148" s="49"/>
      <c r="R148" s="49"/>
    </row>
    <row r="149" spans="1:18" ht="38.5" customHeight="1">
      <c r="A149" s="54">
        <v>148</v>
      </c>
      <c r="B149" s="49"/>
      <c r="C149" s="49"/>
      <c r="D149" s="49"/>
      <c r="E149" s="49"/>
      <c r="F149" s="49"/>
      <c r="G149" s="61" t="s">
        <v>31</v>
      </c>
      <c r="H149" s="61">
        <v>121</v>
      </c>
      <c r="I149" s="61">
        <v>27.5</v>
      </c>
      <c r="J149" s="70">
        <v>0.27500000000000002</v>
      </c>
      <c r="K149" s="49"/>
      <c r="L149" s="49"/>
      <c r="M149" s="49"/>
      <c r="N149" s="49"/>
      <c r="O149" s="49"/>
      <c r="P149" s="49"/>
      <c r="Q149" s="49"/>
      <c r="R149" s="49"/>
    </row>
    <row r="150" spans="1:18" ht="38.5" customHeight="1">
      <c r="A150" s="54">
        <v>149</v>
      </c>
      <c r="B150" s="49" t="s">
        <v>859</v>
      </c>
      <c r="C150" s="49" t="s">
        <v>977</v>
      </c>
      <c r="D150" s="49" t="s">
        <v>978</v>
      </c>
      <c r="E150" s="49" t="s">
        <v>979</v>
      </c>
      <c r="F150" s="49">
        <v>2012</v>
      </c>
      <c r="G150" s="49" t="s">
        <v>543</v>
      </c>
      <c r="H150" s="49">
        <v>331</v>
      </c>
      <c r="I150" s="49">
        <v>21.5</v>
      </c>
      <c r="J150" s="51">
        <v>0.215</v>
      </c>
      <c r="K150" s="49" t="s">
        <v>581</v>
      </c>
      <c r="L150" s="49" t="s">
        <v>20</v>
      </c>
      <c r="M150" s="49" t="s">
        <v>41</v>
      </c>
      <c r="N150" s="52" t="s">
        <v>1328</v>
      </c>
      <c r="O150" s="49" t="s">
        <v>870</v>
      </c>
      <c r="P150" s="49" t="s">
        <v>24</v>
      </c>
      <c r="Q150" s="49" t="s">
        <v>830</v>
      </c>
      <c r="R150" s="52" t="s">
        <v>1385</v>
      </c>
    </row>
    <row r="151" spans="1:18" ht="38.5" customHeight="1">
      <c r="A151" s="54">
        <v>150</v>
      </c>
      <c r="B151" s="49" t="s">
        <v>859</v>
      </c>
      <c r="C151" s="49"/>
      <c r="D151" s="49"/>
      <c r="E151" s="49"/>
      <c r="F151" s="49"/>
      <c r="G151" s="49" t="s">
        <v>567</v>
      </c>
      <c r="H151" s="49">
        <v>125</v>
      </c>
      <c r="I151" s="49">
        <v>28</v>
      </c>
      <c r="J151" s="51">
        <v>0.28000000000000003</v>
      </c>
      <c r="K151" s="49"/>
      <c r="L151" s="49"/>
      <c r="M151" s="49"/>
      <c r="N151" s="49"/>
      <c r="O151" s="49"/>
      <c r="P151" s="49"/>
      <c r="Q151" s="49"/>
      <c r="R151" s="49"/>
    </row>
    <row r="152" spans="1:18" ht="38.5" customHeight="1">
      <c r="A152" s="54">
        <v>151</v>
      </c>
      <c r="B152" s="49" t="s">
        <v>859</v>
      </c>
      <c r="C152" s="49"/>
      <c r="D152" s="49"/>
      <c r="E152" s="49"/>
      <c r="F152" s="49"/>
      <c r="G152" s="49" t="s">
        <v>568</v>
      </c>
      <c r="H152" s="49">
        <v>206</v>
      </c>
      <c r="I152" s="61">
        <v>17.5</v>
      </c>
      <c r="J152" s="70">
        <v>0.17499999999999999</v>
      </c>
      <c r="K152" s="49"/>
      <c r="L152" s="49"/>
      <c r="M152" s="49"/>
      <c r="N152" s="49"/>
      <c r="O152" s="49"/>
      <c r="P152" s="49"/>
      <c r="Q152" s="49"/>
      <c r="R152" s="49"/>
    </row>
    <row r="153" spans="1:18" ht="38.5" customHeight="1">
      <c r="A153" s="54">
        <v>152</v>
      </c>
      <c r="B153" s="49" t="s">
        <v>859</v>
      </c>
      <c r="C153" s="49" t="s">
        <v>980</v>
      </c>
      <c r="D153" s="49" t="s">
        <v>981</v>
      </c>
      <c r="E153" s="49" t="s">
        <v>982</v>
      </c>
      <c r="F153" s="49">
        <v>2012</v>
      </c>
      <c r="G153" s="49" t="s">
        <v>543</v>
      </c>
      <c r="H153" s="49">
        <v>861</v>
      </c>
      <c r="I153" s="49">
        <v>27.3</v>
      </c>
      <c r="J153" s="51">
        <v>0.27300000000000002</v>
      </c>
      <c r="K153" s="49" t="s">
        <v>494</v>
      </c>
      <c r="L153" s="49" t="s">
        <v>20</v>
      </c>
      <c r="M153" s="49" t="s">
        <v>41</v>
      </c>
      <c r="N153" s="49" t="s">
        <v>1372</v>
      </c>
      <c r="O153" s="49" t="s">
        <v>1373</v>
      </c>
      <c r="P153" s="49" t="s">
        <v>24</v>
      </c>
      <c r="Q153" s="49" t="s">
        <v>861</v>
      </c>
      <c r="R153" s="49" t="s">
        <v>73</v>
      </c>
    </row>
    <row r="154" spans="1:18" ht="38.5" customHeight="1">
      <c r="A154" s="54">
        <v>153</v>
      </c>
      <c r="B154" s="49" t="s">
        <v>859</v>
      </c>
      <c r="C154" s="49">
        <v>78</v>
      </c>
      <c r="D154" s="49" t="s">
        <v>983</v>
      </c>
      <c r="E154" s="49" t="s">
        <v>984</v>
      </c>
      <c r="F154" s="49">
        <v>2012</v>
      </c>
      <c r="G154" s="49" t="s">
        <v>543</v>
      </c>
      <c r="H154" s="49">
        <v>834</v>
      </c>
      <c r="I154" s="61">
        <v>1.2</v>
      </c>
      <c r="J154" s="70">
        <v>1.2E-2</v>
      </c>
      <c r="K154" s="49" t="s">
        <v>132</v>
      </c>
      <c r="L154" s="49" t="s">
        <v>20</v>
      </c>
      <c r="M154" s="49" t="s">
        <v>41</v>
      </c>
      <c r="N154" s="49" t="s">
        <v>1327</v>
      </c>
      <c r="O154" s="49" t="s">
        <v>860</v>
      </c>
      <c r="P154" s="49" t="s">
        <v>24</v>
      </c>
      <c r="Q154" s="49" t="s">
        <v>861</v>
      </c>
      <c r="R154" s="52" t="s">
        <v>875</v>
      </c>
    </row>
    <row r="155" spans="1:18" ht="38.5" customHeight="1">
      <c r="A155" s="54">
        <v>154</v>
      </c>
      <c r="B155" s="49" t="s">
        <v>859</v>
      </c>
      <c r="C155" s="49">
        <v>79</v>
      </c>
      <c r="D155" s="49" t="s">
        <v>985</v>
      </c>
      <c r="E155" s="49" t="s">
        <v>986</v>
      </c>
      <c r="F155" s="49">
        <v>2012</v>
      </c>
      <c r="G155" s="49" t="s">
        <v>543</v>
      </c>
      <c r="H155" s="61">
        <v>501</v>
      </c>
      <c r="I155" s="49">
        <v>12.8</v>
      </c>
      <c r="J155" s="51">
        <v>0.128</v>
      </c>
      <c r="K155" s="49" t="s">
        <v>120</v>
      </c>
      <c r="L155" s="49" t="s">
        <v>867</v>
      </c>
      <c r="M155" s="49" t="s">
        <v>56</v>
      </c>
      <c r="N155" s="49" t="s">
        <v>1327</v>
      </c>
      <c r="O155" s="49" t="s">
        <v>987</v>
      </c>
      <c r="P155" s="49" t="s">
        <v>24</v>
      </c>
      <c r="Q155" s="49" t="s">
        <v>861</v>
      </c>
      <c r="R155" s="52" t="s">
        <v>1386</v>
      </c>
    </row>
    <row r="156" spans="1:18" ht="38.5" customHeight="1">
      <c r="A156" s="54">
        <v>155</v>
      </c>
      <c r="B156" s="49" t="s">
        <v>859</v>
      </c>
      <c r="C156" s="49">
        <v>80</v>
      </c>
      <c r="D156" s="49" t="s">
        <v>454</v>
      </c>
      <c r="E156" s="49" t="s">
        <v>455</v>
      </c>
      <c r="F156" s="49">
        <v>2012</v>
      </c>
      <c r="G156" s="49" t="s">
        <v>988</v>
      </c>
      <c r="H156" s="49">
        <v>4382</v>
      </c>
      <c r="I156" s="49">
        <v>3</v>
      </c>
      <c r="J156" s="51">
        <v>0.03</v>
      </c>
      <c r="K156" s="49" t="s">
        <v>55</v>
      </c>
      <c r="L156" s="49" t="s">
        <v>20</v>
      </c>
      <c r="M156" s="49" t="s">
        <v>56</v>
      </c>
      <c r="N156" s="49" t="s">
        <v>1327</v>
      </c>
      <c r="O156" s="49" t="s">
        <v>989</v>
      </c>
      <c r="P156" s="49" t="s">
        <v>24</v>
      </c>
      <c r="Q156" s="49" t="s">
        <v>861</v>
      </c>
      <c r="R156" s="52" t="s">
        <v>1387</v>
      </c>
    </row>
    <row r="157" spans="1:18" ht="38.5" customHeight="1">
      <c r="A157" s="54">
        <v>156</v>
      </c>
      <c r="B157" s="49" t="s">
        <v>859</v>
      </c>
      <c r="C157" s="49"/>
      <c r="D157" s="49"/>
      <c r="E157" s="49"/>
      <c r="F157" s="49"/>
      <c r="G157" s="61" t="s">
        <v>990</v>
      </c>
      <c r="H157" s="61">
        <v>3152</v>
      </c>
      <c r="I157" s="61">
        <v>2.6</v>
      </c>
      <c r="J157" s="70">
        <v>2.5999999999999999E-2</v>
      </c>
      <c r="K157" s="49"/>
      <c r="L157" s="49"/>
      <c r="M157" s="49"/>
      <c r="N157" s="49"/>
      <c r="O157" s="49"/>
      <c r="P157" s="49"/>
      <c r="Q157" s="49"/>
      <c r="R157" s="49"/>
    </row>
    <row r="158" spans="1:18" ht="38.5" customHeight="1">
      <c r="A158" s="54">
        <v>157</v>
      </c>
      <c r="B158" s="49"/>
      <c r="C158" s="49"/>
      <c r="D158" s="49"/>
      <c r="E158" s="49"/>
      <c r="F158" s="49"/>
      <c r="G158" s="61" t="s">
        <v>991</v>
      </c>
      <c r="H158" s="61">
        <v>1230</v>
      </c>
      <c r="I158" s="61">
        <v>4.2</v>
      </c>
      <c r="J158" s="70">
        <v>4.2000000000000003E-2</v>
      </c>
      <c r="K158" s="49"/>
      <c r="L158" s="49"/>
      <c r="M158" s="49"/>
      <c r="N158" s="49"/>
      <c r="O158" s="49"/>
      <c r="P158" s="49"/>
      <c r="Q158" s="49"/>
      <c r="R158" s="49"/>
    </row>
    <row r="159" spans="1:18" ht="38.5" customHeight="1">
      <c r="A159" s="54">
        <v>158</v>
      </c>
      <c r="B159" s="49" t="s">
        <v>859</v>
      </c>
      <c r="C159" s="49">
        <v>80</v>
      </c>
      <c r="D159" s="49"/>
      <c r="E159" s="49" t="s">
        <v>461</v>
      </c>
      <c r="F159" s="49">
        <v>2012</v>
      </c>
      <c r="G159" s="49" t="s">
        <v>992</v>
      </c>
      <c r="H159" s="49">
        <v>6137</v>
      </c>
      <c r="I159" s="49">
        <v>3</v>
      </c>
      <c r="J159" s="51">
        <v>0.03</v>
      </c>
      <c r="K159" s="49" t="s">
        <v>55</v>
      </c>
      <c r="L159" s="49"/>
      <c r="M159" s="49"/>
      <c r="N159" s="49"/>
      <c r="O159" s="49" t="s">
        <v>989</v>
      </c>
      <c r="P159" s="49" t="s">
        <v>24</v>
      </c>
      <c r="Q159" s="49"/>
      <c r="R159" s="49"/>
    </row>
    <row r="160" spans="1:18" ht="38.5" customHeight="1">
      <c r="A160" s="54">
        <v>159</v>
      </c>
      <c r="B160" s="49"/>
      <c r="C160" s="49"/>
      <c r="D160" s="49"/>
      <c r="E160" s="49"/>
      <c r="F160" s="49"/>
      <c r="G160" s="61" t="s">
        <v>993</v>
      </c>
      <c r="H160" s="61">
        <v>4153</v>
      </c>
      <c r="I160" s="61">
        <v>2.6</v>
      </c>
      <c r="J160" s="70">
        <v>2.5999999999999999E-2</v>
      </c>
      <c r="K160" s="49"/>
      <c r="L160" s="49"/>
      <c r="M160" s="49"/>
      <c r="N160" s="49"/>
      <c r="O160" s="49"/>
      <c r="P160" s="49"/>
      <c r="Q160" s="49"/>
      <c r="R160" s="49"/>
    </row>
    <row r="161" spans="1:18" ht="38.5" customHeight="1">
      <c r="A161" s="54">
        <v>160</v>
      </c>
      <c r="B161" s="49"/>
      <c r="C161" s="49"/>
      <c r="D161" s="49"/>
      <c r="E161" s="49"/>
      <c r="F161" s="49"/>
      <c r="G161" s="61" t="s">
        <v>994</v>
      </c>
      <c r="H161" s="61">
        <v>1984</v>
      </c>
      <c r="I161" s="61">
        <v>4.2</v>
      </c>
      <c r="J161" s="70">
        <v>4.2000000000000003E-2</v>
      </c>
      <c r="K161" s="49"/>
      <c r="L161" s="49"/>
      <c r="M161" s="49"/>
      <c r="N161" s="49"/>
      <c r="O161" s="49"/>
      <c r="P161" s="49"/>
      <c r="Q161" s="49"/>
      <c r="R161" s="49"/>
    </row>
    <row r="162" spans="1:18" ht="38.5" customHeight="1">
      <c r="A162" s="54">
        <v>161</v>
      </c>
      <c r="B162" s="49" t="s">
        <v>859</v>
      </c>
      <c r="C162" s="49">
        <v>80</v>
      </c>
      <c r="D162" s="49"/>
      <c r="E162" s="49" t="s">
        <v>465</v>
      </c>
      <c r="F162" s="49">
        <v>2012</v>
      </c>
      <c r="G162" s="49" t="s">
        <v>995</v>
      </c>
      <c r="H162" s="49">
        <v>6258</v>
      </c>
      <c r="I162" s="49">
        <v>2.1</v>
      </c>
      <c r="J162" s="51">
        <v>2.1000000000000001E-2</v>
      </c>
      <c r="K162" s="49" t="s">
        <v>55</v>
      </c>
      <c r="L162" s="49"/>
      <c r="M162" s="49"/>
      <c r="N162" s="49"/>
      <c r="O162" s="49" t="s">
        <v>989</v>
      </c>
      <c r="P162" s="49" t="s">
        <v>24</v>
      </c>
      <c r="Q162" s="49"/>
      <c r="R162" s="49"/>
    </row>
    <row r="163" spans="1:18" ht="38.5" customHeight="1">
      <c r="A163" s="54">
        <v>162</v>
      </c>
      <c r="B163" s="49"/>
      <c r="C163" s="49"/>
      <c r="D163" s="49"/>
      <c r="E163" s="49"/>
      <c r="F163" s="49"/>
      <c r="G163" s="61" t="s">
        <v>996</v>
      </c>
      <c r="H163" s="61">
        <v>3972</v>
      </c>
      <c r="I163" s="61">
        <v>2.1</v>
      </c>
      <c r="J163" s="70">
        <v>2.1000000000000001E-2</v>
      </c>
      <c r="K163" s="49"/>
      <c r="L163" s="49"/>
      <c r="M163" s="49"/>
      <c r="N163" s="49"/>
      <c r="O163" s="49"/>
      <c r="P163" s="49"/>
      <c r="Q163" s="49"/>
      <c r="R163" s="49"/>
    </row>
    <row r="164" spans="1:18" ht="38.5" customHeight="1">
      <c r="A164" s="54">
        <v>163</v>
      </c>
      <c r="B164" s="49" t="s">
        <v>859</v>
      </c>
      <c r="C164" s="49"/>
      <c r="D164" s="49"/>
      <c r="E164" s="49"/>
      <c r="F164" s="49"/>
      <c r="G164" s="76" t="s">
        <v>997</v>
      </c>
      <c r="H164" s="76">
        <v>2286</v>
      </c>
      <c r="I164" s="76">
        <v>2.1</v>
      </c>
      <c r="J164" s="70">
        <v>2.1000000000000001E-2</v>
      </c>
      <c r="K164" s="49"/>
      <c r="L164" s="49"/>
      <c r="M164" s="49"/>
      <c r="N164" s="49"/>
      <c r="O164" s="49"/>
      <c r="P164" s="49"/>
      <c r="Q164" s="49"/>
      <c r="R164" s="49"/>
    </row>
    <row r="165" spans="1:18" ht="38.5" customHeight="1">
      <c r="A165" s="54">
        <v>164</v>
      </c>
      <c r="B165" s="49" t="s">
        <v>859</v>
      </c>
      <c r="C165" s="49">
        <v>82</v>
      </c>
      <c r="D165" s="49" t="s">
        <v>371</v>
      </c>
      <c r="E165" s="49" t="s">
        <v>372</v>
      </c>
      <c r="F165" s="49">
        <v>2012</v>
      </c>
      <c r="G165" s="69" t="s">
        <v>543</v>
      </c>
      <c r="H165" s="49">
        <v>467</v>
      </c>
      <c r="I165" s="49">
        <v>34.299999999999997</v>
      </c>
      <c r="J165" s="51">
        <v>0.34300000000000003</v>
      </c>
      <c r="K165" s="49" t="s">
        <v>78</v>
      </c>
      <c r="L165" s="49" t="s">
        <v>20</v>
      </c>
      <c r="M165" s="49" t="s">
        <v>41</v>
      </c>
      <c r="N165" s="52" t="s">
        <v>1328</v>
      </c>
      <c r="O165" s="52" t="s">
        <v>870</v>
      </c>
      <c r="P165" s="52" t="s">
        <v>24</v>
      </c>
      <c r="Q165" s="49" t="s">
        <v>830</v>
      </c>
      <c r="R165" s="69" t="s">
        <v>976</v>
      </c>
    </row>
    <row r="166" spans="1:18" ht="38.5" customHeight="1">
      <c r="A166" s="54">
        <v>165</v>
      </c>
      <c r="B166" s="49" t="s">
        <v>859</v>
      </c>
      <c r="C166" s="49">
        <v>84</v>
      </c>
      <c r="D166" s="49" t="s">
        <v>998</v>
      </c>
      <c r="E166" s="49" t="s">
        <v>999</v>
      </c>
      <c r="F166" s="49">
        <v>2012</v>
      </c>
      <c r="G166" s="69" t="s">
        <v>543</v>
      </c>
      <c r="H166" s="61">
        <v>821</v>
      </c>
      <c r="I166" s="49">
        <v>25.6</v>
      </c>
      <c r="J166" s="51">
        <v>0.25600000000000001</v>
      </c>
      <c r="K166" s="49" t="s">
        <v>132</v>
      </c>
      <c r="L166" s="49" t="s">
        <v>20</v>
      </c>
      <c r="M166" s="49" t="s">
        <v>41</v>
      </c>
      <c r="N166" s="49" t="s">
        <v>1327</v>
      </c>
      <c r="O166" s="61" t="s">
        <v>885</v>
      </c>
      <c r="P166" s="49" t="s">
        <v>24</v>
      </c>
      <c r="Q166" s="49" t="s">
        <v>861</v>
      </c>
      <c r="R166" s="52" t="s">
        <v>1388</v>
      </c>
    </row>
    <row r="167" spans="1:18" ht="38.5" customHeight="1">
      <c r="A167" s="54">
        <v>166</v>
      </c>
      <c r="B167" s="49" t="s">
        <v>859</v>
      </c>
      <c r="C167" s="49">
        <v>86</v>
      </c>
      <c r="D167" s="49" t="s">
        <v>347</v>
      </c>
      <c r="E167" s="49" t="s">
        <v>1000</v>
      </c>
      <c r="F167" s="49">
        <v>2012</v>
      </c>
      <c r="G167" s="69" t="s">
        <v>543</v>
      </c>
      <c r="H167" s="49">
        <v>1182</v>
      </c>
      <c r="I167" s="77">
        <v>35.79</v>
      </c>
      <c r="J167" s="51">
        <v>0.3579</v>
      </c>
      <c r="K167" s="49" t="s">
        <v>78</v>
      </c>
      <c r="L167" s="49" t="s">
        <v>20</v>
      </c>
      <c r="M167" s="49" t="s">
        <v>41</v>
      </c>
      <c r="N167" s="71" t="s">
        <v>1328</v>
      </c>
      <c r="O167" s="71" t="s">
        <v>863</v>
      </c>
      <c r="P167" s="71" t="s">
        <v>24</v>
      </c>
      <c r="Q167" s="49" t="s">
        <v>830</v>
      </c>
      <c r="R167" s="52" t="s">
        <v>1389</v>
      </c>
    </row>
    <row r="168" spans="1:18" ht="38.5" customHeight="1">
      <c r="A168" s="54">
        <v>167</v>
      </c>
      <c r="B168" s="49" t="s">
        <v>859</v>
      </c>
      <c r="C168" s="49">
        <v>2</v>
      </c>
      <c r="D168" s="49" t="s">
        <v>1001</v>
      </c>
      <c r="E168" s="49" t="s">
        <v>1002</v>
      </c>
      <c r="F168" s="49">
        <v>2013</v>
      </c>
      <c r="G168" s="69" t="s">
        <v>543</v>
      </c>
      <c r="H168" s="49">
        <v>680</v>
      </c>
      <c r="I168" s="49">
        <v>35.4</v>
      </c>
      <c r="J168" s="51">
        <v>0.35399999999999998</v>
      </c>
      <c r="K168" s="49" t="s">
        <v>78</v>
      </c>
      <c r="L168" s="49" t="s">
        <v>20</v>
      </c>
      <c r="M168" s="49" t="s">
        <v>41</v>
      </c>
      <c r="N168" s="52" t="s">
        <v>1328</v>
      </c>
      <c r="O168" s="52" t="s">
        <v>863</v>
      </c>
      <c r="P168" s="52" t="s">
        <v>24</v>
      </c>
      <c r="Q168" s="49" t="s">
        <v>830</v>
      </c>
      <c r="R168" s="69" t="s">
        <v>1390</v>
      </c>
    </row>
    <row r="169" spans="1:18" ht="38.5" customHeight="1">
      <c r="A169" s="54">
        <v>168</v>
      </c>
      <c r="B169" s="49" t="s">
        <v>859</v>
      </c>
      <c r="C169" s="49" t="s">
        <v>1003</v>
      </c>
      <c r="D169" s="49" t="s">
        <v>1004</v>
      </c>
      <c r="E169" s="49" t="s">
        <v>1005</v>
      </c>
      <c r="F169" s="49">
        <v>2013</v>
      </c>
      <c r="G169" s="69" t="s">
        <v>543</v>
      </c>
      <c r="H169" s="49">
        <v>492</v>
      </c>
      <c r="I169" s="49">
        <v>45.3</v>
      </c>
      <c r="J169" s="51">
        <v>0.45300000000000001</v>
      </c>
      <c r="K169" s="49" t="s">
        <v>408</v>
      </c>
      <c r="L169" s="49" t="s">
        <v>20</v>
      </c>
      <c r="M169" s="49" t="s">
        <v>41</v>
      </c>
      <c r="N169" s="52" t="s">
        <v>1328</v>
      </c>
      <c r="O169" s="61" t="s">
        <v>870</v>
      </c>
      <c r="P169" s="49" t="s">
        <v>24</v>
      </c>
      <c r="Q169" s="49" t="s">
        <v>830</v>
      </c>
      <c r="R169" s="52" t="s">
        <v>73</v>
      </c>
    </row>
    <row r="170" spans="1:18" ht="38.5" customHeight="1">
      <c r="A170" s="54">
        <v>169</v>
      </c>
      <c r="B170" s="49" t="s">
        <v>859</v>
      </c>
      <c r="C170" s="49">
        <v>25</v>
      </c>
      <c r="D170" s="49" t="s">
        <v>248</v>
      </c>
      <c r="E170" s="49" t="s">
        <v>249</v>
      </c>
      <c r="F170" s="49">
        <v>2013</v>
      </c>
      <c r="G170" s="69" t="s">
        <v>543</v>
      </c>
      <c r="H170" s="61">
        <v>484</v>
      </c>
      <c r="I170" s="49">
        <v>36.57</v>
      </c>
      <c r="J170" s="51">
        <v>0.36570000000000003</v>
      </c>
      <c r="K170" s="49" t="s">
        <v>116</v>
      </c>
      <c r="L170" s="49" t="s">
        <v>20</v>
      </c>
      <c r="M170" s="49" t="s">
        <v>41</v>
      </c>
      <c r="N170" s="52" t="s">
        <v>1328</v>
      </c>
      <c r="O170" s="66" t="s">
        <v>1006</v>
      </c>
      <c r="P170" s="52" t="s">
        <v>24</v>
      </c>
      <c r="Q170" s="49" t="s">
        <v>830</v>
      </c>
      <c r="R170" s="71" t="s">
        <v>1007</v>
      </c>
    </row>
    <row r="171" spans="1:18" ht="38.5" customHeight="1">
      <c r="A171" s="54">
        <v>170</v>
      </c>
      <c r="B171" s="49" t="s">
        <v>859</v>
      </c>
      <c r="C171" s="49"/>
      <c r="D171" s="49"/>
      <c r="E171" s="49"/>
      <c r="F171" s="49"/>
      <c r="G171" s="49" t="s">
        <v>567</v>
      </c>
      <c r="H171" s="49">
        <v>249</v>
      </c>
      <c r="I171" s="49">
        <v>39.4</v>
      </c>
      <c r="J171" s="51">
        <v>0.39400000000000002</v>
      </c>
      <c r="K171" s="49"/>
      <c r="L171" s="49"/>
      <c r="M171" s="49"/>
      <c r="N171" s="49"/>
      <c r="O171" s="49"/>
      <c r="P171" s="49"/>
      <c r="Q171" s="49"/>
      <c r="R171" s="49"/>
    </row>
    <row r="172" spans="1:18" ht="38.5" customHeight="1">
      <c r="A172" s="54">
        <v>171</v>
      </c>
      <c r="B172" s="49" t="s">
        <v>859</v>
      </c>
      <c r="C172" s="49"/>
      <c r="D172" s="49"/>
      <c r="E172" s="49"/>
      <c r="F172" s="49"/>
      <c r="G172" s="49" t="s">
        <v>568</v>
      </c>
      <c r="H172" s="49">
        <v>235</v>
      </c>
      <c r="I172" s="49">
        <v>33.6</v>
      </c>
      <c r="J172" s="51">
        <v>0.33600000000000002</v>
      </c>
      <c r="K172" s="49"/>
      <c r="L172" s="49"/>
      <c r="M172" s="49"/>
      <c r="N172" s="49"/>
      <c r="O172" s="49"/>
      <c r="P172" s="49"/>
      <c r="Q172" s="49"/>
      <c r="R172" s="49"/>
    </row>
    <row r="173" spans="1:18" ht="38.5" customHeight="1">
      <c r="A173" s="54">
        <v>172</v>
      </c>
      <c r="B173" s="49" t="s">
        <v>859</v>
      </c>
      <c r="C173" s="49">
        <v>27</v>
      </c>
      <c r="D173" s="49" t="s">
        <v>579</v>
      </c>
      <c r="E173" s="49" t="s">
        <v>580</v>
      </c>
      <c r="F173" s="49">
        <v>2013</v>
      </c>
      <c r="G173" s="69" t="s">
        <v>543</v>
      </c>
      <c r="H173" s="49">
        <v>405</v>
      </c>
      <c r="I173" s="49">
        <v>26.1</v>
      </c>
      <c r="J173" s="51">
        <v>0.26100000000000001</v>
      </c>
      <c r="K173" s="49" t="s">
        <v>581</v>
      </c>
      <c r="L173" s="49" t="s">
        <v>20</v>
      </c>
      <c r="M173" s="49" t="s">
        <v>41</v>
      </c>
      <c r="N173" s="49" t="s">
        <v>1327</v>
      </c>
      <c r="O173" s="61" t="s">
        <v>1008</v>
      </c>
      <c r="P173" s="49" t="s">
        <v>24</v>
      </c>
      <c r="Q173" s="49" t="s">
        <v>861</v>
      </c>
      <c r="R173" s="52" t="s">
        <v>1391</v>
      </c>
    </row>
    <row r="174" spans="1:18" ht="38.5" customHeight="1">
      <c r="A174" s="54">
        <v>173</v>
      </c>
      <c r="B174" s="49" t="s">
        <v>859</v>
      </c>
      <c r="C174" s="49">
        <v>28</v>
      </c>
      <c r="D174" s="49" t="s">
        <v>1009</v>
      </c>
      <c r="E174" s="49" t="s">
        <v>585</v>
      </c>
      <c r="F174" s="49">
        <v>2013</v>
      </c>
      <c r="G174" s="69" t="s">
        <v>543</v>
      </c>
      <c r="H174" s="49">
        <v>937</v>
      </c>
      <c r="I174" s="49">
        <v>5.34</v>
      </c>
      <c r="J174" s="51">
        <v>5.3400000000000003E-2</v>
      </c>
      <c r="K174" s="49" t="s">
        <v>178</v>
      </c>
      <c r="L174" s="49" t="s">
        <v>20</v>
      </c>
      <c r="M174" s="49" t="s">
        <v>41</v>
      </c>
      <c r="N174" s="49" t="s">
        <v>1327</v>
      </c>
      <c r="O174" s="49" t="s">
        <v>860</v>
      </c>
      <c r="P174" s="49" t="s">
        <v>24</v>
      </c>
      <c r="Q174" s="49" t="s">
        <v>861</v>
      </c>
      <c r="R174" s="52" t="s">
        <v>862</v>
      </c>
    </row>
    <row r="175" spans="1:18" ht="38.5" customHeight="1">
      <c r="A175" s="54">
        <v>174</v>
      </c>
      <c r="B175" s="49" t="s">
        <v>859</v>
      </c>
      <c r="C175" s="49" t="s">
        <v>1010</v>
      </c>
      <c r="D175" s="49" t="s">
        <v>1011</v>
      </c>
      <c r="E175" s="49" t="s">
        <v>1012</v>
      </c>
      <c r="F175" s="49">
        <v>2013</v>
      </c>
      <c r="G175" s="69" t="s">
        <v>543</v>
      </c>
      <c r="H175" s="49">
        <v>266</v>
      </c>
      <c r="I175" s="49">
        <v>27.8</v>
      </c>
      <c r="J175" s="51">
        <v>0.27800000000000002</v>
      </c>
      <c r="K175" s="49" t="s">
        <v>49</v>
      </c>
      <c r="L175" s="49" t="s">
        <v>20</v>
      </c>
      <c r="M175" s="49" t="s">
        <v>41</v>
      </c>
      <c r="N175" s="49" t="s">
        <v>1328</v>
      </c>
      <c r="O175" s="61" t="s">
        <v>870</v>
      </c>
      <c r="P175" s="49" t="s">
        <v>24</v>
      </c>
      <c r="Q175" s="49" t="s">
        <v>830</v>
      </c>
      <c r="R175" s="52" t="s">
        <v>73</v>
      </c>
    </row>
    <row r="176" spans="1:18" ht="38.5" customHeight="1">
      <c r="A176" s="54">
        <v>175</v>
      </c>
      <c r="B176" s="49" t="s">
        <v>859</v>
      </c>
      <c r="C176" s="49">
        <v>35</v>
      </c>
      <c r="D176" s="49" t="s">
        <v>1013</v>
      </c>
      <c r="E176" s="49" t="s">
        <v>1014</v>
      </c>
      <c r="F176" s="49">
        <v>2013</v>
      </c>
      <c r="G176" s="69" t="s">
        <v>543</v>
      </c>
      <c r="H176" s="49">
        <v>284</v>
      </c>
      <c r="I176" s="49">
        <v>36.97</v>
      </c>
      <c r="J176" s="51">
        <v>0.36969999999999997</v>
      </c>
      <c r="K176" s="49" t="s">
        <v>581</v>
      </c>
      <c r="L176" s="49" t="s">
        <v>20</v>
      </c>
      <c r="M176" s="49" t="s">
        <v>56</v>
      </c>
      <c r="N176" s="49" t="s">
        <v>1327</v>
      </c>
      <c r="O176" s="61" t="s">
        <v>1008</v>
      </c>
      <c r="P176" s="49" t="s">
        <v>24</v>
      </c>
      <c r="Q176" s="49" t="s">
        <v>861</v>
      </c>
      <c r="R176" s="52" t="s">
        <v>1102</v>
      </c>
    </row>
    <row r="177" spans="1:18" ht="38.5" customHeight="1">
      <c r="A177" s="54">
        <v>176</v>
      </c>
      <c r="B177" s="49" t="s">
        <v>859</v>
      </c>
      <c r="C177" s="49">
        <v>37</v>
      </c>
      <c r="D177" s="49" t="s">
        <v>1015</v>
      </c>
      <c r="E177" s="49" t="s">
        <v>1016</v>
      </c>
      <c r="F177" s="49">
        <v>2013</v>
      </c>
      <c r="G177" s="69" t="s">
        <v>543</v>
      </c>
      <c r="H177" s="49">
        <v>252</v>
      </c>
      <c r="I177" s="49">
        <v>6.3</v>
      </c>
      <c r="J177" s="51">
        <v>6.3E-2</v>
      </c>
      <c r="K177" s="49" t="s">
        <v>334</v>
      </c>
      <c r="L177" s="49" t="s">
        <v>20</v>
      </c>
      <c r="M177" s="49" t="s">
        <v>41</v>
      </c>
      <c r="N177" s="49" t="s">
        <v>1327</v>
      </c>
      <c r="O177" s="49" t="s">
        <v>860</v>
      </c>
      <c r="P177" s="49" t="s">
        <v>24</v>
      </c>
      <c r="Q177" s="49" t="s">
        <v>861</v>
      </c>
      <c r="R177" s="52" t="s">
        <v>862</v>
      </c>
    </row>
    <row r="178" spans="1:18" ht="38.5" customHeight="1">
      <c r="A178" s="54">
        <v>177</v>
      </c>
      <c r="B178" s="49" t="s">
        <v>859</v>
      </c>
      <c r="C178" s="49">
        <v>39</v>
      </c>
      <c r="D178" s="49" t="s">
        <v>1017</v>
      </c>
      <c r="E178" s="49" t="s">
        <v>1018</v>
      </c>
      <c r="F178" s="49">
        <v>2013</v>
      </c>
      <c r="G178" s="69" t="s">
        <v>543</v>
      </c>
      <c r="H178" s="49">
        <v>10340</v>
      </c>
      <c r="I178" s="49">
        <v>16.8</v>
      </c>
      <c r="J178" s="51">
        <v>0.16800000000000001</v>
      </c>
      <c r="K178" s="49" t="s">
        <v>39</v>
      </c>
      <c r="L178" s="49" t="s">
        <v>20</v>
      </c>
      <c r="M178" s="49" t="s">
        <v>41</v>
      </c>
      <c r="N178" s="71" t="s">
        <v>1337</v>
      </c>
      <c r="O178" s="71" t="s">
        <v>1019</v>
      </c>
      <c r="P178" s="61" t="s">
        <v>123</v>
      </c>
      <c r="Q178" s="49" t="s">
        <v>830</v>
      </c>
      <c r="R178" s="69" t="s">
        <v>1020</v>
      </c>
    </row>
    <row r="179" spans="1:18" ht="38.5" customHeight="1">
      <c r="A179" s="54">
        <v>178</v>
      </c>
      <c r="B179" s="49" t="s">
        <v>859</v>
      </c>
      <c r="C179" s="49"/>
      <c r="D179" s="49"/>
      <c r="E179" s="49"/>
      <c r="F179" s="49"/>
      <c r="G179" s="49" t="s">
        <v>567</v>
      </c>
      <c r="H179" s="49">
        <v>4796</v>
      </c>
      <c r="I179" s="49">
        <v>16</v>
      </c>
      <c r="J179" s="51">
        <v>0.16</v>
      </c>
      <c r="K179" s="49"/>
      <c r="L179" s="49"/>
      <c r="M179" s="49"/>
      <c r="N179" s="49"/>
      <c r="O179" s="49"/>
      <c r="P179" s="49"/>
      <c r="Q179" s="49"/>
      <c r="R179" s="49"/>
    </row>
    <row r="180" spans="1:18" ht="38.5" customHeight="1">
      <c r="A180" s="54">
        <v>179</v>
      </c>
      <c r="B180" s="49" t="s">
        <v>859</v>
      </c>
      <c r="C180" s="49"/>
      <c r="D180" s="49"/>
      <c r="E180" s="49"/>
      <c r="F180" s="49"/>
      <c r="G180" s="49" t="s">
        <v>568</v>
      </c>
      <c r="H180" s="49">
        <v>5544</v>
      </c>
      <c r="I180" s="49">
        <v>17.600000000000001</v>
      </c>
      <c r="J180" s="51">
        <v>0.17599999999999999</v>
      </c>
      <c r="K180" s="49"/>
      <c r="L180" s="49"/>
      <c r="M180" s="49"/>
      <c r="N180" s="49"/>
      <c r="O180" s="49"/>
      <c r="P180" s="49"/>
      <c r="Q180" s="49"/>
      <c r="R180" s="49"/>
    </row>
    <row r="181" spans="1:18" ht="38.5" customHeight="1">
      <c r="A181" s="54">
        <v>180</v>
      </c>
      <c r="B181" s="49"/>
      <c r="C181" s="49"/>
      <c r="D181" s="49"/>
      <c r="E181" s="49"/>
      <c r="F181" s="49"/>
      <c r="G181" s="49" t="s">
        <v>23</v>
      </c>
      <c r="H181" s="61">
        <v>5607</v>
      </c>
      <c r="I181" s="61">
        <v>13</v>
      </c>
      <c r="J181" s="70">
        <v>0.13</v>
      </c>
      <c r="K181" s="49"/>
      <c r="L181" s="49"/>
      <c r="M181" s="49"/>
      <c r="N181" s="49"/>
      <c r="O181" s="49"/>
      <c r="P181" s="49"/>
      <c r="Q181" s="49"/>
      <c r="R181" s="49"/>
    </row>
    <row r="182" spans="1:18" ht="38.5" customHeight="1">
      <c r="A182" s="54">
        <v>181</v>
      </c>
      <c r="B182" s="49"/>
      <c r="C182" s="49"/>
      <c r="D182" s="49"/>
      <c r="E182" s="49"/>
      <c r="F182" s="49"/>
      <c r="G182" s="49" t="s">
        <v>25</v>
      </c>
      <c r="H182" s="61">
        <v>4733</v>
      </c>
      <c r="I182" s="61">
        <v>21.3</v>
      </c>
      <c r="J182" s="70">
        <v>0.21299999999999999</v>
      </c>
      <c r="K182" s="49"/>
      <c r="L182" s="49"/>
      <c r="M182" s="49"/>
      <c r="N182" s="49"/>
      <c r="O182" s="49"/>
      <c r="P182" s="49"/>
      <c r="Q182" s="49"/>
      <c r="R182" s="49"/>
    </row>
    <row r="183" spans="1:18" ht="38.5" customHeight="1">
      <c r="A183" s="54">
        <v>182</v>
      </c>
      <c r="B183" s="49" t="s">
        <v>859</v>
      </c>
      <c r="C183" s="49">
        <v>41</v>
      </c>
      <c r="D183" s="49" t="s">
        <v>1021</v>
      </c>
      <c r="E183" s="49" t="s">
        <v>1022</v>
      </c>
      <c r="F183" s="49">
        <v>2013</v>
      </c>
      <c r="G183" s="69" t="s">
        <v>543</v>
      </c>
      <c r="H183" s="61">
        <v>232</v>
      </c>
      <c r="I183" s="61">
        <v>15.52</v>
      </c>
      <c r="J183" s="70">
        <v>0.1552</v>
      </c>
      <c r="K183" s="49" t="s">
        <v>292</v>
      </c>
      <c r="L183" s="49" t="s">
        <v>20</v>
      </c>
      <c r="M183" s="49" t="s">
        <v>41</v>
      </c>
      <c r="N183" s="49" t="s">
        <v>1327</v>
      </c>
      <c r="O183" s="49" t="s">
        <v>860</v>
      </c>
      <c r="P183" s="49" t="s">
        <v>24</v>
      </c>
      <c r="Q183" s="49" t="s">
        <v>861</v>
      </c>
      <c r="R183" s="52" t="s">
        <v>1392</v>
      </c>
    </row>
    <row r="184" spans="1:18" ht="38.5" customHeight="1">
      <c r="A184" s="54">
        <v>183</v>
      </c>
      <c r="B184" s="49"/>
      <c r="C184" s="49"/>
      <c r="D184" s="49"/>
      <c r="E184" s="49"/>
      <c r="F184" s="49"/>
      <c r="G184" s="72" t="s">
        <v>567</v>
      </c>
      <c r="H184" s="61">
        <v>96</v>
      </c>
      <c r="I184" s="61">
        <v>11.46</v>
      </c>
      <c r="J184" s="70">
        <v>0.11459999999999999</v>
      </c>
      <c r="K184" s="49"/>
      <c r="L184" s="49"/>
      <c r="M184" s="49"/>
      <c r="N184" s="49"/>
      <c r="O184" s="49"/>
      <c r="P184" s="49"/>
      <c r="Q184" s="49"/>
      <c r="R184" s="52"/>
    </row>
    <row r="185" spans="1:18" ht="38.5" customHeight="1">
      <c r="A185" s="54">
        <v>184</v>
      </c>
      <c r="B185" s="49"/>
      <c r="C185" s="49"/>
      <c r="D185" s="49"/>
      <c r="E185" s="49"/>
      <c r="F185" s="49"/>
      <c r="G185" s="72" t="s">
        <v>568</v>
      </c>
      <c r="H185" s="61">
        <v>136</v>
      </c>
      <c r="I185" s="61">
        <v>18.38</v>
      </c>
      <c r="J185" s="70">
        <v>0.18379999999999999</v>
      </c>
      <c r="K185" s="49"/>
      <c r="L185" s="49"/>
      <c r="M185" s="49"/>
      <c r="N185" s="49"/>
      <c r="O185" s="49"/>
      <c r="P185" s="49"/>
      <c r="Q185" s="49"/>
      <c r="R185" s="52"/>
    </row>
    <row r="186" spans="1:18" ht="38.5" customHeight="1">
      <c r="A186" s="54">
        <v>185</v>
      </c>
      <c r="B186" s="49" t="s">
        <v>859</v>
      </c>
      <c r="C186" s="49" t="s">
        <v>1023</v>
      </c>
      <c r="D186" s="49" t="s">
        <v>1024</v>
      </c>
      <c r="E186" s="49" t="s">
        <v>1025</v>
      </c>
      <c r="F186" s="49">
        <v>2013</v>
      </c>
      <c r="G186" s="69" t="s">
        <v>543</v>
      </c>
      <c r="H186" s="61">
        <v>1756</v>
      </c>
      <c r="I186" s="61">
        <v>19.399999999999999</v>
      </c>
      <c r="J186" s="70">
        <v>0.19400000000000001</v>
      </c>
      <c r="K186" s="49" t="s">
        <v>148</v>
      </c>
      <c r="L186" s="49" t="s">
        <v>20</v>
      </c>
      <c r="M186" s="49" t="s">
        <v>41</v>
      </c>
      <c r="N186" s="49" t="s">
        <v>1372</v>
      </c>
      <c r="O186" s="49" t="s">
        <v>1373</v>
      </c>
      <c r="P186" s="49" t="s">
        <v>24</v>
      </c>
      <c r="Q186" s="49" t="s">
        <v>861</v>
      </c>
      <c r="R186" s="52" t="s">
        <v>73</v>
      </c>
    </row>
    <row r="187" spans="1:18" ht="38.5" customHeight="1">
      <c r="A187" s="54">
        <v>186</v>
      </c>
      <c r="B187" s="49" t="s">
        <v>859</v>
      </c>
      <c r="C187" s="49"/>
      <c r="D187" s="49"/>
      <c r="E187" s="49"/>
      <c r="F187" s="49"/>
      <c r="G187" s="49" t="s">
        <v>567</v>
      </c>
      <c r="H187" s="49">
        <v>594</v>
      </c>
      <c r="I187" s="49">
        <v>20.2</v>
      </c>
      <c r="J187" s="51">
        <v>0.20200000000000001</v>
      </c>
      <c r="K187" s="49"/>
      <c r="L187" s="49"/>
      <c r="M187" s="49"/>
      <c r="N187" s="49"/>
      <c r="O187" s="49"/>
      <c r="P187" s="49"/>
      <c r="Q187" s="49"/>
      <c r="R187" s="49"/>
    </row>
    <row r="188" spans="1:18" ht="38.5" customHeight="1">
      <c r="A188" s="54">
        <v>187</v>
      </c>
      <c r="B188" s="49" t="s">
        <v>859</v>
      </c>
      <c r="C188" s="49"/>
      <c r="D188" s="49"/>
      <c r="E188" s="49"/>
      <c r="F188" s="49"/>
      <c r="G188" s="49" t="s">
        <v>568</v>
      </c>
      <c r="H188" s="49">
        <v>1162</v>
      </c>
      <c r="I188" s="49">
        <v>19</v>
      </c>
      <c r="J188" s="51">
        <v>0.19</v>
      </c>
      <c r="K188" s="49"/>
      <c r="L188" s="49"/>
      <c r="M188" s="49"/>
      <c r="N188" s="49"/>
      <c r="O188" s="49"/>
      <c r="P188" s="49"/>
      <c r="Q188" s="49"/>
      <c r="R188" s="49"/>
    </row>
    <row r="189" spans="1:18" ht="38.5" customHeight="1">
      <c r="A189" s="54">
        <v>188</v>
      </c>
      <c r="B189" s="49" t="s">
        <v>859</v>
      </c>
      <c r="C189" s="49">
        <v>43</v>
      </c>
      <c r="D189" s="49" t="s">
        <v>288</v>
      </c>
      <c r="E189" s="49" t="s">
        <v>289</v>
      </c>
      <c r="F189" s="49">
        <v>2013</v>
      </c>
      <c r="G189" s="69" t="s">
        <v>543</v>
      </c>
      <c r="H189" s="49">
        <v>456</v>
      </c>
      <c r="I189" s="49">
        <v>16.72</v>
      </c>
      <c r="J189" s="51">
        <v>0.16719999999999999</v>
      </c>
      <c r="K189" s="49" t="s">
        <v>116</v>
      </c>
      <c r="L189" s="49" t="s">
        <v>20</v>
      </c>
      <c r="M189" s="49" t="s">
        <v>41</v>
      </c>
      <c r="N189" s="52" t="s">
        <v>1328</v>
      </c>
      <c r="O189" s="52" t="s">
        <v>870</v>
      </c>
      <c r="P189" s="49" t="s">
        <v>24</v>
      </c>
      <c r="Q189" s="49" t="s">
        <v>830</v>
      </c>
      <c r="R189" s="49" t="s">
        <v>1393</v>
      </c>
    </row>
    <row r="190" spans="1:18" ht="38.5" customHeight="1">
      <c r="A190" s="54">
        <v>189</v>
      </c>
      <c r="B190" s="49" t="s">
        <v>859</v>
      </c>
      <c r="C190" s="49">
        <v>47</v>
      </c>
      <c r="D190" s="49" t="s">
        <v>1026</v>
      </c>
      <c r="E190" s="49" t="s">
        <v>1394</v>
      </c>
      <c r="F190" s="49">
        <v>2013</v>
      </c>
      <c r="G190" s="69" t="s">
        <v>543</v>
      </c>
      <c r="H190" s="49">
        <v>177</v>
      </c>
      <c r="I190" s="49">
        <v>24.3</v>
      </c>
      <c r="J190" s="51">
        <v>0.24299999999999999</v>
      </c>
      <c r="K190" s="49" t="s">
        <v>73</v>
      </c>
      <c r="L190" s="49" t="s">
        <v>867</v>
      </c>
      <c r="M190" s="49" t="s">
        <v>41</v>
      </c>
      <c r="N190" s="52" t="s">
        <v>1328</v>
      </c>
      <c r="O190" s="52" t="s">
        <v>870</v>
      </c>
      <c r="P190" s="52" t="s">
        <v>24</v>
      </c>
      <c r="Q190" s="49" t="s">
        <v>830</v>
      </c>
      <c r="R190" s="71" t="s">
        <v>1395</v>
      </c>
    </row>
    <row r="191" spans="1:18" ht="38.5" customHeight="1">
      <c r="A191" s="54">
        <v>190</v>
      </c>
      <c r="B191" s="49" t="s">
        <v>859</v>
      </c>
      <c r="C191" s="49">
        <v>51</v>
      </c>
      <c r="D191" s="49" t="s">
        <v>1027</v>
      </c>
      <c r="E191" s="49" t="s">
        <v>1028</v>
      </c>
      <c r="F191" s="49">
        <v>2013</v>
      </c>
      <c r="G191" s="69" t="s">
        <v>543</v>
      </c>
      <c r="H191" s="61">
        <v>1972</v>
      </c>
      <c r="I191" s="61">
        <v>41.6</v>
      </c>
      <c r="J191" s="70">
        <v>0.41599999999999998</v>
      </c>
      <c r="K191" s="49" t="s">
        <v>73</v>
      </c>
      <c r="L191" s="49" t="s">
        <v>20</v>
      </c>
      <c r="M191" s="49" t="s">
        <v>41</v>
      </c>
      <c r="N191" s="49" t="s">
        <v>917</v>
      </c>
      <c r="O191" s="49" t="s">
        <v>918</v>
      </c>
      <c r="P191" s="49" t="s">
        <v>24</v>
      </c>
      <c r="Q191" s="49" t="s">
        <v>830</v>
      </c>
      <c r="R191" s="71" t="s">
        <v>1396</v>
      </c>
    </row>
    <row r="192" spans="1:18" ht="38.5" customHeight="1">
      <c r="A192" s="54">
        <v>191</v>
      </c>
      <c r="B192" s="49" t="s">
        <v>859</v>
      </c>
      <c r="C192" s="49"/>
      <c r="D192" s="49"/>
      <c r="E192" s="49"/>
      <c r="F192" s="49"/>
      <c r="G192" s="49" t="s">
        <v>567</v>
      </c>
      <c r="H192" s="49">
        <v>616</v>
      </c>
      <c r="I192" s="49">
        <v>43.6</v>
      </c>
      <c r="J192" s="51">
        <v>0.436</v>
      </c>
      <c r="K192" s="49"/>
      <c r="L192" s="49"/>
      <c r="M192" s="49"/>
      <c r="N192" s="49"/>
      <c r="O192" s="49"/>
      <c r="P192" s="49"/>
      <c r="Q192" s="49"/>
      <c r="R192" s="49"/>
    </row>
    <row r="193" spans="1:18" ht="38.5" customHeight="1">
      <c r="A193" s="54">
        <v>192</v>
      </c>
      <c r="B193" s="49" t="s">
        <v>859</v>
      </c>
      <c r="C193" s="49"/>
      <c r="D193" s="49"/>
      <c r="E193" s="49"/>
      <c r="F193" s="49"/>
      <c r="G193" s="49" t="s">
        <v>568</v>
      </c>
      <c r="H193" s="49">
        <v>1356</v>
      </c>
      <c r="I193" s="49">
        <v>40.5</v>
      </c>
      <c r="J193" s="51">
        <v>0.40500000000000003</v>
      </c>
      <c r="K193" s="49"/>
      <c r="L193" s="49"/>
      <c r="M193" s="49"/>
      <c r="N193" s="49"/>
      <c r="O193" s="49"/>
      <c r="P193" s="49"/>
      <c r="Q193" s="49"/>
      <c r="R193" s="49"/>
    </row>
    <row r="194" spans="1:18" ht="38.5" customHeight="1">
      <c r="A194" s="54">
        <v>193</v>
      </c>
      <c r="B194" s="49"/>
      <c r="C194" s="49"/>
      <c r="D194" s="49"/>
      <c r="E194" s="49"/>
      <c r="F194" s="49"/>
      <c r="G194" s="61" t="s">
        <v>61</v>
      </c>
      <c r="H194" s="61">
        <v>728</v>
      </c>
      <c r="I194" s="61">
        <v>53.4</v>
      </c>
      <c r="J194" s="70">
        <v>0.53400000000000003</v>
      </c>
      <c r="K194" s="49"/>
      <c r="L194" s="49"/>
      <c r="M194" s="49"/>
      <c r="N194" s="49"/>
      <c r="O194" s="49"/>
      <c r="P194" s="49"/>
      <c r="Q194" s="49"/>
      <c r="R194" s="49"/>
    </row>
    <row r="195" spans="1:18" ht="38.5" customHeight="1">
      <c r="A195" s="54">
        <v>194</v>
      </c>
      <c r="B195" s="49"/>
      <c r="C195" s="49"/>
      <c r="D195" s="49"/>
      <c r="E195" s="49"/>
      <c r="F195" s="49"/>
      <c r="G195" s="61" t="s">
        <v>60</v>
      </c>
      <c r="H195" s="61">
        <v>1238</v>
      </c>
      <c r="I195" s="61">
        <v>38.4</v>
      </c>
      <c r="J195" s="70">
        <v>0.38400000000000001</v>
      </c>
      <c r="K195" s="49"/>
      <c r="L195" s="49"/>
      <c r="M195" s="49"/>
      <c r="N195" s="49"/>
      <c r="O195" s="49"/>
      <c r="P195" s="49"/>
      <c r="Q195" s="49"/>
      <c r="R195" s="49"/>
    </row>
    <row r="196" spans="1:18" ht="38.5" customHeight="1">
      <c r="A196" s="54">
        <v>195</v>
      </c>
      <c r="B196" s="69" t="s">
        <v>859</v>
      </c>
      <c r="C196" s="69">
        <v>60</v>
      </c>
      <c r="D196" s="69" t="s">
        <v>1029</v>
      </c>
      <c r="E196" s="69" t="s">
        <v>1030</v>
      </c>
      <c r="F196" s="69">
        <v>2013</v>
      </c>
      <c r="G196" s="69" t="s">
        <v>543</v>
      </c>
      <c r="H196" s="69">
        <v>288</v>
      </c>
      <c r="I196" s="69">
        <v>34.4</v>
      </c>
      <c r="J196" s="51">
        <v>0.34399999999999997</v>
      </c>
      <c r="K196" s="69" t="s">
        <v>390</v>
      </c>
      <c r="L196" s="49" t="s">
        <v>20</v>
      </c>
      <c r="M196" s="69" t="s">
        <v>56</v>
      </c>
      <c r="N196" s="49" t="s">
        <v>917</v>
      </c>
      <c r="O196" s="49" t="s">
        <v>918</v>
      </c>
      <c r="P196" s="49" t="s">
        <v>24</v>
      </c>
      <c r="Q196" s="69" t="s">
        <v>830</v>
      </c>
      <c r="R196" s="71" t="s">
        <v>1397</v>
      </c>
    </row>
    <row r="197" spans="1:18" ht="38.5" customHeight="1">
      <c r="A197" s="54">
        <v>196</v>
      </c>
      <c r="B197" s="69"/>
      <c r="C197" s="69"/>
      <c r="D197" s="69"/>
      <c r="E197" s="69"/>
      <c r="F197" s="69"/>
      <c r="G197" s="72" t="s">
        <v>567</v>
      </c>
      <c r="H197" s="72">
        <v>107</v>
      </c>
      <c r="I197" s="72">
        <v>32.700000000000003</v>
      </c>
      <c r="J197" s="70">
        <v>0.32700000000000001</v>
      </c>
      <c r="K197" s="69"/>
      <c r="L197" s="49"/>
      <c r="M197" s="69"/>
      <c r="N197" s="49"/>
      <c r="O197" s="49"/>
      <c r="P197" s="49"/>
      <c r="Q197" s="69"/>
      <c r="R197" s="71"/>
    </row>
    <row r="198" spans="1:18" ht="38.5" customHeight="1">
      <c r="A198" s="54">
        <v>197</v>
      </c>
      <c r="B198" s="69"/>
      <c r="C198" s="69"/>
      <c r="D198" s="69"/>
      <c r="E198" s="69"/>
      <c r="F198" s="69"/>
      <c r="G198" s="72" t="s">
        <v>568</v>
      </c>
      <c r="H198" s="72">
        <v>181</v>
      </c>
      <c r="I198" s="72">
        <v>35.4</v>
      </c>
      <c r="J198" s="70">
        <v>0.35399999999999998</v>
      </c>
      <c r="K198" s="69"/>
      <c r="L198" s="49"/>
      <c r="M198" s="69"/>
      <c r="N198" s="49"/>
      <c r="O198" s="49"/>
      <c r="P198" s="49"/>
      <c r="Q198" s="69"/>
      <c r="R198" s="71"/>
    </row>
    <row r="199" spans="1:18" ht="38.5" customHeight="1">
      <c r="A199" s="54">
        <v>198</v>
      </c>
      <c r="B199" s="69"/>
      <c r="C199" s="69"/>
      <c r="D199" s="69"/>
      <c r="E199" s="69"/>
      <c r="F199" s="69"/>
      <c r="G199" s="72" t="s">
        <v>664</v>
      </c>
      <c r="H199" s="72">
        <v>41</v>
      </c>
      <c r="I199" s="72">
        <v>26.8</v>
      </c>
      <c r="J199" s="70">
        <v>0.26800000000000002</v>
      </c>
      <c r="K199" s="69"/>
      <c r="L199" s="49"/>
      <c r="M199" s="69"/>
      <c r="N199" s="49"/>
      <c r="O199" s="49"/>
      <c r="P199" s="49"/>
      <c r="Q199" s="69"/>
      <c r="R199" s="71"/>
    </row>
    <row r="200" spans="1:18" ht="38.5" customHeight="1">
      <c r="A200" s="54">
        <v>199</v>
      </c>
      <c r="B200" s="69"/>
      <c r="C200" s="69"/>
      <c r="D200" s="69"/>
      <c r="E200" s="69"/>
      <c r="F200" s="69"/>
      <c r="G200" s="72" t="s">
        <v>1378</v>
      </c>
      <c r="H200" s="72">
        <v>247</v>
      </c>
      <c r="I200" s="72">
        <v>35.6</v>
      </c>
      <c r="J200" s="70">
        <v>0.35599999999999998</v>
      </c>
      <c r="K200" s="69"/>
      <c r="L200" s="49"/>
      <c r="M200" s="69"/>
      <c r="N200" s="49"/>
      <c r="O200" s="49"/>
      <c r="P200" s="49"/>
      <c r="Q200" s="69"/>
      <c r="R200" s="71"/>
    </row>
    <row r="201" spans="1:18" ht="38.5" customHeight="1">
      <c r="A201" s="54">
        <v>200</v>
      </c>
      <c r="B201" s="49" t="s">
        <v>859</v>
      </c>
      <c r="C201" s="49">
        <v>62</v>
      </c>
      <c r="D201" s="49" t="s">
        <v>1031</v>
      </c>
      <c r="E201" s="49" t="s">
        <v>1032</v>
      </c>
      <c r="F201" s="69">
        <v>2013</v>
      </c>
      <c r="G201" s="69" t="s">
        <v>543</v>
      </c>
      <c r="H201" s="49">
        <v>469</v>
      </c>
      <c r="I201" s="49">
        <v>13.2</v>
      </c>
      <c r="J201" s="51">
        <v>0.13200000000000001</v>
      </c>
      <c r="K201" s="49" t="s">
        <v>334</v>
      </c>
      <c r="L201" s="49" t="s">
        <v>20</v>
      </c>
      <c r="M201" s="49" t="s">
        <v>41</v>
      </c>
      <c r="N201" s="49" t="s">
        <v>1327</v>
      </c>
      <c r="O201" s="61" t="s">
        <v>926</v>
      </c>
      <c r="P201" s="49" t="s">
        <v>24</v>
      </c>
      <c r="Q201" s="49" t="s">
        <v>861</v>
      </c>
      <c r="R201" s="52" t="s">
        <v>1398</v>
      </c>
    </row>
    <row r="202" spans="1:18" ht="38.5" customHeight="1">
      <c r="A202" s="54">
        <v>201</v>
      </c>
      <c r="B202" s="49" t="s">
        <v>859</v>
      </c>
      <c r="C202" s="49">
        <v>64</v>
      </c>
      <c r="D202" s="49" t="s">
        <v>1033</v>
      </c>
      <c r="E202" s="49" t="s">
        <v>1034</v>
      </c>
      <c r="F202" s="69">
        <v>2013</v>
      </c>
      <c r="G202" s="69" t="s">
        <v>543</v>
      </c>
      <c r="H202" s="61">
        <v>201</v>
      </c>
      <c r="I202" s="49">
        <v>34.83</v>
      </c>
      <c r="J202" s="51">
        <v>0.3483</v>
      </c>
      <c r="K202" s="49" t="s">
        <v>49</v>
      </c>
      <c r="L202" s="49" t="s">
        <v>20</v>
      </c>
      <c r="M202" s="49" t="s">
        <v>41</v>
      </c>
      <c r="N202" s="71" t="s">
        <v>1337</v>
      </c>
      <c r="O202" s="71" t="s">
        <v>1035</v>
      </c>
      <c r="P202" s="61" t="s">
        <v>123</v>
      </c>
      <c r="Q202" s="49" t="s">
        <v>861</v>
      </c>
      <c r="R202" s="52" t="s">
        <v>1036</v>
      </c>
    </row>
    <row r="203" spans="1:18" ht="38.5" customHeight="1">
      <c r="A203" s="54">
        <v>202</v>
      </c>
      <c r="B203" s="49" t="s">
        <v>859</v>
      </c>
      <c r="C203" s="49"/>
      <c r="D203" s="49"/>
      <c r="E203" s="49"/>
      <c r="F203" s="49"/>
      <c r="G203" s="49" t="s">
        <v>567</v>
      </c>
      <c r="H203" s="61">
        <v>155</v>
      </c>
      <c r="I203" s="49">
        <v>38.71</v>
      </c>
      <c r="J203" s="51">
        <v>0.3871</v>
      </c>
      <c r="K203" s="49"/>
      <c r="L203" s="49"/>
      <c r="M203" s="49"/>
      <c r="N203" s="49"/>
      <c r="O203" s="49"/>
      <c r="P203" s="49"/>
      <c r="Q203" s="49"/>
      <c r="R203" s="49"/>
    </row>
    <row r="204" spans="1:18" ht="38.5" customHeight="1">
      <c r="A204" s="54">
        <v>203</v>
      </c>
      <c r="B204" s="49" t="s">
        <v>859</v>
      </c>
      <c r="C204" s="49"/>
      <c r="D204" s="49"/>
      <c r="E204" s="49"/>
      <c r="F204" s="49"/>
      <c r="G204" s="49" t="s">
        <v>568</v>
      </c>
      <c r="H204" s="61">
        <v>46</v>
      </c>
      <c r="I204" s="49">
        <v>21.74</v>
      </c>
      <c r="J204" s="51">
        <v>0.21740000000000001</v>
      </c>
      <c r="K204" s="49"/>
      <c r="L204" s="49"/>
      <c r="M204" s="49"/>
      <c r="N204" s="49"/>
      <c r="O204" s="49"/>
      <c r="P204" s="49"/>
      <c r="Q204" s="49"/>
      <c r="R204" s="49"/>
    </row>
    <row r="205" spans="1:18" ht="38.5" customHeight="1">
      <c r="A205" s="54">
        <v>204</v>
      </c>
      <c r="B205" s="49" t="s">
        <v>859</v>
      </c>
      <c r="C205" s="49"/>
      <c r="D205" s="49"/>
      <c r="E205" s="49"/>
      <c r="F205" s="49"/>
      <c r="G205" s="61" t="s">
        <v>23</v>
      </c>
      <c r="H205" s="61">
        <v>50</v>
      </c>
      <c r="I205" s="61">
        <v>42</v>
      </c>
      <c r="J205" s="70">
        <v>0.42</v>
      </c>
      <c r="K205" s="49"/>
      <c r="L205" s="49"/>
      <c r="M205" s="49"/>
      <c r="N205" s="49"/>
      <c r="O205" s="49"/>
      <c r="P205" s="49"/>
      <c r="Q205" s="49"/>
      <c r="R205" s="49"/>
    </row>
    <row r="206" spans="1:18" ht="38.5" customHeight="1">
      <c r="A206" s="54">
        <v>205</v>
      </c>
      <c r="B206" s="49" t="s">
        <v>859</v>
      </c>
      <c r="C206" s="49"/>
      <c r="D206" s="49"/>
      <c r="E206" s="49"/>
      <c r="F206" s="49"/>
      <c r="G206" s="61" t="s">
        <v>25</v>
      </c>
      <c r="H206" s="61">
        <v>53</v>
      </c>
      <c r="I206" s="61">
        <v>28.2</v>
      </c>
      <c r="J206" s="70">
        <v>0.28199999999999997</v>
      </c>
      <c r="K206" s="49"/>
      <c r="L206" s="49"/>
      <c r="M206" s="49"/>
      <c r="N206" s="49"/>
      <c r="O206" s="49"/>
      <c r="P206" s="49"/>
      <c r="Q206" s="49"/>
      <c r="R206" s="49"/>
    </row>
    <row r="207" spans="1:18" ht="38.5" customHeight="1">
      <c r="A207" s="54">
        <v>206</v>
      </c>
      <c r="B207" s="49" t="s">
        <v>859</v>
      </c>
      <c r="C207" s="49"/>
      <c r="D207" s="49"/>
      <c r="E207" s="49"/>
      <c r="F207" s="49"/>
      <c r="G207" s="61" t="s">
        <v>27</v>
      </c>
      <c r="H207" s="61">
        <v>50</v>
      </c>
      <c r="I207" s="61">
        <v>32</v>
      </c>
      <c r="J207" s="70">
        <v>0.32</v>
      </c>
      <c r="K207" s="49"/>
      <c r="L207" s="49"/>
      <c r="M207" s="49"/>
      <c r="N207" s="49"/>
      <c r="O207" s="49"/>
      <c r="P207" s="49"/>
      <c r="Q207" s="49"/>
      <c r="R207" s="49"/>
    </row>
    <row r="208" spans="1:18" ht="38.5" customHeight="1">
      <c r="A208" s="54">
        <v>207</v>
      </c>
      <c r="B208" s="49" t="s">
        <v>859</v>
      </c>
      <c r="C208" s="49"/>
      <c r="D208" s="49"/>
      <c r="E208" s="49"/>
      <c r="F208" s="49"/>
      <c r="G208" s="61" t="s">
        <v>31</v>
      </c>
      <c r="H208" s="61">
        <v>48</v>
      </c>
      <c r="I208" s="61">
        <v>37.200000000000003</v>
      </c>
      <c r="J208" s="70">
        <v>0.372</v>
      </c>
      <c r="K208" s="49"/>
      <c r="L208" s="49"/>
      <c r="M208" s="49"/>
      <c r="N208" s="49"/>
      <c r="O208" s="49"/>
      <c r="P208" s="49"/>
      <c r="Q208" s="49"/>
      <c r="R208" s="49"/>
    </row>
    <row r="209" spans="1:18" ht="38.5" customHeight="1">
      <c r="A209" s="54">
        <v>208</v>
      </c>
      <c r="B209" s="49" t="s">
        <v>859</v>
      </c>
      <c r="C209" s="49">
        <v>2</v>
      </c>
      <c r="D209" s="49" t="s">
        <v>468</v>
      </c>
      <c r="E209" s="49" t="s">
        <v>469</v>
      </c>
      <c r="F209" s="49">
        <v>2014</v>
      </c>
      <c r="G209" s="69" t="s">
        <v>543</v>
      </c>
      <c r="H209" s="49">
        <v>1208</v>
      </c>
      <c r="I209" s="49">
        <v>2.0699999999999998</v>
      </c>
      <c r="J209" s="51">
        <v>2.07E-2</v>
      </c>
      <c r="K209" s="49" t="s">
        <v>73</v>
      </c>
      <c r="L209" s="49" t="s">
        <v>20</v>
      </c>
      <c r="M209" s="49" t="s">
        <v>41</v>
      </c>
      <c r="N209" s="49" t="s">
        <v>1327</v>
      </c>
      <c r="O209" s="49" t="s">
        <v>860</v>
      </c>
      <c r="P209" s="49" t="s">
        <v>24</v>
      </c>
      <c r="Q209" s="49" t="s">
        <v>861</v>
      </c>
      <c r="R209" s="49" t="s">
        <v>862</v>
      </c>
    </row>
    <row r="210" spans="1:18" ht="38.5" customHeight="1">
      <c r="A210" s="54">
        <v>209</v>
      </c>
      <c r="B210" s="49" t="s">
        <v>859</v>
      </c>
      <c r="C210" s="49">
        <v>9</v>
      </c>
      <c r="D210" s="49" t="s">
        <v>1037</v>
      </c>
      <c r="E210" s="49" t="s">
        <v>1038</v>
      </c>
      <c r="F210" s="49">
        <v>2014</v>
      </c>
      <c r="G210" s="69" t="s">
        <v>543</v>
      </c>
      <c r="H210" s="49">
        <v>287</v>
      </c>
      <c r="I210" s="49">
        <v>30.3</v>
      </c>
      <c r="J210" s="51">
        <v>0.30299999999999999</v>
      </c>
      <c r="K210" s="49" t="s">
        <v>132</v>
      </c>
      <c r="L210" s="49" t="s">
        <v>20</v>
      </c>
      <c r="M210" s="49" t="s">
        <v>41</v>
      </c>
      <c r="N210" s="52" t="s">
        <v>1328</v>
      </c>
      <c r="O210" s="52" t="s">
        <v>863</v>
      </c>
      <c r="P210" s="49" t="s">
        <v>24</v>
      </c>
      <c r="Q210" s="49" t="s">
        <v>830</v>
      </c>
      <c r="R210" s="71" t="s">
        <v>1399</v>
      </c>
    </row>
    <row r="211" spans="1:18" ht="38.5" customHeight="1">
      <c r="A211" s="54">
        <v>210</v>
      </c>
      <c r="B211" s="49" t="s">
        <v>859</v>
      </c>
      <c r="C211" s="49">
        <v>10</v>
      </c>
      <c r="D211" s="49" t="s">
        <v>1039</v>
      </c>
      <c r="E211" s="49" t="s">
        <v>1040</v>
      </c>
      <c r="F211" s="49">
        <v>2014</v>
      </c>
      <c r="G211" s="69" t="s">
        <v>543</v>
      </c>
      <c r="H211" s="49">
        <v>550</v>
      </c>
      <c r="I211" s="49">
        <v>27.82</v>
      </c>
      <c r="J211" s="51">
        <v>0.2782</v>
      </c>
      <c r="K211" s="49" t="s">
        <v>178</v>
      </c>
      <c r="L211" s="49" t="s">
        <v>20</v>
      </c>
      <c r="M211" s="49" t="s">
        <v>41</v>
      </c>
      <c r="N211" s="49" t="s">
        <v>1327</v>
      </c>
      <c r="O211" s="49" t="s">
        <v>885</v>
      </c>
      <c r="P211" s="49" t="s">
        <v>24</v>
      </c>
      <c r="Q211" s="49" t="s">
        <v>861</v>
      </c>
      <c r="R211" s="52" t="s">
        <v>1102</v>
      </c>
    </row>
    <row r="212" spans="1:18" ht="38.5" customHeight="1">
      <c r="A212" s="54">
        <v>211</v>
      </c>
      <c r="B212" s="49" t="s">
        <v>859</v>
      </c>
      <c r="C212" s="49">
        <v>14</v>
      </c>
      <c r="D212" s="49" t="s">
        <v>1041</v>
      </c>
      <c r="E212" s="49" t="s">
        <v>1042</v>
      </c>
      <c r="F212" s="49">
        <v>2014</v>
      </c>
      <c r="G212" s="69" t="s">
        <v>543</v>
      </c>
      <c r="H212" s="49">
        <v>905</v>
      </c>
      <c r="I212" s="49">
        <v>55.8</v>
      </c>
      <c r="J212" s="51">
        <v>0.55800000000000005</v>
      </c>
      <c r="K212" s="49" t="s">
        <v>1043</v>
      </c>
      <c r="L212" s="49" t="s">
        <v>20</v>
      </c>
      <c r="M212" s="49" t="s">
        <v>41</v>
      </c>
      <c r="N212" s="52" t="s">
        <v>1328</v>
      </c>
      <c r="O212" s="52" t="s">
        <v>870</v>
      </c>
      <c r="P212" s="49" t="s">
        <v>24</v>
      </c>
      <c r="Q212" s="49" t="s">
        <v>830</v>
      </c>
      <c r="R212" s="71" t="s">
        <v>1400</v>
      </c>
    </row>
    <row r="213" spans="1:18" ht="38.5" customHeight="1">
      <c r="A213" s="54">
        <v>212</v>
      </c>
      <c r="B213" s="49" t="s">
        <v>859</v>
      </c>
      <c r="C213" s="49"/>
      <c r="D213" s="49"/>
      <c r="E213" s="49"/>
      <c r="F213" s="49"/>
      <c r="G213" s="49" t="s">
        <v>567</v>
      </c>
      <c r="H213" s="49">
        <v>401</v>
      </c>
      <c r="I213" s="49">
        <v>56.6</v>
      </c>
      <c r="J213" s="51">
        <v>0.56599999999999995</v>
      </c>
      <c r="K213" s="49"/>
      <c r="L213" s="49"/>
      <c r="M213" s="49"/>
      <c r="N213" s="49"/>
      <c r="O213" s="49"/>
      <c r="P213" s="49"/>
      <c r="Q213" s="49"/>
      <c r="R213" s="49"/>
    </row>
    <row r="214" spans="1:18" ht="38.5" customHeight="1">
      <c r="A214" s="54">
        <v>213</v>
      </c>
      <c r="B214" s="49" t="s">
        <v>859</v>
      </c>
      <c r="C214" s="49"/>
      <c r="D214" s="49"/>
      <c r="E214" s="49"/>
      <c r="F214" s="49"/>
      <c r="G214" s="49" t="s">
        <v>568</v>
      </c>
      <c r="H214" s="49">
        <v>504</v>
      </c>
      <c r="I214" s="49">
        <v>55.2</v>
      </c>
      <c r="J214" s="51">
        <v>0.55200000000000005</v>
      </c>
      <c r="K214" s="49"/>
      <c r="L214" s="49"/>
      <c r="M214" s="49"/>
      <c r="N214" s="49"/>
      <c r="O214" s="49"/>
      <c r="P214" s="49"/>
      <c r="Q214" s="49"/>
      <c r="R214" s="49"/>
    </row>
    <row r="215" spans="1:18" ht="38.5" customHeight="1">
      <c r="A215" s="54">
        <v>214</v>
      </c>
      <c r="B215" s="49" t="s">
        <v>859</v>
      </c>
      <c r="C215" s="49"/>
      <c r="D215" s="49"/>
      <c r="E215" s="49"/>
      <c r="F215" s="49"/>
      <c r="G215" s="61" t="s">
        <v>23</v>
      </c>
      <c r="H215" s="61">
        <v>345</v>
      </c>
      <c r="I215" s="61">
        <v>56.8</v>
      </c>
      <c r="J215" s="70">
        <v>0.56799999999999995</v>
      </c>
      <c r="K215" s="49"/>
      <c r="L215" s="49"/>
      <c r="M215" s="49"/>
      <c r="N215" s="49"/>
      <c r="O215" s="49"/>
      <c r="P215" s="49"/>
      <c r="Q215" s="49"/>
      <c r="R215" s="49"/>
    </row>
    <row r="216" spans="1:18" ht="38.5" customHeight="1">
      <c r="A216" s="54">
        <v>215</v>
      </c>
      <c r="B216" s="49" t="s">
        <v>859</v>
      </c>
      <c r="C216" s="49"/>
      <c r="D216" s="49"/>
      <c r="E216" s="49"/>
      <c r="F216" s="49"/>
      <c r="G216" s="61" t="s">
        <v>25</v>
      </c>
      <c r="H216" s="61">
        <v>290</v>
      </c>
      <c r="I216" s="61">
        <v>56.5</v>
      </c>
      <c r="J216" s="70">
        <v>0.56499999999999995</v>
      </c>
      <c r="K216" s="49"/>
      <c r="L216" s="49"/>
      <c r="M216" s="49"/>
      <c r="N216" s="49"/>
      <c r="O216" s="49"/>
      <c r="P216" s="49"/>
      <c r="Q216" s="49"/>
      <c r="R216" s="49"/>
    </row>
    <row r="217" spans="1:18" ht="38.5" customHeight="1">
      <c r="A217" s="54">
        <v>216</v>
      </c>
      <c r="B217" s="49" t="s">
        <v>859</v>
      </c>
      <c r="C217" s="49"/>
      <c r="D217" s="49"/>
      <c r="E217" s="49"/>
      <c r="F217" s="49"/>
      <c r="G217" s="61" t="s">
        <v>27</v>
      </c>
      <c r="H217" s="61">
        <v>162</v>
      </c>
      <c r="I217" s="61">
        <v>50</v>
      </c>
      <c r="J217" s="70">
        <v>0.5</v>
      </c>
      <c r="K217" s="49"/>
      <c r="L217" s="49"/>
      <c r="M217" s="49"/>
      <c r="N217" s="49"/>
      <c r="O217" s="49"/>
      <c r="P217" s="49"/>
      <c r="Q217" s="49"/>
      <c r="R217" s="49"/>
    </row>
    <row r="218" spans="1:18" ht="38.5" customHeight="1">
      <c r="A218" s="54">
        <v>217</v>
      </c>
      <c r="B218" s="49"/>
      <c r="C218" s="49"/>
      <c r="D218" s="49"/>
      <c r="E218" s="49"/>
      <c r="F218" s="49"/>
      <c r="G218" s="61" t="s">
        <v>31</v>
      </c>
      <c r="H218" s="61">
        <v>108</v>
      </c>
      <c r="I218" s="61">
        <v>59.2</v>
      </c>
      <c r="J218" s="70">
        <v>0.59199999999999997</v>
      </c>
      <c r="K218" s="49"/>
      <c r="L218" s="49"/>
      <c r="M218" s="49"/>
      <c r="N218" s="49"/>
      <c r="O218" s="49"/>
      <c r="P218" s="49"/>
      <c r="Q218" s="49"/>
      <c r="R218" s="49"/>
    </row>
    <row r="219" spans="1:18" ht="38.5" customHeight="1">
      <c r="A219" s="54">
        <v>218</v>
      </c>
      <c r="B219" s="49" t="s">
        <v>859</v>
      </c>
      <c r="C219" s="49">
        <v>18</v>
      </c>
      <c r="D219" s="49" t="s">
        <v>1044</v>
      </c>
      <c r="E219" s="49" t="s">
        <v>1045</v>
      </c>
      <c r="F219" s="49">
        <v>2014</v>
      </c>
      <c r="G219" s="69" t="s">
        <v>543</v>
      </c>
      <c r="H219" s="49">
        <v>475</v>
      </c>
      <c r="I219" s="49">
        <v>20.2</v>
      </c>
      <c r="J219" s="51">
        <v>0.20200000000000001</v>
      </c>
      <c r="K219" s="49" t="s">
        <v>334</v>
      </c>
      <c r="L219" s="49" t="s">
        <v>20</v>
      </c>
      <c r="M219" s="49" t="s">
        <v>41</v>
      </c>
      <c r="N219" s="49" t="s">
        <v>1327</v>
      </c>
      <c r="O219" s="61" t="s">
        <v>1008</v>
      </c>
      <c r="P219" s="49" t="s">
        <v>24</v>
      </c>
      <c r="Q219" s="49" t="s">
        <v>861</v>
      </c>
      <c r="R219" s="71" t="s">
        <v>1401</v>
      </c>
    </row>
    <row r="220" spans="1:18" ht="38.5" customHeight="1">
      <c r="A220" s="54">
        <v>219</v>
      </c>
      <c r="B220" s="49" t="s">
        <v>859</v>
      </c>
      <c r="C220" s="49">
        <v>20</v>
      </c>
      <c r="D220" s="49" t="s">
        <v>53</v>
      </c>
      <c r="E220" s="49" t="s">
        <v>54</v>
      </c>
      <c r="F220" s="49">
        <v>2014</v>
      </c>
      <c r="G220" s="69" t="s">
        <v>543</v>
      </c>
      <c r="H220" s="49">
        <v>2067</v>
      </c>
      <c r="I220" s="49">
        <v>44.1</v>
      </c>
      <c r="J220" s="51">
        <v>0.441</v>
      </c>
      <c r="K220" s="49" t="s">
        <v>39</v>
      </c>
      <c r="L220" s="49" t="s">
        <v>20</v>
      </c>
      <c r="M220" s="49" t="s">
        <v>56</v>
      </c>
      <c r="N220" s="69" t="s">
        <v>1337</v>
      </c>
      <c r="O220" s="72" t="s">
        <v>1402</v>
      </c>
      <c r="P220" s="61" t="s">
        <v>24</v>
      </c>
      <c r="Q220" s="49" t="s">
        <v>830</v>
      </c>
      <c r="R220" s="69" t="s">
        <v>1046</v>
      </c>
    </row>
    <row r="221" spans="1:18" ht="38.5" customHeight="1">
      <c r="A221" s="54">
        <v>220</v>
      </c>
      <c r="B221" s="49" t="s">
        <v>859</v>
      </c>
      <c r="C221" s="49"/>
      <c r="D221" s="49"/>
      <c r="E221" s="49"/>
      <c r="F221" s="49"/>
      <c r="G221" s="49" t="s">
        <v>567</v>
      </c>
      <c r="H221" s="49">
        <v>443</v>
      </c>
      <c r="I221" s="49">
        <v>46.9</v>
      </c>
      <c r="J221" s="51">
        <v>0.46899999999999997</v>
      </c>
      <c r="K221" s="49"/>
      <c r="L221" s="49"/>
      <c r="M221" s="49"/>
      <c r="N221" s="49"/>
      <c r="O221" s="49"/>
      <c r="P221" s="49"/>
      <c r="Q221" s="49"/>
      <c r="R221" s="49"/>
    </row>
    <row r="222" spans="1:18" ht="38.5" customHeight="1">
      <c r="A222" s="54">
        <v>221</v>
      </c>
      <c r="B222" s="49" t="s">
        <v>859</v>
      </c>
      <c r="C222" s="49"/>
      <c r="D222" s="49"/>
      <c r="E222" s="49"/>
      <c r="F222" s="49"/>
      <c r="G222" s="49" t="s">
        <v>568</v>
      </c>
      <c r="H222" s="49">
        <v>1624</v>
      </c>
      <c r="I222" s="49">
        <v>43.3</v>
      </c>
      <c r="J222" s="51">
        <v>0.433</v>
      </c>
      <c r="K222" s="49"/>
      <c r="L222" s="49"/>
      <c r="M222" s="49"/>
      <c r="N222" s="49"/>
      <c r="O222" s="49"/>
      <c r="P222" s="49"/>
      <c r="Q222" s="49"/>
      <c r="R222" s="49"/>
    </row>
    <row r="223" spans="1:18" ht="38.5" customHeight="1">
      <c r="A223" s="54">
        <v>222</v>
      </c>
      <c r="B223" s="49" t="s">
        <v>859</v>
      </c>
      <c r="C223" s="49"/>
      <c r="D223" s="49"/>
      <c r="E223" s="49"/>
      <c r="F223" s="49"/>
      <c r="G223" s="61" t="s">
        <v>61</v>
      </c>
      <c r="H223" s="49">
        <v>423</v>
      </c>
      <c r="I223" s="61">
        <v>37.799999999999997</v>
      </c>
      <c r="J223" s="70">
        <v>0.378</v>
      </c>
      <c r="K223" s="49"/>
      <c r="L223" s="49"/>
      <c r="M223" s="49"/>
      <c r="N223" s="49"/>
      <c r="O223" s="49"/>
      <c r="P223" s="49"/>
      <c r="Q223" s="49"/>
      <c r="R223" s="49"/>
    </row>
    <row r="224" spans="1:18" ht="38.5" customHeight="1">
      <c r="A224" s="54">
        <v>223</v>
      </c>
      <c r="B224" s="49" t="s">
        <v>859</v>
      </c>
      <c r="C224" s="49"/>
      <c r="D224" s="49"/>
      <c r="E224" s="49"/>
      <c r="F224" s="49"/>
      <c r="G224" s="49" t="s">
        <v>60</v>
      </c>
      <c r="H224" s="49">
        <v>1644</v>
      </c>
      <c r="I224" s="61">
        <v>45.7</v>
      </c>
      <c r="J224" s="70">
        <v>0.45700000000000002</v>
      </c>
      <c r="K224" s="49"/>
      <c r="L224" s="49"/>
      <c r="M224" s="49"/>
      <c r="N224" s="49"/>
      <c r="O224" s="49"/>
      <c r="P224" s="49"/>
      <c r="Q224" s="49"/>
      <c r="R224" s="49"/>
    </row>
    <row r="225" spans="1:18" ht="38.5" customHeight="1">
      <c r="A225" s="54">
        <v>224</v>
      </c>
      <c r="B225" s="49"/>
      <c r="C225" s="49"/>
      <c r="D225" s="49"/>
      <c r="E225" s="49"/>
      <c r="F225" s="49"/>
      <c r="G225" s="61" t="s">
        <v>23</v>
      </c>
      <c r="H225" s="61">
        <v>590</v>
      </c>
      <c r="I225" s="61">
        <v>42</v>
      </c>
      <c r="J225" s="70">
        <v>0.42</v>
      </c>
      <c r="K225" s="49"/>
      <c r="L225" s="49"/>
      <c r="M225" s="49"/>
      <c r="N225" s="49"/>
      <c r="O225" s="49"/>
      <c r="P225" s="49"/>
      <c r="Q225" s="49"/>
      <c r="R225" s="49"/>
    </row>
    <row r="226" spans="1:18" ht="38.5" customHeight="1">
      <c r="A226" s="54">
        <v>225</v>
      </c>
      <c r="B226" s="49"/>
      <c r="C226" s="49"/>
      <c r="D226" s="49"/>
      <c r="E226" s="49"/>
      <c r="F226" s="49"/>
      <c r="G226" s="61" t="s">
        <v>25</v>
      </c>
      <c r="H226" s="61">
        <v>859</v>
      </c>
      <c r="I226" s="61">
        <v>44.5</v>
      </c>
      <c r="J226" s="70">
        <v>0.44500000000000001</v>
      </c>
      <c r="K226" s="49"/>
      <c r="L226" s="49"/>
      <c r="M226" s="49"/>
      <c r="N226" s="49"/>
      <c r="O226" s="49"/>
      <c r="P226" s="49"/>
      <c r="Q226" s="49"/>
      <c r="R226" s="49"/>
    </row>
    <row r="227" spans="1:18" ht="38.5" customHeight="1">
      <c r="A227" s="54">
        <v>226</v>
      </c>
      <c r="B227" s="49"/>
      <c r="C227" s="49"/>
      <c r="D227" s="49"/>
      <c r="E227" s="49"/>
      <c r="F227" s="49"/>
      <c r="G227" s="61" t="s">
        <v>27</v>
      </c>
      <c r="H227" s="61">
        <v>618</v>
      </c>
      <c r="I227" s="61">
        <v>45.6</v>
      </c>
      <c r="J227" s="70">
        <v>0.45600000000000002</v>
      </c>
      <c r="K227" s="49"/>
      <c r="L227" s="49"/>
      <c r="M227" s="49"/>
      <c r="N227" s="49"/>
      <c r="O227" s="49"/>
      <c r="P227" s="49"/>
      <c r="Q227" s="49"/>
      <c r="R227" s="49"/>
    </row>
    <row r="228" spans="1:18" ht="38.5" customHeight="1">
      <c r="A228" s="54">
        <v>227</v>
      </c>
      <c r="B228" s="49" t="s">
        <v>859</v>
      </c>
      <c r="C228" s="49">
        <v>23</v>
      </c>
      <c r="D228" s="49" t="s">
        <v>1047</v>
      </c>
      <c r="E228" s="49" t="s">
        <v>1048</v>
      </c>
      <c r="F228" s="49">
        <v>2014</v>
      </c>
      <c r="G228" s="69" t="s">
        <v>543</v>
      </c>
      <c r="H228" s="49">
        <v>449</v>
      </c>
      <c r="I228" s="49">
        <v>5.35</v>
      </c>
      <c r="J228" s="51">
        <v>5.3499999999999999E-2</v>
      </c>
      <c r="K228" s="49" t="s">
        <v>73</v>
      </c>
      <c r="L228" s="49" t="s">
        <v>20</v>
      </c>
      <c r="M228" s="49" t="s">
        <v>41</v>
      </c>
      <c r="N228" s="49" t="s">
        <v>1327</v>
      </c>
      <c r="O228" s="49" t="s">
        <v>885</v>
      </c>
      <c r="P228" s="49" t="s">
        <v>24</v>
      </c>
      <c r="Q228" s="49" t="s">
        <v>861</v>
      </c>
      <c r="R228" s="52" t="s">
        <v>1102</v>
      </c>
    </row>
    <row r="229" spans="1:18" ht="38.5" customHeight="1">
      <c r="A229" s="54">
        <v>228</v>
      </c>
      <c r="B229" s="49" t="s">
        <v>859</v>
      </c>
      <c r="C229" s="49">
        <v>25</v>
      </c>
      <c r="D229" s="49" t="s">
        <v>383</v>
      </c>
      <c r="E229" s="49" t="s">
        <v>384</v>
      </c>
      <c r="F229" s="49">
        <v>2014</v>
      </c>
      <c r="G229" s="69" t="s">
        <v>543</v>
      </c>
      <c r="H229" s="49">
        <v>793</v>
      </c>
      <c r="I229" s="49">
        <v>21.68</v>
      </c>
      <c r="J229" s="51">
        <v>0.21679999999999999</v>
      </c>
      <c r="K229" s="49" t="s">
        <v>188</v>
      </c>
      <c r="L229" s="49" t="s">
        <v>20</v>
      </c>
      <c r="M229" s="49" t="s">
        <v>56</v>
      </c>
      <c r="N229" s="52" t="s">
        <v>1403</v>
      </c>
      <c r="O229" s="66" t="s">
        <v>387</v>
      </c>
      <c r="P229" s="49" t="s">
        <v>24</v>
      </c>
      <c r="Q229" s="49" t="s">
        <v>861</v>
      </c>
      <c r="R229" s="71" t="s">
        <v>1404</v>
      </c>
    </row>
    <row r="230" spans="1:18" ht="38.5" customHeight="1">
      <c r="A230" s="54">
        <v>229</v>
      </c>
      <c r="B230" s="49" t="s">
        <v>859</v>
      </c>
      <c r="C230" s="49"/>
      <c r="D230" s="49"/>
      <c r="E230" s="49"/>
      <c r="F230" s="49"/>
      <c r="G230" s="49" t="s">
        <v>567</v>
      </c>
      <c r="H230" s="49">
        <v>357</v>
      </c>
      <c r="I230" s="61">
        <v>21.45</v>
      </c>
      <c r="J230" s="70">
        <v>0.2145</v>
      </c>
      <c r="K230" s="49"/>
      <c r="L230" s="49"/>
      <c r="M230" s="49"/>
      <c r="N230" s="49"/>
      <c r="O230" s="49"/>
      <c r="P230" s="49"/>
      <c r="Q230" s="49"/>
      <c r="R230" s="49"/>
    </row>
    <row r="231" spans="1:18" ht="38.5" customHeight="1">
      <c r="A231" s="54">
        <v>230</v>
      </c>
      <c r="B231" s="49" t="s">
        <v>859</v>
      </c>
      <c r="C231" s="49"/>
      <c r="D231" s="49"/>
      <c r="E231" s="49"/>
      <c r="F231" s="49"/>
      <c r="G231" s="49" t="s">
        <v>568</v>
      </c>
      <c r="H231" s="49">
        <v>436</v>
      </c>
      <c r="I231" s="61">
        <v>24.36</v>
      </c>
      <c r="J231" s="70">
        <v>0.2152</v>
      </c>
      <c r="K231" s="49"/>
      <c r="L231" s="49"/>
      <c r="M231" s="49"/>
      <c r="N231" s="49"/>
      <c r="O231" s="49"/>
      <c r="P231" s="49"/>
      <c r="Q231" s="49"/>
      <c r="R231" s="49"/>
    </row>
    <row r="232" spans="1:18" ht="38.5" customHeight="1">
      <c r="A232" s="54">
        <v>231</v>
      </c>
      <c r="B232" s="49" t="s">
        <v>859</v>
      </c>
      <c r="C232" s="49">
        <v>28</v>
      </c>
      <c r="D232" s="49" t="s">
        <v>1049</v>
      </c>
      <c r="E232" s="49" t="s">
        <v>491</v>
      </c>
      <c r="F232" s="49">
        <v>2014</v>
      </c>
      <c r="G232" s="69" t="s">
        <v>543</v>
      </c>
      <c r="H232" s="49">
        <v>804</v>
      </c>
      <c r="I232" s="49">
        <v>25</v>
      </c>
      <c r="J232" s="51">
        <v>0.25</v>
      </c>
      <c r="K232" s="49" t="s">
        <v>120</v>
      </c>
      <c r="L232" s="49" t="s">
        <v>20</v>
      </c>
      <c r="M232" s="49" t="s">
        <v>41</v>
      </c>
      <c r="N232" s="49" t="s">
        <v>917</v>
      </c>
      <c r="O232" s="49" t="s">
        <v>951</v>
      </c>
      <c r="P232" s="49" t="s">
        <v>24</v>
      </c>
      <c r="Q232" s="49" t="s">
        <v>42</v>
      </c>
      <c r="R232" s="69" t="s">
        <v>1405</v>
      </c>
    </row>
    <row r="233" spans="1:18" ht="38.5" customHeight="1">
      <c r="A233" s="54">
        <v>232</v>
      </c>
      <c r="B233" s="49" t="s">
        <v>859</v>
      </c>
      <c r="C233" s="49"/>
      <c r="D233" s="49"/>
      <c r="E233" s="49"/>
      <c r="F233" s="49"/>
      <c r="G233" s="49" t="s">
        <v>567</v>
      </c>
      <c r="H233" s="49">
        <v>363</v>
      </c>
      <c r="I233" s="49">
        <v>26.45</v>
      </c>
      <c r="J233" s="51">
        <v>0.26450000000000001</v>
      </c>
      <c r="K233" s="49"/>
      <c r="L233" s="49"/>
      <c r="M233" s="49"/>
      <c r="N233" s="49"/>
      <c r="O233" s="49"/>
      <c r="P233" s="49"/>
      <c r="Q233" s="49"/>
      <c r="R233" s="49"/>
    </row>
    <row r="234" spans="1:18" ht="38.5" customHeight="1">
      <c r="A234" s="54">
        <v>233</v>
      </c>
      <c r="B234" s="49" t="s">
        <v>859</v>
      </c>
      <c r="C234" s="49"/>
      <c r="D234" s="49"/>
      <c r="E234" s="49"/>
      <c r="F234" s="49"/>
      <c r="G234" s="49" t="s">
        <v>568</v>
      </c>
      <c r="H234" s="49">
        <v>441</v>
      </c>
      <c r="I234" s="49">
        <v>23.81</v>
      </c>
      <c r="J234" s="51">
        <v>0.23810000000000001</v>
      </c>
      <c r="K234" s="49"/>
      <c r="L234" s="49"/>
      <c r="M234" s="49"/>
      <c r="N234" s="49"/>
      <c r="O234" s="49"/>
      <c r="P234" s="49"/>
      <c r="Q234" s="49"/>
      <c r="R234" s="49"/>
    </row>
    <row r="235" spans="1:18" ht="38.5" customHeight="1">
      <c r="A235" s="54">
        <v>234</v>
      </c>
      <c r="B235" s="49" t="s">
        <v>859</v>
      </c>
      <c r="C235" s="49" t="s">
        <v>1050</v>
      </c>
      <c r="D235" s="49" t="s">
        <v>518</v>
      </c>
      <c r="E235" s="49" t="s">
        <v>69</v>
      </c>
      <c r="F235" s="49">
        <v>2014</v>
      </c>
      <c r="G235" s="49" t="s">
        <v>543</v>
      </c>
      <c r="H235" s="49">
        <v>626</v>
      </c>
      <c r="I235" s="49">
        <v>17.97</v>
      </c>
      <c r="J235" s="51">
        <v>0.1797</v>
      </c>
      <c r="K235" s="49" t="s">
        <v>70</v>
      </c>
      <c r="L235" s="49" t="s">
        <v>20</v>
      </c>
      <c r="M235" s="49" t="s">
        <v>56</v>
      </c>
      <c r="N235" s="61" t="s">
        <v>1051</v>
      </c>
      <c r="O235" s="61" t="s">
        <v>1052</v>
      </c>
      <c r="P235" s="49" t="s">
        <v>73</v>
      </c>
      <c r="Q235" s="49" t="s">
        <v>72</v>
      </c>
      <c r="R235" s="49"/>
    </row>
    <row r="236" spans="1:18" ht="38.5" customHeight="1">
      <c r="A236" s="54">
        <v>235</v>
      </c>
      <c r="B236" s="49" t="s">
        <v>859</v>
      </c>
      <c r="C236" s="49" t="s">
        <v>1010</v>
      </c>
      <c r="D236" s="49" t="s">
        <v>526</v>
      </c>
      <c r="E236" s="49" t="s">
        <v>452</v>
      </c>
      <c r="F236" s="49">
        <v>2014</v>
      </c>
      <c r="G236" s="49" t="s">
        <v>543</v>
      </c>
      <c r="H236" s="49">
        <v>541</v>
      </c>
      <c r="I236" s="49">
        <v>23.11</v>
      </c>
      <c r="J236" s="51">
        <v>0.2311</v>
      </c>
      <c r="K236" s="49" t="s">
        <v>73</v>
      </c>
      <c r="L236" s="49" t="s">
        <v>20</v>
      </c>
      <c r="M236" s="49" t="s">
        <v>41</v>
      </c>
      <c r="N236" s="49" t="s">
        <v>1372</v>
      </c>
      <c r="O236" s="49" t="s">
        <v>1373</v>
      </c>
      <c r="P236" s="49" t="s">
        <v>24</v>
      </c>
      <c r="Q236" s="49" t="s">
        <v>861</v>
      </c>
      <c r="R236" s="49" t="s">
        <v>73</v>
      </c>
    </row>
    <row r="237" spans="1:18" ht="38.5" customHeight="1">
      <c r="A237" s="54">
        <v>236</v>
      </c>
      <c r="B237" s="49" t="s">
        <v>859</v>
      </c>
      <c r="C237" s="49">
        <v>38</v>
      </c>
      <c r="D237" s="49" t="s">
        <v>1053</v>
      </c>
      <c r="E237" s="49" t="s">
        <v>1054</v>
      </c>
      <c r="F237" s="49">
        <v>2014</v>
      </c>
      <c r="G237" s="69" t="s">
        <v>543</v>
      </c>
      <c r="H237" s="49">
        <v>322</v>
      </c>
      <c r="I237" s="49">
        <v>29.8</v>
      </c>
      <c r="J237" s="51">
        <v>0.29799999999999999</v>
      </c>
      <c r="K237" s="49" t="s">
        <v>39</v>
      </c>
      <c r="L237" s="49" t="s">
        <v>20</v>
      </c>
      <c r="M237" s="49" t="s">
        <v>56</v>
      </c>
      <c r="N237" s="52" t="s">
        <v>1328</v>
      </c>
      <c r="O237" s="52" t="s">
        <v>870</v>
      </c>
      <c r="P237" s="49" t="s">
        <v>24</v>
      </c>
      <c r="Q237" s="49" t="s">
        <v>830</v>
      </c>
      <c r="R237" s="71" t="s">
        <v>1406</v>
      </c>
    </row>
    <row r="238" spans="1:18" ht="38.5" customHeight="1">
      <c r="A238" s="54">
        <v>237</v>
      </c>
      <c r="B238" s="49" t="s">
        <v>859</v>
      </c>
      <c r="C238" s="49"/>
      <c r="D238" s="49"/>
      <c r="E238" s="49"/>
      <c r="F238" s="49"/>
      <c r="G238" s="49" t="s">
        <v>567</v>
      </c>
      <c r="H238" s="49">
        <v>22</v>
      </c>
      <c r="I238" s="49">
        <v>22.73</v>
      </c>
      <c r="J238" s="51">
        <v>0.2273</v>
      </c>
      <c r="K238" s="49"/>
      <c r="L238" s="49"/>
      <c r="M238" s="49"/>
      <c r="N238" s="49"/>
      <c r="O238" s="49"/>
      <c r="P238" s="49"/>
      <c r="Q238" s="49"/>
      <c r="R238" s="49"/>
    </row>
    <row r="239" spans="1:18" ht="38.5" customHeight="1">
      <c r="A239" s="54">
        <v>238</v>
      </c>
      <c r="B239" s="49" t="s">
        <v>859</v>
      </c>
      <c r="C239" s="49"/>
      <c r="D239" s="49"/>
      <c r="E239" s="49"/>
      <c r="F239" s="49"/>
      <c r="G239" s="49" t="s">
        <v>568</v>
      </c>
      <c r="H239" s="49">
        <v>300</v>
      </c>
      <c r="I239" s="49">
        <v>30.33</v>
      </c>
      <c r="J239" s="51">
        <v>0.30330000000000001</v>
      </c>
      <c r="K239" s="49"/>
      <c r="L239" s="49"/>
      <c r="M239" s="49"/>
      <c r="N239" s="49"/>
      <c r="O239" s="49"/>
      <c r="P239" s="49"/>
      <c r="Q239" s="49"/>
      <c r="R239" s="49"/>
    </row>
    <row r="240" spans="1:18" ht="38.5" customHeight="1">
      <c r="A240" s="54">
        <v>239</v>
      </c>
      <c r="B240" s="49" t="s">
        <v>859</v>
      </c>
      <c r="C240" s="49"/>
      <c r="D240" s="49"/>
      <c r="E240" s="49"/>
      <c r="F240" s="49"/>
      <c r="G240" s="49" t="s">
        <v>664</v>
      </c>
      <c r="H240" s="49">
        <v>69</v>
      </c>
      <c r="I240" s="49">
        <v>33.33</v>
      </c>
      <c r="J240" s="51">
        <v>0.33329999999999999</v>
      </c>
      <c r="K240" s="49"/>
      <c r="L240" s="49"/>
      <c r="M240" s="49"/>
      <c r="N240" s="49"/>
      <c r="O240" s="49"/>
      <c r="P240" s="49"/>
      <c r="Q240" s="49"/>
      <c r="R240" s="49"/>
    </row>
    <row r="241" spans="1:18" ht="38.5" customHeight="1">
      <c r="A241" s="54">
        <v>240</v>
      </c>
      <c r="B241" s="49" t="s">
        <v>859</v>
      </c>
      <c r="C241" s="49"/>
      <c r="D241" s="49"/>
      <c r="E241" s="49"/>
      <c r="F241" s="49"/>
      <c r="G241" s="49" t="s">
        <v>665</v>
      </c>
      <c r="H241" s="49">
        <v>253</v>
      </c>
      <c r="I241" s="49">
        <v>28.85</v>
      </c>
      <c r="J241" s="51">
        <v>0.28849999999999998</v>
      </c>
      <c r="K241" s="49"/>
      <c r="L241" s="49"/>
      <c r="M241" s="49"/>
      <c r="N241" s="49"/>
      <c r="O241" s="49"/>
      <c r="P241" s="49"/>
      <c r="Q241" s="49"/>
      <c r="R241" s="49"/>
    </row>
    <row r="242" spans="1:18" ht="38.5" customHeight="1">
      <c r="A242" s="54">
        <v>241</v>
      </c>
      <c r="B242" s="49"/>
      <c r="C242" s="49"/>
      <c r="D242" s="49"/>
      <c r="E242" s="49"/>
      <c r="F242" s="49"/>
      <c r="G242" s="61" t="s">
        <v>23</v>
      </c>
      <c r="H242" s="61">
        <v>178</v>
      </c>
      <c r="I242" s="61">
        <v>28.65</v>
      </c>
      <c r="J242" s="70">
        <v>0.28649999999999998</v>
      </c>
      <c r="K242" s="49"/>
      <c r="L242" s="49"/>
      <c r="M242" s="49"/>
      <c r="N242" s="49"/>
      <c r="O242" s="49"/>
      <c r="P242" s="49"/>
      <c r="Q242" s="49"/>
      <c r="R242" s="49"/>
    </row>
    <row r="243" spans="1:18" ht="38.5" customHeight="1">
      <c r="A243" s="54">
        <v>242</v>
      </c>
      <c r="B243" s="49"/>
      <c r="C243" s="49"/>
      <c r="D243" s="49"/>
      <c r="E243" s="49"/>
      <c r="F243" s="49"/>
      <c r="G243" s="61" t="s">
        <v>25</v>
      </c>
      <c r="H243" s="61">
        <v>144</v>
      </c>
      <c r="I243" s="61">
        <v>31.25</v>
      </c>
      <c r="J243" s="70">
        <v>0.3125</v>
      </c>
      <c r="K243" s="49"/>
      <c r="L243" s="49"/>
      <c r="M243" s="49"/>
      <c r="N243" s="49"/>
      <c r="O243" s="49"/>
      <c r="P243" s="49"/>
      <c r="Q243" s="49"/>
      <c r="R243" s="49"/>
    </row>
    <row r="244" spans="1:18" ht="38.5" customHeight="1">
      <c r="A244" s="54">
        <v>243</v>
      </c>
      <c r="B244" s="49"/>
      <c r="C244" s="49"/>
      <c r="D244" s="49"/>
      <c r="E244" s="49"/>
      <c r="F244" s="49"/>
      <c r="G244" s="61" t="s">
        <v>61</v>
      </c>
      <c r="H244" s="61">
        <v>100</v>
      </c>
      <c r="I244" s="61">
        <v>29</v>
      </c>
      <c r="J244" s="70">
        <v>0.28999999999999998</v>
      </c>
      <c r="K244" s="49"/>
      <c r="L244" s="49"/>
      <c r="M244" s="49"/>
      <c r="N244" s="49"/>
      <c r="O244" s="49"/>
      <c r="P244" s="49"/>
      <c r="Q244" s="49"/>
      <c r="R244" s="49"/>
    </row>
    <row r="245" spans="1:18" ht="38.5" customHeight="1">
      <c r="A245" s="54">
        <v>244</v>
      </c>
      <c r="B245" s="49"/>
      <c r="C245" s="49"/>
      <c r="D245" s="49"/>
      <c r="E245" s="49"/>
      <c r="F245" s="49"/>
      <c r="G245" s="61" t="s">
        <v>60</v>
      </c>
      <c r="H245" s="61">
        <v>222</v>
      </c>
      <c r="I245" s="61">
        <v>30.18</v>
      </c>
      <c r="J245" s="70">
        <v>0.30180000000000001</v>
      </c>
      <c r="K245" s="49"/>
      <c r="L245" s="49"/>
      <c r="M245" s="49"/>
      <c r="N245" s="49"/>
      <c r="O245" s="49"/>
      <c r="P245" s="49"/>
      <c r="Q245" s="49"/>
      <c r="R245" s="49"/>
    </row>
    <row r="246" spans="1:18" ht="38.5" customHeight="1">
      <c r="A246" s="54">
        <v>245</v>
      </c>
      <c r="B246" s="49" t="s">
        <v>859</v>
      </c>
      <c r="C246" s="49">
        <v>42</v>
      </c>
      <c r="D246" s="49" t="s">
        <v>1055</v>
      </c>
      <c r="E246" s="49" t="s">
        <v>1056</v>
      </c>
      <c r="F246" s="49">
        <v>2014</v>
      </c>
      <c r="G246" s="69" t="s">
        <v>543</v>
      </c>
      <c r="H246" s="49">
        <v>778</v>
      </c>
      <c r="I246" s="61">
        <v>11.9</v>
      </c>
      <c r="J246" s="70">
        <v>0.11899999999999999</v>
      </c>
      <c r="K246" s="49" t="s">
        <v>116</v>
      </c>
      <c r="L246" s="49" t="s">
        <v>20</v>
      </c>
      <c r="M246" s="61" t="s">
        <v>56</v>
      </c>
      <c r="N246" s="49" t="s">
        <v>1327</v>
      </c>
      <c r="O246" s="49" t="s">
        <v>885</v>
      </c>
      <c r="P246" s="49" t="s">
        <v>24</v>
      </c>
      <c r="Q246" s="49" t="s">
        <v>861</v>
      </c>
      <c r="R246" s="71" t="s">
        <v>1407</v>
      </c>
    </row>
    <row r="247" spans="1:18" ht="38.5" customHeight="1">
      <c r="A247" s="54">
        <v>246</v>
      </c>
      <c r="B247" s="49" t="s">
        <v>859</v>
      </c>
      <c r="C247" s="49">
        <v>44</v>
      </c>
      <c r="D247" s="49" t="s">
        <v>420</v>
      </c>
      <c r="E247" s="49" t="s">
        <v>421</v>
      </c>
      <c r="F247" s="49">
        <v>2014</v>
      </c>
      <c r="G247" s="69" t="s">
        <v>543</v>
      </c>
      <c r="H247" s="49">
        <v>367</v>
      </c>
      <c r="I247" s="61">
        <v>40.049999999999997</v>
      </c>
      <c r="J247" s="70">
        <v>0.40050000000000002</v>
      </c>
      <c r="K247" s="49" t="s">
        <v>361</v>
      </c>
      <c r="L247" s="49" t="s">
        <v>20</v>
      </c>
      <c r="M247" s="49" t="s">
        <v>56</v>
      </c>
      <c r="N247" s="49" t="s">
        <v>1327</v>
      </c>
      <c r="O247" s="49" t="s">
        <v>885</v>
      </c>
      <c r="P247" s="49" t="s">
        <v>24</v>
      </c>
      <c r="Q247" s="49" t="s">
        <v>861</v>
      </c>
      <c r="R247" s="69" t="s">
        <v>1057</v>
      </c>
    </row>
    <row r="248" spans="1:18" ht="38.5" customHeight="1">
      <c r="A248" s="54">
        <v>247</v>
      </c>
      <c r="B248" s="49" t="s">
        <v>859</v>
      </c>
      <c r="C248" s="49">
        <v>47</v>
      </c>
      <c r="D248" s="49" t="s">
        <v>1058</v>
      </c>
      <c r="E248" s="49" t="s">
        <v>1059</v>
      </c>
      <c r="F248" s="49">
        <v>2014</v>
      </c>
      <c r="G248" s="69" t="s">
        <v>543</v>
      </c>
      <c r="H248" s="49">
        <v>329</v>
      </c>
      <c r="I248" s="49">
        <v>4</v>
      </c>
      <c r="J248" s="51">
        <v>0.04</v>
      </c>
      <c r="K248" s="49" t="s">
        <v>116</v>
      </c>
      <c r="L248" s="49" t="s">
        <v>20</v>
      </c>
      <c r="M248" s="49" t="s">
        <v>56</v>
      </c>
      <c r="N248" s="52" t="s">
        <v>1328</v>
      </c>
      <c r="O248" s="52" t="s">
        <v>870</v>
      </c>
      <c r="P248" s="49" t="s">
        <v>24</v>
      </c>
      <c r="Q248" s="49" t="s">
        <v>830</v>
      </c>
      <c r="R248" s="71" t="s">
        <v>1408</v>
      </c>
    </row>
    <row r="249" spans="1:18" ht="38.5" customHeight="1">
      <c r="A249" s="54">
        <v>248</v>
      </c>
      <c r="B249" s="49"/>
      <c r="C249" s="49"/>
      <c r="D249" s="49"/>
      <c r="E249" s="49"/>
      <c r="F249" s="49"/>
      <c r="G249" s="72" t="s">
        <v>567</v>
      </c>
      <c r="H249" s="61">
        <v>138</v>
      </c>
      <c r="I249" s="61">
        <v>5.8</v>
      </c>
      <c r="J249" s="70">
        <v>5.8000000000000003E-2</v>
      </c>
      <c r="K249" s="49"/>
      <c r="L249" s="49"/>
      <c r="M249" s="49"/>
      <c r="N249" s="52"/>
      <c r="O249" s="52"/>
      <c r="P249" s="49"/>
      <c r="Q249" s="49"/>
      <c r="R249" s="71"/>
    </row>
    <row r="250" spans="1:18" ht="38.5" customHeight="1">
      <c r="A250" s="54">
        <v>249</v>
      </c>
      <c r="B250" s="49"/>
      <c r="C250" s="49"/>
      <c r="D250" s="49"/>
      <c r="E250" s="49"/>
      <c r="F250" s="49"/>
      <c r="G250" s="72" t="s">
        <v>568</v>
      </c>
      <c r="H250" s="61">
        <v>191</v>
      </c>
      <c r="I250" s="61">
        <v>2.62</v>
      </c>
      <c r="J250" s="70">
        <v>2.6200000000000001E-2</v>
      </c>
      <c r="K250" s="49"/>
      <c r="L250" s="49"/>
      <c r="M250" s="49"/>
      <c r="N250" s="52"/>
      <c r="O250" s="52"/>
      <c r="P250" s="49"/>
      <c r="Q250" s="49"/>
      <c r="R250" s="71"/>
    </row>
    <row r="251" spans="1:18" ht="38.5" customHeight="1">
      <c r="A251" s="54">
        <v>250</v>
      </c>
      <c r="B251" s="49"/>
      <c r="C251" s="49"/>
      <c r="D251" s="49"/>
      <c r="E251" s="49"/>
      <c r="F251" s="49"/>
      <c r="G251" s="72" t="s">
        <v>61</v>
      </c>
      <c r="H251" s="61">
        <v>115</v>
      </c>
      <c r="I251" s="61">
        <v>2.61</v>
      </c>
      <c r="J251" s="70">
        <v>2.6100000000000002E-2</v>
      </c>
      <c r="K251" s="49"/>
      <c r="L251" s="49"/>
      <c r="M251" s="49"/>
      <c r="N251" s="52"/>
      <c r="O251" s="52"/>
      <c r="P251" s="49"/>
      <c r="Q251" s="49"/>
      <c r="R251" s="71"/>
    </row>
    <row r="252" spans="1:18" ht="38.5" customHeight="1">
      <c r="A252" s="54">
        <v>251</v>
      </c>
      <c r="B252" s="49"/>
      <c r="C252" s="49"/>
      <c r="D252" s="49"/>
      <c r="E252" s="49"/>
      <c r="F252" s="49"/>
      <c r="G252" s="72" t="s">
        <v>60</v>
      </c>
      <c r="H252" s="61">
        <v>214</v>
      </c>
      <c r="I252" s="61">
        <v>4.67</v>
      </c>
      <c r="J252" s="70">
        <v>4.6699999999999998E-2</v>
      </c>
      <c r="K252" s="49"/>
      <c r="L252" s="49"/>
      <c r="M252" s="49"/>
      <c r="N252" s="52"/>
      <c r="O252" s="52"/>
      <c r="P252" s="49"/>
      <c r="Q252" s="49"/>
      <c r="R252" s="71"/>
    </row>
    <row r="253" spans="1:18" ht="38.5" customHeight="1">
      <c r="A253" s="54">
        <v>252</v>
      </c>
      <c r="B253" s="49" t="s">
        <v>859</v>
      </c>
      <c r="C253" s="49">
        <v>49</v>
      </c>
      <c r="D253" s="49" t="s">
        <v>1060</v>
      </c>
      <c r="E253" s="49" t="s">
        <v>1061</v>
      </c>
      <c r="F253" s="49">
        <v>2014</v>
      </c>
      <c r="G253" s="69" t="s">
        <v>543</v>
      </c>
      <c r="H253" s="61">
        <v>2726</v>
      </c>
      <c r="I253" s="49">
        <v>3.1</v>
      </c>
      <c r="J253" s="51">
        <v>3.1E-2</v>
      </c>
      <c r="K253" s="49" t="s">
        <v>73</v>
      </c>
      <c r="L253" s="49" t="s">
        <v>613</v>
      </c>
      <c r="M253" s="49" t="s">
        <v>56</v>
      </c>
      <c r="N253" s="52" t="s">
        <v>1328</v>
      </c>
      <c r="O253" s="52" t="s">
        <v>863</v>
      </c>
      <c r="P253" s="52" t="s">
        <v>24</v>
      </c>
      <c r="Q253" s="49" t="s">
        <v>830</v>
      </c>
      <c r="R253" s="71" t="s">
        <v>1062</v>
      </c>
    </row>
    <row r="254" spans="1:18" ht="38.5" customHeight="1">
      <c r="A254" s="54">
        <v>253</v>
      </c>
      <c r="B254" s="49" t="s">
        <v>859</v>
      </c>
      <c r="C254" s="49">
        <v>53</v>
      </c>
      <c r="D254" s="49" t="s">
        <v>1063</v>
      </c>
      <c r="E254" s="49" t="s">
        <v>1064</v>
      </c>
      <c r="F254" s="49">
        <v>2014</v>
      </c>
      <c r="G254" s="69" t="s">
        <v>543</v>
      </c>
      <c r="H254" s="49">
        <v>390</v>
      </c>
      <c r="I254" s="49">
        <v>3.71</v>
      </c>
      <c r="J254" s="51">
        <v>3.7100000000000001E-2</v>
      </c>
      <c r="K254" s="49" t="s">
        <v>276</v>
      </c>
      <c r="L254" s="49" t="s">
        <v>20</v>
      </c>
      <c r="M254" s="49" t="s">
        <v>41</v>
      </c>
      <c r="N254" s="49" t="s">
        <v>1327</v>
      </c>
      <c r="O254" s="49" t="s">
        <v>860</v>
      </c>
      <c r="P254" s="49" t="s">
        <v>24</v>
      </c>
      <c r="Q254" s="49" t="s">
        <v>861</v>
      </c>
      <c r="R254" s="71" t="s">
        <v>862</v>
      </c>
    </row>
    <row r="255" spans="1:18" ht="38.5" customHeight="1">
      <c r="A255" s="54">
        <v>254</v>
      </c>
      <c r="B255" s="49" t="s">
        <v>859</v>
      </c>
      <c r="C255" s="49">
        <v>56</v>
      </c>
      <c r="D255" s="49" t="s">
        <v>1065</v>
      </c>
      <c r="E255" s="49" t="s">
        <v>1066</v>
      </c>
      <c r="F255" s="49">
        <v>2014</v>
      </c>
      <c r="G255" s="69" t="s">
        <v>543</v>
      </c>
      <c r="H255" s="49">
        <v>298</v>
      </c>
      <c r="I255" s="49">
        <v>41.6</v>
      </c>
      <c r="J255" s="51">
        <v>0.41599999999999998</v>
      </c>
      <c r="K255" s="49" t="s">
        <v>49</v>
      </c>
      <c r="L255" s="49" t="s">
        <v>20</v>
      </c>
      <c r="M255" s="49" t="s">
        <v>41</v>
      </c>
      <c r="N255" s="52" t="s">
        <v>1328</v>
      </c>
      <c r="O255" s="52" t="s">
        <v>863</v>
      </c>
      <c r="P255" s="52" t="s">
        <v>24</v>
      </c>
      <c r="Q255" s="49" t="s">
        <v>830</v>
      </c>
      <c r="R255" s="71" t="s">
        <v>1409</v>
      </c>
    </row>
    <row r="256" spans="1:18" ht="38.5" customHeight="1">
      <c r="A256" s="54">
        <v>255</v>
      </c>
      <c r="B256" s="49" t="s">
        <v>859</v>
      </c>
      <c r="C256" s="49">
        <v>58</v>
      </c>
      <c r="D256" s="49" t="s">
        <v>1067</v>
      </c>
      <c r="E256" s="49" t="s">
        <v>1068</v>
      </c>
      <c r="F256" s="49">
        <v>2014</v>
      </c>
      <c r="G256" s="69" t="s">
        <v>543</v>
      </c>
      <c r="H256" s="49">
        <v>305</v>
      </c>
      <c r="I256" s="49">
        <v>41.3</v>
      </c>
      <c r="J256" s="51">
        <v>0.41299999999999998</v>
      </c>
      <c r="K256" s="49" t="s">
        <v>70</v>
      </c>
      <c r="L256" s="49" t="s">
        <v>20</v>
      </c>
      <c r="M256" s="49" t="s">
        <v>56</v>
      </c>
      <c r="N256" s="49" t="s">
        <v>917</v>
      </c>
      <c r="O256" s="49" t="s">
        <v>918</v>
      </c>
      <c r="P256" s="49" t="s">
        <v>24</v>
      </c>
      <c r="Q256" s="49" t="s">
        <v>42</v>
      </c>
      <c r="R256" s="71" t="s">
        <v>1069</v>
      </c>
    </row>
    <row r="257" spans="1:18" ht="38.5" customHeight="1">
      <c r="A257" s="54">
        <v>256</v>
      </c>
      <c r="B257" s="49" t="s">
        <v>859</v>
      </c>
      <c r="C257" s="49">
        <v>59</v>
      </c>
      <c r="D257" s="49" t="s">
        <v>324</v>
      </c>
      <c r="E257" s="49" t="s">
        <v>325</v>
      </c>
      <c r="F257" s="49">
        <v>2014</v>
      </c>
      <c r="G257" s="69" t="s">
        <v>543</v>
      </c>
      <c r="H257" s="49">
        <v>443</v>
      </c>
      <c r="I257" s="61">
        <v>40.89</v>
      </c>
      <c r="J257" s="70">
        <v>0.40889999999999999</v>
      </c>
      <c r="K257" s="49" t="s">
        <v>120</v>
      </c>
      <c r="L257" s="49" t="s">
        <v>20</v>
      </c>
      <c r="M257" s="49" t="s">
        <v>41</v>
      </c>
      <c r="N257" s="49" t="s">
        <v>917</v>
      </c>
      <c r="O257" s="78" t="s">
        <v>918</v>
      </c>
      <c r="P257" s="49" t="s">
        <v>24</v>
      </c>
      <c r="Q257" s="49" t="s">
        <v>42</v>
      </c>
      <c r="R257" s="71" t="s">
        <v>1410</v>
      </c>
    </row>
    <row r="258" spans="1:18" ht="38.5" customHeight="1">
      <c r="A258" s="54">
        <v>257</v>
      </c>
      <c r="B258" s="49" t="s">
        <v>859</v>
      </c>
      <c r="C258" s="49">
        <v>60</v>
      </c>
      <c r="D258" s="49" t="s">
        <v>326</v>
      </c>
      <c r="E258" s="49" t="s">
        <v>327</v>
      </c>
      <c r="F258" s="49">
        <v>2014</v>
      </c>
      <c r="G258" s="69" t="s">
        <v>543</v>
      </c>
      <c r="H258" s="49">
        <v>833</v>
      </c>
      <c r="I258" s="49">
        <v>19.329999999999998</v>
      </c>
      <c r="J258" s="51">
        <v>0.1933</v>
      </c>
      <c r="K258" s="49" t="s">
        <v>132</v>
      </c>
      <c r="L258" s="49" t="s">
        <v>20</v>
      </c>
      <c r="M258" s="49" t="s">
        <v>41</v>
      </c>
      <c r="N258" s="52" t="s">
        <v>1328</v>
      </c>
      <c r="O258" s="52" t="s">
        <v>870</v>
      </c>
      <c r="P258" s="52" t="s">
        <v>24</v>
      </c>
      <c r="Q258" s="49" t="s">
        <v>830</v>
      </c>
      <c r="R258" s="71" t="s">
        <v>1411</v>
      </c>
    </row>
    <row r="259" spans="1:18" ht="38.5" customHeight="1">
      <c r="A259" s="54">
        <v>258</v>
      </c>
      <c r="B259" s="49" t="s">
        <v>859</v>
      </c>
      <c r="C259" s="49"/>
      <c r="D259" s="49"/>
      <c r="E259" s="49"/>
      <c r="F259" s="49"/>
      <c r="G259" s="49" t="s">
        <v>567</v>
      </c>
      <c r="H259" s="49">
        <v>582</v>
      </c>
      <c r="I259" s="49">
        <v>17.87</v>
      </c>
      <c r="J259" s="51">
        <v>0.1787</v>
      </c>
      <c r="K259" s="49"/>
      <c r="L259" s="49"/>
      <c r="M259" s="49"/>
      <c r="N259" s="49"/>
      <c r="O259" s="49"/>
      <c r="P259" s="49"/>
      <c r="Q259" s="49"/>
      <c r="R259" s="49"/>
    </row>
    <row r="260" spans="1:18" ht="38.5" customHeight="1">
      <c r="A260" s="54">
        <v>259</v>
      </c>
      <c r="B260" s="49" t="s">
        <v>859</v>
      </c>
      <c r="C260" s="49"/>
      <c r="D260" s="49"/>
      <c r="E260" s="49"/>
      <c r="F260" s="49"/>
      <c r="G260" s="49" t="s">
        <v>568</v>
      </c>
      <c r="H260" s="49">
        <v>251</v>
      </c>
      <c r="I260" s="49">
        <v>22.71</v>
      </c>
      <c r="J260" s="51">
        <v>0.2271</v>
      </c>
      <c r="K260" s="49"/>
      <c r="L260" s="49"/>
      <c r="M260" s="49"/>
      <c r="N260" s="49"/>
      <c r="O260" s="49"/>
      <c r="P260" s="49"/>
      <c r="Q260" s="49"/>
      <c r="R260" s="49"/>
    </row>
    <row r="261" spans="1:18" ht="38.5" customHeight="1">
      <c r="A261" s="54">
        <v>260</v>
      </c>
      <c r="B261" s="49" t="s">
        <v>859</v>
      </c>
      <c r="C261" s="49">
        <v>63</v>
      </c>
      <c r="D261" s="49" t="s">
        <v>1070</v>
      </c>
      <c r="E261" s="49" t="s">
        <v>1071</v>
      </c>
      <c r="F261" s="49">
        <v>2014</v>
      </c>
      <c r="G261" s="69" t="s">
        <v>543</v>
      </c>
      <c r="H261" s="61">
        <v>1304</v>
      </c>
      <c r="I261" s="49">
        <v>4.45</v>
      </c>
      <c r="J261" s="51">
        <v>4.4499999999999998E-2</v>
      </c>
      <c r="K261" s="49" t="s">
        <v>73</v>
      </c>
      <c r="L261" s="49" t="s">
        <v>20</v>
      </c>
      <c r="M261" s="49" t="s">
        <v>56</v>
      </c>
      <c r="N261" s="49" t="s">
        <v>1327</v>
      </c>
      <c r="O261" s="49" t="s">
        <v>885</v>
      </c>
      <c r="P261" s="49" t="s">
        <v>24</v>
      </c>
      <c r="Q261" s="49" t="s">
        <v>861</v>
      </c>
      <c r="R261" s="69" t="s">
        <v>1072</v>
      </c>
    </row>
    <row r="262" spans="1:18" ht="38.5" customHeight="1">
      <c r="A262" s="54">
        <v>261</v>
      </c>
      <c r="B262" s="49" t="s">
        <v>859</v>
      </c>
      <c r="C262" s="49" t="s">
        <v>1073</v>
      </c>
      <c r="D262" s="49" t="s">
        <v>1074</v>
      </c>
      <c r="E262" s="49" t="s">
        <v>1075</v>
      </c>
      <c r="F262" s="49">
        <v>2015</v>
      </c>
      <c r="G262" s="69" t="s">
        <v>543</v>
      </c>
      <c r="H262" s="49">
        <v>424</v>
      </c>
      <c r="I262" s="49">
        <v>13.21</v>
      </c>
      <c r="J262" s="51">
        <v>0.1321</v>
      </c>
      <c r="K262" s="49" t="s">
        <v>73</v>
      </c>
      <c r="L262" s="49" t="s">
        <v>20</v>
      </c>
      <c r="M262" s="49" t="s">
        <v>56</v>
      </c>
      <c r="N262" s="49" t="s">
        <v>1372</v>
      </c>
      <c r="O262" s="49" t="s">
        <v>1373</v>
      </c>
      <c r="P262" s="49" t="s">
        <v>24</v>
      </c>
      <c r="Q262" s="49" t="s">
        <v>861</v>
      </c>
      <c r="R262" s="71" t="s">
        <v>1076</v>
      </c>
    </row>
    <row r="263" spans="1:18" ht="38.5" customHeight="1">
      <c r="A263" s="54">
        <v>262</v>
      </c>
      <c r="B263" s="49" t="s">
        <v>859</v>
      </c>
      <c r="C263" s="49"/>
      <c r="D263" s="49"/>
      <c r="E263" s="49"/>
      <c r="F263" s="49"/>
      <c r="G263" s="49" t="s">
        <v>567</v>
      </c>
      <c r="H263" s="49">
        <v>178</v>
      </c>
      <c r="I263" s="61">
        <v>17.48</v>
      </c>
      <c r="J263" s="70">
        <v>0.17480000000000001</v>
      </c>
      <c r="K263" s="49"/>
      <c r="L263" s="49"/>
      <c r="M263" s="49"/>
      <c r="N263" s="49"/>
      <c r="O263" s="49"/>
      <c r="P263" s="49"/>
      <c r="Q263" s="49"/>
      <c r="R263" s="49"/>
    </row>
    <row r="264" spans="1:18" ht="38.5" customHeight="1">
      <c r="A264" s="54">
        <v>263</v>
      </c>
      <c r="B264" s="49" t="s">
        <v>859</v>
      </c>
      <c r="C264" s="49"/>
      <c r="D264" s="49"/>
      <c r="E264" s="49"/>
      <c r="F264" s="49"/>
      <c r="G264" s="49" t="s">
        <v>568</v>
      </c>
      <c r="H264" s="49">
        <v>246</v>
      </c>
      <c r="I264" s="61">
        <v>7.3</v>
      </c>
      <c r="J264" s="70">
        <v>7.2999999999999995E-2</v>
      </c>
      <c r="K264" s="49"/>
      <c r="L264" s="49"/>
      <c r="M264" s="49"/>
      <c r="N264" s="49"/>
      <c r="O264" s="49"/>
      <c r="P264" s="49"/>
      <c r="Q264" s="49"/>
      <c r="R264" s="49"/>
    </row>
    <row r="265" spans="1:18" ht="38.5" customHeight="1">
      <c r="A265" s="54">
        <v>264</v>
      </c>
      <c r="B265" s="49" t="s">
        <v>859</v>
      </c>
      <c r="C265" s="49"/>
      <c r="D265" s="49"/>
      <c r="E265" s="49"/>
      <c r="F265" s="49"/>
      <c r="G265" s="49" t="s">
        <v>664</v>
      </c>
      <c r="H265" s="49">
        <v>137</v>
      </c>
      <c r="I265" s="49">
        <v>14.6</v>
      </c>
      <c r="J265" s="51">
        <v>0.14599999999999999</v>
      </c>
      <c r="K265" s="49"/>
      <c r="L265" s="49"/>
      <c r="M265" s="49"/>
      <c r="N265" s="49"/>
      <c r="O265" s="49"/>
      <c r="P265" s="49"/>
      <c r="Q265" s="49"/>
      <c r="R265" s="49"/>
    </row>
    <row r="266" spans="1:18" ht="38.5" customHeight="1">
      <c r="A266" s="54">
        <v>265</v>
      </c>
      <c r="B266" s="49" t="s">
        <v>859</v>
      </c>
      <c r="C266" s="49"/>
      <c r="D266" s="49"/>
      <c r="E266" s="49"/>
      <c r="F266" s="49"/>
      <c r="G266" s="49" t="s">
        <v>665</v>
      </c>
      <c r="H266" s="49">
        <v>287</v>
      </c>
      <c r="I266" s="49">
        <v>12.54</v>
      </c>
      <c r="J266" s="51">
        <v>0.12540000000000001</v>
      </c>
      <c r="K266" s="50"/>
      <c r="L266" s="50"/>
      <c r="M266" s="49"/>
      <c r="N266" s="49"/>
      <c r="O266" s="49"/>
      <c r="P266" s="49"/>
      <c r="Q266" s="49"/>
      <c r="R266" s="49"/>
    </row>
    <row r="267" spans="1:18" ht="38.5" customHeight="1">
      <c r="A267" s="54">
        <v>266</v>
      </c>
      <c r="B267" s="49" t="s">
        <v>859</v>
      </c>
      <c r="C267" s="49"/>
      <c r="D267" s="49"/>
      <c r="E267" s="49"/>
      <c r="F267" s="49"/>
      <c r="G267" s="49" t="s">
        <v>61</v>
      </c>
      <c r="H267" s="49">
        <v>117</v>
      </c>
      <c r="I267" s="49">
        <v>7.69</v>
      </c>
      <c r="J267" s="51">
        <v>0.15310000000000001</v>
      </c>
      <c r="K267" s="49"/>
      <c r="L267" s="49"/>
      <c r="M267" s="49"/>
      <c r="N267" s="49"/>
      <c r="O267" s="49"/>
      <c r="P267" s="49"/>
      <c r="Q267" s="49"/>
      <c r="R267" s="49"/>
    </row>
    <row r="268" spans="1:18" ht="38.5" customHeight="1">
      <c r="A268" s="54">
        <v>267</v>
      </c>
      <c r="B268" s="49" t="s">
        <v>859</v>
      </c>
      <c r="C268" s="49"/>
      <c r="D268" s="49"/>
      <c r="E268" s="49"/>
      <c r="F268" s="49"/>
      <c r="G268" s="49" t="s">
        <v>60</v>
      </c>
      <c r="H268" s="49">
        <v>307</v>
      </c>
      <c r="I268" s="49">
        <v>15.31</v>
      </c>
      <c r="J268" s="51">
        <v>7.6899999999999996E-2</v>
      </c>
      <c r="K268" s="49"/>
      <c r="L268" s="49"/>
      <c r="M268" s="49"/>
      <c r="N268" s="49"/>
      <c r="O268" s="49"/>
      <c r="P268" s="49"/>
      <c r="Q268" s="49"/>
      <c r="R268" s="49"/>
    </row>
    <row r="269" spans="1:18" ht="38.5" customHeight="1">
      <c r="A269" s="54">
        <v>268</v>
      </c>
      <c r="B269" s="49" t="s">
        <v>859</v>
      </c>
      <c r="C269" s="49">
        <v>6</v>
      </c>
      <c r="D269" s="49" t="s">
        <v>1077</v>
      </c>
      <c r="E269" s="49" t="s">
        <v>1078</v>
      </c>
      <c r="F269" s="49">
        <v>2015</v>
      </c>
      <c r="G269" s="69" t="s">
        <v>543</v>
      </c>
      <c r="H269" s="49">
        <v>844</v>
      </c>
      <c r="I269" s="49">
        <v>11.02</v>
      </c>
      <c r="J269" s="51">
        <v>0.11020000000000001</v>
      </c>
      <c r="K269" s="49" t="s">
        <v>334</v>
      </c>
      <c r="L269" s="49" t="s">
        <v>20</v>
      </c>
      <c r="M269" s="49" t="s">
        <v>41</v>
      </c>
      <c r="N269" s="49" t="s">
        <v>1327</v>
      </c>
      <c r="O269" s="49" t="s">
        <v>885</v>
      </c>
      <c r="P269" s="49" t="s">
        <v>24</v>
      </c>
      <c r="Q269" s="49" t="s">
        <v>861</v>
      </c>
      <c r="R269" s="71" t="s">
        <v>1412</v>
      </c>
    </row>
    <row r="270" spans="1:18" ht="38.5" customHeight="1">
      <c r="A270" s="54">
        <v>269</v>
      </c>
      <c r="B270" s="49" t="s">
        <v>859</v>
      </c>
      <c r="C270" s="49"/>
      <c r="D270" s="49"/>
      <c r="E270" s="49"/>
      <c r="F270" s="49"/>
      <c r="G270" s="49" t="s">
        <v>567</v>
      </c>
      <c r="H270" s="49">
        <v>600</v>
      </c>
      <c r="I270" s="49">
        <v>9.33</v>
      </c>
      <c r="J270" s="51">
        <v>9.3299999999999994E-2</v>
      </c>
      <c r="K270" s="49"/>
      <c r="L270" s="49"/>
      <c r="M270" s="49"/>
      <c r="N270" s="49"/>
      <c r="O270" s="49"/>
      <c r="P270" s="49"/>
      <c r="Q270" s="49"/>
      <c r="R270" s="49"/>
    </row>
    <row r="271" spans="1:18" ht="38.5" customHeight="1">
      <c r="A271" s="54">
        <v>270</v>
      </c>
      <c r="B271" s="49" t="s">
        <v>859</v>
      </c>
      <c r="C271" s="49"/>
      <c r="D271" s="49"/>
      <c r="E271" s="49"/>
      <c r="F271" s="49"/>
      <c r="G271" s="49" t="s">
        <v>568</v>
      </c>
      <c r="H271" s="49">
        <v>244</v>
      </c>
      <c r="I271" s="49">
        <v>15.16</v>
      </c>
      <c r="J271" s="51">
        <v>0.15160000000000001</v>
      </c>
      <c r="K271" s="49"/>
      <c r="L271" s="49"/>
      <c r="M271" s="49"/>
      <c r="N271" s="49"/>
      <c r="O271" s="49"/>
      <c r="P271" s="49"/>
      <c r="Q271" s="49"/>
      <c r="R271" s="49"/>
    </row>
    <row r="272" spans="1:18" ht="38.5" customHeight="1">
      <c r="A272" s="54">
        <v>271</v>
      </c>
      <c r="B272" s="49"/>
      <c r="C272" s="49"/>
      <c r="D272" s="49"/>
      <c r="E272" s="49"/>
      <c r="F272" s="49"/>
      <c r="G272" s="61" t="s">
        <v>23</v>
      </c>
      <c r="H272" s="61">
        <v>219</v>
      </c>
      <c r="I272" s="61">
        <v>3.2</v>
      </c>
      <c r="J272" s="70">
        <v>3.2000000000000001E-2</v>
      </c>
      <c r="K272" s="49"/>
      <c r="L272" s="49"/>
      <c r="M272" s="49"/>
      <c r="N272" s="49"/>
      <c r="O272" s="49"/>
      <c r="P272" s="49"/>
      <c r="Q272" s="49"/>
      <c r="R272" s="49"/>
    </row>
    <row r="273" spans="1:18" ht="38.5" customHeight="1">
      <c r="A273" s="54">
        <v>272</v>
      </c>
      <c r="B273" s="49"/>
      <c r="C273" s="49"/>
      <c r="D273" s="49"/>
      <c r="E273" s="49"/>
      <c r="F273" s="49"/>
      <c r="G273" s="61" t="s">
        <v>25</v>
      </c>
      <c r="H273" s="61">
        <v>206</v>
      </c>
      <c r="I273" s="61">
        <v>11.17</v>
      </c>
      <c r="J273" s="70">
        <v>0.11169999999999999</v>
      </c>
      <c r="K273" s="49"/>
      <c r="L273" s="49"/>
      <c r="M273" s="49"/>
      <c r="N273" s="49"/>
      <c r="O273" s="49"/>
      <c r="P273" s="49"/>
      <c r="Q273" s="49"/>
      <c r="R273" s="49"/>
    </row>
    <row r="274" spans="1:18" ht="38.5" customHeight="1">
      <c r="A274" s="54">
        <v>273</v>
      </c>
      <c r="B274" s="49"/>
      <c r="C274" s="49"/>
      <c r="D274" s="49"/>
      <c r="E274" s="49"/>
      <c r="F274" s="49"/>
      <c r="G274" s="61" t="s">
        <v>27</v>
      </c>
      <c r="H274" s="61">
        <v>265</v>
      </c>
      <c r="I274" s="61">
        <v>16.98</v>
      </c>
      <c r="J274" s="70">
        <v>0.16980000000000001</v>
      </c>
      <c r="K274" s="49"/>
      <c r="L274" s="49"/>
      <c r="M274" s="49"/>
      <c r="N274" s="49"/>
      <c r="O274" s="49"/>
      <c r="P274" s="49"/>
      <c r="Q274" s="49"/>
      <c r="R274" s="49"/>
    </row>
    <row r="275" spans="1:18" ht="38.5" customHeight="1">
      <c r="A275" s="54">
        <v>274</v>
      </c>
      <c r="B275" s="49"/>
      <c r="C275" s="49"/>
      <c r="D275" s="49"/>
      <c r="E275" s="49"/>
      <c r="F275" s="49"/>
      <c r="G275" s="61" t="s">
        <v>31</v>
      </c>
      <c r="H275" s="61">
        <v>154</v>
      </c>
      <c r="I275" s="61">
        <v>18</v>
      </c>
      <c r="J275" s="70">
        <v>0.18</v>
      </c>
      <c r="K275" s="49"/>
      <c r="L275" s="49"/>
      <c r="M275" s="49"/>
      <c r="N275" s="49"/>
      <c r="O275" s="49"/>
      <c r="P275" s="49"/>
      <c r="Q275" s="49"/>
      <c r="R275" s="49"/>
    </row>
    <row r="276" spans="1:18" ht="38.5" customHeight="1">
      <c r="A276" s="54">
        <v>275</v>
      </c>
      <c r="B276" s="49" t="s">
        <v>859</v>
      </c>
      <c r="C276" s="49">
        <v>10</v>
      </c>
      <c r="D276" s="49" t="s">
        <v>1079</v>
      </c>
      <c r="E276" s="49" t="s">
        <v>1080</v>
      </c>
      <c r="F276" s="49">
        <v>2015</v>
      </c>
      <c r="G276" s="69" t="s">
        <v>543</v>
      </c>
      <c r="H276" s="49">
        <v>964</v>
      </c>
      <c r="I276" s="49">
        <v>53.42</v>
      </c>
      <c r="J276" s="51">
        <v>0.53420000000000001</v>
      </c>
      <c r="K276" s="49" t="s">
        <v>78</v>
      </c>
      <c r="L276" s="49" t="s">
        <v>20</v>
      </c>
      <c r="M276" s="49" t="s">
        <v>41</v>
      </c>
      <c r="N276" s="49" t="s">
        <v>917</v>
      </c>
      <c r="O276" s="49" t="s">
        <v>918</v>
      </c>
      <c r="P276" s="49" t="s">
        <v>24</v>
      </c>
      <c r="Q276" s="49" t="s">
        <v>42</v>
      </c>
      <c r="R276" s="71" t="s">
        <v>1081</v>
      </c>
    </row>
    <row r="277" spans="1:18" ht="38.5" customHeight="1">
      <c r="A277" s="54">
        <v>276</v>
      </c>
      <c r="B277" s="49" t="s">
        <v>859</v>
      </c>
      <c r="C277" s="49"/>
      <c r="D277" s="49"/>
      <c r="E277" s="49"/>
      <c r="F277" s="49"/>
      <c r="G277" s="49" t="s">
        <v>567</v>
      </c>
      <c r="H277" s="49">
        <v>487</v>
      </c>
      <c r="I277" s="49">
        <v>60.6</v>
      </c>
      <c r="J277" s="51">
        <v>0.60599999999999998</v>
      </c>
      <c r="K277" s="49"/>
      <c r="L277" s="49"/>
      <c r="M277" s="49"/>
      <c r="N277" s="49"/>
      <c r="O277" s="49"/>
      <c r="P277" s="49"/>
      <c r="Q277" s="49"/>
      <c r="R277" s="49"/>
    </row>
    <row r="278" spans="1:18" ht="38.5" customHeight="1">
      <c r="A278" s="54">
        <v>277</v>
      </c>
      <c r="B278" s="49" t="s">
        <v>859</v>
      </c>
      <c r="C278" s="49"/>
      <c r="D278" s="49"/>
      <c r="E278" s="49"/>
      <c r="F278" s="49"/>
      <c r="G278" s="49" t="s">
        <v>568</v>
      </c>
      <c r="H278" s="49">
        <v>477</v>
      </c>
      <c r="I278" s="49">
        <v>46.1</v>
      </c>
      <c r="J278" s="51">
        <v>0.46100000000000002</v>
      </c>
      <c r="K278" s="49"/>
      <c r="L278" s="49"/>
      <c r="M278" s="49"/>
      <c r="N278" s="49"/>
      <c r="O278" s="49"/>
      <c r="P278" s="49"/>
      <c r="Q278" s="49"/>
      <c r="R278" s="49"/>
    </row>
    <row r="279" spans="1:18" ht="38.5" customHeight="1">
      <c r="A279" s="54">
        <v>278</v>
      </c>
      <c r="B279" s="49" t="s">
        <v>859</v>
      </c>
      <c r="C279" s="49"/>
      <c r="D279" s="49"/>
      <c r="E279" s="49"/>
      <c r="F279" s="49"/>
      <c r="G279" s="49" t="s">
        <v>61</v>
      </c>
      <c r="H279" s="49">
        <v>321</v>
      </c>
      <c r="I279" s="49">
        <v>52.6</v>
      </c>
      <c r="J279" s="51">
        <v>0.53800000000000003</v>
      </c>
      <c r="K279" s="49"/>
      <c r="L279" s="49"/>
      <c r="M279" s="49"/>
      <c r="N279" s="49"/>
      <c r="O279" s="49"/>
      <c r="P279" s="49"/>
      <c r="Q279" s="49"/>
      <c r="R279" s="49"/>
    </row>
    <row r="280" spans="1:18" ht="38.5" customHeight="1">
      <c r="A280" s="54">
        <v>279</v>
      </c>
      <c r="B280" s="49" t="s">
        <v>859</v>
      </c>
      <c r="C280" s="49"/>
      <c r="D280" s="49"/>
      <c r="E280" s="49"/>
      <c r="F280" s="49"/>
      <c r="G280" s="49" t="s">
        <v>60</v>
      </c>
      <c r="H280" s="49">
        <v>643</v>
      </c>
      <c r="I280" s="49">
        <v>53.8</v>
      </c>
      <c r="J280" s="51">
        <v>0.52600000000000002</v>
      </c>
      <c r="K280" s="50"/>
      <c r="L280" s="50"/>
      <c r="M280" s="49"/>
      <c r="N280" s="49"/>
      <c r="O280" s="49"/>
      <c r="P280" s="49"/>
      <c r="Q280" s="49"/>
      <c r="R280" s="49"/>
    </row>
    <row r="281" spans="1:18" ht="38.5" customHeight="1">
      <c r="A281" s="54">
        <v>280</v>
      </c>
      <c r="B281" s="49"/>
      <c r="C281" s="49"/>
      <c r="D281" s="49"/>
      <c r="E281" s="49"/>
      <c r="F281" s="49"/>
      <c r="G281" s="61" t="s">
        <v>23</v>
      </c>
      <c r="H281" s="61">
        <v>411</v>
      </c>
      <c r="I281" s="61">
        <v>53.8</v>
      </c>
      <c r="J281" s="70">
        <v>0.53800000000000003</v>
      </c>
      <c r="K281" s="49"/>
      <c r="L281" s="49"/>
      <c r="M281" s="49"/>
      <c r="N281" s="49"/>
      <c r="O281" s="49"/>
      <c r="P281" s="49"/>
      <c r="Q281" s="49"/>
      <c r="R281" s="49"/>
    </row>
    <row r="282" spans="1:18" ht="38.5" customHeight="1">
      <c r="A282" s="54">
        <v>281</v>
      </c>
      <c r="B282" s="49"/>
      <c r="C282" s="49"/>
      <c r="D282" s="49"/>
      <c r="E282" s="49"/>
      <c r="F282" s="49"/>
      <c r="G282" s="61" t="s">
        <v>25</v>
      </c>
      <c r="H282" s="61">
        <v>290</v>
      </c>
      <c r="I282" s="61">
        <v>56.2</v>
      </c>
      <c r="J282" s="70">
        <v>0.56200000000000006</v>
      </c>
      <c r="K282" s="49"/>
      <c r="L282" s="49"/>
      <c r="M282" s="49"/>
      <c r="N282" s="49"/>
      <c r="O282" s="49"/>
      <c r="P282" s="49"/>
      <c r="Q282" s="49"/>
      <c r="R282" s="49"/>
    </row>
    <row r="283" spans="1:18" ht="38.5" customHeight="1">
      <c r="A283" s="54">
        <v>282</v>
      </c>
      <c r="B283" s="49"/>
      <c r="C283" s="49"/>
      <c r="D283" s="49"/>
      <c r="E283" s="49"/>
      <c r="F283" s="49"/>
      <c r="G283" s="61" t="s">
        <v>27</v>
      </c>
      <c r="H283" s="61">
        <v>164</v>
      </c>
      <c r="I283" s="61">
        <v>44.5</v>
      </c>
      <c r="J283" s="70">
        <v>0.44500000000000001</v>
      </c>
      <c r="K283" s="49"/>
      <c r="L283" s="49"/>
      <c r="M283" s="49"/>
      <c r="N283" s="49"/>
      <c r="O283" s="49"/>
      <c r="P283" s="49"/>
      <c r="Q283" s="49"/>
      <c r="R283" s="49"/>
    </row>
    <row r="284" spans="1:18" ht="38.5" customHeight="1">
      <c r="A284" s="54">
        <v>283</v>
      </c>
      <c r="B284" s="49"/>
      <c r="C284" s="49"/>
      <c r="D284" s="49"/>
      <c r="E284" s="49"/>
      <c r="F284" s="49"/>
      <c r="G284" s="61" t="s">
        <v>31</v>
      </c>
      <c r="H284" s="61">
        <v>99</v>
      </c>
      <c r="I284" s="61">
        <v>58.6</v>
      </c>
      <c r="J284" s="70">
        <v>0.58599999999999997</v>
      </c>
      <c r="K284" s="49"/>
      <c r="L284" s="49"/>
      <c r="M284" s="49"/>
      <c r="N284" s="49"/>
      <c r="O284" s="49"/>
      <c r="P284" s="49"/>
      <c r="Q284" s="49"/>
      <c r="R284" s="49"/>
    </row>
    <row r="285" spans="1:18" ht="38.5" customHeight="1">
      <c r="A285" s="54">
        <v>284</v>
      </c>
      <c r="B285" s="49" t="s">
        <v>859</v>
      </c>
      <c r="C285" s="49">
        <v>11</v>
      </c>
      <c r="D285" s="49" t="s">
        <v>1082</v>
      </c>
      <c r="E285" s="49" t="s">
        <v>570</v>
      </c>
      <c r="F285" s="49">
        <v>2015</v>
      </c>
      <c r="G285" s="69" t="s">
        <v>543</v>
      </c>
      <c r="H285" s="49">
        <v>1129</v>
      </c>
      <c r="I285" s="49">
        <v>11.78</v>
      </c>
      <c r="J285" s="51">
        <v>0.1178</v>
      </c>
      <c r="K285" s="49" t="s">
        <v>494</v>
      </c>
      <c r="L285" s="49" t="s">
        <v>20</v>
      </c>
      <c r="M285" s="49" t="s">
        <v>41</v>
      </c>
      <c r="N285" s="49" t="s">
        <v>1327</v>
      </c>
      <c r="O285" s="49" t="s">
        <v>989</v>
      </c>
      <c r="P285" s="49" t="s">
        <v>24</v>
      </c>
      <c r="Q285" s="49" t="s">
        <v>861</v>
      </c>
      <c r="R285" s="71" t="s">
        <v>1413</v>
      </c>
    </row>
    <row r="286" spans="1:18" ht="38.5" customHeight="1">
      <c r="A286" s="54">
        <v>285</v>
      </c>
      <c r="B286" s="49"/>
      <c r="C286" s="49"/>
      <c r="D286" s="49"/>
      <c r="E286" s="49"/>
      <c r="F286" s="49"/>
      <c r="G286" s="72" t="s">
        <v>567</v>
      </c>
      <c r="H286" s="61">
        <v>42</v>
      </c>
      <c r="I286" s="61">
        <v>11.9</v>
      </c>
      <c r="J286" s="70">
        <v>0.11899999999999999</v>
      </c>
      <c r="K286" s="49"/>
      <c r="L286" s="49"/>
      <c r="M286" s="49"/>
      <c r="N286" s="49"/>
      <c r="O286" s="49"/>
      <c r="P286" s="49"/>
      <c r="Q286" s="49"/>
      <c r="R286" s="71"/>
    </row>
    <row r="287" spans="1:18" ht="38.5" customHeight="1">
      <c r="A287" s="54">
        <v>286</v>
      </c>
      <c r="B287" s="49"/>
      <c r="C287" s="49"/>
      <c r="D287" s="49"/>
      <c r="E287" s="49"/>
      <c r="F287" s="49"/>
      <c r="G287" s="72" t="s">
        <v>568</v>
      </c>
      <c r="H287" s="61">
        <v>1087</v>
      </c>
      <c r="I287" s="61">
        <v>11.78</v>
      </c>
      <c r="J287" s="70">
        <v>0.1178</v>
      </c>
      <c r="K287" s="49"/>
      <c r="L287" s="49"/>
      <c r="M287" s="49"/>
      <c r="N287" s="49"/>
      <c r="O287" s="49"/>
      <c r="P287" s="49"/>
      <c r="Q287" s="49"/>
      <c r="R287" s="71"/>
    </row>
    <row r="288" spans="1:18" ht="38.5" customHeight="1">
      <c r="A288" s="54">
        <v>287</v>
      </c>
      <c r="B288" s="49" t="s">
        <v>859</v>
      </c>
      <c r="C288" s="49">
        <v>13</v>
      </c>
      <c r="D288" s="49" t="s">
        <v>1083</v>
      </c>
      <c r="E288" s="49" t="s">
        <v>1084</v>
      </c>
      <c r="F288" s="49">
        <v>2015</v>
      </c>
      <c r="G288" s="69" t="s">
        <v>543</v>
      </c>
      <c r="H288" s="49">
        <v>3384</v>
      </c>
      <c r="I288" s="49">
        <v>26.5</v>
      </c>
      <c r="J288" s="51">
        <v>0.26500000000000001</v>
      </c>
      <c r="K288" s="49" t="s">
        <v>494</v>
      </c>
      <c r="L288" s="49" t="s">
        <v>20</v>
      </c>
      <c r="M288" s="49" t="s">
        <v>41</v>
      </c>
      <c r="N288" s="49" t="s">
        <v>1327</v>
      </c>
      <c r="O288" s="49" t="s">
        <v>885</v>
      </c>
      <c r="P288" s="49" t="s">
        <v>24</v>
      </c>
      <c r="Q288" s="49" t="s">
        <v>861</v>
      </c>
      <c r="R288" s="69" t="s">
        <v>1085</v>
      </c>
    </row>
    <row r="289" spans="1:18" ht="38.5" customHeight="1">
      <c r="A289" s="54">
        <v>288</v>
      </c>
      <c r="B289" s="49" t="s">
        <v>859</v>
      </c>
      <c r="C289" s="49">
        <v>17</v>
      </c>
      <c r="D289" s="49" t="s">
        <v>1086</v>
      </c>
      <c r="E289" s="49" t="s">
        <v>1087</v>
      </c>
      <c r="F289" s="49">
        <v>2015</v>
      </c>
      <c r="G289" s="69" t="s">
        <v>543</v>
      </c>
      <c r="H289" s="49">
        <v>915</v>
      </c>
      <c r="I289" s="49">
        <v>33</v>
      </c>
      <c r="J289" s="51">
        <v>0.33</v>
      </c>
      <c r="K289" s="49" t="s">
        <v>292</v>
      </c>
      <c r="L289" s="49" t="s">
        <v>20</v>
      </c>
      <c r="M289" s="49" t="s">
        <v>56</v>
      </c>
      <c r="N289" s="49" t="s">
        <v>1088</v>
      </c>
      <c r="O289" s="61" t="s">
        <v>1089</v>
      </c>
      <c r="P289" s="49" t="s">
        <v>24</v>
      </c>
      <c r="Q289" s="49" t="s">
        <v>830</v>
      </c>
      <c r="R289" s="69" t="s">
        <v>1090</v>
      </c>
    </row>
    <row r="290" spans="1:18" ht="38.5" customHeight="1">
      <c r="A290" s="54">
        <v>289</v>
      </c>
      <c r="B290" s="49" t="s">
        <v>859</v>
      </c>
      <c r="C290" s="49" t="s">
        <v>1091</v>
      </c>
      <c r="D290" s="49" t="s">
        <v>1092</v>
      </c>
      <c r="E290" s="49" t="s">
        <v>1093</v>
      </c>
      <c r="F290" s="49">
        <v>2015</v>
      </c>
      <c r="G290" s="69" t="s">
        <v>543</v>
      </c>
      <c r="H290" s="49">
        <v>2494</v>
      </c>
      <c r="I290" s="49">
        <v>15.29</v>
      </c>
      <c r="J290" s="51">
        <v>0.15290000000000001</v>
      </c>
      <c r="K290" s="49" t="s">
        <v>73</v>
      </c>
      <c r="L290" s="49" t="s">
        <v>20</v>
      </c>
      <c r="M290" s="49" t="s">
        <v>41</v>
      </c>
      <c r="N290" s="49" t="s">
        <v>1372</v>
      </c>
      <c r="O290" s="49" t="s">
        <v>1373</v>
      </c>
      <c r="P290" s="49" t="s">
        <v>24</v>
      </c>
      <c r="Q290" s="49" t="s">
        <v>861</v>
      </c>
      <c r="R290" s="49" t="s">
        <v>73</v>
      </c>
    </row>
    <row r="291" spans="1:18" ht="38.5" customHeight="1">
      <c r="A291" s="54">
        <v>290</v>
      </c>
      <c r="B291" s="49" t="s">
        <v>859</v>
      </c>
      <c r="C291" s="49">
        <v>20</v>
      </c>
      <c r="D291" s="49" t="s">
        <v>1094</v>
      </c>
      <c r="E291" s="49" t="s">
        <v>1095</v>
      </c>
      <c r="F291" s="49">
        <v>2015</v>
      </c>
      <c r="G291" s="69" t="s">
        <v>543</v>
      </c>
      <c r="H291" s="49">
        <v>272</v>
      </c>
      <c r="I291" s="49">
        <v>19.850000000000001</v>
      </c>
      <c r="J291" s="51">
        <v>0.19850000000000001</v>
      </c>
      <c r="K291" s="49" t="s">
        <v>120</v>
      </c>
      <c r="L291" s="49" t="s">
        <v>20</v>
      </c>
      <c r="M291" s="49" t="s">
        <v>41</v>
      </c>
      <c r="N291" s="52" t="s">
        <v>1328</v>
      </c>
      <c r="O291" s="52" t="s">
        <v>863</v>
      </c>
      <c r="P291" s="49" t="s">
        <v>24</v>
      </c>
      <c r="Q291" s="49" t="s">
        <v>830</v>
      </c>
      <c r="R291" s="71" t="s">
        <v>1414</v>
      </c>
    </row>
    <row r="292" spans="1:18" ht="38.5" customHeight="1">
      <c r="A292" s="54">
        <v>291</v>
      </c>
      <c r="B292" s="49" t="s">
        <v>859</v>
      </c>
      <c r="C292" s="49">
        <v>21</v>
      </c>
      <c r="D292" s="49" t="s">
        <v>1096</v>
      </c>
      <c r="E292" s="49" t="s">
        <v>1097</v>
      </c>
      <c r="F292" s="49">
        <v>2015</v>
      </c>
      <c r="G292" s="69" t="s">
        <v>543</v>
      </c>
      <c r="H292" s="49">
        <v>911</v>
      </c>
      <c r="I292" s="49">
        <v>26.5</v>
      </c>
      <c r="J292" s="51">
        <v>0.26500000000000001</v>
      </c>
      <c r="K292" s="49" t="s">
        <v>73</v>
      </c>
      <c r="L292" s="49" t="s">
        <v>613</v>
      </c>
      <c r="M292" s="49" t="s">
        <v>56</v>
      </c>
      <c r="N292" s="52" t="s">
        <v>1328</v>
      </c>
      <c r="O292" s="52" t="s">
        <v>863</v>
      </c>
      <c r="P292" s="49" t="s">
        <v>24</v>
      </c>
      <c r="Q292" s="49" t="s">
        <v>830</v>
      </c>
      <c r="R292" s="71" t="s">
        <v>1414</v>
      </c>
    </row>
    <row r="293" spans="1:18" ht="38.5" customHeight="1">
      <c r="A293" s="54">
        <v>292</v>
      </c>
      <c r="B293" s="49" t="s">
        <v>859</v>
      </c>
      <c r="C293" s="49">
        <v>24</v>
      </c>
      <c r="D293" s="49" t="s">
        <v>1098</v>
      </c>
      <c r="E293" s="49" t="s">
        <v>1099</v>
      </c>
      <c r="F293" s="49">
        <v>2015</v>
      </c>
      <c r="G293" s="69" t="s">
        <v>543</v>
      </c>
      <c r="H293" s="49">
        <v>2739</v>
      </c>
      <c r="I293" s="49">
        <v>5.05</v>
      </c>
      <c r="J293" s="51">
        <v>5.0500000000000003E-2</v>
      </c>
      <c r="K293" s="49" t="s">
        <v>192</v>
      </c>
      <c r="L293" s="49" t="s">
        <v>20</v>
      </c>
      <c r="M293" s="49" t="s">
        <v>41</v>
      </c>
      <c r="N293" s="49" t="s">
        <v>1327</v>
      </c>
      <c r="O293" s="49" t="s">
        <v>860</v>
      </c>
      <c r="P293" s="49" t="s">
        <v>24</v>
      </c>
      <c r="Q293" s="49" t="s">
        <v>861</v>
      </c>
      <c r="R293" s="49" t="s">
        <v>73</v>
      </c>
    </row>
    <row r="294" spans="1:18" ht="38.5" customHeight="1">
      <c r="A294" s="54">
        <v>293</v>
      </c>
      <c r="B294" s="49" t="s">
        <v>859</v>
      </c>
      <c r="C294" s="49">
        <v>25</v>
      </c>
      <c r="D294" s="49" t="s">
        <v>496</v>
      </c>
      <c r="E294" s="49" t="s">
        <v>1100</v>
      </c>
      <c r="F294" s="49">
        <v>2015</v>
      </c>
      <c r="G294" s="69" t="s">
        <v>543</v>
      </c>
      <c r="H294" s="49">
        <v>2398</v>
      </c>
      <c r="I294" s="49">
        <v>9.8000000000000007</v>
      </c>
      <c r="J294" s="51">
        <v>9.8000000000000004E-2</v>
      </c>
      <c r="K294" s="49" t="s">
        <v>120</v>
      </c>
      <c r="L294" s="49" t="s">
        <v>20</v>
      </c>
      <c r="M294" s="49" t="s">
        <v>41</v>
      </c>
      <c r="N294" s="49" t="s">
        <v>1327</v>
      </c>
      <c r="O294" s="49" t="s">
        <v>860</v>
      </c>
      <c r="P294" s="49" t="s">
        <v>24</v>
      </c>
      <c r="Q294" s="49" t="s">
        <v>861</v>
      </c>
      <c r="R294" s="49" t="s">
        <v>862</v>
      </c>
    </row>
    <row r="295" spans="1:18" ht="38.5" customHeight="1">
      <c r="A295" s="54">
        <v>294</v>
      </c>
      <c r="B295" s="49" t="s">
        <v>859</v>
      </c>
      <c r="C295" s="49">
        <v>29</v>
      </c>
      <c r="D295" s="49" t="s">
        <v>422</v>
      </c>
      <c r="E295" s="49" t="s">
        <v>1101</v>
      </c>
      <c r="F295" s="49">
        <v>2015</v>
      </c>
      <c r="G295" s="69" t="s">
        <v>543</v>
      </c>
      <c r="H295" s="49">
        <v>5977</v>
      </c>
      <c r="I295" s="49">
        <v>6.76</v>
      </c>
      <c r="J295" s="51">
        <v>6.7599999999999993E-2</v>
      </c>
      <c r="K295" s="49" t="s">
        <v>178</v>
      </c>
      <c r="L295" s="49" t="s">
        <v>20</v>
      </c>
      <c r="M295" s="49" t="s">
        <v>41</v>
      </c>
      <c r="N295" s="49" t="s">
        <v>1327</v>
      </c>
      <c r="O295" s="49" t="s">
        <v>885</v>
      </c>
      <c r="P295" s="49" t="s">
        <v>24</v>
      </c>
      <c r="Q295" s="49" t="s">
        <v>861</v>
      </c>
      <c r="R295" s="49" t="s">
        <v>1102</v>
      </c>
    </row>
    <row r="296" spans="1:18" ht="38.5" customHeight="1">
      <c r="A296" s="54">
        <v>295</v>
      </c>
      <c r="B296" s="49" t="s">
        <v>859</v>
      </c>
      <c r="C296" s="49">
        <v>31</v>
      </c>
      <c r="D296" s="49" t="s">
        <v>1103</v>
      </c>
      <c r="E296" s="49" t="s">
        <v>1104</v>
      </c>
      <c r="F296" s="49">
        <v>2015</v>
      </c>
      <c r="G296" s="69" t="s">
        <v>543</v>
      </c>
      <c r="H296" s="49">
        <v>3130</v>
      </c>
      <c r="I296" s="49">
        <v>37.380000000000003</v>
      </c>
      <c r="J296" s="51">
        <v>0.37380000000000002</v>
      </c>
      <c r="K296" s="49" t="s">
        <v>73</v>
      </c>
      <c r="L296" s="49" t="s">
        <v>20</v>
      </c>
      <c r="M296" s="49" t="s">
        <v>56</v>
      </c>
      <c r="N296" s="52" t="s">
        <v>1328</v>
      </c>
      <c r="O296" s="52" t="s">
        <v>870</v>
      </c>
      <c r="P296" s="52" t="s">
        <v>24</v>
      </c>
      <c r="Q296" s="49" t="s">
        <v>830</v>
      </c>
      <c r="R296" s="71" t="s">
        <v>1415</v>
      </c>
    </row>
    <row r="297" spans="1:18" ht="38.5" customHeight="1">
      <c r="A297" s="54">
        <v>296</v>
      </c>
      <c r="B297" s="49" t="s">
        <v>859</v>
      </c>
      <c r="C297" s="49">
        <v>33</v>
      </c>
      <c r="D297" s="49" t="s">
        <v>427</v>
      </c>
      <c r="E297" s="49" t="s">
        <v>428</v>
      </c>
      <c r="F297" s="49">
        <v>2015</v>
      </c>
      <c r="G297" s="69" t="s">
        <v>543</v>
      </c>
      <c r="H297" s="49">
        <v>1279</v>
      </c>
      <c r="I297" s="49">
        <v>12</v>
      </c>
      <c r="J297" s="51">
        <v>0.12</v>
      </c>
      <c r="K297" s="49" t="s">
        <v>70</v>
      </c>
      <c r="L297" s="49" t="s">
        <v>20</v>
      </c>
      <c r="M297" s="49" t="s">
        <v>41</v>
      </c>
      <c r="N297" s="49" t="s">
        <v>1327</v>
      </c>
      <c r="O297" s="49" t="s">
        <v>885</v>
      </c>
      <c r="P297" s="49" t="s">
        <v>24</v>
      </c>
      <c r="Q297" s="49" t="s">
        <v>861</v>
      </c>
      <c r="R297" s="49" t="s">
        <v>1416</v>
      </c>
    </row>
    <row r="298" spans="1:18" ht="38.5" customHeight="1">
      <c r="A298" s="54">
        <v>297</v>
      </c>
      <c r="B298" s="49" t="s">
        <v>859</v>
      </c>
      <c r="C298" s="49"/>
      <c r="D298" s="49"/>
      <c r="E298" s="49"/>
      <c r="F298" s="49"/>
      <c r="G298" s="49" t="s">
        <v>567</v>
      </c>
      <c r="H298" s="49">
        <v>576</v>
      </c>
      <c r="I298" s="49">
        <v>7.7</v>
      </c>
      <c r="J298" s="51">
        <v>7.6999999999999999E-2</v>
      </c>
      <c r="K298" s="49"/>
      <c r="L298" s="49"/>
      <c r="M298" s="49"/>
      <c r="N298" s="69"/>
      <c r="O298" s="69"/>
      <c r="P298" s="69"/>
      <c r="Q298" s="49"/>
      <c r="R298" s="49"/>
    </row>
    <row r="299" spans="1:18" ht="38.5" customHeight="1">
      <c r="A299" s="54">
        <v>298</v>
      </c>
      <c r="B299" s="49" t="s">
        <v>859</v>
      </c>
      <c r="C299" s="49"/>
      <c r="D299" s="49"/>
      <c r="E299" s="49"/>
      <c r="F299" s="49"/>
      <c r="G299" s="49" t="s">
        <v>568</v>
      </c>
      <c r="H299" s="49">
        <v>703</v>
      </c>
      <c r="I299" s="49">
        <v>4.2</v>
      </c>
      <c r="J299" s="51">
        <v>4.2000000000000003E-2</v>
      </c>
      <c r="K299" s="49"/>
      <c r="L299" s="49"/>
      <c r="M299" s="49"/>
      <c r="N299" s="69"/>
      <c r="O299" s="69"/>
      <c r="P299" s="69"/>
      <c r="Q299" s="49"/>
      <c r="R299" s="49"/>
    </row>
    <row r="300" spans="1:18" ht="38.5" customHeight="1">
      <c r="A300" s="54">
        <v>299</v>
      </c>
      <c r="B300" s="49" t="s">
        <v>859</v>
      </c>
      <c r="C300" s="49">
        <v>37</v>
      </c>
      <c r="D300" s="49" t="s">
        <v>1105</v>
      </c>
      <c r="E300" s="49" t="s">
        <v>628</v>
      </c>
      <c r="F300" s="49">
        <v>2015</v>
      </c>
      <c r="G300" s="69" t="s">
        <v>543</v>
      </c>
      <c r="H300" s="61">
        <v>5124</v>
      </c>
      <c r="I300" s="49">
        <v>21.7</v>
      </c>
      <c r="J300" s="51">
        <v>0.217</v>
      </c>
      <c r="K300" s="49" t="s">
        <v>49</v>
      </c>
      <c r="L300" s="49" t="s">
        <v>20</v>
      </c>
      <c r="M300" s="49" t="s">
        <v>41</v>
      </c>
      <c r="N300" s="49" t="s">
        <v>1327</v>
      </c>
      <c r="O300" s="49" t="s">
        <v>885</v>
      </c>
      <c r="P300" s="49" t="s">
        <v>24</v>
      </c>
      <c r="Q300" s="49" t="s">
        <v>861</v>
      </c>
      <c r="R300" s="71" t="s">
        <v>1407</v>
      </c>
    </row>
    <row r="301" spans="1:18" ht="38.5" customHeight="1">
      <c r="A301" s="54">
        <v>300</v>
      </c>
      <c r="B301" s="49" t="s">
        <v>859</v>
      </c>
      <c r="C301" s="49">
        <v>38</v>
      </c>
      <c r="D301" s="49" t="s">
        <v>1106</v>
      </c>
      <c r="E301" s="61" t="s">
        <v>504</v>
      </c>
      <c r="F301" s="61">
        <v>2015</v>
      </c>
      <c r="G301" s="72" t="s">
        <v>543</v>
      </c>
      <c r="H301" s="61">
        <v>2211</v>
      </c>
      <c r="I301" s="61">
        <v>3.17</v>
      </c>
      <c r="J301" s="70">
        <v>3.1699999999999999E-2</v>
      </c>
      <c r="K301" s="61" t="s">
        <v>78</v>
      </c>
      <c r="L301" s="61" t="s">
        <v>20</v>
      </c>
      <c r="M301" s="61" t="s">
        <v>41</v>
      </c>
      <c r="N301" s="61" t="s">
        <v>1417</v>
      </c>
      <c r="O301" s="61" t="s">
        <v>860</v>
      </c>
      <c r="P301" s="61" t="s">
        <v>24</v>
      </c>
      <c r="Q301" s="61" t="s">
        <v>861</v>
      </c>
      <c r="R301" s="52" t="s">
        <v>1418</v>
      </c>
    </row>
    <row r="302" spans="1:18" ht="38.5" customHeight="1">
      <c r="A302" s="54">
        <v>301</v>
      </c>
      <c r="B302" s="49" t="s">
        <v>859</v>
      </c>
      <c r="C302" s="49">
        <v>38</v>
      </c>
      <c r="D302" s="49"/>
      <c r="E302" s="61" t="s">
        <v>506</v>
      </c>
      <c r="F302" s="61">
        <v>2015</v>
      </c>
      <c r="G302" s="72" t="s">
        <v>543</v>
      </c>
      <c r="H302" s="61">
        <v>254</v>
      </c>
      <c r="I302" s="61">
        <v>3.94</v>
      </c>
      <c r="J302" s="70">
        <v>3.9399999999999998E-2</v>
      </c>
      <c r="K302" s="61" t="s">
        <v>78</v>
      </c>
      <c r="L302" s="61" t="s">
        <v>20</v>
      </c>
      <c r="M302" s="61" t="s">
        <v>41</v>
      </c>
      <c r="N302" s="61" t="s">
        <v>1417</v>
      </c>
      <c r="O302" s="61" t="s">
        <v>860</v>
      </c>
      <c r="P302" s="61" t="s">
        <v>24</v>
      </c>
      <c r="Q302" s="61" t="s">
        <v>861</v>
      </c>
      <c r="R302" s="52"/>
    </row>
    <row r="303" spans="1:18" ht="38.5" customHeight="1">
      <c r="A303" s="54">
        <v>302</v>
      </c>
      <c r="B303" s="49" t="s">
        <v>859</v>
      </c>
      <c r="C303" s="49">
        <v>38</v>
      </c>
      <c r="D303" s="49"/>
      <c r="E303" s="61" t="s">
        <v>77</v>
      </c>
      <c r="F303" s="61">
        <v>2015</v>
      </c>
      <c r="G303" s="72" t="s">
        <v>543</v>
      </c>
      <c r="H303" s="61">
        <v>2507</v>
      </c>
      <c r="I303" s="61">
        <v>2.0699999999999998</v>
      </c>
      <c r="J303" s="70">
        <v>2.07E-2</v>
      </c>
      <c r="K303" s="61" t="s">
        <v>78</v>
      </c>
      <c r="L303" s="61" t="s">
        <v>20</v>
      </c>
      <c r="M303" s="61" t="s">
        <v>41</v>
      </c>
      <c r="N303" s="61" t="s">
        <v>1417</v>
      </c>
      <c r="O303" s="61" t="s">
        <v>860</v>
      </c>
      <c r="P303" s="61" t="s">
        <v>24</v>
      </c>
      <c r="Q303" s="61" t="s">
        <v>861</v>
      </c>
      <c r="R303" s="52"/>
    </row>
    <row r="304" spans="1:18" ht="38.5" customHeight="1">
      <c r="A304" s="54">
        <v>303</v>
      </c>
      <c r="B304" s="49" t="s">
        <v>859</v>
      </c>
      <c r="C304" s="49">
        <v>38</v>
      </c>
      <c r="D304" s="49"/>
      <c r="E304" s="61" t="s">
        <v>83</v>
      </c>
      <c r="F304" s="61">
        <v>2015</v>
      </c>
      <c r="G304" s="72" t="s">
        <v>543</v>
      </c>
      <c r="H304" s="61">
        <v>2355</v>
      </c>
      <c r="I304" s="61">
        <v>2.85</v>
      </c>
      <c r="J304" s="70">
        <v>2.8500000000000001E-2</v>
      </c>
      <c r="K304" s="61" t="s">
        <v>78</v>
      </c>
      <c r="L304" s="61" t="s">
        <v>20</v>
      </c>
      <c r="M304" s="61" t="s">
        <v>41</v>
      </c>
      <c r="N304" s="61" t="s">
        <v>1051</v>
      </c>
      <c r="O304" s="61" t="s">
        <v>1052</v>
      </c>
      <c r="P304" s="61" t="s">
        <v>73</v>
      </c>
      <c r="Q304" s="61" t="s">
        <v>73</v>
      </c>
      <c r="R304" s="52"/>
    </row>
    <row r="305" spans="1:18" ht="38.5" customHeight="1">
      <c r="A305" s="54">
        <v>304</v>
      </c>
      <c r="B305" s="49" t="s">
        <v>859</v>
      </c>
      <c r="C305" s="49">
        <v>38</v>
      </c>
      <c r="D305" s="49"/>
      <c r="E305" s="61" t="s">
        <v>85</v>
      </c>
      <c r="F305" s="61">
        <v>2015</v>
      </c>
      <c r="G305" s="72" t="s">
        <v>543</v>
      </c>
      <c r="H305" s="61">
        <v>2913</v>
      </c>
      <c r="I305" s="61">
        <v>2.13</v>
      </c>
      <c r="J305" s="70">
        <v>2.1299999999999999E-2</v>
      </c>
      <c r="K305" s="61" t="s">
        <v>78</v>
      </c>
      <c r="L305" s="61" t="s">
        <v>20</v>
      </c>
      <c r="M305" s="61" t="s">
        <v>41</v>
      </c>
      <c r="N305" s="61" t="s">
        <v>1051</v>
      </c>
      <c r="O305" s="61" t="s">
        <v>1052</v>
      </c>
      <c r="P305" s="61" t="s">
        <v>73</v>
      </c>
      <c r="Q305" s="61" t="s">
        <v>73</v>
      </c>
      <c r="R305" s="52"/>
    </row>
    <row r="306" spans="1:18" ht="38.5" customHeight="1">
      <c r="A306" s="54">
        <v>305</v>
      </c>
      <c r="B306" s="49" t="s">
        <v>859</v>
      </c>
      <c r="C306" s="49">
        <v>38</v>
      </c>
      <c r="D306" s="49"/>
      <c r="E306" s="61" t="s">
        <v>508</v>
      </c>
      <c r="F306" s="61">
        <v>2015</v>
      </c>
      <c r="G306" s="72" t="s">
        <v>543</v>
      </c>
      <c r="H306" s="61">
        <v>2858</v>
      </c>
      <c r="I306" s="61">
        <v>1.64</v>
      </c>
      <c r="J306" s="70">
        <v>1.6400000000000001E-2</v>
      </c>
      <c r="K306" s="61" t="s">
        <v>78</v>
      </c>
      <c r="L306" s="61" t="s">
        <v>20</v>
      </c>
      <c r="M306" s="61" t="s">
        <v>41</v>
      </c>
      <c r="N306" s="61" t="s">
        <v>1417</v>
      </c>
      <c r="O306" s="61" t="s">
        <v>860</v>
      </c>
      <c r="P306" s="61" t="s">
        <v>24</v>
      </c>
      <c r="Q306" s="61" t="s">
        <v>861</v>
      </c>
      <c r="R306" s="52"/>
    </row>
    <row r="307" spans="1:18" ht="38.5" customHeight="1">
      <c r="A307" s="54">
        <v>306</v>
      </c>
      <c r="B307" s="49" t="s">
        <v>859</v>
      </c>
      <c r="C307" s="49">
        <v>39</v>
      </c>
      <c r="D307" s="49" t="s">
        <v>318</v>
      </c>
      <c r="E307" s="49" t="s">
        <v>319</v>
      </c>
      <c r="F307" s="49">
        <v>2015</v>
      </c>
      <c r="G307" s="69" t="s">
        <v>543</v>
      </c>
      <c r="H307" s="61">
        <v>3335</v>
      </c>
      <c r="I307" s="49">
        <v>8.6999999999999993</v>
      </c>
      <c r="J307" s="51">
        <v>8.6999999999999994E-2</v>
      </c>
      <c r="K307" s="49" t="s">
        <v>39</v>
      </c>
      <c r="L307" s="49" t="s">
        <v>20</v>
      </c>
      <c r="M307" s="49" t="s">
        <v>41</v>
      </c>
      <c r="N307" s="52" t="s">
        <v>1328</v>
      </c>
      <c r="O307" s="52" t="s">
        <v>870</v>
      </c>
      <c r="P307" s="52" t="s">
        <v>24</v>
      </c>
      <c r="Q307" s="49" t="s">
        <v>830</v>
      </c>
      <c r="R307" s="49" t="s">
        <v>1107</v>
      </c>
    </row>
    <row r="308" spans="1:18" ht="38.5" customHeight="1">
      <c r="A308" s="54">
        <v>307</v>
      </c>
      <c r="B308" s="49"/>
      <c r="C308" s="49"/>
      <c r="D308" s="49"/>
      <c r="E308" s="49"/>
      <c r="F308" s="49"/>
      <c r="G308" s="72" t="s">
        <v>567</v>
      </c>
      <c r="H308" s="61">
        <v>1585</v>
      </c>
      <c r="I308" s="61">
        <v>8.01</v>
      </c>
      <c r="J308" s="70">
        <v>0.80100000000000005</v>
      </c>
      <c r="K308" s="49"/>
      <c r="L308" s="49"/>
      <c r="M308" s="49"/>
      <c r="N308" s="52"/>
      <c r="O308" s="52"/>
      <c r="P308" s="52"/>
      <c r="Q308" s="49"/>
      <c r="R308" s="49"/>
    </row>
    <row r="309" spans="1:18" ht="38.5" customHeight="1">
      <c r="A309" s="54">
        <v>308</v>
      </c>
      <c r="B309" s="49"/>
      <c r="C309" s="49"/>
      <c r="D309" s="49"/>
      <c r="E309" s="49"/>
      <c r="F309" s="49"/>
      <c r="G309" s="72" t="s">
        <v>568</v>
      </c>
      <c r="H309" s="61">
        <v>1750</v>
      </c>
      <c r="I309" s="61">
        <v>9.31</v>
      </c>
      <c r="J309" s="70">
        <v>0.93100000000000005</v>
      </c>
      <c r="K309" s="49"/>
      <c r="L309" s="49"/>
      <c r="M309" s="49"/>
      <c r="N309" s="52"/>
      <c r="O309" s="52"/>
      <c r="P309" s="52"/>
      <c r="Q309" s="49"/>
      <c r="R309" s="49"/>
    </row>
    <row r="310" spans="1:18" ht="38.5" customHeight="1">
      <c r="A310" s="54">
        <v>309</v>
      </c>
      <c r="B310" s="49" t="s">
        <v>859</v>
      </c>
      <c r="C310" s="49">
        <v>43</v>
      </c>
      <c r="D310" s="49" t="s">
        <v>1108</v>
      </c>
      <c r="E310" s="49" t="s">
        <v>1109</v>
      </c>
      <c r="F310" s="49">
        <v>2015</v>
      </c>
      <c r="G310" s="69" t="s">
        <v>543</v>
      </c>
      <c r="H310" s="49">
        <v>659</v>
      </c>
      <c r="I310" s="49">
        <v>3.49</v>
      </c>
      <c r="J310" s="51">
        <v>3.49E-2</v>
      </c>
      <c r="K310" s="49" t="s">
        <v>73</v>
      </c>
      <c r="L310" s="49" t="s">
        <v>613</v>
      </c>
      <c r="M310" s="49" t="s">
        <v>41</v>
      </c>
      <c r="N310" s="52" t="s">
        <v>1328</v>
      </c>
      <c r="O310" s="52" t="s">
        <v>870</v>
      </c>
      <c r="P310" s="52" t="s">
        <v>24</v>
      </c>
      <c r="Q310" s="49" t="s">
        <v>830</v>
      </c>
      <c r="R310" s="71" t="s">
        <v>1419</v>
      </c>
    </row>
    <row r="311" spans="1:18" ht="38.5" customHeight="1">
      <c r="A311" s="54">
        <v>310</v>
      </c>
      <c r="B311" s="49" t="s">
        <v>859</v>
      </c>
      <c r="C311" s="49">
        <v>45</v>
      </c>
      <c r="D311" s="49" t="s">
        <v>1110</v>
      </c>
      <c r="E311" s="49" t="s">
        <v>1111</v>
      </c>
      <c r="F311" s="49">
        <v>2015</v>
      </c>
      <c r="G311" s="69" t="s">
        <v>543</v>
      </c>
      <c r="H311" s="49">
        <v>1853</v>
      </c>
      <c r="I311" s="49">
        <v>25</v>
      </c>
      <c r="J311" s="51">
        <v>0.25</v>
      </c>
      <c r="K311" s="49" t="s">
        <v>1112</v>
      </c>
      <c r="L311" s="49" t="s">
        <v>20</v>
      </c>
      <c r="M311" s="49" t="s">
        <v>41</v>
      </c>
      <c r="N311" s="49" t="s">
        <v>917</v>
      </c>
      <c r="O311" s="49" t="s">
        <v>918</v>
      </c>
      <c r="P311" s="49" t="s">
        <v>24</v>
      </c>
      <c r="Q311" s="49" t="s">
        <v>830</v>
      </c>
      <c r="R311" s="71" t="s">
        <v>1420</v>
      </c>
    </row>
    <row r="312" spans="1:18" ht="38.5" customHeight="1">
      <c r="A312" s="54">
        <v>311</v>
      </c>
      <c r="B312" s="49" t="s">
        <v>859</v>
      </c>
      <c r="C312" s="49">
        <v>50</v>
      </c>
      <c r="D312" s="49" t="s">
        <v>1113</v>
      </c>
      <c r="E312" s="49" t="s">
        <v>1114</v>
      </c>
      <c r="F312" s="49">
        <v>2015</v>
      </c>
      <c r="G312" s="69" t="s">
        <v>543</v>
      </c>
      <c r="H312" s="61">
        <v>363</v>
      </c>
      <c r="I312" s="49">
        <v>25.89</v>
      </c>
      <c r="J312" s="51">
        <v>0.25890000000000002</v>
      </c>
      <c r="K312" s="49" t="s">
        <v>70</v>
      </c>
      <c r="L312" s="49" t="s">
        <v>20</v>
      </c>
      <c r="M312" s="49" t="s">
        <v>56</v>
      </c>
      <c r="N312" s="52" t="s">
        <v>1328</v>
      </c>
      <c r="O312" s="52" t="s">
        <v>870</v>
      </c>
      <c r="P312" s="52" t="s">
        <v>24</v>
      </c>
      <c r="Q312" s="49" t="s">
        <v>830</v>
      </c>
      <c r="R312" s="69" t="s">
        <v>1115</v>
      </c>
    </row>
    <row r="313" spans="1:18" ht="38.5" customHeight="1">
      <c r="A313" s="54">
        <v>312</v>
      </c>
      <c r="B313" s="49" t="s">
        <v>859</v>
      </c>
      <c r="C313" s="49">
        <v>54</v>
      </c>
      <c r="D313" s="49" t="s">
        <v>1116</v>
      </c>
      <c r="E313" s="49" t="s">
        <v>1117</v>
      </c>
      <c r="F313" s="49">
        <v>2015</v>
      </c>
      <c r="G313" s="69" t="s">
        <v>543</v>
      </c>
      <c r="H313" s="49">
        <v>1142</v>
      </c>
      <c r="I313" s="49">
        <v>22.63</v>
      </c>
      <c r="J313" s="51">
        <v>0.2263</v>
      </c>
      <c r="K313" s="49" t="s">
        <v>390</v>
      </c>
      <c r="L313" s="49" t="s">
        <v>20</v>
      </c>
      <c r="M313" s="49" t="s">
        <v>41</v>
      </c>
      <c r="N313" s="49" t="s">
        <v>1327</v>
      </c>
      <c r="O313" s="49" t="s">
        <v>885</v>
      </c>
      <c r="P313" s="49" t="s">
        <v>24</v>
      </c>
      <c r="Q313" s="49" t="s">
        <v>861</v>
      </c>
      <c r="R313" s="71" t="s">
        <v>1421</v>
      </c>
    </row>
    <row r="314" spans="1:18" ht="38.5" customHeight="1">
      <c r="A314" s="54">
        <v>313</v>
      </c>
      <c r="B314" s="49" t="s">
        <v>859</v>
      </c>
      <c r="C314" s="49">
        <v>55</v>
      </c>
      <c r="D314" s="49" t="s">
        <v>1118</v>
      </c>
      <c r="E314" s="49" t="s">
        <v>1119</v>
      </c>
      <c r="F314" s="49">
        <v>2015</v>
      </c>
      <c r="G314" s="69" t="s">
        <v>543</v>
      </c>
      <c r="H314" s="49">
        <v>4147</v>
      </c>
      <c r="I314" s="49">
        <v>55.58</v>
      </c>
      <c r="J314" s="51">
        <v>0.55579999999999996</v>
      </c>
      <c r="K314" s="49" t="s">
        <v>39</v>
      </c>
      <c r="L314" s="49" t="s">
        <v>20</v>
      </c>
      <c r="M314" s="49" t="s">
        <v>41</v>
      </c>
      <c r="N314" s="52" t="s">
        <v>1328</v>
      </c>
      <c r="O314" s="52" t="s">
        <v>870</v>
      </c>
      <c r="P314" s="52" t="s">
        <v>24</v>
      </c>
      <c r="Q314" s="49" t="s">
        <v>830</v>
      </c>
      <c r="R314" s="69" t="s">
        <v>1120</v>
      </c>
    </row>
    <row r="315" spans="1:18" ht="38.5" customHeight="1">
      <c r="A315" s="54">
        <v>314</v>
      </c>
      <c r="B315" s="49" t="s">
        <v>859</v>
      </c>
      <c r="C315" s="49"/>
      <c r="D315" s="49"/>
      <c r="E315" s="49"/>
      <c r="F315" s="49"/>
      <c r="G315" s="49" t="s">
        <v>567</v>
      </c>
      <c r="H315" s="49">
        <v>1289</v>
      </c>
      <c r="I315" s="49">
        <v>55.4</v>
      </c>
      <c r="J315" s="51">
        <v>0.55400000000000005</v>
      </c>
      <c r="K315" s="49"/>
      <c r="L315" s="49"/>
      <c r="M315" s="49"/>
      <c r="N315" s="69"/>
      <c r="O315" s="69"/>
      <c r="P315" s="69"/>
      <c r="Q315" s="49"/>
      <c r="R315" s="49"/>
    </row>
    <row r="316" spans="1:18" ht="38.5" customHeight="1">
      <c r="A316" s="54">
        <v>315</v>
      </c>
      <c r="B316" s="49" t="s">
        <v>859</v>
      </c>
      <c r="C316" s="49"/>
      <c r="D316" s="49"/>
      <c r="E316" s="49"/>
      <c r="F316" s="49"/>
      <c r="G316" s="49" t="s">
        <v>568</v>
      </c>
      <c r="H316" s="49">
        <v>2858</v>
      </c>
      <c r="I316" s="49">
        <v>55.7</v>
      </c>
      <c r="J316" s="51">
        <v>0.55700000000000005</v>
      </c>
      <c r="K316" s="49"/>
      <c r="L316" s="49"/>
      <c r="M316" s="49"/>
      <c r="N316" s="69"/>
      <c r="O316" s="69"/>
      <c r="P316" s="69"/>
      <c r="Q316" s="49"/>
      <c r="R316" s="49"/>
    </row>
    <row r="317" spans="1:18" ht="38.5" customHeight="1">
      <c r="A317" s="54">
        <v>316</v>
      </c>
      <c r="B317" s="49" t="s">
        <v>859</v>
      </c>
      <c r="C317" s="49"/>
      <c r="D317" s="49"/>
      <c r="E317" s="49"/>
      <c r="F317" s="49"/>
      <c r="G317" s="49" t="s">
        <v>664</v>
      </c>
      <c r="H317" s="49">
        <v>1101</v>
      </c>
      <c r="I317" s="49">
        <v>56.8</v>
      </c>
      <c r="J317" s="51">
        <v>0.56799999999999995</v>
      </c>
      <c r="K317" s="49"/>
      <c r="L317" s="49"/>
      <c r="M317" s="49"/>
      <c r="N317" s="69"/>
      <c r="O317" s="69"/>
      <c r="P317" s="69"/>
      <c r="Q317" s="49"/>
      <c r="R317" s="49"/>
    </row>
    <row r="318" spans="1:18" ht="38.5" customHeight="1">
      <c r="A318" s="54">
        <v>317</v>
      </c>
      <c r="B318" s="49" t="s">
        <v>859</v>
      </c>
      <c r="C318" s="49"/>
      <c r="D318" s="49"/>
      <c r="E318" s="49"/>
      <c r="F318" s="49"/>
      <c r="G318" s="49" t="s">
        <v>665</v>
      </c>
      <c r="H318" s="49">
        <v>3046</v>
      </c>
      <c r="I318" s="49">
        <v>55.2</v>
      </c>
      <c r="J318" s="51">
        <v>0.55200000000000005</v>
      </c>
      <c r="K318" s="49"/>
      <c r="L318" s="49"/>
      <c r="M318" s="49"/>
      <c r="N318" s="69"/>
      <c r="O318" s="69"/>
      <c r="P318" s="69"/>
      <c r="Q318" s="49"/>
      <c r="R318" s="49"/>
    </row>
    <row r="319" spans="1:18" ht="38.5" customHeight="1">
      <c r="A319" s="54">
        <v>318</v>
      </c>
      <c r="B319" s="49"/>
      <c r="C319" s="49"/>
      <c r="D319" s="49"/>
      <c r="E319" s="49"/>
      <c r="F319" s="49"/>
      <c r="G319" s="61" t="s">
        <v>23</v>
      </c>
      <c r="H319" s="61">
        <v>2571</v>
      </c>
      <c r="I319" s="61">
        <v>57.4</v>
      </c>
      <c r="J319" s="70">
        <v>0.57399999999999995</v>
      </c>
      <c r="K319" s="49"/>
      <c r="L319" s="49"/>
      <c r="M319" s="49"/>
      <c r="N319" s="69"/>
      <c r="O319" s="69"/>
      <c r="P319" s="69"/>
      <c r="Q319" s="49"/>
      <c r="R319" s="49"/>
    </row>
    <row r="320" spans="1:18" ht="38.5" customHeight="1">
      <c r="A320" s="54">
        <v>319</v>
      </c>
      <c r="B320" s="49"/>
      <c r="C320" s="49"/>
      <c r="D320" s="49"/>
      <c r="E320" s="49"/>
      <c r="F320" s="49"/>
      <c r="G320" s="61" t="s">
        <v>25</v>
      </c>
      <c r="H320" s="61">
        <v>1216</v>
      </c>
      <c r="I320" s="61">
        <v>54.3</v>
      </c>
      <c r="J320" s="70">
        <v>0.54300000000000004</v>
      </c>
      <c r="K320" s="49"/>
      <c r="L320" s="49"/>
      <c r="M320" s="49"/>
      <c r="N320" s="69"/>
      <c r="O320" s="69"/>
      <c r="P320" s="69"/>
      <c r="Q320" s="49"/>
      <c r="R320" s="49"/>
    </row>
    <row r="321" spans="1:18" ht="38.5" customHeight="1">
      <c r="A321" s="54">
        <v>320</v>
      </c>
      <c r="B321" s="49"/>
      <c r="C321" s="49"/>
      <c r="D321" s="49"/>
      <c r="E321" s="49"/>
      <c r="F321" s="49"/>
      <c r="G321" s="61" t="s">
        <v>27</v>
      </c>
      <c r="H321" s="61">
        <v>360</v>
      </c>
      <c r="I321" s="61">
        <v>47.2</v>
      </c>
      <c r="J321" s="70">
        <v>0.47199999999999998</v>
      </c>
      <c r="K321" s="49"/>
      <c r="L321" s="49"/>
      <c r="M321" s="49"/>
      <c r="N321" s="69"/>
      <c r="O321" s="69"/>
      <c r="P321" s="69"/>
      <c r="Q321" s="49"/>
      <c r="R321" s="49"/>
    </row>
    <row r="322" spans="1:18" ht="38.5" customHeight="1">
      <c r="A322" s="54">
        <v>321</v>
      </c>
      <c r="B322" s="49" t="s">
        <v>859</v>
      </c>
      <c r="C322" s="49">
        <v>2</v>
      </c>
      <c r="D322" s="49" t="s">
        <v>1121</v>
      </c>
      <c r="E322" s="49" t="s">
        <v>1122</v>
      </c>
      <c r="F322" s="49">
        <v>2016</v>
      </c>
      <c r="G322" s="69" t="s">
        <v>543</v>
      </c>
      <c r="H322" s="49">
        <v>1931</v>
      </c>
      <c r="I322" s="49">
        <v>30.8</v>
      </c>
      <c r="J322" s="51">
        <v>0.308</v>
      </c>
      <c r="K322" s="49" t="s">
        <v>125</v>
      </c>
      <c r="L322" s="49" t="s">
        <v>20</v>
      </c>
      <c r="M322" s="49" t="s">
        <v>41</v>
      </c>
      <c r="N322" s="52" t="s">
        <v>1328</v>
      </c>
      <c r="O322" s="52" t="s">
        <v>863</v>
      </c>
      <c r="P322" s="52" t="s">
        <v>24</v>
      </c>
      <c r="Q322" s="49" t="s">
        <v>830</v>
      </c>
      <c r="R322" s="69" t="s">
        <v>1123</v>
      </c>
    </row>
    <row r="323" spans="1:18" ht="38.5" customHeight="1">
      <c r="A323" s="54">
        <v>322</v>
      </c>
      <c r="B323" s="49" t="s">
        <v>859</v>
      </c>
      <c r="C323" s="49"/>
      <c r="D323" s="49"/>
      <c r="E323" s="49"/>
      <c r="F323" s="49"/>
      <c r="G323" s="49" t="s">
        <v>664</v>
      </c>
      <c r="H323" s="49">
        <v>970</v>
      </c>
      <c r="I323" s="49">
        <v>32.299999999999997</v>
      </c>
      <c r="J323" s="51">
        <v>0.32300000000000001</v>
      </c>
      <c r="K323" s="49"/>
      <c r="L323" s="49"/>
      <c r="M323" s="49"/>
      <c r="N323" s="69"/>
      <c r="O323" s="69"/>
      <c r="P323" s="69"/>
      <c r="Q323" s="49"/>
      <c r="R323" s="49"/>
    </row>
    <row r="324" spans="1:18" ht="38.5" customHeight="1">
      <c r="A324" s="54">
        <v>323</v>
      </c>
      <c r="B324" s="49" t="s">
        <v>859</v>
      </c>
      <c r="C324" s="49"/>
      <c r="D324" s="49"/>
      <c r="E324" s="49"/>
      <c r="F324" s="49"/>
      <c r="G324" s="49" t="s">
        <v>665</v>
      </c>
      <c r="H324" s="49">
        <v>961</v>
      </c>
      <c r="I324" s="49">
        <v>29.2</v>
      </c>
      <c r="J324" s="51">
        <v>0.29199999999999998</v>
      </c>
      <c r="K324" s="49"/>
      <c r="L324" s="49"/>
      <c r="M324" s="49"/>
      <c r="N324" s="69"/>
      <c r="O324" s="69"/>
      <c r="P324" s="69"/>
      <c r="Q324" s="49"/>
      <c r="R324" s="49"/>
    </row>
    <row r="325" spans="1:18" ht="38.5" customHeight="1">
      <c r="A325" s="54">
        <v>324</v>
      </c>
      <c r="B325" s="49" t="s">
        <v>859</v>
      </c>
      <c r="C325" s="49"/>
      <c r="D325" s="49"/>
      <c r="E325" s="49"/>
      <c r="F325" s="49"/>
      <c r="G325" s="49" t="s">
        <v>567</v>
      </c>
      <c r="H325" s="49">
        <v>628</v>
      </c>
      <c r="I325" s="49">
        <v>46.5</v>
      </c>
      <c r="J325" s="51">
        <v>0.46500000000000002</v>
      </c>
      <c r="K325" s="49"/>
      <c r="L325" s="49"/>
      <c r="M325" s="49"/>
      <c r="N325" s="69"/>
      <c r="O325" s="69"/>
      <c r="P325" s="69"/>
      <c r="Q325" s="49"/>
      <c r="R325" s="49"/>
    </row>
    <row r="326" spans="1:18" ht="38.5" customHeight="1">
      <c r="A326" s="54">
        <v>325</v>
      </c>
      <c r="B326" s="49" t="s">
        <v>859</v>
      </c>
      <c r="C326" s="49"/>
      <c r="D326" s="49"/>
      <c r="E326" s="49"/>
      <c r="F326" s="49"/>
      <c r="G326" s="49" t="s">
        <v>568</v>
      </c>
      <c r="H326" s="49">
        <v>1303</v>
      </c>
      <c r="I326" s="49">
        <v>23.2</v>
      </c>
      <c r="J326" s="51">
        <v>0.23200000000000001</v>
      </c>
      <c r="K326" s="49"/>
      <c r="L326" s="49"/>
      <c r="M326" s="49"/>
      <c r="N326" s="69"/>
      <c r="O326" s="69"/>
      <c r="P326" s="69"/>
      <c r="Q326" s="49"/>
      <c r="R326" s="49"/>
    </row>
    <row r="327" spans="1:18" ht="38.5" customHeight="1">
      <c r="A327" s="54">
        <v>326</v>
      </c>
      <c r="B327" s="49" t="s">
        <v>859</v>
      </c>
      <c r="C327" s="49">
        <v>3</v>
      </c>
      <c r="D327" s="49" t="s">
        <v>1124</v>
      </c>
      <c r="E327" s="49" t="s">
        <v>407</v>
      </c>
      <c r="F327" s="49">
        <v>2016</v>
      </c>
      <c r="G327" s="69" t="s">
        <v>543</v>
      </c>
      <c r="H327" s="49">
        <v>776</v>
      </c>
      <c r="I327" s="49">
        <v>22.81</v>
      </c>
      <c r="J327" s="51">
        <v>0.2281</v>
      </c>
      <c r="K327" s="49" t="s">
        <v>408</v>
      </c>
      <c r="L327" s="49" t="s">
        <v>20</v>
      </c>
      <c r="M327" s="49" t="s">
        <v>56</v>
      </c>
      <c r="N327" s="49" t="s">
        <v>1327</v>
      </c>
      <c r="O327" s="49" t="s">
        <v>885</v>
      </c>
      <c r="P327" s="49" t="s">
        <v>24</v>
      </c>
      <c r="Q327" s="49" t="s">
        <v>861</v>
      </c>
      <c r="R327" s="71" t="s">
        <v>1422</v>
      </c>
    </row>
    <row r="328" spans="1:18" ht="38.5" customHeight="1">
      <c r="A328" s="54">
        <v>327</v>
      </c>
      <c r="B328" s="49" t="s">
        <v>859</v>
      </c>
      <c r="C328" s="49">
        <v>4</v>
      </c>
      <c r="D328" s="49" t="s">
        <v>1125</v>
      </c>
      <c r="E328" s="49" t="s">
        <v>1126</v>
      </c>
      <c r="F328" s="49">
        <v>2016</v>
      </c>
      <c r="G328" s="69" t="s">
        <v>543</v>
      </c>
      <c r="H328" s="49">
        <v>524</v>
      </c>
      <c r="I328" s="49">
        <v>65.099999999999994</v>
      </c>
      <c r="J328" s="51">
        <v>0.65100000000000002</v>
      </c>
      <c r="K328" s="49" t="s">
        <v>39</v>
      </c>
      <c r="L328" s="49" t="s">
        <v>20</v>
      </c>
      <c r="M328" s="49" t="s">
        <v>41</v>
      </c>
      <c r="N328" s="49" t="s">
        <v>917</v>
      </c>
      <c r="O328" s="49" t="s">
        <v>918</v>
      </c>
      <c r="P328" s="49" t="s">
        <v>24</v>
      </c>
      <c r="Q328" s="49" t="s">
        <v>830</v>
      </c>
      <c r="R328" s="69" t="s">
        <v>1423</v>
      </c>
    </row>
    <row r="329" spans="1:18" ht="38.5" customHeight="1">
      <c r="A329" s="54">
        <v>328</v>
      </c>
      <c r="B329" s="49" t="s">
        <v>859</v>
      </c>
      <c r="C329" s="49">
        <v>7</v>
      </c>
      <c r="D329" s="49" t="s">
        <v>1127</v>
      </c>
      <c r="E329" s="49" t="s">
        <v>1128</v>
      </c>
      <c r="F329" s="49">
        <v>2016</v>
      </c>
      <c r="G329" s="69" t="s">
        <v>543</v>
      </c>
      <c r="H329" s="49">
        <v>426</v>
      </c>
      <c r="I329" s="49">
        <v>28</v>
      </c>
      <c r="J329" s="51">
        <v>0.28000000000000003</v>
      </c>
      <c r="K329" s="49" t="s">
        <v>192</v>
      </c>
      <c r="L329" s="49" t="s">
        <v>20</v>
      </c>
      <c r="M329" s="49" t="s">
        <v>41</v>
      </c>
      <c r="N329" s="71" t="s">
        <v>1337</v>
      </c>
      <c r="O329" s="73" t="s">
        <v>1089</v>
      </c>
      <c r="P329" s="61" t="s">
        <v>123</v>
      </c>
      <c r="Q329" s="49" t="s">
        <v>830</v>
      </c>
      <c r="R329" s="71" t="s">
        <v>1129</v>
      </c>
    </row>
    <row r="330" spans="1:18" ht="38.5" customHeight="1">
      <c r="A330" s="54">
        <v>329</v>
      </c>
      <c r="B330" s="49" t="s">
        <v>859</v>
      </c>
      <c r="C330" s="49">
        <v>13</v>
      </c>
      <c r="D330" s="49" t="s">
        <v>1130</v>
      </c>
      <c r="E330" s="49" t="s">
        <v>1131</v>
      </c>
      <c r="F330" s="49">
        <v>2016</v>
      </c>
      <c r="G330" s="69" t="s">
        <v>543</v>
      </c>
      <c r="H330" s="49">
        <v>659</v>
      </c>
      <c r="I330" s="49">
        <v>12.9</v>
      </c>
      <c r="J330" s="51">
        <v>0.129</v>
      </c>
      <c r="K330" s="49" t="s">
        <v>1132</v>
      </c>
      <c r="L330" s="49" t="s">
        <v>20</v>
      </c>
      <c r="M330" s="49" t="s">
        <v>41</v>
      </c>
      <c r="N330" s="49" t="s">
        <v>1327</v>
      </c>
      <c r="O330" s="49" t="s">
        <v>860</v>
      </c>
      <c r="P330" s="49" t="s">
        <v>24</v>
      </c>
      <c r="Q330" s="49" t="s">
        <v>861</v>
      </c>
      <c r="R330" s="71" t="s">
        <v>1424</v>
      </c>
    </row>
    <row r="331" spans="1:18" ht="38.5" customHeight="1">
      <c r="A331" s="54">
        <v>330</v>
      </c>
      <c r="B331" s="49" t="s">
        <v>859</v>
      </c>
      <c r="C331" s="49"/>
      <c r="D331" s="49"/>
      <c r="E331" s="49"/>
      <c r="F331" s="49"/>
      <c r="G331" s="49" t="s">
        <v>567</v>
      </c>
      <c r="H331" s="49">
        <v>307</v>
      </c>
      <c r="I331" s="49">
        <v>14.7</v>
      </c>
      <c r="J331" s="51">
        <v>0.14699999999999999</v>
      </c>
      <c r="K331" s="49"/>
      <c r="L331" s="49"/>
      <c r="M331" s="49"/>
      <c r="N331" s="69"/>
      <c r="O331" s="69"/>
      <c r="P331" s="69"/>
      <c r="Q331" s="49"/>
      <c r="R331" s="49"/>
    </row>
    <row r="332" spans="1:18" ht="38.5" customHeight="1">
      <c r="A332" s="54">
        <v>331</v>
      </c>
      <c r="B332" s="49" t="s">
        <v>859</v>
      </c>
      <c r="C332" s="49"/>
      <c r="D332" s="49"/>
      <c r="E332" s="49"/>
      <c r="F332" s="49"/>
      <c r="G332" s="49" t="s">
        <v>568</v>
      </c>
      <c r="H332" s="49">
        <v>352</v>
      </c>
      <c r="I332" s="49">
        <v>11.4</v>
      </c>
      <c r="J332" s="51">
        <v>0.114</v>
      </c>
      <c r="K332" s="49"/>
      <c r="L332" s="49"/>
      <c r="M332" s="49"/>
      <c r="N332" s="69"/>
      <c r="O332" s="69"/>
      <c r="P332" s="69"/>
      <c r="Q332" s="49"/>
      <c r="R332" s="49"/>
    </row>
    <row r="333" spans="1:18" ht="38.5" customHeight="1">
      <c r="A333" s="54">
        <v>332</v>
      </c>
      <c r="B333" s="49" t="s">
        <v>859</v>
      </c>
      <c r="C333" s="49">
        <v>16</v>
      </c>
      <c r="D333" s="49" t="s">
        <v>1133</v>
      </c>
      <c r="E333" s="49" t="s">
        <v>1134</v>
      </c>
      <c r="F333" s="49">
        <v>2016</v>
      </c>
      <c r="G333" s="69" t="s">
        <v>543</v>
      </c>
      <c r="H333" s="49">
        <v>667</v>
      </c>
      <c r="I333" s="49">
        <v>24.74</v>
      </c>
      <c r="J333" s="51">
        <v>0.24740000000000001</v>
      </c>
      <c r="K333" s="49" t="s">
        <v>276</v>
      </c>
      <c r="L333" s="49" t="s">
        <v>20</v>
      </c>
      <c r="M333" s="49" t="s">
        <v>56</v>
      </c>
      <c r="N333" s="52" t="s">
        <v>1328</v>
      </c>
      <c r="O333" s="52" t="s">
        <v>863</v>
      </c>
      <c r="P333" s="52" t="s">
        <v>24</v>
      </c>
      <c r="Q333" s="49" t="s">
        <v>830</v>
      </c>
      <c r="R333" s="69" t="s">
        <v>1123</v>
      </c>
    </row>
    <row r="334" spans="1:18" ht="38.5" customHeight="1">
      <c r="A334" s="54">
        <v>333</v>
      </c>
      <c r="B334" s="49" t="s">
        <v>859</v>
      </c>
      <c r="C334" s="49"/>
      <c r="D334" s="49"/>
      <c r="E334" s="49"/>
      <c r="F334" s="49"/>
      <c r="G334" s="49" t="s">
        <v>567</v>
      </c>
      <c r="H334" s="49">
        <v>292</v>
      </c>
      <c r="I334" s="49">
        <v>20.54</v>
      </c>
      <c r="J334" s="51">
        <v>0.2054</v>
      </c>
      <c r="K334" s="49"/>
      <c r="L334" s="49"/>
      <c r="M334" s="49"/>
      <c r="N334" s="69"/>
      <c r="O334" s="69"/>
      <c r="P334" s="69"/>
      <c r="Q334" s="49"/>
      <c r="R334" s="49"/>
    </row>
    <row r="335" spans="1:18" ht="38.5" customHeight="1">
      <c r="A335" s="54">
        <v>334</v>
      </c>
      <c r="B335" s="49" t="s">
        <v>859</v>
      </c>
      <c r="C335" s="49"/>
      <c r="D335" s="49"/>
      <c r="E335" s="49"/>
      <c r="F335" s="49"/>
      <c r="G335" s="49" t="s">
        <v>568</v>
      </c>
      <c r="H335" s="49">
        <v>370</v>
      </c>
      <c r="I335" s="49">
        <v>28.38</v>
      </c>
      <c r="J335" s="51">
        <v>0.2838</v>
      </c>
      <c r="K335" s="49"/>
      <c r="L335" s="49"/>
      <c r="M335" s="49"/>
      <c r="N335" s="69"/>
      <c r="O335" s="69"/>
      <c r="P335" s="69"/>
      <c r="Q335" s="49"/>
      <c r="R335" s="49"/>
    </row>
    <row r="336" spans="1:18" ht="38.5" customHeight="1">
      <c r="A336" s="54">
        <v>335</v>
      </c>
      <c r="B336" s="49" t="s">
        <v>859</v>
      </c>
      <c r="C336" s="49">
        <v>17</v>
      </c>
      <c r="D336" s="49" t="s">
        <v>587</v>
      </c>
      <c r="E336" s="49" t="s">
        <v>588</v>
      </c>
      <c r="F336" s="49">
        <v>2016</v>
      </c>
      <c r="G336" s="69" t="s">
        <v>543</v>
      </c>
      <c r="H336" s="49">
        <v>211</v>
      </c>
      <c r="I336" s="49">
        <v>31.36</v>
      </c>
      <c r="J336" s="51">
        <v>0.31359999999999999</v>
      </c>
      <c r="K336" s="49" t="s">
        <v>49</v>
      </c>
      <c r="L336" s="49" t="s">
        <v>20</v>
      </c>
      <c r="M336" s="49" t="s">
        <v>41</v>
      </c>
      <c r="N336" s="52" t="s">
        <v>1327</v>
      </c>
      <c r="O336" s="49" t="s">
        <v>885</v>
      </c>
      <c r="P336" s="49" t="s">
        <v>24</v>
      </c>
      <c r="Q336" s="49" t="s">
        <v>861</v>
      </c>
      <c r="R336" s="71" t="s">
        <v>886</v>
      </c>
    </row>
    <row r="337" spans="1:18" ht="38.5" customHeight="1">
      <c r="A337" s="54">
        <v>336</v>
      </c>
      <c r="B337" s="49" t="s">
        <v>859</v>
      </c>
      <c r="C337" s="49">
        <v>23</v>
      </c>
      <c r="D337" s="49" t="s">
        <v>1135</v>
      </c>
      <c r="E337" s="49" t="s">
        <v>278</v>
      </c>
      <c r="F337" s="49">
        <v>2016</v>
      </c>
      <c r="G337" s="69" t="s">
        <v>543</v>
      </c>
      <c r="H337" s="49">
        <v>940</v>
      </c>
      <c r="I337" s="49">
        <v>32.229999999999997</v>
      </c>
      <c r="J337" s="51">
        <v>0.32229999999999998</v>
      </c>
      <c r="K337" s="49" t="s">
        <v>125</v>
      </c>
      <c r="L337" s="49" t="s">
        <v>20</v>
      </c>
      <c r="M337" s="49" t="s">
        <v>41</v>
      </c>
      <c r="N337" s="52" t="s">
        <v>1328</v>
      </c>
      <c r="O337" s="52" t="s">
        <v>863</v>
      </c>
      <c r="P337" s="52" t="s">
        <v>24</v>
      </c>
      <c r="Q337" s="49" t="s">
        <v>830</v>
      </c>
      <c r="R337" s="69" t="s">
        <v>1123</v>
      </c>
    </row>
    <row r="338" spans="1:18" ht="38.5" customHeight="1">
      <c r="A338" s="54">
        <v>337</v>
      </c>
      <c r="B338" s="49" t="s">
        <v>859</v>
      </c>
      <c r="C338" s="49">
        <v>28</v>
      </c>
      <c r="D338" s="49" t="s">
        <v>1136</v>
      </c>
      <c r="E338" s="49" t="s">
        <v>1137</v>
      </c>
      <c r="F338" s="49">
        <v>2016</v>
      </c>
      <c r="G338" s="69" t="s">
        <v>543</v>
      </c>
      <c r="H338" s="49">
        <v>901</v>
      </c>
      <c r="I338" s="49">
        <v>2.5499999999999998</v>
      </c>
      <c r="J338" s="51">
        <v>2.5499999999999998E-2</v>
      </c>
      <c r="K338" s="49" t="s">
        <v>138</v>
      </c>
      <c r="L338" s="49" t="s">
        <v>20</v>
      </c>
      <c r="M338" s="49" t="s">
        <v>41</v>
      </c>
      <c r="N338" s="49" t="s">
        <v>1327</v>
      </c>
      <c r="O338" s="49" t="s">
        <v>860</v>
      </c>
      <c r="P338" s="49" t="s">
        <v>24</v>
      </c>
      <c r="Q338" s="49" t="s">
        <v>861</v>
      </c>
      <c r="R338" s="52" t="s">
        <v>1425</v>
      </c>
    </row>
    <row r="339" spans="1:18" ht="38.5" customHeight="1">
      <c r="A339" s="54">
        <v>338</v>
      </c>
      <c r="B339" s="49" t="s">
        <v>859</v>
      </c>
      <c r="C339" s="49">
        <v>30</v>
      </c>
      <c r="D339" s="49" t="s">
        <v>294</v>
      </c>
      <c r="E339" s="49" t="s">
        <v>295</v>
      </c>
      <c r="F339" s="49">
        <v>2016</v>
      </c>
      <c r="G339" s="69" t="s">
        <v>543</v>
      </c>
      <c r="H339" s="49">
        <v>287</v>
      </c>
      <c r="I339" s="61">
        <v>23.6</v>
      </c>
      <c r="J339" s="70">
        <v>0.23599999999999999</v>
      </c>
      <c r="K339" s="49" t="s">
        <v>212</v>
      </c>
      <c r="L339" s="49" t="s">
        <v>20</v>
      </c>
      <c r="M339" s="49" t="s">
        <v>41</v>
      </c>
      <c r="N339" s="52" t="s">
        <v>1328</v>
      </c>
      <c r="O339" s="52" t="s">
        <v>863</v>
      </c>
      <c r="P339" s="52" t="s">
        <v>24</v>
      </c>
      <c r="Q339" s="49" t="s">
        <v>830</v>
      </c>
      <c r="R339" s="69" t="s">
        <v>1123</v>
      </c>
    </row>
    <row r="340" spans="1:18" ht="38.5" customHeight="1">
      <c r="A340" s="54">
        <v>339</v>
      </c>
      <c r="B340" s="49" t="s">
        <v>859</v>
      </c>
      <c r="C340" s="49">
        <v>32</v>
      </c>
      <c r="D340" s="49" t="s">
        <v>1138</v>
      </c>
      <c r="E340" s="49" t="s">
        <v>1139</v>
      </c>
      <c r="F340" s="49">
        <v>2016</v>
      </c>
      <c r="G340" s="69" t="s">
        <v>543</v>
      </c>
      <c r="H340" s="49">
        <v>4789</v>
      </c>
      <c r="I340" s="49">
        <v>9.8000000000000007</v>
      </c>
      <c r="J340" s="51">
        <v>9.8000000000000004E-2</v>
      </c>
      <c r="K340" s="49" t="s">
        <v>132</v>
      </c>
      <c r="L340" s="49" t="s">
        <v>20</v>
      </c>
      <c r="M340" s="49" t="s">
        <v>41</v>
      </c>
      <c r="N340" s="52" t="s">
        <v>1328</v>
      </c>
      <c r="O340" s="52" t="s">
        <v>863</v>
      </c>
      <c r="P340" s="52" t="s">
        <v>24</v>
      </c>
      <c r="Q340" s="49" t="s">
        <v>830</v>
      </c>
      <c r="R340" s="69" t="s">
        <v>1123</v>
      </c>
    </row>
    <row r="341" spans="1:18" ht="38.5" customHeight="1">
      <c r="A341" s="54">
        <v>340</v>
      </c>
      <c r="B341" s="49" t="s">
        <v>859</v>
      </c>
      <c r="C341" s="49"/>
      <c r="D341" s="49"/>
      <c r="E341" s="49"/>
      <c r="F341" s="49"/>
      <c r="G341" s="49" t="s">
        <v>61</v>
      </c>
      <c r="H341" s="49">
        <v>2074</v>
      </c>
      <c r="I341" s="49">
        <v>8.1999999999999993</v>
      </c>
      <c r="J341" s="51">
        <v>0.108</v>
      </c>
      <c r="K341" s="50"/>
      <c r="L341" s="50"/>
      <c r="M341" s="49"/>
      <c r="N341" s="69"/>
      <c r="O341" s="69"/>
      <c r="P341" s="69"/>
      <c r="Q341" s="49"/>
      <c r="R341" s="49"/>
    </row>
    <row r="342" spans="1:18" ht="38.5" customHeight="1">
      <c r="A342" s="54">
        <v>341</v>
      </c>
      <c r="B342" s="49" t="s">
        <v>859</v>
      </c>
      <c r="C342" s="49"/>
      <c r="D342" s="49"/>
      <c r="E342" s="49"/>
      <c r="F342" s="49"/>
      <c r="G342" s="49" t="s">
        <v>60</v>
      </c>
      <c r="H342" s="49">
        <v>2715</v>
      </c>
      <c r="I342" s="49">
        <v>10.8</v>
      </c>
      <c r="J342" s="51">
        <v>8.2000000000000003E-2</v>
      </c>
      <c r="K342" s="49"/>
      <c r="L342" s="49"/>
      <c r="M342" s="49"/>
      <c r="N342" s="69"/>
      <c r="O342" s="69"/>
      <c r="P342" s="69"/>
      <c r="Q342" s="49"/>
      <c r="R342" s="49"/>
    </row>
    <row r="343" spans="1:18" ht="38.5" customHeight="1">
      <c r="A343" s="54">
        <v>342</v>
      </c>
      <c r="B343" s="49"/>
      <c r="C343" s="49"/>
      <c r="D343" s="49"/>
      <c r="E343" s="49"/>
      <c r="F343" s="49"/>
      <c r="G343" s="49" t="s">
        <v>567</v>
      </c>
      <c r="H343" s="49">
        <v>2387</v>
      </c>
      <c r="I343" s="49">
        <v>8.8000000000000007</v>
      </c>
      <c r="J343" s="51">
        <v>8.7999999999999995E-2</v>
      </c>
      <c r="K343" s="49"/>
      <c r="L343" s="49"/>
      <c r="M343" s="49"/>
      <c r="N343" s="69"/>
      <c r="O343" s="69"/>
      <c r="P343" s="69"/>
      <c r="Q343" s="49"/>
      <c r="R343" s="49"/>
    </row>
    <row r="344" spans="1:18" ht="38.5" customHeight="1">
      <c r="A344" s="54">
        <v>343</v>
      </c>
      <c r="B344" s="49" t="s">
        <v>859</v>
      </c>
      <c r="C344" s="49"/>
      <c r="D344" s="49"/>
      <c r="E344" s="49"/>
      <c r="F344" s="49"/>
      <c r="G344" s="49" t="s">
        <v>568</v>
      </c>
      <c r="H344" s="49">
        <v>2402</v>
      </c>
      <c r="I344" s="49">
        <v>10.5</v>
      </c>
      <c r="J344" s="51">
        <v>0.105</v>
      </c>
      <c r="K344" s="49"/>
      <c r="L344" s="49"/>
      <c r="M344" s="49"/>
      <c r="N344" s="69"/>
      <c r="O344" s="69"/>
      <c r="P344" s="69"/>
      <c r="Q344" s="49"/>
      <c r="R344" s="49"/>
    </row>
    <row r="345" spans="1:18" ht="38.5" customHeight="1">
      <c r="A345" s="54">
        <v>344</v>
      </c>
      <c r="B345" s="49" t="s">
        <v>859</v>
      </c>
      <c r="C345" s="49">
        <v>34</v>
      </c>
      <c r="D345" s="49" t="s">
        <v>1140</v>
      </c>
      <c r="E345" s="49" t="s">
        <v>1141</v>
      </c>
      <c r="F345" s="49">
        <v>2016</v>
      </c>
      <c r="G345" s="69" t="s">
        <v>543</v>
      </c>
      <c r="H345" s="49">
        <v>550</v>
      </c>
      <c r="I345" s="49">
        <v>22.36</v>
      </c>
      <c r="J345" s="51">
        <v>0.22359999999999999</v>
      </c>
      <c r="K345" s="49" t="s">
        <v>39</v>
      </c>
      <c r="L345" s="49" t="s">
        <v>20</v>
      </c>
      <c r="M345" s="49" t="s">
        <v>56</v>
      </c>
      <c r="N345" s="52" t="s">
        <v>1328</v>
      </c>
      <c r="O345" s="52" t="s">
        <v>863</v>
      </c>
      <c r="P345" s="52" t="s">
        <v>24</v>
      </c>
      <c r="Q345" s="49" t="s">
        <v>830</v>
      </c>
      <c r="R345" s="69" t="s">
        <v>1123</v>
      </c>
    </row>
    <row r="346" spans="1:18" ht="38.5" customHeight="1">
      <c r="A346" s="54">
        <v>345</v>
      </c>
      <c r="B346" s="49" t="s">
        <v>859</v>
      </c>
      <c r="C346" s="49"/>
      <c r="D346" s="49"/>
      <c r="E346" s="49"/>
      <c r="F346" s="49"/>
      <c r="G346" s="49" t="s">
        <v>567</v>
      </c>
      <c r="H346" s="49">
        <v>40</v>
      </c>
      <c r="I346" s="49">
        <v>27.5</v>
      </c>
      <c r="J346" s="51">
        <v>0.27500000000000002</v>
      </c>
      <c r="K346" s="49"/>
      <c r="L346" s="49"/>
      <c r="M346" s="49"/>
      <c r="N346" s="69"/>
      <c r="O346" s="69"/>
      <c r="P346" s="69"/>
      <c r="Q346" s="49"/>
      <c r="R346" s="49"/>
    </row>
    <row r="347" spans="1:18" ht="38.5" customHeight="1">
      <c r="A347" s="54">
        <v>346</v>
      </c>
      <c r="B347" s="49" t="s">
        <v>859</v>
      </c>
      <c r="C347" s="49"/>
      <c r="D347" s="49"/>
      <c r="E347" s="49"/>
      <c r="F347" s="49"/>
      <c r="G347" s="49" t="s">
        <v>568</v>
      </c>
      <c r="H347" s="49">
        <v>510</v>
      </c>
      <c r="I347" s="49">
        <v>21.96</v>
      </c>
      <c r="J347" s="51">
        <v>0.21959999999999999</v>
      </c>
      <c r="K347" s="49"/>
      <c r="L347" s="49"/>
      <c r="M347" s="49"/>
      <c r="N347" s="69"/>
      <c r="O347" s="69"/>
      <c r="P347" s="69"/>
      <c r="Q347" s="49"/>
      <c r="R347" s="49"/>
    </row>
    <row r="348" spans="1:18" ht="38.5" customHeight="1">
      <c r="A348" s="54">
        <v>347</v>
      </c>
      <c r="B348" s="49" t="s">
        <v>859</v>
      </c>
      <c r="C348" s="49"/>
      <c r="D348" s="49"/>
      <c r="E348" s="49"/>
      <c r="F348" s="49"/>
      <c r="G348" s="49" t="s">
        <v>61</v>
      </c>
      <c r="H348" s="49">
        <v>45</v>
      </c>
      <c r="I348" s="49">
        <v>28.89</v>
      </c>
      <c r="J348" s="51">
        <v>0.28889999999999999</v>
      </c>
      <c r="K348" s="49"/>
      <c r="L348" s="49"/>
      <c r="M348" s="49"/>
      <c r="N348" s="69"/>
      <c r="O348" s="69"/>
      <c r="P348" s="69"/>
      <c r="Q348" s="49"/>
      <c r="R348" s="49"/>
    </row>
    <row r="349" spans="1:18" ht="38.5" customHeight="1">
      <c r="A349" s="54">
        <v>348</v>
      </c>
      <c r="B349" s="49" t="s">
        <v>859</v>
      </c>
      <c r="C349" s="49"/>
      <c r="D349" s="49"/>
      <c r="E349" s="49"/>
      <c r="F349" s="49"/>
      <c r="G349" s="49" t="s">
        <v>60</v>
      </c>
      <c r="H349" s="49">
        <v>505</v>
      </c>
      <c r="I349" s="49">
        <v>21.78</v>
      </c>
      <c r="J349" s="51">
        <v>0.21779999999999999</v>
      </c>
      <c r="K349" s="49"/>
      <c r="L349" s="49"/>
      <c r="M349" s="49"/>
      <c r="N349" s="69"/>
      <c r="O349" s="69"/>
      <c r="P349" s="69"/>
      <c r="Q349" s="49"/>
      <c r="R349" s="49"/>
    </row>
    <row r="350" spans="1:18" ht="38.5" customHeight="1">
      <c r="A350" s="54">
        <v>349</v>
      </c>
      <c r="B350" s="49" t="s">
        <v>859</v>
      </c>
      <c r="C350" s="49"/>
      <c r="D350" s="49"/>
      <c r="E350" s="49"/>
      <c r="F350" s="49"/>
      <c r="G350" s="49" t="s">
        <v>664</v>
      </c>
      <c r="H350" s="49">
        <v>53</v>
      </c>
      <c r="I350" s="49">
        <v>30.19</v>
      </c>
      <c r="J350" s="51">
        <v>0.3019</v>
      </c>
      <c r="K350" s="49"/>
      <c r="L350" s="49"/>
      <c r="M350" s="49"/>
      <c r="N350" s="69"/>
      <c r="O350" s="69"/>
      <c r="P350" s="69"/>
      <c r="Q350" s="49"/>
      <c r="R350" s="49"/>
    </row>
    <row r="351" spans="1:18" ht="38.5" customHeight="1">
      <c r="A351" s="54">
        <v>350</v>
      </c>
      <c r="B351" s="49" t="s">
        <v>859</v>
      </c>
      <c r="C351" s="49"/>
      <c r="D351" s="49"/>
      <c r="E351" s="49"/>
      <c r="F351" s="49"/>
      <c r="G351" s="49" t="s">
        <v>665</v>
      </c>
      <c r="H351" s="49">
        <v>497</v>
      </c>
      <c r="I351" s="49">
        <v>21.53</v>
      </c>
      <c r="J351" s="51">
        <v>0.21529999999999999</v>
      </c>
      <c r="K351" s="49"/>
      <c r="L351" s="49"/>
      <c r="M351" s="49"/>
      <c r="N351" s="69"/>
      <c r="O351" s="69"/>
      <c r="P351" s="69"/>
      <c r="Q351" s="49"/>
      <c r="R351" s="49"/>
    </row>
    <row r="352" spans="1:18" ht="38.5" customHeight="1">
      <c r="A352" s="54">
        <v>351</v>
      </c>
      <c r="B352" s="49"/>
      <c r="C352" s="49"/>
      <c r="D352" s="49"/>
      <c r="E352" s="49"/>
      <c r="F352" s="49"/>
      <c r="G352" s="61" t="s">
        <v>23</v>
      </c>
      <c r="H352" s="61">
        <v>307</v>
      </c>
      <c r="I352" s="61">
        <v>23.78</v>
      </c>
      <c r="J352" s="70">
        <v>0.23780000000000001</v>
      </c>
      <c r="K352" s="49"/>
      <c r="L352" s="49"/>
      <c r="M352" s="49"/>
      <c r="N352" s="69"/>
      <c r="O352" s="69"/>
      <c r="P352" s="69"/>
      <c r="Q352" s="49"/>
      <c r="R352" s="49"/>
    </row>
    <row r="353" spans="1:18" ht="38.5" customHeight="1">
      <c r="A353" s="54">
        <v>352</v>
      </c>
      <c r="B353" s="49"/>
      <c r="C353" s="49"/>
      <c r="D353" s="49"/>
      <c r="E353" s="49"/>
      <c r="F353" s="49"/>
      <c r="G353" s="61" t="s">
        <v>25</v>
      </c>
      <c r="H353" s="61">
        <v>243</v>
      </c>
      <c r="I353" s="61">
        <v>20.58</v>
      </c>
      <c r="J353" s="70">
        <v>0.20580000000000001</v>
      </c>
      <c r="K353" s="49"/>
      <c r="L353" s="49"/>
      <c r="M353" s="49"/>
      <c r="N353" s="69"/>
      <c r="O353" s="69"/>
      <c r="P353" s="69"/>
      <c r="Q353" s="49"/>
      <c r="R353" s="49"/>
    </row>
    <row r="354" spans="1:18" ht="38.5" customHeight="1">
      <c r="A354" s="54">
        <v>353</v>
      </c>
      <c r="B354" s="49" t="s">
        <v>859</v>
      </c>
      <c r="C354" s="49">
        <v>42</v>
      </c>
      <c r="D354" s="49" t="s">
        <v>1142</v>
      </c>
      <c r="E354" s="49" t="s">
        <v>1143</v>
      </c>
      <c r="F354" s="49">
        <v>2016</v>
      </c>
      <c r="G354" s="49" t="s">
        <v>543</v>
      </c>
      <c r="H354" s="49">
        <v>1528</v>
      </c>
      <c r="I354" s="49">
        <v>42.1</v>
      </c>
      <c r="J354" s="51">
        <v>0.42099999999999999</v>
      </c>
      <c r="K354" s="49" t="s">
        <v>494</v>
      </c>
      <c r="L354" s="49" t="s">
        <v>20</v>
      </c>
      <c r="M354" s="49" t="s">
        <v>41</v>
      </c>
      <c r="N354" s="52" t="s">
        <v>1328</v>
      </c>
      <c r="O354" s="52" t="s">
        <v>870</v>
      </c>
      <c r="P354" s="52" t="s">
        <v>24</v>
      </c>
      <c r="Q354" s="49" t="s">
        <v>830</v>
      </c>
      <c r="R354" s="69" t="s">
        <v>1144</v>
      </c>
    </row>
    <row r="355" spans="1:18" ht="38.5" customHeight="1">
      <c r="A355" s="54">
        <v>354</v>
      </c>
      <c r="B355" s="49" t="s">
        <v>859</v>
      </c>
      <c r="C355" s="49">
        <v>43</v>
      </c>
      <c r="D355" s="49" t="s">
        <v>328</v>
      </c>
      <c r="E355" s="49" t="s">
        <v>329</v>
      </c>
      <c r="F355" s="49">
        <v>2016</v>
      </c>
      <c r="G355" s="49" t="s">
        <v>543</v>
      </c>
      <c r="H355" s="49">
        <v>948</v>
      </c>
      <c r="I355" s="61">
        <v>41.13</v>
      </c>
      <c r="J355" s="70">
        <v>0.4113</v>
      </c>
      <c r="K355" s="49" t="s">
        <v>178</v>
      </c>
      <c r="L355" s="49" t="s">
        <v>20</v>
      </c>
      <c r="M355" s="49" t="s">
        <v>41</v>
      </c>
      <c r="N355" s="52" t="s">
        <v>1328</v>
      </c>
      <c r="O355" s="52" t="s">
        <v>863</v>
      </c>
      <c r="P355" s="52" t="s">
        <v>24</v>
      </c>
      <c r="Q355" s="49" t="s">
        <v>830</v>
      </c>
      <c r="R355" s="69" t="s">
        <v>1123</v>
      </c>
    </row>
    <row r="356" spans="1:18" ht="38.5" customHeight="1">
      <c r="A356" s="54">
        <v>355</v>
      </c>
      <c r="B356" s="49" t="s">
        <v>859</v>
      </c>
      <c r="C356" s="49"/>
      <c r="D356" s="49"/>
      <c r="E356" s="49"/>
      <c r="F356" s="49"/>
      <c r="G356" s="49" t="s">
        <v>567</v>
      </c>
      <c r="H356" s="49">
        <v>478</v>
      </c>
      <c r="I356" s="49">
        <v>37.659999999999997</v>
      </c>
      <c r="J356" s="51">
        <v>0.37659999999999999</v>
      </c>
      <c r="K356" s="49"/>
      <c r="L356" s="49"/>
      <c r="M356" s="49"/>
      <c r="N356" s="69"/>
      <c r="O356" s="69"/>
      <c r="P356" s="69"/>
      <c r="Q356" s="49"/>
      <c r="R356" s="49"/>
    </row>
    <row r="357" spans="1:18" ht="38.5" customHeight="1">
      <c r="A357" s="54">
        <v>356</v>
      </c>
      <c r="B357" s="49" t="s">
        <v>859</v>
      </c>
      <c r="C357" s="49"/>
      <c r="D357" s="49"/>
      <c r="E357" s="49"/>
      <c r="F357" s="49"/>
      <c r="G357" s="49" t="s">
        <v>568</v>
      </c>
      <c r="H357" s="49">
        <v>470</v>
      </c>
      <c r="I357" s="49">
        <v>44.68</v>
      </c>
      <c r="J357" s="51">
        <v>0.44679999999999997</v>
      </c>
      <c r="K357" s="49"/>
      <c r="L357" s="49"/>
      <c r="M357" s="49"/>
      <c r="N357" s="69"/>
      <c r="O357" s="69"/>
      <c r="P357" s="69"/>
      <c r="Q357" s="49"/>
      <c r="R357" s="49"/>
    </row>
    <row r="358" spans="1:18" ht="38.5" customHeight="1">
      <c r="A358" s="54">
        <v>357</v>
      </c>
      <c r="B358" s="49"/>
      <c r="C358" s="49"/>
      <c r="D358" s="49"/>
      <c r="E358" s="49"/>
      <c r="F358" s="49"/>
      <c r="G358" s="61" t="s">
        <v>23</v>
      </c>
      <c r="H358" s="61">
        <v>374</v>
      </c>
      <c r="I358" s="61">
        <v>39.840000000000003</v>
      </c>
      <c r="J358" s="70">
        <v>0.39839999999999998</v>
      </c>
      <c r="K358" s="49"/>
      <c r="L358" s="49"/>
      <c r="M358" s="49"/>
      <c r="N358" s="69"/>
      <c r="O358" s="69"/>
      <c r="P358" s="69"/>
      <c r="Q358" s="49"/>
      <c r="R358" s="49"/>
    </row>
    <row r="359" spans="1:18" ht="38.5" customHeight="1">
      <c r="A359" s="54">
        <v>358</v>
      </c>
      <c r="B359" s="49"/>
      <c r="C359" s="49"/>
      <c r="D359" s="49"/>
      <c r="E359" s="49"/>
      <c r="F359" s="49"/>
      <c r="G359" s="61" t="s">
        <v>25</v>
      </c>
      <c r="H359" s="61">
        <v>282</v>
      </c>
      <c r="I359" s="61">
        <v>41.49</v>
      </c>
      <c r="J359" s="70">
        <v>0.41489999999999999</v>
      </c>
      <c r="K359" s="49"/>
      <c r="L359" s="49"/>
      <c r="M359" s="49"/>
      <c r="N359" s="69"/>
      <c r="O359" s="69"/>
      <c r="P359" s="69"/>
      <c r="Q359" s="49"/>
      <c r="R359" s="49"/>
    </row>
    <row r="360" spans="1:18" ht="38.5" customHeight="1">
      <c r="A360" s="54">
        <v>359</v>
      </c>
      <c r="B360" s="49"/>
      <c r="C360" s="49"/>
      <c r="D360" s="49"/>
      <c r="E360" s="49"/>
      <c r="F360" s="49"/>
      <c r="G360" s="61" t="s">
        <v>27</v>
      </c>
      <c r="H360" s="61">
        <v>249</v>
      </c>
      <c r="I360" s="61">
        <v>42.17</v>
      </c>
      <c r="J360" s="70">
        <v>0.42170000000000002</v>
      </c>
      <c r="K360" s="49"/>
      <c r="L360" s="49"/>
      <c r="M360" s="49"/>
      <c r="N360" s="69"/>
      <c r="O360" s="69"/>
      <c r="P360" s="69"/>
      <c r="Q360" s="49"/>
      <c r="R360" s="49"/>
    </row>
    <row r="361" spans="1:18" ht="38.5" customHeight="1">
      <c r="A361" s="54">
        <v>360</v>
      </c>
      <c r="B361" s="49"/>
      <c r="C361" s="49"/>
      <c r="D361" s="49"/>
      <c r="E361" s="49"/>
      <c r="F361" s="49"/>
      <c r="G361" s="61" t="s">
        <v>31</v>
      </c>
      <c r="H361" s="61">
        <v>43</v>
      </c>
      <c r="I361" s="61">
        <v>44.19</v>
      </c>
      <c r="J361" s="70">
        <v>0.44190000000000002</v>
      </c>
      <c r="K361" s="49"/>
      <c r="L361" s="49"/>
      <c r="M361" s="49"/>
      <c r="N361" s="69"/>
      <c r="O361" s="69"/>
      <c r="P361" s="69"/>
      <c r="Q361" s="49"/>
      <c r="R361" s="49"/>
    </row>
    <row r="362" spans="1:18" ht="38.5" customHeight="1">
      <c r="A362" s="54">
        <v>361</v>
      </c>
      <c r="B362" s="49" t="s">
        <v>859</v>
      </c>
      <c r="C362" s="49">
        <v>47</v>
      </c>
      <c r="D362" s="49" t="s">
        <v>1145</v>
      </c>
      <c r="E362" s="49" t="s">
        <v>1146</v>
      </c>
      <c r="F362" s="49">
        <v>2016</v>
      </c>
      <c r="G362" s="49" t="s">
        <v>543</v>
      </c>
      <c r="H362" s="49">
        <v>576</v>
      </c>
      <c r="I362" s="49">
        <v>16.8</v>
      </c>
      <c r="J362" s="51">
        <v>0.16800000000000001</v>
      </c>
      <c r="K362" s="49" t="s">
        <v>39</v>
      </c>
      <c r="L362" s="49" t="s">
        <v>20</v>
      </c>
      <c r="M362" s="49" t="s">
        <v>56</v>
      </c>
      <c r="N362" s="52" t="s">
        <v>1328</v>
      </c>
      <c r="O362" s="52" t="s">
        <v>863</v>
      </c>
      <c r="P362" s="52" t="s">
        <v>24</v>
      </c>
      <c r="Q362" s="49" t="s">
        <v>830</v>
      </c>
      <c r="R362" s="69" t="s">
        <v>1123</v>
      </c>
    </row>
    <row r="363" spans="1:18" ht="38.5" customHeight="1">
      <c r="A363" s="54">
        <v>362</v>
      </c>
      <c r="B363" s="49" t="s">
        <v>859</v>
      </c>
      <c r="C363" s="49"/>
      <c r="D363" s="49"/>
      <c r="E363" s="49"/>
      <c r="F363" s="49"/>
      <c r="G363" s="49" t="s">
        <v>567</v>
      </c>
      <c r="H363" s="49">
        <v>160</v>
      </c>
      <c r="I363" s="49">
        <v>15.6</v>
      </c>
      <c r="J363" s="51">
        <v>0.156</v>
      </c>
      <c r="K363" s="49"/>
      <c r="L363" s="49"/>
      <c r="M363" s="49"/>
      <c r="N363" s="69"/>
      <c r="O363" s="69"/>
      <c r="P363" s="69"/>
      <c r="Q363" s="49"/>
      <c r="R363" s="49"/>
    </row>
    <row r="364" spans="1:18" ht="38.5" customHeight="1">
      <c r="A364" s="54">
        <v>363</v>
      </c>
      <c r="B364" s="49" t="s">
        <v>859</v>
      </c>
      <c r="C364" s="49"/>
      <c r="D364" s="49"/>
      <c r="E364" s="49"/>
      <c r="F364" s="49"/>
      <c r="G364" s="49" t="s">
        <v>568</v>
      </c>
      <c r="H364" s="49">
        <v>416</v>
      </c>
      <c r="I364" s="49">
        <v>17.3</v>
      </c>
      <c r="J364" s="51">
        <v>0.17299999999999999</v>
      </c>
      <c r="K364" s="49"/>
      <c r="L364" s="49"/>
      <c r="M364" s="49"/>
      <c r="N364" s="69"/>
      <c r="O364" s="69"/>
      <c r="P364" s="69"/>
      <c r="Q364" s="49"/>
      <c r="R364" s="49"/>
    </row>
    <row r="365" spans="1:18" ht="38.5" customHeight="1">
      <c r="A365" s="54">
        <v>364</v>
      </c>
      <c r="B365" s="49" t="s">
        <v>859</v>
      </c>
      <c r="C365" s="49"/>
      <c r="D365" s="49"/>
      <c r="E365" s="49"/>
      <c r="F365" s="49"/>
      <c r="G365" s="49" t="s">
        <v>664</v>
      </c>
      <c r="H365" s="49">
        <v>171</v>
      </c>
      <c r="I365" s="49">
        <v>18.100000000000001</v>
      </c>
      <c r="J365" s="51">
        <v>0.18099999999999999</v>
      </c>
      <c r="K365" s="49"/>
      <c r="L365" s="49"/>
      <c r="M365" s="49"/>
      <c r="N365" s="69"/>
      <c r="O365" s="69"/>
      <c r="P365" s="69"/>
      <c r="Q365" s="49"/>
      <c r="R365" s="49"/>
    </row>
    <row r="366" spans="1:18" ht="38.5" customHeight="1">
      <c r="A366" s="54">
        <v>365</v>
      </c>
      <c r="B366" s="49" t="s">
        <v>859</v>
      </c>
      <c r="C366" s="49"/>
      <c r="D366" s="49"/>
      <c r="E366" s="49"/>
      <c r="F366" s="49"/>
      <c r="G366" s="49" t="s">
        <v>665</v>
      </c>
      <c r="H366" s="49">
        <v>405</v>
      </c>
      <c r="I366" s="49">
        <v>16.3</v>
      </c>
      <c r="J366" s="51">
        <v>0.16300000000000001</v>
      </c>
      <c r="K366" s="49"/>
      <c r="L366" s="49"/>
      <c r="M366" s="49"/>
      <c r="N366" s="69"/>
      <c r="O366" s="69"/>
      <c r="P366" s="69"/>
      <c r="Q366" s="49"/>
      <c r="R366" s="49"/>
    </row>
    <row r="367" spans="1:18" ht="38.5" customHeight="1">
      <c r="A367" s="54">
        <v>366</v>
      </c>
      <c r="B367" s="49" t="s">
        <v>859</v>
      </c>
      <c r="C367" s="49"/>
      <c r="D367" s="49"/>
      <c r="E367" s="49"/>
      <c r="F367" s="49"/>
      <c r="G367" s="49" t="s">
        <v>61</v>
      </c>
      <c r="H367" s="49">
        <v>181</v>
      </c>
      <c r="I367" s="49">
        <v>16</v>
      </c>
      <c r="J367" s="51">
        <v>0.16</v>
      </c>
      <c r="K367" s="49"/>
      <c r="L367" s="49"/>
      <c r="M367" s="49"/>
      <c r="N367" s="69"/>
      <c r="O367" s="69"/>
      <c r="P367" s="69"/>
      <c r="Q367" s="49"/>
      <c r="R367" s="49"/>
    </row>
    <row r="368" spans="1:18" ht="38.5" customHeight="1">
      <c r="A368" s="54">
        <v>367</v>
      </c>
      <c r="B368" s="49" t="s">
        <v>859</v>
      </c>
      <c r="C368" s="49"/>
      <c r="D368" s="49"/>
      <c r="E368" s="49"/>
      <c r="F368" s="49"/>
      <c r="G368" s="49" t="s">
        <v>60</v>
      </c>
      <c r="H368" s="49">
        <v>395</v>
      </c>
      <c r="I368" s="49">
        <v>17.2</v>
      </c>
      <c r="J368" s="51">
        <v>0.17199999999999999</v>
      </c>
      <c r="K368" s="49"/>
      <c r="L368" s="49"/>
      <c r="M368" s="49"/>
      <c r="N368" s="69"/>
      <c r="O368" s="69"/>
      <c r="P368" s="69"/>
      <c r="Q368" s="49"/>
      <c r="R368" s="49"/>
    </row>
    <row r="369" spans="1:18" ht="38.5" customHeight="1">
      <c r="A369" s="54">
        <v>368</v>
      </c>
      <c r="B369" s="49" t="s">
        <v>859</v>
      </c>
      <c r="C369" s="49">
        <v>48</v>
      </c>
      <c r="D369" s="49" t="s">
        <v>336</v>
      </c>
      <c r="E369" s="49" t="s">
        <v>761</v>
      </c>
      <c r="F369" s="49">
        <v>2016</v>
      </c>
      <c r="G369" s="49" t="s">
        <v>543</v>
      </c>
      <c r="H369" s="61">
        <v>2521</v>
      </c>
      <c r="I369" s="49">
        <v>15.5</v>
      </c>
      <c r="J369" s="51">
        <v>0.155</v>
      </c>
      <c r="K369" s="49" t="s">
        <v>73</v>
      </c>
      <c r="L369" s="49" t="s">
        <v>20</v>
      </c>
      <c r="M369" s="49" t="s">
        <v>56</v>
      </c>
      <c r="N369" s="49" t="s">
        <v>917</v>
      </c>
      <c r="O369" s="49" t="s">
        <v>951</v>
      </c>
      <c r="P369" s="49" t="s">
        <v>24</v>
      </c>
      <c r="Q369" s="49" t="s">
        <v>830</v>
      </c>
      <c r="R369" s="49" t="s">
        <v>1147</v>
      </c>
    </row>
    <row r="370" spans="1:18" ht="38.5" customHeight="1">
      <c r="A370" s="54">
        <v>369</v>
      </c>
      <c r="B370" s="49" t="s">
        <v>859</v>
      </c>
      <c r="C370" s="49"/>
      <c r="D370" s="49"/>
      <c r="E370" s="49"/>
      <c r="F370" s="49"/>
      <c r="G370" s="49" t="s">
        <v>567</v>
      </c>
      <c r="H370" s="49">
        <v>1188</v>
      </c>
      <c r="I370" s="49">
        <v>15.7</v>
      </c>
      <c r="J370" s="51">
        <v>0.157</v>
      </c>
      <c r="K370" s="49"/>
      <c r="L370" s="49"/>
      <c r="M370" s="49"/>
      <c r="N370" s="69"/>
      <c r="O370" s="69"/>
      <c r="P370" s="69"/>
      <c r="Q370" s="49"/>
      <c r="R370" s="49"/>
    </row>
    <row r="371" spans="1:18" ht="38.5" customHeight="1">
      <c r="A371" s="54">
        <v>370</v>
      </c>
      <c r="B371" s="49" t="s">
        <v>859</v>
      </c>
      <c r="C371" s="49"/>
      <c r="D371" s="49"/>
      <c r="E371" s="49"/>
      <c r="F371" s="49"/>
      <c r="G371" s="49" t="s">
        <v>568</v>
      </c>
      <c r="H371" s="49">
        <v>1333</v>
      </c>
      <c r="I371" s="49">
        <v>15.4</v>
      </c>
      <c r="J371" s="51">
        <v>0.154</v>
      </c>
      <c r="K371" s="49"/>
      <c r="L371" s="49"/>
      <c r="M371" s="49"/>
      <c r="N371" s="69"/>
      <c r="O371" s="69"/>
      <c r="P371" s="69"/>
      <c r="Q371" s="49"/>
      <c r="R371" s="49"/>
    </row>
    <row r="372" spans="1:18" ht="38.5" customHeight="1">
      <c r="A372" s="54">
        <v>371</v>
      </c>
      <c r="B372" s="49" t="s">
        <v>859</v>
      </c>
      <c r="C372" s="49"/>
      <c r="D372" s="49"/>
      <c r="E372" s="49"/>
      <c r="F372" s="49"/>
      <c r="G372" s="49" t="s">
        <v>61</v>
      </c>
      <c r="H372" s="49">
        <v>1146</v>
      </c>
      <c r="I372" s="61">
        <v>16.100000000000001</v>
      </c>
      <c r="J372" s="70">
        <v>0.161</v>
      </c>
      <c r="K372" s="49"/>
      <c r="L372" s="49"/>
      <c r="M372" s="49"/>
      <c r="N372" s="69"/>
      <c r="O372" s="69"/>
      <c r="P372" s="69"/>
      <c r="Q372" s="49"/>
      <c r="R372" s="49"/>
    </row>
    <row r="373" spans="1:18" ht="38.5" customHeight="1">
      <c r="A373" s="54">
        <v>372</v>
      </c>
      <c r="B373" s="49" t="s">
        <v>859</v>
      </c>
      <c r="C373" s="49"/>
      <c r="D373" s="49"/>
      <c r="E373" s="49"/>
      <c r="F373" s="49"/>
      <c r="G373" s="49" t="s">
        <v>60</v>
      </c>
      <c r="H373" s="49">
        <v>1375</v>
      </c>
      <c r="I373" s="61">
        <v>15.1</v>
      </c>
      <c r="J373" s="70">
        <v>0.151</v>
      </c>
      <c r="K373" s="49"/>
      <c r="L373" s="49"/>
      <c r="M373" s="49"/>
      <c r="N373" s="69"/>
      <c r="O373" s="69"/>
      <c r="P373" s="69"/>
      <c r="Q373" s="49"/>
      <c r="R373" s="49"/>
    </row>
    <row r="374" spans="1:18" ht="38.5" customHeight="1">
      <c r="A374" s="54">
        <v>373</v>
      </c>
      <c r="B374" s="49" t="s">
        <v>859</v>
      </c>
      <c r="C374" s="49"/>
      <c r="D374" s="49"/>
      <c r="E374" s="49"/>
      <c r="F374" s="49"/>
      <c r="G374" s="49" t="s">
        <v>664</v>
      </c>
      <c r="H374" s="49">
        <v>970</v>
      </c>
      <c r="I374" s="49">
        <v>15.4</v>
      </c>
      <c r="J374" s="51">
        <v>0.154</v>
      </c>
      <c r="K374" s="49"/>
      <c r="L374" s="49"/>
      <c r="M374" s="49"/>
      <c r="N374" s="69"/>
      <c r="O374" s="69"/>
      <c r="P374" s="69"/>
      <c r="Q374" s="49"/>
      <c r="R374" s="49"/>
    </row>
    <row r="375" spans="1:18" ht="38.5" customHeight="1">
      <c r="A375" s="54">
        <v>374</v>
      </c>
      <c r="B375" s="49" t="s">
        <v>859</v>
      </c>
      <c r="C375" s="49"/>
      <c r="D375" s="49"/>
      <c r="E375" s="49"/>
      <c r="F375" s="49"/>
      <c r="G375" s="49" t="s">
        <v>665</v>
      </c>
      <c r="H375" s="49">
        <v>1551</v>
      </c>
      <c r="I375" s="49">
        <v>15.7</v>
      </c>
      <c r="J375" s="51">
        <v>0.157</v>
      </c>
      <c r="K375" s="49"/>
      <c r="L375" s="49"/>
      <c r="M375" s="49"/>
      <c r="N375" s="69"/>
      <c r="O375" s="69"/>
      <c r="P375" s="69"/>
      <c r="Q375" s="49"/>
      <c r="R375" s="49"/>
    </row>
    <row r="376" spans="1:18" ht="38.5" customHeight="1">
      <c r="A376" s="54">
        <v>375</v>
      </c>
      <c r="B376" s="49" t="s">
        <v>859</v>
      </c>
      <c r="C376" s="49">
        <v>1</v>
      </c>
      <c r="D376" s="49" t="s">
        <v>535</v>
      </c>
      <c r="E376" s="49" t="s">
        <v>536</v>
      </c>
      <c r="F376" s="49">
        <v>2017</v>
      </c>
      <c r="G376" s="49" t="s">
        <v>543</v>
      </c>
      <c r="H376" s="49">
        <v>2592</v>
      </c>
      <c r="I376" s="49">
        <v>9.99</v>
      </c>
      <c r="J376" s="51">
        <v>9.9900000000000003E-2</v>
      </c>
      <c r="K376" s="49" t="s">
        <v>276</v>
      </c>
      <c r="L376" s="49" t="s">
        <v>20</v>
      </c>
      <c r="M376" s="49" t="s">
        <v>56</v>
      </c>
      <c r="N376" s="49" t="s">
        <v>1327</v>
      </c>
      <c r="O376" s="49" t="s">
        <v>860</v>
      </c>
      <c r="P376" s="49" t="s">
        <v>24</v>
      </c>
      <c r="Q376" s="49" t="s">
        <v>861</v>
      </c>
      <c r="R376" s="52" t="s">
        <v>1425</v>
      </c>
    </row>
    <row r="377" spans="1:18" ht="38.5" customHeight="1">
      <c r="A377" s="54">
        <v>376</v>
      </c>
      <c r="B377" s="69" t="s">
        <v>859</v>
      </c>
      <c r="C377" s="69">
        <v>2</v>
      </c>
      <c r="D377" s="69" t="s">
        <v>1148</v>
      </c>
      <c r="E377" s="69" t="s">
        <v>1149</v>
      </c>
      <c r="F377" s="69">
        <v>2017</v>
      </c>
      <c r="G377" s="69" t="s">
        <v>543</v>
      </c>
      <c r="H377" s="69">
        <v>3795</v>
      </c>
      <c r="I377" s="69">
        <v>12.65</v>
      </c>
      <c r="J377" s="51">
        <v>0.1265</v>
      </c>
      <c r="K377" s="69" t="s">
        <v>73</v>
      </c>
      <c r="L377" s="49" t="s">
        <v>20</v>
      </c>
      <c r="M377" s="69" t="s">
        <v>41</v>
      </c>
      <c r="N377" s="49" t="s">
        <v>1327</v>
      </c>
      <c r="O377" s="49" t="s">
        <v>885</v>
      </c>
      <c r="P377" s="49" t="s">
        <v>24</v>
      </c>
      <c r="Q377" s="69" t="s">
        <v>861</v>
      </c>
      <c r="R377" s="69" t="s">
        <v>1150</v>
      </c>
    </row>
    <row r="378" spans="1:18" ht="38.5" customHeight="1">
      <c r="A378" s="54">
        <v>377</v>
      </c>
      <c r="B378" s="49" t="s">
        <v>859</v>
      </c>
      <c r="C378" s="49">
        <v>5</v>
      </c>
      <c r="D378" s="49" t="s">
        <v>1151</v>
      </c>
      <c r="E378" s="49" t="s">
        <v>1152</v>
      </c>
      <c r="F378" s="69">
        <v>2017</v>
      </c>
      <c r="G378" s="69" t="s">
        <v>543</v>
      </c>
      <c r="H378" s="49">
        <v>2797</v>
      </c>
      <c r="I378" s="49">
        <v>16.7</v>
      </c>
      <c r="J378" s="51">
        <v>0.16700000000000001</v>
      </c>
      <c r="K378" s="49" t="s">
        <v>1153</v>
      </c>
      <c r="L378" s="49" t="s">
        <v>20</v>
      </c>
      <c r="M378" s="49" t="s">
        <v>41</v>
      </c>
      <c r="N378" s="69" t="s">
        <v>1154</v>
      </c>
      <c r="O378" s="72" t="s">
        <v>1155</v>
      </c>
      <c r="P378" s="61" t="s">
        <v>123</v>
      </c>
      <c r="Q378" s="49" t="s">
        <v>830</v>
      </c>
      <c r="R378" s="71" t="s">
        <v>1156</v>
      </c>
    </row>
    <row r="379" spans="1:18" ht="38.5" customHeight="1">
      <c r="A379" s="54">
        <v>378</v>
      </c>
      <c r="B379" s="49" t="s">
        <v>859</v>
      </c>
      <c r="C379" s="49"/>
      <c r="D379" s="49"/>
      <c r="E379" s="49"/>
      <c r="F379" s="49"/>
      <c r="G379" s="49" t="s">
        <v>567</v>
      </c>
      <c r="H379" s="49">
        <v>971</v>
      </c>
      <c r="I379" s="49">
        <v>20.7</v>
      </c>
      <c r="J379" s="51">
        <v>0.20699999999999999</v>
      </c>
      <c r="K379" s="49"/>
      <c r="L379" s="49"/>
      <c r="M379" s="49"/>
      <c r="N379" s="69"/>
      <c r="O379" s="69"/>
      <c r="P379" s="69"/>
      <c r="Q379" s="49"/>
      <c r="R379" s="49"/>
    </row>
    <row r="380" spans="1:18" ht="38.5" customHeight="1">
      <c r="A380" s="54">
        <v>379</v>
      </c>
      <c r="B380" s="49" t="s">
        <v>859</v>
      </c>
      <c r="C380" s="49"/>
      <c r="D380" s="49"/>
      <c r="E380" s="49"/>
      <c r="F380" s="49"/>
      <c r="G380" s="49" t="s">
        <v>568</v>
      </c>
      <c r="H380" s="49">
        <v>1826</v>
      </c>
      <c r="I380" s="49">
        <v>14.4</v>
      </c>
      <c r="J380" s="51">
        <v>0.14399999999999999</v>
      </c>
      <c r="K380" s="49"/>
      <c r="L380" s="49"/>
      <c r="M380" s="49"/>
      <c r="N380" s="69"/>
      <c r="O380" s="69"/>
      <c r="P380" s="69"/>
      <c r="Q380" s="49"/>
      <c r="R380" s="49"/>
    </row>
    <row r="381" spans="1:18" ht="38.5" customHeight="1">
      <c r="A381" s="54">
        <v>380</v>
      </c>
      <c r="B381" s="49" t="s">
        <v>859</v>
      </c>
      <c r="C381" s="49"/>
      <c r="D381" s="49"/>
      <c r="E381" s="49"/>
      <c r="F381" s="49"/>
      <c r="G381" s="49" t="s">
        <v>61</v>
      </c>
      <c r="H381" s="49">
        <v>1853</v>
      </c>
      <c r="I381" s="49">
        <v>14.9</v>
      </c>
      <c r="J381" s="51">
        <v>0.14899999999999999</v>
      </c>
      <c r="K381" s="49"/>
      <c r="L381" s="49"/>
      <c r="M381" s="49"/>
      <c r="N381" s="69"/>
      <c r="O381" s="69"/>
      <c r="P381" s="69"/>
      <c r="Q381" s="49"/>
      <c r="R381" s="49"/>
    </row>
    <row r="382" spans="1:18" ht="38.5" customHeight="1">
      <c r="A382" s="54">
        <v>381</v>
      </c>
      <c r="B382" s="49" t="s">
        <v>859</v>
      </c>
      <c r="C382" s="49"/>
      <c r="D382" s="49"/>
      <c r="E382" s="49"/>
      <c r="F382" s="49"/>
      <c r="G382" s="49" t="s">
        <v>60</v>
      </c>
      <c r="H382" s="49">
        <v>942</v>
      </c>
      <c r="I382" s="49">
        <v>17.5</v>
      </c>
      <c r="J382" s="51">
        <v>0.17499999999999999</v>
      </c>
      <c r="K382" s="49"/>
      <c r="L382" s="49"/>
      <c r="M382" s="49"/>
      <c r="N382" s="69"/>
      <c r="O382" s="69"/>
      <c r="P382" s="69"/>
      <c r="Q382" s="49"/>
      <c r="R382" s="49"/>
    </row>
    <row r="383" spans="1:18" ht="38.5" customHeight="1">
      <c r="A383" s="54">
        <v>382</v>
      </c>
      <c r="B383" s="49"/>
      <c r="C383" s="49"/>
      <c r="D383" s="49"/>
      <c r="E383" s="49"/>
      <c r="F383" s="49"/>
      <c r="G383" s="61" t="s">
        <v>23</v>
      </c>
      <c r="H383" s="61">
        <v>799</v>
      </c>
      <c r="I383" s="61">
        <v>15.7</v>
      </c>
      <c r="J383" s="70">
        <v>0.157</v>
      </c>
      <c r="K383" s="49"/>
      <c r="L383" s="49"/>
      <c r="M383" s="49"/>
      <c r="N383" s="69"/>
      <c r="O383" s="69"/>
      <c r="P383" s="69"/>
      <c r="Q383" s="49"/>
      <c r="R383" s="49"/>
    </row>
    <row r="384" spans="1:18" ht="38.5" customHeight="1">
      <c r="A384" s="54">
        <v>383</v>
      </c>
      <c r="B384" s="49"/>
      <c r="C384" s="49"/>
      <c r="D384" s="49"/>
      <c r="E384" s="49"/>
      <c r="F384" s="49"/>
      <c r="G384" s="61" t="s">
        <v>25</v>
      </c>
      <c r="H384" s="61">
        <v>832</v>
      </c>
      <c r="I384" s="61">
        <v>16.7</v>
      </c>
      <c r="J384" s="70">
        <v>0.16700000000000001</v>
      </c>
      <c r="K384" s="49"/>
      <c r="L384" s="49"/>
      <c r="M384" s="49"/>
      <c r="N384" s="69"/>
      <c r="O384" s="69"/>
      <c r="P384" s="69"/>
      <c r="Q384" s="49"/>
      <c r="R384" s="49"/>
    </row>
    <row r="385" spans="1:18" ht="38.5" customHeight="1">
      <c r="A385" s="54">
        <v>384</v>
      </c>
      <c r="B385" s="49"/>
      <c r="C385" s="49"/>
      <c r="D385" s="49"/>
      <c r="E385" s="49"/>
      <c r="F385" s="49"/>
      <c r="G385" s="61" t="s">
        <v>27</v>
      </c>
      <c r="H385" s="61">
        <v>854</v>
      </c>
      <c r="I385" s="61">
        <v>17.3</v>
      </c>
      <c r="J385" s="70">
        <v>0.17299999999999999</v>
      </c>
      <c r="K385" s="49"/>
      <c r="L385" s="49"/>
      <c r="M385" s="49"/>
      <c r="N385" s="69"/>
      <c r="O385" s="69"/>
      <c r="P385" s="69"/>
      <c r="Q385" s="49"/>
      <c r="R385" s="49"/>
    </row>
    <row r="386" spans="1:18" ht="38.5" customHeight="1">
      <c r="A386" s="54">
        <v>385</v>
      </c>
      <c r="B386" s="49"/>
      <c r="C386" s="49"/>
      <c r="D386" s="49"/>
      <c r="E386" s="49"/>
      <c r="F386" s="49"/>
      <c r="G386" s="61" t="s">
        <v>31</v>
      </c>
      <c r="H386" s="61">
        <v>307</v>
      </c>
      <c r="I386" s="61">
        <v>17.5</v>
      </c>
      <c r="J386" s="70">
        <v>0.17499999999999999</v>
      </c>
      <c r="K386" s="49"/>
      <c r="L386" s="49"/>
      <c r="M386" s="49"/>
      <c r="N386" s="69"/>
      <c r="O386" s="69"/>
      <c r="P386" s="69"/>
      <c r="Q386" s="49"/>
      <c r="R386" s="49"/>
    </row>
    <row r="387" spans="1:18" ht="38.5" customHeight="1">
      <c r="A387" s="54">
        <v>386</v>
      </c>
      <c r="B387" s="49" t="s">
        <v>859</v>
      </c>
      <c r="C387" s="49">
        <v>8</v>
      </c>
      <c r="D387" s="49" t="s">
        <v>208</v>
      </c>
      <c r="E387" s="49" t="s">
        <v>209</v>
      </c>
      <c r="F387" s="69">
        <v>2017</v>
      </c>
      <c r="G387" s="69" t="s">
        <v>543</v>
      </c>
      <c r="H387" s="49">
        <v>873</v>
      </c>
      <c r="I387" s="49">
        <v>33.200000000000003</v>
      </c>
      <c r="J387" s="51">
        <v>0.33200000000000002</v>
      </c>
      <c r="K387" s="79" t="s">
        <v>73</v>
      </c>
      <c r="L387" s="49" t="s">
        <v>20</v>
      </c>
      <c r="M387" s="49" t="s">
        <v>41</v>
      </c>
      <c r="N387" s="52" t="s">
        <v>1328</v>
      </c>
      <c r="O387" s="52" t="s">
        <v>870</v>
      </c>
      <c r="P387" s="52" t="s">
        <v>24</v>
      </c>
      <c r="Q387" s="49" t="s">
        <v>830</v>
      </c>
      <c r="R387" s="49" t="s">
        <v>1426</v>
      </c>
    </row>
    <row r="388" spans="1:18" ht="38.5" customHeight="1">
      <c r="A388" s="54">
        <v>387</v>
      </c>
      <c r="B388" s="49" t="s">
        <v>859</v>
      </c>
      <c r="C388" s="49"/>
      <c r="D388" s="49"/>
      <c r="E388" s="49"/>
      <c r="F388" s="49"/>
      <c r="G388" s="61" t="s">
        <v>567</v>
      </c>
      <c r="H388" s="61">
        <v>351</v>
      </c>
      <c r="I388" s="61">
        <v>35.33</v>
      </c>
      <c r="J388" s="70">
        <v>0.3533</v>
      </c>
      <c r="K388" s="49"/>
      <c r="L388" s="49"/>
      <c r="M388" s="49"/>
      <c r="N388" s="69"/>
      <c r="O388" s="69"/>
      <c r="P388" s="69"/>
      <c r="Q388" s="49"/>
      <c r="R388" s="49"/>
    </row>
    <row r="389" spans="1:18" ht="38.5" customHeight="1">
      <c r="A389" s="54">
        <v>388</v>
      </c>
      <c r="B389" s="49" t="s">
        <v>859</v>
      </c>
      <c r="C389" s="49"/>
      <c r="D389" s="49"/>
      <c r="E389" s="49"/>
      <c r="F389" s="49"/>
      <c r="G389" s="61" t="s">
        <v>568</v>
      </c>
      <c r="H389" s="61">
        <v>522</v>
      </c>
      <c r="I389" s="61">
        <v>31.8</v>
      </c>
      <c r="J389" s="70">
        <v>0.318</v>
      </c>
      <c r="K389" s="49"/>
      <c r="L389" s="49"/>
      <c r="M389" s="49"/>
      <c r="N389" s="69"/>
      <c r="O389" s="69"/>
      <c r="P389" s="69"/>
      <c r="Q389" s="49"/>
      <c r="R389" s="49"/>
    </row>
    <row r="390" spans="1:18" ht="38.5" customHeight="1">
      <c r="A390" s="54">
        <v>389</v>
      </c>
      <c r="B390" s="49"/>
      <c r="C390" s="49"/>
      <c r="D390" s="49"/>
      <c r="E390" s="49"/>
      <c r="F390" s="49"/>
      <c r="G390" s="61" t="s">
        <v>23</v>
      </c>
      <c r="H390" s="61">
        <v>216</v>
      </c>
      <c r="I390" s="61">
        <v>28.24</v>
      </c>
      <c r="J390" s="70">
        <v>0.28239999999999998</v>
      </c>
      <c r="K390" s="49"/>
      <c r="L390" s="49"/>
      <c r="M390" s="49"/>
      <c r="N390" s="69"/>
      <c r="O390" s="69"/>
      <c r="P390" s="69"/>
      <c r="Q390" s="49"/>
      <c r="R390" s="49"/>
    </row>
    <row r="391" spans="1:18" ht="38.5" customHeight="1">
      <c r="A391" s="54">
        <v>390</v>
      </c>
      <c r="B391" s="49"/>
      <c r="C391" s="49"/>
      <c r="D391" s="49"/>
      <c r="E391" s="49"/>
      <c r="F391" s="49"/>
      <c r="G391" s="61" t="s">
        <v>25</v>
      </c>
      <c r="H391" s="61">
        <v>219</v>
      </c>
      <c r="I391" s="61">
        <v>39.270000000000003</v>
      </c>
      <c r="J391" s="70">
        <v>0.39269999999999999</v>
      </c>
      <c r="K391" s="49"/>
      <c r="L391" s="49"/>
      <c r="M391" s="49"/>
      <c r="N391" s="69"/>
      <c r="O391" s="69"/>
      <c r="P391" s="69"/>
      <c r="Q391" s="49"/>
      <c r="R391" s="49"/>
    </row>
    <row r="392" spans="1:18" ht="38.5" customHeight="1">
      <c r="A392" s="54">
        <v>391</v>
      </c>
      <c r="B392" s="49"/>
      <c r="C392" s="49"/>
      <c r="D392" s="49"/>
      <c r="E392" s="49"/>
      <c r="F392" s="49"/>
      <c r="G392" s="61" t="s">
        <v>27</v>
      </c>
      <c r="H392" s="61">
        <v>222</v>
      </c>
      <c r="I392" s="61">
        <v>32.43</v>
      </c>
      <c r="J392" s="70">
        <v>0.32429999999999998</v>
      </c>
      <c r="K392" s="49"/>
      <c r="L392" s="49"/>
      <c r="M392" s="49"/>
      <c r="N392" s="69"/>
      <c r="O392" s="69"/>
      <c r="P392" s="69"/>
      <c r="Q392" s="49"/>
      <c r="R392" s="49"/>
    </row>
    <row r="393" spans="1:18" ht="38.5" customHeight="1">
      <c r="A393" s="54">
        <v>392</v>
      </c>
      <c r="B393" s="49"/>
      <c r="C393" s="49"/>
      <c r="D393" s="49"/>
      <c r="E393" s="49"/>
      <c r="F393" s="49"/>
      <c r="G393" s="61" t="s">
        <v>31</v>
      </c>
      <c r="H393" s="61">
        <v>216</v>
      </c>
      <c r="I393" s="61">
        <v>32.869999999999997</v>
      </c>
      <c r="J393" s="70">
        <v>0.32869999999999999</v>
      </c>
      <c r="K393" s="49"/>
      <c r="L393" s="49"/>
      <c r="M393" s="49"/>
      <c r="N393" s="69"/>
      <c r="O393" s="69"/>
      <c r="P393" s="69"/>
      <c r="Q393" s="49"/>
      <c r="R393" s="49"/>
    </row>
    <row r="394" spans="1:18" ht="38.5" customHeight="1">
      <c r="A394" s="54">
        <v>393</v>
      </c>
      <c r="B394" s="49" t="s">
        <v>859</v>
      </c>
      <c r="C394" s="49">
        <v>9</v>
      </c>
      <c r="D394" s="49" t="s">
        <v>210</v>
      </c>
      <c r="E394" s="49" t="s">
        <v>211</v>
      </c>
      <c r="F394" s="69">
        <v>2017</v>
      </c>
      <c r="G394" s="69" t="s">
        <v>543</v>
      </c>
      <c r="H394" s="49">
        <v>2594</v>
      </c>
      <c r="I394" s="49">
        <v>13.26</v>
      </c>
      <c r="J394" s="51">
        <v>0.1326</v>
      </c>
      <c r="K394" s="49" t="s">
        <v>212</v>
      </c>
      <c r="L394" s="49" t="s">
        <v>20</v>
      </c>
      <c r="M394" s="49" t="s">
        <v>41</v>
      </c>
      <c r="N394" s="52" t="s">
        <v>1328</v>
      </c>
      <c r="O394" s="52" t="s">
        <v>863</v>
      </c>
      <c r="P394" s="52" t="s">
        <v>24</v>
      </c>
      <c r="Q394" s="49" t="s">
        <v>830</v>
      </c>
      <c r="R394" s="71" t="s">
        <v>1427</v>
      </c>
    </row>
    <row r="395" spans="1:18" ht="38.5" customHeight="1">
      <c r="A395" s="54">
        <v>394</v>
      </c>
      <c r="B395" s="49" t="s">
        <v>859</v>
      </c>
      <c r="C395" s="49"/>
      <c r="D395" s="49"/>
      <c r="E395" s="49"/>
      <c r="F395" s="49"/>
      <c r="G395" s="49" t="s">
        <v>567</v>
      </c>
      <c r="H395" s="61">
        <v>796</v>
      </c>
      <c r="I395" s="49">
        <v>15.5</v>
      </c>
      <c r="J395" s="51">
        <v>0.155</v>
      </c>
      <c r="K395" s="49"/>
      <c r="L395" s="49"/>
      <c r="M395" s="49"/>
      <c r="N395" s="69"/>
      <c r="O395" s="69"/>
      <c r="P395" s="69"/>
      <c r="Q395" s="49"/>
      <c r="R395" s="49"/>
    </row>
    <row r="396" spans="1:18" ht="38.5" customHeight="1">
      <c r="A396" s="54">
        <v>395</v>
      </c>
      <c r="B396" s="49" t="s">
        <v>859</v>
      </c>
      <c r="C396" s="49"/>
      <c r="D396" s="49"/>
      <c r="E396" s="49"/>
      <c r="F396" s="49"/>
      <c r="G396" s="49" t="s">
        <v>568</v>
      </c>
      <c r="H396" s="61">
        <v>1716</v>
      </c>
      <c r="I396" s="49">
        <v>12.9</v>
      </c>
      <c r="J396" s="51">
        <v>0.129</v>
      </c>
      <c r="K396" s="49"/>
      <c r="L396" s="49"/>
      <c r="M396" s="49"/>
      <c r="N396" s="69"/>
      <c r="O396" s="69"/>
      <c r="P396" s="69"/>
      <c r="Q396" s="49"/>
      <c r="R396" s="49"/>
    </row>
    <row r="397" spans="1:18" ht="38.5" customHeight="1">
      <c r="A397" s="54">
        <v>396</v>
      </c>
      <c r="B397" s="49" t="s">
        <v>859</v>
      </c>
      <c r="C397" s="49">
        <v>10</v>
      </c>
      <c r="D397" s="49" t="s">
        <v>1157</v>
      </c>
      <c r="E397" s="49" t="s">
        <v>1158</v>
      </c>
      <c r="F397" s="69">
        <v>2017</v>
      </c>
      <c r="G397" s="69" t="s">
        <v>543</v>
      </c>
      <c r="H397" s="49">
        <v>10304</v>
      </c>
      <c r="I397" s="61">
        <v>16.8</v>
      </c>
      <c r="J397" s="70">
        <v>0.16800000000000001</v>
      </c>
      <c r="K397" s="79" t="s">
        <v>73</v>
      </c>
      <c r="L397" s="49" t="s">
        <v>20</v>
      </c>
      <c r="M397" s="49" t="s">
        <v>56</v>
      </c>
      <c r="N397" s="71" t="s">
        <v>1337</v>
      </c>
      <c r="O397" s="71" t="s">
        <v>1019</v>
      </c>
      <c r="P397" s="71" t="s">
        <v>24</v>
      </c>
      <c r="Q397" s="49" t="s">
        <v>830</v>
      </c>
      <c r="R397" s="71" t="s">
        <v>1428</v>
      </c>
    </row>
    <row r="398" spans="1:18" ht="38.5" customHeight="1">
      <c r="A398" s="54">
        <v>397</v>
      </c>
      <c r="B398" s="49" t="s">
        <v>859</v>
      </c>
      <c r="C398" s="49">
        <v>16</v>
      </c>
      <c r="D398" s="49" t="s">
        <v>1159</v>
      </c>
      <c r="E398" s="49" t="s">
        <v>1160</v>
      </c>
      <c r="F398" s="69">
        <v>2017</v>
      </c>
      <c r="G398" s="69" t="s">
        <v>543</v>
      </c>
      <c r="H398" s="49">
        <v>426</v>
      </c>
      <c r="I398" s="49">
        <v>31.2</v>
      </c>
      <c r="J398" s="51">
        <v>0.312</v>
      </c>
      <c r="K398" s="49" t="s">
        <v>314</v>
      </c>
      <c r="L398" s="49" t="s">
        <v>20</v>
      </c>
      <c r="M398" s="49" t="s">
        <v>56</v>
      </c>
      <c r="N398" s="69" t="s">
        <v>1161</v>
      </c>
      <c r="O398" s="69" t="s">
        <v>1162</v>
      </c>
      <c r="P398" s="69" t="s">
        <v>24</v>
      </c>
      <c r="Q398" s="49" t="s">
        <v>830</v>
      </c>
      <c r="R398" s="49" t="s">
        <v>1163</v>
      </c>
    </row>
    <row r="399" spans="1:18" ht="38.5" customHeight="1">
      <c r="A399" s="54">
        <v>398</v>
      </c>
      <c r="B399" s="49" t="s">
        <v>859</v>
      </c>
      <c r="C399" s="49">
        <v>19</v>
      </c>
      <c r="D399" s="49" t="s">
        <v>1164</v>
      </c>
      <c r="E399" s="49" t="s">
        <v>1165</v>
      </c>
      <c r="F399" s="49">
        <v>2017</v>
      </c>
      <c r="G399" s="69" t="s">
        <v>543</v>
      </c>
      <c r="H399" s="49">
        <v>1123</v>
      </c>
      <c r="I399" s="49">
        <v>34.369999999999997</v>
      </c>
      <c r="J399" s="51">
        <v>0.34370000000000001</v>
      </c>
      <c r="K399" s="49" t="s">
        <v>148</v>
      </c>
      <c r="L399" s="49" t="s">
        <v>20</v>
      </c>
      <c r="M399" s="49" t="s">
        <v>41</v>
      </c>
      <c r="N399" s="52" t="s">
        <v>1328</v>
      </c>
      <c r="O399" s="52" t="s">
        <v>863</v>
      </c>
      <c r="P399" s="52" t="s">
        <v>24</v>
      </c>
      <c r="Q399" s="49" t="s">
        <v>830</v>
      </c>
      <c r="R399" s="69" t="s">
        <v>1123</v>
      </c>
    </row>
    <row r="400" spans="1:18" ht="38.5" customHeight="1">
      <c r="A400" s="54">
        <v>399</v>
      </c>
      <c r="B400" s="49" t="s">
        <v>859</v>
      </c>
      <c r="C400" s="49"/>
      <c r="D400" s="49"/>
      <c r="E400" s="49"/>
      <c r="F400" s="49"/>
      <c r="G400" s="49" t="s">
        <v>567</v>
      </c>
      <c r="H400" s="49">
        <v>524</v>
      </c>
      <c r="I400" s="49">
        <v>33.21</v>
      </c>
      <c r="J400" s="51">
        <v>0.33210000000000001</v>
      </c>
      <c r="K400" s="49"/>
      <c r="L400" s="49"/>
      <c r="M400" s="49"/>
      <c r="N400" s="69"/>
      <c r="O400" s="69"/>
      <c r="P400" s="69"/>
      <c r="Q400" s="49"/>
      <c r="R400" s="49"/>
    </row>
    <row r="401" spans="1:18" ht="38.5" customHeight="1">
      <c r="A401" s="54">
        <v>400</v>
      </c>
      <c r="B401" s="49" t="s">
        <v>859</v>
      </c>
      <c r="C401" s="49"/>
      <c r="D401" s="49"/>
      <c r="E401" s="49"/>
      <c r="F401" s="49"/>
      <c r="G401" s="49" t="s">
        <v>568</v>
      </c>
      <c r="H401" s="49">
        <v>599</v>
      </c>
      <c r="I401" s="49">
        <v>35.39</v>
      </c>
      <c r="J401" s="51">
        <v>0.35389999999999999</v>
      </c>
      <c r="K401" s="49"/>
      <c r="L401" s="49"/>
      <c r="M401" s="49"/>
      <c r="N401" s="69"/>
      <c r="O401" s="69"/>
      <c r="P401" s="69"/>
      <c r="Q401" s="49"/>
      <c r="R401" s="49"/>
    </row>
    <row r="402" spans="1:18" ht="38.5" customHeight="1">
      <c r="A402" s="54">
        <v>401</v>
      </c>
      <c r="B402" s="49" t="s">
        <v>859</v>
      </c>
      <c r="C402" s="49"/>
      <c r="D402" s="49"/>
      <c r="E402" s="49"/>
      <c r="F402" s="49"/>
      <c r="G402" s="49" t="s">
        <v>664</v>
      </c>
      <c r="H402" s="49">
        <v>200</v>
      </c>
      <c r="I402" s="49">
        <v>34.54</v>
      </c>
      <c r="J402" s="51">
        <v>0.34539999999999998</v>
      </c>
      <c r="K402" s="49"/>
      <c r="L402" s="49"/>
      <c r="M402" s="49"/>
      <c r="N402" s="69"/>
      <c r="O402" s="69"/>
      <c r="P402" s="69"/>
      <c r="Q402" s="49"/>
      <c r="R402" s="49"/>
    </row>
    <row r="403" spans="1:18" ht="38.5" customHeight="1">
      <c r="A403" s="54">
        <v>402</v>
      </c>
      <c r="B403" s="49" t="s">
        <v>859</v>
      </c>
      <c r="C403" s="49"/>
      <c r="D403" s="49"/>
      <c r="E403" s="49"/>
      <c r="F403" s="49"/>
      <c r="G403" s="49" t="s">
        <v>665</v>
      </c>
      <c r="H403" s="49">
        <v>923</v>
      </c>
      <c r="I403" s="49">
        <v>34.340000000000003</v>
      </c>
      <c r="J403" s="51">
        <v>0.34339999999999998</v>
      </c>
      <c r="K403" s="49"/>
      <c r="L403" s="49"/>
      <c r="M403" s="49"/>
      <c r="N403" s="69"/>
      <c r="O403" s="69"/>
      <c r="P403" s="69"/>
      <c r="Q403" s="49"/>
      <c r="R403" s="49"/>
    </row>
    <row r="404" spans="1:18" ht="38.5" customHeight="1">
      <c r="A404" s="54">
        <v>403</v>
      </c>
      <c r="B404" s="49"/>
      <c r="C404" s="49"/>
      <c r="D404" s="49"/>
      <c r="E404" s="49"/>
      <c r="F404" s="49"/>
      <c r="G404" s="61" t="s">
        <v>23</v>
      </c>
      <c r="H404" s="61">
        <v>305</v>
      </c>
      <c r="I404" s="61">
        <v>33.770000000000003</v>
      </c>
      <c r="J404" s="70">
        <v>0.3377</v>
      </c>
      <c r="K404" s="49"/>
      <c r="L404" s="49"/>
      <c r="M404" s="49"/>
      <c r="N404" s="69"/>
      <c r="O404" s="69"/>
      <c r="P404" s="69"/>
      <c r="Q404" s="49"/>
      <c r="R404" s="49"/>
    </row>
    <row r="405" spans="1:18" ht="38.5" customHeight="1">
      <c r="A405" s="54">
        <v>404</v>
      </c>
      <c r="B405" s="49"/>
      <c r="C405" s="49"/>
      <c r="D405" s="49"/>
      <c r="E405" s="49"/>
      <c r="F405" s="49"/>
      <c r="G405" s="61" t="s">
        <v>25</v>
      </c>
      <c r="H405" s="61">
        <v>298</v>
      </c>
      <c r="I405" s="61">
        <v>34.56</v>
      </c>
      <c r="J405" s="70">
        <v>0.34560000000000002</v>
      </c>
      <c r="K405" s="49"/>
      <c r="L405" s="49"/>
      <c r="M405" s="49"/>
      <c r="N405" s="69"/>
      <c r="O405" s="69"/>
      <c r="P405" s="69"/>
      <c r="Q405" s="49"/>
      <c r="R405" s="49"/>
    </row>
    <row r="406" spans="1:18" ht="38.5" customHeight="1">
      <c r="A406" s="54">
        <v>405</v>
      </c>
      <c r="B406" s="49"/>
      <c r="C406" s="49"/>
      <c r="D406" s="49"/>
      <c r="E406" s="49"/>
      <c r="F406" s="49"/>
      <c r="G406" s="61" t="s">
        <v>27</v>
      </c>
      <c r="H406" s="61">
        <v>231</v>
      </c>
      <c r="I406" s="61">
        <v>31.17</v>
      </c>
      <c r="J406" s="70">
        <v>0.31169999999999998</v>
      </c>
      <c r="K406" s="49"/>
      <c r="L406" s="49"/>
      <c r="M406" s="49"/>
      <c r="N406" s="69"/>
      <c r="O406" s="69"/>
      <c r="P406" s="69"/>
      <c r="Q406" s="49"/>
      <c r="R406" s="49"/>
    </row>
    <row r="407" spans="1:18" ht="38.5" customHeight="1">
      <c r="A407" s="54">
        <v>406</v>
      </c>
      <c r="B407" s="49"/>
      <c r="C407" s="49"/>
      <c r="D407" s="49"/>
      <c r="E407" s="49"/>
      <c r="F407" s="49"/>
      <c r="G407" s="61" t="s">
        <v>31</v>
      </c>
      <c r="H407" s="61">
        <v>289</v>
      </c>
      <c r="I407" s="61">
        <v>37.369999999999997</v>
      </c>
      <c r="J407" s="70">
        <v>0.37369999999999998</v>
      </c>
      <c r="K407" s="49"/>
      <c r="L407" s="49"/>
      <c r="M407" s="49"/>
      <c r="N407" s="69"/>
      <c r="O407" s="69"/>
      <c r="P407" s="69"/>
      <c r="Q407" s="49"/>
      <c r="R407" s="49"/>
    </row>
    <row r="408" spans="1:18" ht="38.5" customHeight="1">
      <c r="A408" s="54">
        <v>407</v>
      </c>
      <c r="B408" s="49"/>
      <c r="C408" s="49"/>
      <c r="D408" s="49"/>
      <c r="E408" s="49"/>
      <c r="F408" s="49"/>
      <c r="G408" s="61" t="s">
        <v>61</v>
      </c>
      <c r="H408" s="61">
        <v>303</v>
      </c>
      <c r="I408" s="61">
        <v>35.31</v>
      </c>
      <c r="J408" s="70">
        <v>0.35310000000000002</v>
      </c>
      <c r="K408" s="49"/>
      <c r="L408" s="49"/>
      <c r="M408" s="49"/>
      <c r="N408" s="69"/>
      <c r="O408" s="69"/>
      <c r="P408" s="69"/>
      <c r="Q408" s="49"/>
      <c r="R408" s="49"/>
    </row>
    <row r="409" spans="1:18" ht="38.5" customHeight="1">
      <c r="A409" s="54">
        <v>408</v>
      </c>
      <c r="B409" s="49"/>
      <c r="C409" s="49"/>
      <c r="D409" s="49"/>
      <c r="E409" s="49"/>
      <c r="F409" s="49"/>
      <c r="G409" s="61" t="s">
        <v>60</v>
      </c>
      <c r="H409" s="61">
        <v>820</v>
      </c>
      <c r="I409" s="61">
        <v>34.020000000000003</v>
      </c>
      <c r="J409" s="70">
        <v>0.3402</v>
      </c>
      <c r="K409" s="49"/>
      <c r="L409" s="49"/>
      <c r="M409" s="49"/>
      <c r="N409" s="69"/>
      <c r="O409" s="69"/>
      <c r="P409" s="69"/>
      <c r="Q409" s="49"/>
      <c r="R409" s="49"/>
    </row>
    <row r="410" spans="1:18" ht="38.5" customHeight="1">
      <c r="A410" s="54">
        <v>409</v>
      </c>
      <c r="B410" s="49" t="s">
        <v>859</v>
      </c>
      <c r="C410" s="49">
        <v>20</v>
      </c>
      <c r="D410" s="49" t="s">
        <v>1166</v>
      </c>
      <c r="E410" s="49" t="s">
        <v>1167</v>
      </c>
      <c r="F410" s="49">
        <v>2017</v>
      </c>
      <c r="G410" s="69" t="s">
        <v>543</v>
      </c>
      <c r="H410" s="49">
        <v>179</v>
      </c>
      <c r="I410" s="49">
        <v>26.2</v>
      </c>
      <c r="J410" s="51">
        <v>0.26200000000000001</v>
      </c>
      <c r="K410" s="49" t="s">
        <v>70</v>
      </c>
      <c r="L410" s="49" t="s">
        <v>20</v>
      </c>
      <c r="M410" s="49" t="s">
        <v>41</v>
      </c>
      <c r="N410" s="71" t="s">
        <v>1337</v>
      </c>
      <c r="O410" s="71" t="s">
        <v>1168</v>
      </c>
      <c r="P410" s="61" t="s">
        <v>123</v>
      </c>
      <c r="Q410" s="49" t="s">
        <v>830</v>
      </c>
      <c r="R410" s="71" t="s">
        <v>1429</v>
      </c>
    </row>
    <row r="411" spans="1:18" ht="38.5" customHeight="1">
      <c r="A411" s="54">
        <v>410</v>
      </c>
      <c r="B411" s="49" t="s">
        <v>859</v>
      </c>
      <c r="C411" s="49"/>
      <c r="D411" s="49"/>
      <c r="E411" s="49"/>
      <c r="F411" s="49"/>
      <c r="G411" s="49" t="s">
        <v>567</v>
      </c>
      <c r="H411" s="49">
        <v>60</v>
      </c>
      <c r="I411" s="49">
        <v>16.7</v>
      </c>
      <c r="J411" s="51">
        <v>0.16700000000000001</v>
      </c>
      <c r="K411" s="49"/>
      <c r="L411" s="49"/>
      <c r="M411" s="49"/>
      <c r="N411" s="69"/>
      <c r="O411" s="69"/>
      <c r="P411" s="69"/>
      <c r="Q411" s="49"/>
      <c r="R411" s="49"/>
    </row>
    <row r="412" spans="1:18" ht="38.5" customHeight="1">
      <c r="A412" s="54">
        <v>411</v>
      </c>
      <c r="B412" s="49" t="s">
        <v>859</v>
      </c>
      <c r="C412" s="49"/>
      <c r="D412" s="49"/>
      <c r="E412" s="49"/>
      <c r="F412" s="49"/>
      <c r="G412" s="49" t="s">
        <v>568</v>
      </c>
      <c r="H412" s="49">
        <v>119</v>
      </c>
      <c r="I412" s="49">
        <v>29.4</v>
      </c>
      <c r="J412" s="51">
        <v>0.29399999999999998</v>
      </c>
      <c r="K412" s="49"/>
      <c r="L412" s="49"/>
      <c r="M412" s="49"/>
      <c r="N412" s="69"/>
      <c r="O412" s="69"/>
      <c r="P412" s="69"/>
      <c r="Q412" s="49"/>
      <c r="R412" s="49"/>
    </row>
    <row r="413" spans="1:18" ht="38.5" customHeight="1">
      <c r="A413" s="54">
        <v>412</v>
      </c>
      <c r="B413" s="49" t="s">
        <v>859</v>
      </c>
      <c r="C413" s="49"/>
      <c r="D413" s="49"/>
      <c r="E413" s="49"/>
      <c r="F413" s="49"/>
      <c r="G413" s="49" t="s">
        <v>664</v>
      </c>
      <c r="H413" s="49">
        <v>41</v>
      </c>
      <c r="I413" s="49">
        <v>24.4</v>
      </c>
      <c r="J413" s="51">
        <v>0.24399999999999999</v>
      </c>
      <c r="K413" s="49"/>
      <c r="L413" s="49"/>
      <c r="M413" s="49"/>
      <c r="N413" s="69"/>
      <c r="O413" s="69"/>
      <c r="P413" s="69"/>
      <c r="Q413" s="49"/>
      <c r="R413" s="49"/>
    </row>
    <row r="414" spans="1:18" ht="38.5" customHeight="1">
      <c r="A414" s="54">
        <v>413</v>
      </c>
      <c r="B414" s="49" t="s">
        <v>859</v>
      </c>
      <c r="C414" s="49"/>
      <c r="D414" s="49"/>
      <c r="E414" s="49"/>
      <c r="F414" s="49"/>
      <c r="G414" s="49" t="s">
        <v>665</v>
      </c>
      <c r="H414" s="49">
        <v>138</v>
      </c>
      <c r="I414" s="49">
        <v>26.8</v>
      </c>
      <c r="J414" s="51">
        <v>0.26800000000000002</v>
      </c>
      <c r="K414" s="49"/>
      <c r="L414" s="49"/>
      <c r="M414" s="49"/>
      <c r="N414" s="69"/>
      <c r="O414" s="69"/>
      <c r="P414" s="69"/>
      <c r="Q414" s="49"/>
      <c r="R414" s="49"/>
    </row>
    <row r="415" spans="1:18" ht="38.5" customHeight="1">
      <c r="A415" s="54">
        <v>414</v>
      </c>
      <c r="B415" s="49"/>
      <c r="C415" s="49"/>
      <c r="D415" s="49"/>
      <c r="E415" s="49"/>
      <c r="F415" s="49"/>
      <c r="G415" s="61" t="s">
        <v>61</v>
      </c>
      <c r="H415" s="61">
        <v>58</v>
      </c>
      <c r="I415" s="61">
        <v>32.799999999999997</v>
      </c>
      <c r="J415" s="70">
        <v>0.32800000000000001</v>
      </c>
      <c r="K415" s="49"/>
      <c r="L415" s="49"/>
      <c r="M415" s="49"/>
      <c r="N415" s="69"/>
      <c r="O415" s="69"/>
      <c r="P415" s="69"/>
      <c r="Q415" s="49"/>
      <c r="R415" s="49"/>
    </row>
    <row r="416" spans="1:18" ht="38.5" customHeight="1">
      <c r="A416" s="54">
        <v>415</v>
      </c>
      <c r="B416" s="49"/>
      <c r="C416" s="49"/>
      <c r="D416" s="49"/>
      <c r="E416" s="49"/>
      <c r="F416" s="49"/>
      <c r="G416" s="61" t="s">
        <v>60</v>
      </c>
      <c r="H416" s="61">
        <v>121</v>
      </c>
      <c r="I416" s="61">
        <v>23.1</v>
      </c>
      <c r="J416" s="70">
        <v>0.23100000000000001</v>
      </c>
      <c r="K416" s="49"/>
      <c r="L416" s="49"/>
      <c r="M416" s="49"/>
      <c r="N416" s="69"/>
      <c r="O416" s="69"/>
      <c r="P416" s="69"/>
      <c r="Q416" s="49"/>
      <c r="R416" s="49"/>
    </row>
    <row r="417" spans="1:18" ht="38.5" customHeight="1">
      <c r="A417" s="54">
        <v>416</v>
      </c>
      <c r="B417" s="49" t="s">
        <v>859</v>
      </c>
      <c r="C417" s="49">
        <v>22</v>
      </c>
      <c r="D417" s="49" t="s">
        <v>1169</v>
      </c>
      <c r="E417" s="49" t="s">
        <v>1430</v>
      </c>
      <c r="F417" s="49">
        <v>2017</v>
      </c>
      <c r="G417" s="69" t="s">
        <v>543</v>
      </c>
      <c r="H417" s="49">
        <v>628</v>
      </c>
      <c r="I417" s="49">
        <v>11.94</v>
      </c>
      <c r="J417" s="51">
        <v>0.11940000000000001</v>
      </c>
      <c r="K417" s="49" t="s">
        <v>390</v>
      </c>
      <c r="L417" s="49" t="s">
        <v>20</v>
      </c>
      <c r="M417" s="49" t="s">
        <v>41</v>
      </c>
      <c r="N417" s="49" t="s">
        <v>1327</v>
      </c>
      <c r="O417" s="49" t="s">
        <v>885</v>
      </c>
      <c r="P417" s="49" t="s">
        <v>24</v>
      </c>
      <c r="Q417" s="49" t="s">
        <v>861</v>
      </c>
      <c r="R417" s="71" t="s">
        <v>1421</v>
      </c>
    </row>
    <row r="418" spans="1:18" ht="38.5" customHeight="1">
      <c r="A418" s="54">
        <v>417</v>
      </c>
      <c r="B418" s="49" t="s">
        <v>859</v>
      </c>
      <c r="C418" s="49">
        <v>23</v>
      </c>
      <c r="D418" s="49" t="s">
        <v>1170</v>
      </c>
      <c r="E418" s="49" t="s">
        <v>1171</v>
      </c>
      <c r="F418" s="49">
        <v>2017</v>
      </c>
      <c r="G418" s="69" t="s">
        <v>543</v>
      </c>
      <c r="H418" s="49">
        <v>2750</v>
      </c>
      <c r="I418" s="49">
        <v>36.11</v>
      </c>
      <c r="J418" s="51">
        <v>0.36109999999999998</v>
      </c>
      <c r="K418" s="69" t="s">
        <v>1431</v>
      </c>
      <c r="L418" s="49" t="s">
        <v>20</v>
      </c>
      <c r="M418" s="49" t="s">
        <v>41</v>
      </c>
      <c r="N418" s="49" t="s">
        <v>917</v>
      </c>
      <c r="O418" s="49" t="s">
        <v>951</v>
      </c>
      <c r="P418" s="49" t="s">
        <v>24</v>
      </c>
      <c r="Q418" s="49" t="s">
        <v>830</v>
      </c>
      <c r="R418" s="49" t="s">
        <v>1147</v>
      </c>
    </row>
    <row r="419" spans="1:18" ht="38.5" customHeight="1">
      <c r="A419" s="54">
        <v>418</v>
      </c>
      <c r="B419" s="49" t="s">
        <v>859</v>
      </c>
      <c r="C419" s="49"/>
      <c r="D419" s="49"/>
      <c r="E419" s="49"/>
      <c r="F419" s="49"/>
      <c r="G419" s="49" t="s">
        <v>567</v>
      </c>
      <c r="H419" s="49">
        <v>808</v>
      </c>
      <c r="I419" s="61">
        <v>39.36</v>
      </c>
      <c r="J419" s="70">
        <v>0.39360000000000001</v>
      </c>
      <c r="K419" s="49"/>
      <c r="L419" s="49"/>
      <c r="M419" s="49"/>
      <c r="N419" s="69"/>
      <c r="O419" s="69"/>
      <c r="P419" s="69"/>
      <c r="Q419" s="49"/>
      <c r="R419" s="49"/>
    </row>
    <row r="420" spans="1:18" ht="38.5" customHeight="1">
      <c r="A420" s="54">
        <v>419</v>
      </c>
      <c r="B420" s="49" t="s">
        <v>859</v>
      </c>
      <c r="C420" s="49"/>
      <c r="D420" s="49"/>
      <c r="E420" s="49"/>
      <c r="F420" s="49"/>
      <c r="G420" s="49" t="s">
        <v>568</v>
      </c>
      <c r="H420" s="49">
        <v>1942</v>
      </c>
      <c r="I420" s="61">
        <v>34.76</v>
      </c>
      <c r="J420" s="70">
        <v>0.34760000000000002</v>
      </c>
      <c r="K420" s="49"/>
      <c r="L420" s="49"/>
      <c r="M420" s="49"/>
      <c r="N420" s="69"/>
      <c r="O420" s="69"/>
      <c r="P420" s="69"/>
      <c r="Q420" s="49"/>
      <c r="R420" s="49"/>
    </row>
    <row r="421" spans="1:18" ht="38.5" customHeight="1">
      <c r="A421" s="54">
        <v>420</v>
      </c>
      <c r="B421" s="49" t="s">
        <v>859</v>
      </c>
      <c r="C421" s="49"/>
      <c r="D421" s="49"/>
      <c r="E421" s="49"/>
      <c r="F421" s="49"/>
      <c r="G421" s="49" t="s">
        <v>664</v>
      </c>
      <c r="H421" s="49">
        <v>896</v>
      </c>
      <c r="I421" s="49">
        <v>32.590000000000003</v>
      </c>
      <c r="J421" s="51">
        <v>0.32590000000000002</v>
      </c>
      <c r="K421" s="49"/>
      <c r="L421" s="49"/>
      <c r="M421" s="49"/>
      <c r="N421" s="69"/>
      <c r="O421" s="69"/>
      <c r="P421" s="69"/>
      <c r="Q421" s="49"/>
      <c r="R421" s="49"/>
    </row>
    <row r="422" spans="1:18" ht="38.5" customHeight="1">
      <c r="A422" s="54">
        <v>421</v>
      </c>
      <c r="B422" s="49" t="s">
        <v>859</v>
      </c>
      <c r="C422" s="49"/>
      <c r="D422" s="49"/>
      <c r="E422" s="49"/>
      <c r="F422" s="49"/>
      <c r="G422" s="49" t="s">
        <v>665</v>
      </c>
      <c r="H422" s="49">
        <v>1854</v>
      </c>
      <c r="I422" s="49">
        <v>37.81</v>
      </c>
      <c r="J422" s="51">
        <v>0.37809999999999999</v>
      </c>
      <c r="K422" s="49"/>
      <c r="L422" s="49"/>
      <c r="M422" s="49"/>
      <c r="N422" s="69"/>
      <c r="O422" s="69"/>
      <c r="P422" s="69"/>
      <c r="Q422" s="49"/>
      <c r="R422" s="49"/>
    </row>
    <row r="423" spans="1:18" ht="38.5" customHeight="1">
      <c r="A423" s="54">
        <v>422</v>
      </c>
      <c r="B423" s="49" t="s">
        <v>859</v>
      </c>
      <c r="C423" s="49"/>
      <c r="D423" s="49"/>
      <c r="E423" s="49"/>
      <c r="F423" s="49"/>
      <c r="G423" s="61" t="s">
        <v>61</v>
      </c>
      <c r="H423" s="49">
        <v>1052</v>
      </c>
      <c r="I423" s="49">
        <v>31.94</v>
      </c>
      <c r="J423" s="51">
        <v>0.31940000000000002</v>
      </c>
      <c r="K423" s="49"/>
      <c r="L423" s="49"/>
      <c r="M423" s="49"/>
      <c r="N423" s="69"/>
      <c r="O423" s="69"/>
      <c r="P423" s="69"/>
      <c r="Q423" s="49"/>
      <c r="R423" s="49"/>
    </row>
    <row r="424" spans="1:18" ht="38.5" customHeight="1">
      <c r="A424" s="54">
        <v>423</v>
      </c>
      <c r="B424" s="49" t="s">
        <v>859</v>
      </c>
      <c r="C424" s="49"/>
      <c r="D424" s="49"/>
      <c r="E424" s="49"/>
      <c r="F424" s="49"/>
      <c r="G424" s="49" t="s">
        <v>60</v>
      </c>
      <c r="H424" s="49">
        <v>1698</v>
      </c>
      <c r="I424" s="49">
        <v>38.69</v>
      </c>
      <c r="J424" s="51">
        <v>0.38690000000000002</v>
      </c>
      <c r="K424" s="49"/>
      <c r="L424" s="49"/>
      <c r="M424" s="49"/>
      <c r="N424" s="69"/>
      <c r="O424" s="69"/>
      <c r="P424" s="69"/>
      <c r="Q424" s="49"/>
      <c r="R424" s="49"/>
    </row>
    <row r="425" spans="1:18" ht="38.5" customHeight="1">
      <c r="A425" s="54">
        <v>424</v>
      </c>
      <c r="B425" s="49"/>
      <c r="C425" s="49"/>
      <c r="D425" s="49"/>
      <c r="E425" s="49"/>
      <c r="F425" s="49"/>
      <c r="G425" s="61" t="s">
        <v>23</v>
      </c>
      <c r="H425" s="61">
        <v>706</v>
      </c>
      <c r="I425" s="61">
        <v>30.88</v>
      </c>
      <c r="J425" s="70">
        <v>0.30880000000000002</v>
      </c>
      <c r="K425" s="49"/>
      <c r="L425" s="49"/>
      <c r="M425" s="49"/>
      <c r="N425" s="69"/>
      <c r="O425" s="69"/>
      <c r="P425" s="69"/>
      <c r="Q425" s="49"/>
      <c r="R425" s="49"/>
    </row>
    <row r="426" spans="1:18" ht="38.5" customHeight="1">
      <c r="A426" s="54">
        <v>425</v>
      </c>
      <c r="B426" s="49"/>
      <c r="C426" s="49"/>
      <c r="D426" s="49"/>
      <c r="E426" s="49"/>
      <c r="F426" s="49"/>
      <c r="G426" s="61" t="s">
        <v>25</v>
      </c>
      <c r="H426" s="61">
        <v>655</v>
      </c>
      <c r="I426" s="61">
        <v>38.32</v>
      </c>
      <c r="J426" s="70">
        <v>0.38319999999999999</v>
      </c>
      <c r="K426" s="49"/>
      <c r="L426" s="49"/>
      <c r="M426" s="49"/>
      <c r="N426" s="69"/>
      <c r="O426" s="69"/>
      <c r="P426" s="69"/>
      <c r="Q426" s="49"/>
      <c r="R426" s="49"/>
    </row>
    <row r="427" spans="1:18" ht="38.5" customHeight="1">
      <c r="A427" s="54">
        <v>426</v>
      </c>
      <c r="B427" s="49"/>
      <c r="C427" s="49"/>
      <c r="D427" s="49"/>
      <c r="E427" s="49"/>
      <c r="F427" s="49"/>
      <c r="G427" s="61" t="s">
        <v>27</v>
      </c>
      <c r="H427" s="61">
        <v>742</v>
      </c>
      <c r="I427" s="61">
        <v>34.64</v>
      </c>
      <c r="J427" s="70">
        <v>0.34639999999999999</v>
      </c>
      <c r="K427" s="49"/>
      <c r="L427" s="49"/>
      <c r="M427" s="49"/>
      <c r="N427" s="69"/>
      <c r="O427" s="69"/>
      <c r="P427" s="69"/>
      <c r="Q427" s="49"/>
      <c r="R427" s="49"/>
    </row>
    <row r="428" spans="1:18" ht="38.5" customHeight="1">
      <c r="A428" s="54">
        <v>427</v>
      </c>
      <c r="B428" s="49"/>
      <c r="C428" s="49"/>
      <c r="D428" s="49"/>
      <c r="E428" s="49"/>
      <c r="F428" s="49"/>
      <c r="G428" s="61" t="s">
        <v>31</v>
      </c>
      <c r="H428" s="61">
        <v>647</v>
      </c>
      <c r="I428" s="61">
        <v>41.27</v>
      </c>
      <c r="J428" s="70">
        <v>0.41270000000000001</v>
      </c>
      <c r="K428" s="49"/>
      <c r="L428" s="49"/>
      <c r="M428" s="49"/>
      <c r="N428" s="69"/>
      <c r="O428" s="69"/>
      <c r="P428" s="69"/>
      <c r="Q428" s="49"/>
      <c r="R428" s="49"/>
    </row>
    <row r="429" spans="1:18" ht="38.5" customHeight="1">
      <c r="A429" s="54">
        <v>428</v>
      </c>
      <c r="B429" s="49" t="s">
        <v>859</v>
      </c>
      <c r="C429" s="49">
        <v>24</v>
      </c>
      <c r="D429" s="49" t="s">
        <v>1172</v>
      </c>
      <c r="E429" s="49" t="s">
        <v>1173</v>
      </c>
      <c r="F429" s="49">
        <v>2017</v>
      </c>
      <c r="G429" s="69" t="s">
        <v>543</v>
      </c>
      <c r="H429" s="61">
        <v>882</v>
      </c>
      <c r="I429" s="49">
        <v>42.74</v>
      </c>
      <c r="J429" s="51">
        <v>0.4274</v>
      </c>
      <c r="K429" s="49" t="s">
        <v>73</v>
      </c>
      <c r="L429" s="49" t="s">
        <v>20</v>
      </c>
      <c r="M429" s="49" t="s">
        <v>56</v>
      </c>
      <c r="N429" s="49" t="s">
        <v>917</v>
      </c>
      <c r="O429" s="61" t="s">
        <v>918</v>
      </c>
      <c r="P429" s="49" t="s">
        <v>24</v>
      </c>
      <c r="Q429" s="49" t="s">
        <v>1174</v>
      </c>
      <c r="R429" s="69" t="s">
        <v>1175</v>
      </c>
    </row>
    <row r="430" spans="1:18" ht="38.5" customHeight="1">
      <c r="A430" s="54">
        <v>429</v>
      </c>
      <c r="B430" s="49" t="s">
        <v>859</v>
      </c>
      <c r="C430" s="49">
        <v>28</v>
      </c>
      <c r="D430" s="49" t="s">
        <v>274</v>
      </c>
      <c r="E430" s="49" t="s">
        <v>275</v>
      </c>
      <c r="F430" s="49">
        <v>2017</v>
      </c>
      <c r="G430" s="69" t="s">
        <v>543</v>
      </c>
      <c r="H430" s="61">
        <v>593</v>
      </c>
      <c r="I430" s="49">
        <v>42.58</v>
      </c>
      <c r="J430" s="51">
        <v>0.42580000000000001</v>
      </c>
      <c r="K430" s="49" t="s">
        <v>276</v>
      </c>
      <c r="L430" s="49" t="s">
        <v>20</v>
      </c>
      <c r="M430" s="49" t="s">
        <v>41</v>
      </c>
      <c r="N430" s="52" t="s">
        <v>1328</v>
      </c>
      <c r="O430" s="52" t="s">
        <v>863</v>
      </c>
      <c r="P430" s="52" t="s">
        <v>24</v>
      </c>
      <c r="Q430" s="49" t="s">
        <v>830</v>
      </c>
      <c r="R430" s="69" t="s">
        <v>1123</v>
      </c>
    </row>
    <row r="431" spans="1:18" ht="38.5" customHeight="1">
      <c r="A431" s="54">
        <v>430</v>
      </c>
      <c r="B431" s="49" t="s">
        <v>859</v>
      </c>
      <c r="C431" s="49">
        <v>31</v>
      </c>
      <c r="D431" s="49" t="s">
        <v>1176</v>
      </c>
      <c r="E431" s="49" t="s">
        <v>1177</v>
      </c>
      <c r="F431" s="49">
        <v>2017</v>
      </c>
      <c r="G431" s="69" t="s">
        <v>543</v>
      </c>
      <c r="H431" s="49">
        <v>467</v>
      </c>
      <c r="I431" s="49">
        <v>27.4</v>
      </c>
      <c r="J431" s="51">
        <v>0.27400000000000002</v>
      </c>
      <c r="K431" s="49" t="s">
        <v>73</v>
      </c>
      <c r="L431" s="49" t="s">
        <v>20</v>
      </c>
      <c r="M431" s="49" t="s">
        <v>56</v>
      </c>
      <c r="N431" s="52" t="s">
        <v>1328</v>
      </c>
      <c r="O431" s="52" t="s">
        <v>863</v>
      </c>
      <c r="P431" s="52" t="s">
        <v>24</v>
      </c>
      <c r="Q431" s="49" t="s">
        <v>830</v>
      </c>
      <c r="R431" s="69" t="s">
        <v>1123</v>
      </c>
    </row>
    <row r="432" spans="1:18" ht="38.5" customHeight="1">
      <c r="A432" s="54">
        <v>431</v>
      </c>
      <c r="B432" s="49" t="s">
        <v>859</v>
      </c>
      <c r="C432" s="49">
        <v>32</v>
      </c>
      <c r="D432" s="49" t="s">
        <v>1178</v>
      </c>
      <c r="E432" s="49" t="s">
        <v>1179</v>
      </c>
      <c r="F432" s="49">
        <v>2017</v>
      </c>
      <c r="G432" s="69" t="s">
        <v>543</v>
      </c>
      <c r="H432" s="49">
        <v>4455</v>
      </c>
      <c r="I432" s="49">
        <v>10.4</v>
      </c>
      <c r="J432" s="51">
        <v>0.104</v>
      </c>
      <c r="K432" s="49" t="s">
        <v>334</v>
      </c>
      <c r="L432" s="49" t="s">
        <v>20</v>
      </c>
      <c r="M432" s="49" t="s">
        <v>41</v>
      </c>
      <c r="N432" s="49" t="s">
        <v>1327</v>
      </c>
      <c r="O432" s="49" t="s">
        <v>885</v>
      </c>
      <c r="P432" s="49" t="s">
        <v>24</v>
      </c>
      <c r="Q432" s="49" t="s">
        <v>861</v>
      </c>
      <c r="R432" s="71" t="s">
        <v>1421</v>
      </c>
    </row>
    <row r="433" spans="1:18" ht="38.5" customHeight="1">
      <c r="A433" s="54">
        <v>432</v>
      </c>
      <c r="B433" s="49" t="s">
        <v>859</v>
      </c>
      <c r="C433" s="49">
        <v>34</v>
      </c>
      <c r="D433" s="49" t="s">
        <v>1180</v>
      </c>
      <c r="E433" s="49" t="s">
        <v>1181</v>
      </c>
      <c r="F433" s="49">
        <v>2017</v>
      </c>
      <c r="G433" s="69" t="s">
        <v>543</v>
      </c>
      <c r="H433" s="49">
        <v>1363</v>
      </c>
      <c r="I433" s="49">
        <v>9.6999999999999993</v>
      </c>
      <c r="J433" s="51">
        <v>9.7000000000000003E-2</v>
      </c>
      <c r="K433" s="49" t="s">
        <v>73</v>
      </c>
      <c r="L433" s="49" t="s">
        <v>613</v>
      </c>
      <c r="M433" s="49" t="s">
        <v>41</v>
      </c>
      <c r="N433" s="49" t="s">
        <v>1327</v>
      </c>
      <c r="O433" s="61" t="s">
        <v>1008</v>
      </c>
      <c r="P433" s="49" t="s">
        <v>24</v>
      </c>
      <c r="Q433" s="49" t="s">
        <v>861</v>
      </c>
      <c r="R433" s="71" t="s">
        <v>1432</v>
      </c>
    </row>
    <row r="434" spans="1:18" ht="38.5" customHeight="1">
      <c r="A434" s="54">
        <v>433</v>
      </c>
      <c r="B434" s="49" t="s">
        <v>859</v>
      </c>
      <c r="C434" s="49">
        <v>43</v>
      </c>
      <c r="D434" s="49" t="s">
        <v>642</v>
      </c>
      <c r="E434" s="49" t="s">
        <v>643</v>
      </c>
      <c r="F434" s="49">
        <v>2017</v>
      </c>
      <c r="G434" s="69" t="s">
        <v>543</v>
      </c>
      <c r="H434" s="49">
        <v>585</v>
      </c>
      <c r="I434" s="49">
        <v>26.7</v>
      </c>
      <c r="J434" s="51">
        <v>0.26700000000000002</v>
      </c>
      <c r="K434" s="49" t="s">
        <v>361</v>
      </c>
      <c r="L434" s="49" t="s">
        <v>20</v>
      </c>
      <c r="M434" s="49" t="s">
        <v>56</v>
      </c>
      <c r="N434" s="49" t="s">
        <v>1327</v>
      </c>
      <c r="O434" s="49" t="s">
        <v>885</v>
      </c>
      <c r="P434" s="49" t="s">
        <v>24</v>
      </c>
      <c r="Q434" s="49" t="s">
        <v>861</v>
      </c>
      <c r="R434" s="71" t="s">
        <v>1102</v>
      </c>
    </row>
    <row r="435" spans="1:18" ht="38.5" customHeight="1">
      <c r="A435" s="54">
        <v>434</v>
      </c>
      <c r="B435" s="49" t="s">
        <v>859</v>
      </c>
      <c r="C435" s="49">
        <v>1</v>
      </c>
      <c r="D435" s="49" t="s">
        <v>1182</v>
      </c>
      <c r="E435" s="49" t="s">
        <v>1183</v>
      </c>
      <c r="F435" s="49">
        <v>2018</v>
      </c>
      <c r="G435" s="69" t="s">
        <v>543</v>
      </c>
      <c r="H435" s="49">
        <v>160</v>
      </c>
      <c r="I435" s="49">
        <v>2.5</v>
      </c>
      <c r="J435" s="51">
        <v>2.5000000000000001E-2</v>
      </c>
      <c r="K435" s="49" t="s">
        <v>212</v>
      </c>
      <c r="L435" s="49" t="s">
        <v>20</v>
      </c>
      <c r="M435" s="49" t="s">
        <v>41</v>
      </c>
      <c r="N435" s="49" t="s">
        <v>1327</v>
      </c>
      <c r="O435" s="49" t="s">
        <v>860</v>
      </c>
      <c r="P435" s="49" t="s">
        <v>24</v>
      </c>
      <c r="Q435" s="49" t="s">
        <v>861</v>
      </c>
      <c r="R435" s="71" t="s">
        <v>1184</v>
      </c>
    </row>
    <row r="436" spans="1:18" ht="38.5" customHeight="1">
      <c r="A436" s="54">
        <v>435</v>
      </c>
      <c r="B436" s="49" t="s">
        <v>859</v>
      </c>
      <c r="C436" s="49">
        <v>2</v>
      </c>
      <c r="D436" s="49" t="s">
        <v>1185</v>
      </c>
      <c r="E436" s="49" t="s">
        <v>1186</v>
      </c>
      <c r="F436" s="49">
        <v>2018</v>
      </c>
      <c r="G436" s="69" t="s">
        <v>543</v>
      </c>
      <c r="H436" s="49">
        <v>236</v>
      </c>
      <c r="I436" s="49">
        <v>25.42</v>
      </c>
      <c r="J436" s="51">
        <v>0.25419999999999998</v>
      </c>
      <c r="K436" s="79" t="s">
        <v>73</v>
      </c>
      <c r="L436" s="49" t="s">
        <v>943</v>
      </c>
      <c r="M436" s="49" t="s">
        <v>41</v>
      </c>
      <c r="N436" s="52" t="s">
        <v>1328</v>
      </c>
      <c r="O436" s="52" t="s">
        <v>863</v>
      </c>
      <c r="P436" s="52" t="s">
        <v>24</v>
      </c>
      <c r="Q436" s="49" t="s">
        <v>830</v>
      </c>
      <c r="R436" s="69" t="s">
        <v>1187</v>
      </c>
    </row>
    <row r="437" spans="1:18" ht="38.5" customHeight="1">
      <c r="A437" s="54">
        <v>436</v>
      </c>
      <c r="B437" s="49" t="s">
        <v>859</v>
      </c>
      <c r="C437" s="49"/>
      <c r="D437" s="49"/>
      <c r="E437" s="49"/>
      <c r="F437" s="49"/>
      <c r="G437" s="49" t="s">
        <v>567</v>
      </c>
      <c r="H437" s="61">
        <v>206</v>
      </c>
      <c r="I437" s="49">
        <v>20.34</v>
      </c>
      <c r="J437" s="51">
        <v>0.2034</v>
      </c>
      <c r="K437" s="49"/>
      <c r="L437" s="49"/>
      <c r="M437" s="49"/>
      <c r="N437" s="69"/>
      <c r="O437" s="69"/>
      <c r="P437" s="69"/>
      <c r="Q437" s="49"/>
      <c r="R437" s="49"/>
    </row>
    <row r="438" spans="1:18" ht="38.5" customHeight="1">
      <c r="A438" s="54">
        <v>437</v>
      </c>
      <c r="B438" s="49" t="s">
        <v>859</v>
      </c>
      <c r="C438" s="49"/>
      <c r="D438" s="49"/>
      <c r="E438" s="49"/>
      <c r="F438" s="49"/>
      <c r="G438" s="49" t="s">
        <v>568</v>
      </c>
      <c r="H438" s="61">
        <v>30</v>
      </c>
      <c r="I438" s="49">
        <v>5.08</v>
      </c>
      <c r="J438" s="51">
        <v>5.0799999999999998E-2</v>
      </c>
      <c r="K438" s="49"/>
      <c r="L438" s="49"/>
      <c r="M438" s="49"/>
      <c r="N438" s="69"/>
      <c r="O438" s="69"/>
      <c r="P438" s="69"/>
      <c r="Q438" s="49"/>
      <c r="R438" s="49"/>
    </row>
    <row r="439" spans="1:18" ht="38.5" customHeight="1">
      <c r="A439" s="54">
        <v>438</v>
      </c>
      <c r="B439" s="49" t="s">
        <v>859</v>
      </c>
      <c r="C439" s="49">
        <v>5</v>
      </c>
      <c r="D439" s="49" t="s">
        <v>1188</v>
      </c>
      <c r="E439" s="49" t="s">
        <v>1189</v>
      </c>
      <c r="F439" s="49">
        <v>2018</v>
      </c>
      <c r="G439" s="69" t="s">
        <v>543</v>
      </c>
      <c r="H439" s="49">
        <v>1929</v>
      </c>
      <c r="I439" s="49">
        <v>35.979999999999997</v>
      </c>
      <c r="J439" s="51">
        <v>0.35980000000000001</v>
      </c>
      <c r="K439" s="49" t="s">
        <v>292</v>
      </c>
      <c r="L439" s="49" t="s">
        <v>20</v>
      </c>
      <c r="M439" s="49" t="s">
        <v>56</v>
      </c>
      <c r="N439" s="71" t="s">
        <v>1337</v>
      </c>
      <c r="O439" s="71" t="s">
        <v>934</v>
      </c>
      <c r="P439" s="71" t="s">
        <v>123</v>
      </c>
      <c r="Q439" s="49" t="s">
        <v>73</v>
      </c>
      <c r="R439" s="69" t="s">
        <v>1190</v>
      </c>
    </row>
    <row r="440" spans="1:18" ht="38.5" customHeight="1">
      <c r="A440" s="54">
        <v>439</v>
      </c>
      <c r="B440" s="49" t="s">
        <v>859</v>
      </c>
      <c r="C440" s="49"/>
      <c r="D440" s="49"/>
      <c r="E440" s="49"/>
      <c r="F440" s="49"/>
      <c r="G440" s="49" t="s">
        <v>567</v>
      </c>
      <c r="H440" s="49">
        <v>613</v>
      </c>
      <c r="I440" s="49">
        <v>33.1</v>
      </c>
      <c r="J440" s="51">
        <v>0.33100000000000002</v>
      </c>
      <c r="K440" s="49"/>
      <c r="L440" s="49"/>
      <c r="M440" s="49"/>
      <c r="N440" s="69"/>
      <c r="O440" s="69"/>
      <c r="P440" s="69"/>
      <c r="Q440" s="49"/>
      <c r="R440" s="49"/>
    </row>
    <row r="441" spans="1:18" ht="38.5" customHeight="1">
      <c r="A441" s="54">
        <v>440</v>
      </c>
      <c r="B441" s="49" t="s">
        <v>859</v>
      </c>
      <c r="C441" s="49"/>
      <c r="D441" s="49"/>
      <c r="E441" s="49"/>
      <c r="F441" s="49"/>
      <c r="G441" s="49" t="s">
        <v>568</v>
      </c>
      <c r="H441" s="49">
        <v>1316</v>
      </c>
      <c r="I441" s="49">
        <v>37.299999999999997</v>
      </c>
      <c r="J441" s="51">
        <v>0.373</v>
      </c>
      <c r="K441" s="49"/>
      <c r="L441" s="49"/>
      <c r="M441" s="49"/>
      <c r="N441" s="69"/>
      <c r="O441" s="69"/>
      <c r="P441" s="69"/>
      <c r="Q441" s="49"/>
      <c r="R441" s="49"/>
    </row>
    <row r="442" spans="1:18" ht="38.5" customHeight="1">
      <c r="A442" s="54">
        <v>441</v>
      </c>
      <c r="B442" s="49" t="s">
        <v>859</v>
      </c>
      <c r="C442" s="49"/>
      <c r="D442" s="49"/>
      <c r="E442" s="49"/>
      <c r="F442" s="49"/>
      <c r="G442" s="49" t="s">
        <v>61</v>
      </c>
      <c r="H442" s="49">
        <v>1001</v>
      </c>
      <c r="I442" s="49">
        <v>34.1</v>
      </c>
      <c r="J442" s="51">
        <v>0.34100000000000003</v>
      </c>
      <c r="K442" s="49"/>
      <c r="L442" s="49"/>
      <c r="M442" s="49"/>
      <c r="N442" s="69"/>
      <c r="O442" s="69"/>
      <c r="P442" s="69"/>
      <c r="Q442" s="49"/>
      <c r="R442" s="49"/>
    </row>
    <row r="443" spans="1:18" ht="38.5" customHeight="1">
      <c r="A443" s="54">
        <v>442</v>
      </c>
      <c r="B443" s="49" t="s">
        <v>859</v>
      </c>
      <c r="C443" s="49"/>
      <c r="D443" s="49"/>
      <c r="E443" s="49"/>
      <c r="F443" s="49"/>
      <c r="G443" s="49" t="s">
        <v>60</v>
      </c>
      <c r="H443" s="49">
        <v>928</v>
      </c>
      <c r="I443" s="49">
        <v>38</v>
      </c>
      <c r="J443" s="51">
        <v>0.38</v>
      </c>
      <c r="K443" s="49"/>
      <c r="L443" s="49"/>
      <c r="M443" s="49"/>
      <c r="N443" s="69"/>
      <c r="O443" s="69"/>
      <c r="P443" s="69"/>
      <c r="Q443" s="49"/>
      <c r="R443" s="49"/>
    </row>
    <row r="444" spans="1:18" ht="38.5" customHeight="1">
      <c r="A444" s="54">
        <v>443</v>
      </c>
      <c r="B444" s="49" t="s">
        <v>859</v>
      </c>
      <c r="C444" s="49"/>
      <c r="D444" s="49"/>
      <c r="E444" s="49"/>
      <c r="F444" s="49"/>
      <c r="G444" s="49" t="s">
        <v>664</v>
      </c>
      <c r="H444" s="49">
        <v>895</v>
      </c>
      <c r="I444" s="49">
        <v>35.299999999999997</v>
      </c>
      <c r="J444" s="51">
        <v>0.35299999999999998</v>
      </c>
      <c r="K444" s="49"/>
      <c r="L444" s="49"/>
      <c r="M444" s="49"/>
      <c r="N444" s="69"/>
      <c r="O444" s="69"/>
      <c r="P444" s="69"/>
      <c r="Q444" s="49"/>
      <c r="R444" s="49"/>
    </row>
    <row r="445" spans="1:18" ht="38.5" customHeight="1">
      <c r="A445" s="54">
        <v>444</v>
      </c>
      <c r="B445" s="49" t="s">
        <v>859</v>
      </c>
      <c r="C445" s="49"/>
      <c r="D445" s="49"/>
      <c r="E445" s="49"/>
      <c r="F445" s="49"/>
      <c r="G445" s="49" t="s">
        <v>665</v>
      </c>
      <c r="H445" s="49">
        <v>1034</v>
      </c>
      <c r="I445" s="49">
        <v>36.6</v>
      </c>
      <c r="J445" s="51">
        <v>0.36599999999999999</v>
      </c>
      <c r="K445" s="49"/>
      <c r="L445" s="49"/>
      <c r="M445" s="49"/>
      <c r="N445" s="69"/>
      <c r="O445" s="69"/>
      <c r="P445" s="69"/>
      <c r="Q445" s="49"/>
      <c r="R445" s="49"/>
    </row>
    <row r="446" spans="1:18" ht="38.5" customHeight="1">
      <c r="A446" s="54">
        <v>445</v>
      </c>
      <c r="B446" s="49" t="s">
        <v>859</v>
      </c>
      <c r="C446" s="49">
        <v>9</v>
      </c>
      <c r="D446" s="49" t="s">
        <v>219</v>
      </c>
      <c r="E446" s="49" t="s">
        <v>1191</v>
      </c>
      <c r="F446" s="49">
        <v>2018</v>
      </c>
      <c r="G446" s="69" t="s">
        <v>543</v>
      </c>
      <c r="H446" s="61">
        <v>804</v>
      </c>
      <c r="I446" s="49">
        <v>19.53</v>
      </c>
      <c r="J446" s="51">
        <v>0.1953</v>
      </c>
      <c r="K446" s="49" t="s">
        <v>192</v>
      </c>
      <c r="L446" s="49" t="s">
        <v>20</v>
      </c>
      <c r="M446" s="49" t="s">
        <v>41</v>
      </c>
      <c r="N446" s="52" t="s">
        <v>1328</v>
      </c>
      <c r="O446" s="52" t="s">
        <v>863</v>
      </c>
      <c r="P446" s="52" t="s">
        <v>24</v>
      </c>
      <c r="Q446" s="49" t="s">
        <v>830</v>
      </c>
      <c r="R446" s="49" t="s">
        <v>1192</v>
      </c>
    </row>
    <row r="447" spans="1:18" ht="38.5" customHeight="1">
      <c r="A447" s="54">
        <v>446</v>
      </c>
      <c r="B447" s="49" t="s">
        <v>859</v>
      </c>
      <c r="C447" s="49"/>
      <c r="D447" s="49"/>
      <c r="E447" s="49"/>
      <c r="F447" s="49"/>
      <c r="G447" s="49" t="s">
        <v>567</v>
      </c>
      <c r="H447" s="49">
        <v>313</v>
      </c>
      <c r="I447" s="49">
        <v>21.73</v>
      </c>
      <c r="J447" s="51">
        <v>0.21729999999999999</v>
      </c>
      <c r="K447" s="49"/>
      <c r="L447" s="49"/>
      <c r="M447" s="49"/>
      <c r="N447" s="69"/>
      <c r="O447" s="69"/>
      <c r="P447" s="69"/>
      <c r="Q447" s="49"/>
      <c r="R447" s="49"/>
    </row>
    <row r="448" spans="1:18" ht="38.5" customHeight="1">
      <c r="A448" s="54">
        <v>447</v>
      </c>
      <c r="B448" s="49" t="s">
        <v>859</v>
      </c>
      <c r="C448" s="49"/>
      <c r="D448" s="49"/>
      <c r="E448" s="49"/>
      <c r="F448" s="49"/>
      <c r="G448" s="49" t="s">
        <v>568</v>
      </c>
      <c r="H448" s="49">
        <v>491</v>
      </c>
      <c r="I448" s="49">
        <v>18.13</v>
      </c>
      <c r="J448" s="51">
        <v>0.18129999999999999</v>
      </c>
      <c r="K448" s="49"/>
      <c r="L448" s="49"/>
      <c r="M448" s="49"/>
      <c r="N448" s="69"/>
      <c r="O448" s="69"/>
      <c r="P448" s="69"/>
      <c r="Q448" s="49"/>
      <c r="R448" s="49"/>
    </row>
    <row r="449" spans="1:18" ht="38.5" customHeight="1">
      <c r="A449" s="54">
        <v>448</v>
      </c>
      <c r="B449" s="49" t="s">
        <v>859</v>
      </c>
      <c r="C449" s="49">
        <v>10</v>
      </c>
      <c r="D449" s="49" t="s">
        <v>1193</v>
      </c>
      <c r="E449" s="49" t="s">
        <v>1194</v>
      </c>
      <c r="F449" s="49">
        <v>2018</v>
      </c>
      <c r="G449" s="69" t="s">
        <v>543</v>
      </c>
      <c r="H449" s="49">
        <v>200</v>
      </c>
      <c r="I449" s="49">
        <v>29.5</v>
      </c>
      <c r="J449" s="51">
        <v>0.29499999999999998</v>
      </c>
      <c r="K449" s="49" t="s">
        <v>581</v>
      </c>
      <c r="L449" s="49" t="s">
        <v>20</v>
      </c>
      <c r="M449" s="49" t="s">
        <v>41</v>
      </c>
      <c r="N449" s="52" t="s">
        <v>1328</v>
      </c>
      <c r="O449" s="52" t="s">
        <v>870</v>
      </c>
      <c r="P449" s="52" t="s">
        <v>24</v>
      </c>
      <c r="Q449" s="49" t="s">
        <v>830</v>
      </c>
      <c r="R449" s="69" t="s">
        <v>1433</v>
      </c>
    </row>
    <row r="450" spans="1:18" ht="38.5" customHeight="1">
      <c r="A450" s="54">
        <v>449</v>
      </c>
      <c r="B450" s="49" t="s">
        <v>859</v>
      </c>
      <c r="C450" s="49">
        <v>11</v>
      </c>
      <c r="D450" s="49" t="s">
        <v>1195</v>
      </c>
      <c r="E450" s="49" t="s">
        <v>1196</v>
      </c>
      <c r="F450" s="49">
        <v>2018</v>
      </c>
      <c r="G450" s="69" t="s">
        <v>543</v>
      </c>
      <c r="H450" s="49">
        <v>548</v>
      </c>
      <c r="I450" s="49">
        <v>31.1</v>
      </c>
      <c r="J450" s="51">
        <v>0.311</v>
      </c>
      <c r="K450" s="49" t="s">
        <v>116</v>
      </c>
      <c r="L450" s="49" t="s">
        <v>20</v>
      </c>
      <c r="M450" s="49" t="s">
        <v>41</v>
      </c>
      <c r="N450" s="49" t="s">
        <v>1327</v>
      </c>
      <c r="O450" s="49" t="s">
        <v>1197</v>
      </c>
      <c r="P450" s="49" t="s">
        <v>24</v>
      </c>
      <c r="Q450" s="49" t="s">
        <v>861</v>
      </c>
      <c r="R450" s="69" t="s">
        <v>1198</v>
      </c>
    </row>
    <row r="451" spans="1:18" ht="38.5" customHeight="1">
      <c r="A451" s="54">
        <v>450</v>
      </c>
      <c r="B451" s="49" t="s">
        <v>859</v>
      </c>
      <c r="C451" s="49">
        <v>13</v>
      </c>
      <c r="D451" s="49" t="s">
        <v>414</v>
      </c>
      <c r="E451" s="49" t="s">
        <v>415</v>
      </c>
      <c r="F451" s="49">
        <v>2018</v>
      </c>
      <c r="G451" s="69" t="s">
        <v>543</v>
      </c>
      <c r="H451" s="49">
        <v>804</v>
      </c>
      <c r="I451" s="49">
        <v>10.45</v>
      </c>
      <c r="J451" s="51">
        <v>0.1045</v>
      </c>
      <c r="K451" s="49" t="s">
        <v>192</v>
      </c>
      <c r="L451" s="49" t="s">
        <v>20</v>
      </c>
      <c r="M451" s="49" t="s">
        <v>56</v>
      </c>
      <c r="N451" s="49" t="s">
        <v>1327</v>
      </c>
      <c r="O451" s="49" t="s">
        <v>885</v>
      </c>
      <c r="P451" s="49" t="s">
        <v>24</v>
      </c>
      <c r="Q451" s="49" t="s">
        <v>861</v>
      </c>
      <c r="R451" s="71" t="s">
        <v>1434</v>
      </c>
    </row>
    <row r="452" spans="1:18" ht="38.5" customHeight="1">
      <c r="A452" s="54">
        <v>451</v>
      </c>
      <c r="B452" s="49" t="s">
        <v>859</v>
      </c>
      <c r="C452" s="49">
        <v>15</v>
      </c>
      <c r="D452" s="49" t="s">
        <v>1199</v>
      </c>
      <c r="E452" s="49" t="s">
        <v>1200</v>
      </c>
      <c r="F452" s="49">
        <v>2018</v>
      </c>
      <c r="G452" s="69" t="s">
        <v>543</v>
      </c>
      <c r="H452" s="49">
        <v>2519</v>
      </c>
      <c r="I452" s="49">
        <v>13.2</v>
      </c>
      <c r="J452" s="51">
        <v>0.13200000000000001</v>
      </c>
      <c r="K452" s="49" t="s">
        <v>49</v>
      </c>
      <c r="L452" s="49" t="s">
        <v>20</v>
      </c>
      <c r="M452" s="49" t="s">
        <v>41</v>
      </c>
      <c r="N452" s="52" t="s">
        <v>1328</v>
      </c>
      <c r="O452" s="52" t="s">
        <v>863</v>
      </c>
      <c r="P452" s="52" t="s">
        <v>24</v>
      </c>
      <c r="Q452" s="49" t="s">
        <v>830</v>
      </c>
      <c r="R452" s="69" t="s">
        <v>1123</v>
      </c>
    </row>
    <row r="453" spans="1:18" ht="38.5" customHeight="1">
      <c r="A453" s="54">
        <v>452</v>
      </c>
      <c r="B453" s="49"/>
      <c r="C453" s="49"/>
      <c r="D453" s="49"/>
      <c r="E453" s="49"/>
      <c r="F453" s="49"/>
      <c r="G453" s="72" t="s">
        <v>567</v>
      </c>
      <c r="H453" s="61">
        <v>970</v>
      </c>
      <c r="I453" s="61">
        <v>13.8</v>
      </c>
      <c r="J453" s="51">
        <v>0.13800000000000001</v>
      </c>
      <c r="K453" s="49"/>
      <c r="L453" s="49"/>
      <c r="M453" s="49"/>
      <c r="N453" s="52"/>
      <c r="O453" s="52"/>
      <c r="P453" s="52"/>
      <c r="Q453" s="49"/>
      <c r="R453" s="69"/>
    </row>
    <row r="454" spans="1:18" ht="38.5" customHeight="1">
      <c r="A454" s="54">
        <v>453</v>
      </c>
      <c r="B454" s="49"/>
      <c r="C454" s="49"/>
      <c r="D454" s="49"/>
      <c r="E454" s="49"/>
      <c r="F454" s="49"/>
      <c r="G454" s="72" t="s">
        <v>568</v>
      </c>
      <c r="H454" s="61">
        <v>1549</v>
      </c>
      <c r="I454" s="61">
        <v>12.8</v>
      </c>
      <c r="J454" s="51">
        <v>0.128</v>
      </c>
      <c r="K454" s="49"/>
      <c r="L454" s="49"/>
      <c r="M454" s="49"/>
      <c r="N454" s="52"/>
      <c r="O454" s="52"/>
      <c r="P454" s="52"/>
      <c r="Q454" s="49"/>
      <c r="R454" s="69"/>
    </row>
    <row r="455" spans="1:18" ht="38.5" customHeight="1">
      <c r="A455" s="54">
        <v>454</v>
      </c>
      <c r="B455" s="49"/>
      <c r="C455" s="49"/>
      <c r="D455" s="49"/>
      <c r="E455" s="49"/>
      <c r="F455" s="49"/>
      <c r="G455" s="72" t="s">
        <v>61</v>
      </c>
      <c r="H455" s="61">
        <v>1516</v>
      </c>
      <c r="I455" s="61">
        <v>12.9</v>
      </c>
      <c r="J455" s="51">
        <v>0.129</v>
      </c>
      <c r="K455" s="49"/>
      <c r="L455" s="49"/>
      <c r="M455" s="49"/>
      <c r="N455" s="52"/>
      <c r="O455" s="52"/>
      <c r="P455" s="52"/>
      <c r="Q455" s="49"/>
      <c r="R455" s="69"/>
    </row>
    <row r="456" spans="1:18" ht="38.5" customHeight="1">
      <c r="A456" s="54">
        <v>455</v>
      </c>
      <c r="B456" s="49"/>
      <c r="C456" s="49"/>
      <c r="D456" s="49"/>
      <c r="E456" s="49"/>
      <c r="F456" s="49"/>
      <c r="G456" s="72" t="s">
        <v>60</v>
      </c>
      <c r="H456" s="61">
        <v>1003</v>
      </c>
      <c r="I456" s="61">
        <v>13.8</v>
      </c>
      <c r="J456" s="51">
        <v>0.13800000000000001</v>
      </c>
      <c r="K456" s="49"/>
      <c r="L456" s="49"/>
      <c r="M456" s="49"/>
      <c r="N456" s="52"/>
      <c r="O456" s="52"/>
      <c r="P456" s="52"/>
      <c r="Q456" s="49"/>
      <c r="R456" s="69"/>
    </row>
    <row r="457" spans="1:18" ht="38.5" customHeight="1">
      <c r="A457" s="54">
        <v>456</v>
      </c>
      <c r="B457" s="49"/>
      <c r="C457" s="49"/>
      <c r="D457" s="49"/>
      <c r="E457" s="49"/>
      <c r="F457" s="49"/>
      <c r="G457" s="72" t="s">
        <v>664</v>
      </c>
      <c r="H457" s="61">
        <v>619</v>
      </c>
      <c r="I457" s="61">
        <v>11.3</v>
      </c>
      <c r="J457" s="51">
        <v>0.113</v>
      </c>
      <c r="K457" s="49"/>
      <c r="L457" s="49"/>
      <c r="M457" s="49"/>
      <c r="N457" s="52"/>
      <c r="O457" s="52"/>
      <c r="P457" s="52"/>
      <c r="Q457" s="49"/>
      <c r="R457" s="69"/>
    </row>
    <row r="458" spans="1:18" ht="38.5" customHeight="1">
      <c r="A458" s="54">
        <v>457</v>
      </c>
      <c r="B458" s="49"/>
      <c r="C458" s="49"/>
      <c r="D458" s="49"/>
      <c r="E458" s="49"/>
      <c r="F458" s="49"/>
      <c r="G458" s="72" t="s">
        <v>665</v>
      </c>
      <c r="H458" s="61">
        <v>1900</v>
      </c>
      <c r="I458" s="61">
        <v>13.8</v>
      </c>
      <c r="J458" s="51">
        <v>0.13800000000000001</v>
      </c>
      <c r="K458" s="49"/>
      <c r="L458" s="49"/>
      <c r="M458" s="49"/>
      <c r="N458" s="52"/>
      <c r="O458" s="52"/>
      <c r="P458" s="52"/>
      <c r="Q458" s="49"/>
      <c r="R458" s="69"/>
    </row>
    <row r="459" spans="1:18" ht="38.5" customHeight="1">
      <c r="A459" s="54">
        <v>458</v>
      </c>
      <c r="B459" s="49" t="s">
        <v>859</v>
      </c>
      <c r="C459" s="49">
        <v>20</v>
      </c>
      <c r="D459" s="49" t="s">
        <v>1201</v>
      </c>
      <c r="E459" s="49" t="s">
        <v>1202</v>
      </c>
      <c r="F459" s="49">
        <v>2018</v>
      </c>
      <c r="G459" s="69" t="s">
        <v>543</v>
      </c>
      <c r="H459" s="49">
        <v>645</v>
      </c>
      <c r="I459" s="49">
        <v>21.6</v>
      </c>
      <c r="J459" s="51">
        <v>0.216</v>
      </c>
      <c r="K459" s="49" t="s">
        <v>125</v>
      </c>
      <c r="L459" s="49" t="s">
        <v>20</v>
      </c>
      <c r="M459" s="49" t="s">
        <v>41</v>
      </c>
      <c r="N459" s="52" t="s">
        <v>1328</v>
      </c>
      <c r="O459" s="66" t="s">
        <v>1006</v>
      </c>
      <c r="P459" s="52" t="s">
        <v>24</v>
      </c>
      <c r="Q459" s="49" t="s">
        <v>830</v>
      </c>
      <c r="R459" s="69" t="s">
        <v>1203</v>
      </c>
    </row>
    <row r="460" spans="1:18" ht="38.5" customHeight="1">
      <c r="A460" s="54">
        <v>459</v>
      </c>
      <c r="B460" s="49" t="s">
        <v>859</v>
      </c>
      <c r="C460" s="49">
        <v>21</v>
      </c>
      <c r="D460" s="49" t="s">
        <v>1204</v>
      </c>
      <c r="E460" s="49" t="s">
        <v>1205</v>
      </c>
      <c r="F460" s="49">
        <v>2018</v>
      </c>
      <c r="G460" s="69" t="s">
        <v>543</v>
      </c>
      <c r="H460" s="49">
        <v>231</v>
      </c>
      <c r="I460" s="49">
        <v>26.17</v>
      </c>
      <c r="J460" s="51">
        <v>0.26169999999999999</v>
      </c>
      <c r="K460" s="79" t="s">
        <v>148</v>
      </c>
      <c r="L460" s="49" t="s">
        <v>20</v>
      </c>
      <c r="M460" s="49" t="s">
        <v>41</v>
      </c>
      <c r="N460" s="49" t="s">
        <v>1327</v>
      </c>
      <c r="O460" s="49" t="s">
        <v>885</v>
      </c>
      <c r="P460" s="49" t="s">
        <v>24</v>
      </c>
      <c r="Q460" s="49" t="s">
        <v>861</v>
      </c>
      <c r="R460" s="52" t="s">
        <v>1435</v>
      </c>
    </row>
    <row r="461" spans="1:18" ht="38.5" customHeight="1">
      <c r="A461" s="54">
        <v>460</v>
      </c>
      <c r="B461" s="49" t="s">
        <v>859</v>
      </c>
      <c r="C461" s="49">
        <v>22</v>
      </c>
      <c r="D461" s="49" t="s">
        <v>1206</v>
      </c>
      <c r="E461" s="49" t="s">
        <v>1436</v>
      </c>
      <c r="F461" s="49">
        <v>2018</v>
      </c>
      <c r="G461" s="69" t="s">
        <v>543</v>
      </c>
      <c r="H461" s="49">
        <v>556</v>
      </c>
      <c r="I461" s="49">
        <v>3.68</v>
      </c>
      <c r="J461" s="51">
        <v>3.6799999999999999E-2</v>
      </c>
      <c r="K461" s="79" t="s">
        <v>73</v>
      </c>
      <c r="L461" s="49" t="s">
        <v>20</v>
      </c>
      <c r="M461" s="49" t="s">
        <v>41</v>
      </c>
      <c r="N461" s="49" t="s">
        <v>1327</v>
      </c>
      <c r="O461" s="49" t="s">
        <v>860</v>
      </c>
      <c r="P461" s="49" t="s">
        <v>24</v>
      </c>
      <c r="Q461" s="49" t="s">
        <v>861</v>
      </c>
      <c r="R461" s="52" t="s">
        <v>862</v>
      </c>
    </row>
    <row r="462" spans="1:18" ht="38.5" customHeight="1">
      <c r="A462" s="54">
        <v>461</v>
      </c>
      <c r="B462" s="49" t="s">
        <v>859</v>
      </c>
      <c r="C462" s="49">
        <v>23</v>
      </c>
      <c r="D462" s="49" t="s">
        <v>1207</v>
      </c>
      <c r="E462" s="49" t="s">
        <v>1208</v>
      </c>
      <c r="F462" s="49">
        <v>2018</v>
      </c>
      <c r="G462" s="69" t="s">
        <v>543</v>
      </c>
      <c r="H462" s="49">
        <v>249</v>
      </c>
      <c r="I462" s="49">
        <v>49.8</v>
      </c>
      <c r="J462" s="51">
        <v>0.498</v>
      </c>
      <c r="K462" s="49" t="s">
        <v>376</v>
      </c>
      <c r="L462" s="49" t="s">
        <v>943</v>
      </c>
      <c r="M462" s="49" t="s">
        <v>41</v>
      </c>
      <c r="N462" s="71" t="s">
        <v>1437</v>
      </c>
      <c r="O462" s="69" t="s">
        <v>1209</v>
      </c>
      <c r="P462" s="69" t="s">
        <v>123</v>
      </c>
      <c r="Q462" s="49" t="s">
        <v>830</v>
      </c>
      <c r="R462" s="71" t="s">
        <v>1438</v>
      </c>
    </row>
    <row r="463" spans="1:18" ht="38.5" customHeight="1">
      <c r="A463" s="54">
        <v>462</v>
      </c>
      <c r="B463" s="49" t="s">
        <v>859</v>
      </c>
      <c r="C463" s="49">
        <v>24</v>
      </c>
      <c r="D463" s="49" t="s">
        <v>1210</v>
      </c>
      <c r="E463" s="49" t="s">
        <v>1211</v>
      </c>
      <c r="F463" s="49">
        <v>2018</v>
      </c>
      <c r="G463" s="69" t="s">
        <v>543</v>
      </c>
      <c r="H463" s="49">
        <v>2804</v>
      </c>
      <c r="I463" s="49">
        <v>15.8</v>
      </c>
      <c r="J463" s="51">
        <v>0.158</v>
      </c>
      <c r="K463" s="49" t="s">
        <v>188</v>
      </c>
      <c r="L463" s="49" t="s">
        <v>20</v>
      </c>
      <c r="M463" s="49" t="s">
        <v>41</v>
      </c>
      <c r="N463" s="69" t="s">
        <v>1154</v>
      </c>
      <c r="O463" s="69" t="s">
        <v>1155</v>
      </c>
      <c r="P463" s="72" t="s">
        <v>123</v>
      </c>
      <c r="Q463" s="49" t="s">
        <v>830</v>
      </c>
      <c r="R463" s="71" t="s">
        <v>1212</v>
      </c>
    </row>
    <row r="464" spans="1:18" ht="38.5" customHeight="1">
      <c r="A464" s="54">
        <v>463</v>
      </c>
      <c r="B464" s="49" t="s">
        <v>859</v>
      </c>
      <c r="C464" s="49"/>
      <c r="D464" s="49"/>
      <c r="E464" s="49"/>
      <c r="F464" s="49"/>
      <c r="G464" s="49" t="s">
        <v>567</v>
      </c>
      <c r="H464" s="49">
        <v>1462</v>
      </c>
      <c r="I464" s="49">
        <v>18.670000000000002</v>
      </c>
      <c r="J464" s="51">
        <v>0.1867</v>
      </c>
      <c r="K464" s="49"/>
      <c r="L464" s="49"/>
      <c r="M464" s="49"/>
      <c r="N464" s="69"/>
      <c r="O464" s="69"/>
      <c r="P464" s="69"/>
      <c r="Q464" s="49"/>
      <c r="R464" s="49"/>
    </row>
    <row r="465" spans="1:18" ht="38.5" customHeight="1">
      <c r="A465" s="54">
        <v>464</v>
      </c>
      <c r="B465" s="49" t="s">
        <v>859</v>
      </c>
      <c r="C465" s="49"/>
      <c r="D465" s="49"/>
      <c r="E465" s="49"/>
      <c r="F465" s="49"/>
      <c r="G465" s="49" t="s">
        <v>568</v>
      </c>
      <c r="H465" s="49">
        <v>1342</v>
      </c>
      <c r="I465" s="49">
        <v>12.67</v>
      </c>
      <c r="J465" s="51">
        <v>0.12670000000000001</v>
      </c>
      <c r="K465" s="49"/>
      <c r="L465" s="49"/>
      <c r="M465" s="49"/>
      <c r="N465" s="69"/>
      <c r="O465" s="69"/>
      <c r="P465" s="69"/>
      <c r="Q465" s="49"/>
      <c r="R465" s="49"/>
    </row>
    <row r="466" spans="1:18" ht="38.5" customHeight="1">
      <c r="A466" s="54">
        <v>465</v>
      </c>
      <c r="B466" s="49" t="s">
        <v>859</v>
      </c>
      <c r="C466" s="49"/>
      <c r="D466" s="49"/>
      <c r="E466" s="49"/>
      <c r="F466" s="49"/>
      <c r="G466" s="49" t="s">
        <v>61</v>
      </c>
      <c r="H466" s="49">
        <v>1103</v>
      </c>
      <c r="I466" s="49">
        <v>13.96</v>
      </c>
      <c r="J466" s="51">
        <v>0.1396</v>
      </c>
      <c r="K466" s="49"/>
      <c r="L466" s="49"/>
      <c r="M466" s="49"/>
      <c r="N466" s="69"/>
      <c r="O466" s="69"/>
      <c r="P466" s="69"/>
      <c r="Q466" s="49"/>
      <c r="R466" s="49"/>
    </row>
    <row r="467" spans="1:18" ht="38.5" customHeight="1">
      <c r="A467" s="54">
        <v>466</v>
      </c>
      <c r="B467" s="49" t="s">
        <v>859</v>
      </c>
      <c r="C467" s="49"/>
      <c r="D467" s="49"/>
      <c r="E467" s="49"/>
      <c r="F467" s="49"/>
      <c r="G467" s="61" t="s">
        <v>60</v>
      </c>
      <c r="H467" s="49">
        <v>1701</v>
      </c>
      <c r="I467" s="49">
        <v>16.989999999999998</v>
      </c>
      <c r="J467" s="51">
        <v>0.1699</v>
      </c>
      <c r="K467" s="49"/>
      <c r="L467" s="49"/>
      <c r="M467" s="49"/>
      <c r="N467" s="69"/>
      <c r="O467" s="69"/>
      <c r="P467" s="69"/>
      <c r="Q467" s="49"/>
      <c r="R467" s="49"/>
    </row>
    <row r="468" spans="1:18" ht="38.5" customHeight="1">
      <c r="A468" s="54">
        <v>467</v>
      </c>
      <c r="B468" s="49"/>
      <c r="C468" s="49"/>
      <c r="D468" s="49"/>
      <c r="E468" s="49"/>
      <c r="F468" s="49"/>
      <c r="G468" s="61" t="s">
        <v>23</v>
      </c>
      <c r="H468" s="61">
        <v>761</v>
      </c>
      <c r="I468" s="61">
        <v>14.97</v>
      </c>
      <c r="J468" s="51"/>
      <c r="K468" s="49"/>
      <c r="L468" s="49"/>
      <c r="M468" s="49"/>
      <c r="N468" s="69"/>
      <c r="O468" s="69"/>
      <c r="P468" s="69"/>
      <c r="Q468" s="49"/>
      <c r="R468" s="49"/>
    </row>
    <row r="469" spans="1:18" ht="38.5" customHeight="1">
      <c r="A469" s="54">
        <v>468</v>
      </c>
      <c r="B469" s="49"/>
      <c r="C469" s="49"/>
      <c r="D469" s="49"/>
      <c r="E469" s="49"/>
      <c r="F469" s="49"/>
      <c r="G469" s="61" t="s">
        <v>25</v>
      </c>
      <c r="H469" s="61">
        <v>774</v>
      </c>
      <c r="I469" s="61">
        <v>16.03</v>
      </c>
      <c r="J469" s="51"/>
      <c r="K469" s="49"/>
      <c r="L469" s="49"/>
      <c r="M469" s="49"/>
      <c r="N469" s="69"/>
      <c r="O469" s="69"/>
      <c r="P469" s="69"/>
      <c r="Q469" s="49"/>
      <c r="R469" s="49"/>
    </row>
    <row r="470" spans="1:18" ht="38.5" customHeight="1">
      <c r="A470" s="54">
        <v>469</v>
      </c>
      <c r="B470" s="49"/>
      <c r="C470" s="49"/>
      <c r="D470" s="49"/>
      <c r="E470" s="49"/>
      <c r="F470" s="49"/>
      <c r="G470" s="61" t="s">
        <v>27</v>
      </c>
      <c r="H470" s="61">
        <v>732</v>
      </c>
      <c r="I470" s="61">
        <v>17.079999999999998</v>
      </c>
      <c r="J470" s="51"/>
      <c r="K470" s="49"/>
      <c r="L470" s="49"/>
      <c r="M470" s="49"/>
      <c r="N470" s="69"/>
      <c r="O470" s="69"/>
      <c r="P470" s="69"/>
      <c r="Q470" s="49"/>
      <c r="R470" s="49"/>
    </row>
    <row r="471" spans="1:18" ht="38.5" customHeight="1">
      <c r="A471" s="54">
        <v>470</v>
      </c>
      <c r="B471" s="49"/>
      <c r="C471" s="49"/>
      <c r="D471" s="49"/>
      <c r="E471" s="49"/>
      <c r="F471" s="49"/>
      <c r="G471" s="61" t="s">
        <v>31</v>
      </c>
      <c r="H471" s="61">
        <v>537</v>
      </c>
      <c r="I471" s="61">
        <v>14.9</v>
      </c>
      <c r="J471" s="51"/>
      <c r="K471" s="49"/>
      <c r="L471" s="49"/>
      <c r="M471" s="49"/>
      <c r="N471" s="69"/>
      <c r="O471" s="69"/>
      <c r="P471" s="69"/>
      <c r="Q471" s="49"/>
      <c r="R471" s="49"/>
    </row>
    <row r="472" spans="1:18" ht="38.5" customHeight="1">
      <c r="A472" s="54">
        <v>471</v>
      </c>
      <c r="B472" s="49" t="s">
        <v>859</v>
      </c>
      <c r="C472" s="49">
        <v>25</v>
      </c>
      <c r="D472" s="49" t="s">
        <v>1213</v>
      </c>
      <c r="E472" s="49" t="s">
        <v>1214</v>
      </c>
      <c r="F472" s="49">
        <v>2018</v>
      </c>
      <c r="G472" s="69" t="s">
        <v>543</v>
      </c>
      <c r="H472" s="49">
        <v>690</v>
      </c>
      <c r="I472" s="49">
        <v>23.4</v>
      </c>
      <c r="J472" s="51">
        <v>0.23400000000000001</v>
      </c>
      <c r="K472" s="49" t="s">
        <v>1215</v>
      </c>
      <c r="L472" s="49" t="s">
        <v>20</v>
      </c>
      <c r="M472" s="49" t="s">
        <v>41</v>
      </c>
      <c r="N472" s="52" t="s">
        <v>1328</v>
      </c>
      <c r="O472" s="52" t="s">
        <v>863</v>
      </c>
      <c r="P472" s="52" t="s">
        <v>24</v>
      </c>
      <c r="Q472" s="49" t="s">
        <v>830</v>
      </c>
      <c r="R472" s="69" t="s">
        <v>1123</v>
      </c>
    </row>
    <row r="473" spans="1:18" ht="38.5" customHeight="1">
      <c r="A473" s="54">
        <v>472</v>
      </c>
      <c r="B473" s="49" t="s">
        <v>859</v>
      </c>
      <c r="C473" s="49">
        <v>26</v>
      </c>
      <c r="D473" s="49" t="s">
        <v>251</v>
      </c>
      <c r="E473" s="49" t="s">
        <v>252</v>
      </c>
      <c r="F473" s="49">
        <v>2018</v>
      </c>
      <c r="G473" s="69" t="s">
        <v>543</v>
      </c>
      <c r="H473" s="49">
        <v>648</v>
      </c>
      <c r="I473" s="49">
        <v>24.1</v>
      </c>
      <c r="J473" s="51">
        <v>0.24099999999999999</v>
      </c>
      <c r="K473" s="49" t="s">
        <v>89</v>
      </c>
      <c r="L473" s="49" t="s">
        <v>20</v>
      </c>
      <c r="M473" s="49" t="s">
        <v>56</v>
      </c>
      <c r="N473" s="52" t="s">
        <v>1328</v>
      </c>
      <c r="O473" s="52" t="s">
        <v>863</v>
      </c>
      <c r="P473" s="66" t="s">
        <v>24</v>
      </c>
      <c r="Q473" s="49" t="s">
        <v>830</v>
      </c>
      <c r="R473" s="52" t="s">
        <v>1192</v>
      </c>
    </row>
    <row r="474" spans="1:18" ht="38.5" customHeight="1">
      <c r="A474" s="54">
        <v>473</v>
      </c>
      <c r="B474" s="49" t="s">
        <v>859</v>
      </c>
      <c r="C474" s="49"/>
      <c r="D474" s="49"/>
      <c r="E474" s="49"/>
      <c r="F474" s="49"/>
      <c r="G474" s="49" t="s">
        <v>567</v>
      </c>
      <c r="H474" s="49">
        <v>226</v>
      </c>
      <c r="I474" s="49">
        <v>25.7</v>
      </c>
      <c r="J474" s="51">
        <v>0.25700000000000001</v>
      </c>
      <c r="K474" s="49"/>
      <c r="L474" s="49"/>
      <c r="M474" s="49"/>
      <c r="N474" s="69"/>
      <c r="O474" s="69"/>
      <c r="P474" s="69"/>
      <c r="Q474" s="49"/>
      <c r="R474" s="49"/>
    </row>
    <row r="475" spans="1:18" ht="38.5" customHeight="1">
      <c r="A475" s="54">
        <v>474</v>
      </c>
      <c r="B475" s="49" t="s">
        <v>859</v>
      </c>
      <c r="C475" s="49"/>
      <c r="D475" s="49"/>
      <c r="E475" s="49"/>
      <c r="F475" s="49"/>
      <c r="G475" s="49" t="s">
        <v>568</v>
      </c>
      <c r="H475" s="49">
        <v>422</v>
      </c>
      <c r="I475" s="49">
        <v>23.2</v>
      </c>
      <c r="J475" s="51">
        <v>0.23200000000000001</v>
      </c>
      <c r="K475" s="49"/>
      <c r="L475" s="49"/>
      <c r="M475" s="49"/>
      <c r="N475" s="69"/>
      <c r="O475" s="69"/>
      <c r="P475" s="69"/>
      <c r="Q475" s="49"/>
      <c r="R475" s="49"/>
    </row>
    <row r="476" spans="1:18" ht="38.5" customHeight="1">
      <c r="A476" s="54">
        <v>475</v>
      </c>
      <c r="B476" s="49" t="s">
        <v>859</v>
      </c>
      <c r="C476" s="49"/>
      <c r="D476" s="49"/>
      <c r="E476" s="49"/>
      <c r="F476" s="49"/>
      <c r="G476" s="49" t="s">
        <v>61</v>
      </c>
      <c r="H476" s="49">
        <v>417</v>
      </c>
      <c r="I476" s="49">
        <v>24.2</v>
      </c>
      <c r="J476" s="51">
        <v>0.24199999999999999</v>
      </c>
      <c r="K476" s="49"/>
      <c r="L476" s="49"/>
      <c r="M476" s="49"/>
      <c r="N476" s="69"/>
      <c r="O476" s="69"/>
      <c r="P476" s="69"/>
      <c r="Q476" s="49"/>
      <c r="R476" s="49"/>
    </row>
    <row r="477" spans="1:18" ht="38.5" customHeight="1">
      <c r="A477" s="54">
        <v>476</v>
      </c>
      <c r="B477" s="49" t="s">
        <v>859</v>
      </c>
      <c r="C477" s="49"/>
      <c r="D477" s="49"/>
      <c r="E477" s="49"/>
      <c r="F477" s="49"/>
      <c r="G477" s="49" t="s">
        <v>60</v>
      </c>
      <c r="H477" s="49">
        <v>231</v>
      </c>
      <c r="I477" s="49">
        <v>23.8</v>
      </c>
      <c r="J477" s="51">
        <v>0.23799999999999999</v>
      </c>
      <c r="K477" s="49"/>
      <c r="L477" s="49"/>
      <c r="M477" s="49"/>
      <c r="N477" s="69"/>
      <c r="O477" s="69"/>
      <c r="P477" s="69"/>
      <c r="Q477" s="49"/>
      <c r="R477" s="49"/>
    </row>
    <row r="478" spans="1:18" ht="38.5" customHeight="1">
      <c r="A478" s="54">
        <v>477</v>
      </c>
      <c r="B478" s="49"/>
      <c r="C478" s="49"/>
      <c r="D478" s="49"/>
      <c r="E478" s="49"/>
      <c r="F478" s="49"/>
      <c r="G478" s="61" t="s">
        <v>23</v>
      </c>
      <c r="H478" s="61">
        <v>145</v>
      </c>
      <c r="I478" s="61">
        <v>19.3</v>
      </c>
      <c r="J478" s="51"/>
      <c r="K478" s="49"/>
      <c r="L478" s="49"/>
      <c r="M478" s="49"/>
      <c r="N478" s="69"/>
      <c r="O478" s="69"/>
      <c r="P478" s="69"/>
      <c r="Q478" s="49"/>
      <c r="R478" s="49"/>
    </row>
    <row r="479" spans="1:18" ht="38.5" customHeight="1">
      <c r="A479" s="54">
        <v>478</v>
      </c>
      <c r="B479" s="49"/>
      <c r="C479" s="49"/>
      <c r="D479" s="49"/>
      <c r="E479" s="49"/>
      <c r="F479" s="49"/>
      <c r="G479" s="61" t="s">
        <v>25</v>
      </c>
      <c r="H479" s="61">
        <v>144</v>
      </c>
      <c r="I479" s="61">
        <v>22.2</v>
      </c>
      <c r="J479" s="51"/>
      <c r="K479" s="49"/>
      <c r="L479" s="49"/>
      <c r="M479" s="49"/>
      <c r="N479" s="69"/>
      <c r="O479" s="69"/>
      <c r="P479" s="69"/>
      <c r="Q479" s="49"/>
      <c r="R479" s="49"/>
    </row>
    <row r="480" spans="1:18" ht="38.5" customHeight="1">
      <c r="A480" s="54">
        <v>479</v>
      </c>
      <c r="B480" s="49"/>
      <c r="C480" s="49"/>
      <c r="D480" s="49"/>
      <c r="E480" s="49"/>
      <c r="F480" s="49"/>
      <c r="G480" s="61" t="s">
        <v>27</v>
      </c>
      <c r="H480" s="61">
        <v>88</v>
      </c>
      <c r="I480" s="61">
        <v>27.3</v>
      </c>
      <c r="J480" s="51"/>
      <c r="K480" s="49"/>
      <c r="L480" s="49"/>
      <c r="M480" s="49"/>
      <c r="N480" s="69"/>
      <c r="O480" s="69"/>
      <c r="P480" s="69"/>
      <c r="Q480" s="49"/>
      <c r="R480" s="49"/>
    </row>
    <row r="481" spans="1:18" ht="38.5" customHeight="1">
      <c r="A481" s="54">
        <v>480</v>
      </c>
      <c r="B481" s="49"/>
      <c r="C481" s="49"/>
      <c r="D481" s="49"/>
      <c r="E481" s="49"/>
      <c r="F481" s="49"/>
      <c r="G481" s="61" t="s">
        <v>31</v>
      </c>
      <c r="H481" s="61">
        <v>104</v>
      </c>
      <c r="I481" s="61">
        <v>31.7</v>
      </c>
      <c r="J481" s="51"/>
      <c r="K481" s="49"/>
      <c r="L481" s="49"/>
      <c r="M481" s="49"/>
      <c r="N481" s="69"/>
      <c r="O481" s="69"/>
      <c r="P481" s="69"/>
      <c r="Q481" s="49"/>
      <c r="R481" s="49"/>
    </row>
    <row r="482" spans="1:18" ht="38.5" customHeight="1">
      <c r="A482" s="54">
        <v>481</v>
      </c>
      <c r="B482" s="49"/>
      <c r="C482" s="49"/>
      <c r="D482" s="49"/>
      <c r="E482" s="49"/>
      <c r="F482" s="49"/>
      <c r="G482" s="61" t="s">
        <v>223</v>
      </c>
      <c r="H482" s="61">
        <v>167</v>
      </c>
      <c r="I482" s="61">
        <v>23.4</v>
      </c>
      <c r="J482" s="51"/>
      <c r="K482" s="49"/>
      <c r="L482" s="49"/>
      <c r="M482" s="49"/>
      <c r="N482" s="69"/>
      <c r="O482" s="69"/>
      <c r="P482" s="69"/>
      <c r="Q482" s="49"/>
      <c r="R482" s="49"/>
    </row>
    <row r="483" spans="1:18" ht="38.5" customHeight="1">
      <c r="A483" s="54">
        <v>482</v>
      </c>
      <c r="B483" s="49" t="s">
        <v>859</v>
      </c>
      <c r="C483" s="49">
        <v>28</v>
      </c>
      <c r="D483" s="49" t="s">
        <v>1216</v>
      </c>
      <c r="E483" s="49" t="s">
        <v>1217</v>
      </c>
      <c r="F483" s="49">
        <v>2018</v>
      </c>
      <c r="G483" s="69" t="s">
        <v>543</v>
      </c>
      <c r="H483" s="49">
        <v>1581</v>
      </c>
      <c r="I483" s="49">
        <v>48.7</v>
      </c>
      <c r="J483" s="51">
        <v>0.48699999999999999</v>
      </c>
      <c r="K483" s="49" t="s">
        <v>740</v>
      </c>
      <c r="L483" s="49" t="s">
        <v>20</v>
      </c>
      <c r="M483" s="49" t="s">
        <v>41</v>
      </c>
      <c r="N483" s="52" t="s">
        <v>1328</v>
      </c>
      <c r="O483" s="80" t="s">
        <v>870</v>
      </c>
      <c r="P483" s="52" t="s">
        <v>24</v>
      </c>
      <c r="Q483" s="49" t="s">
        <v>830</v>
      </c>
      <c r="R483" s="49" t="s">
        <v>73</v>
      </c>
    </row>
    <row r="484" spans="1:18" ht="38.5" customHeight="1">
      <c r="A484" s="54">
        <v>483</v>
      </c>
      <c r="B484" s="49" t="s">
        <v>859</v>
      </c>
      <c r="C484" s="49"/>
      <c r="D484" s="49"/>
      <c r="E484" s="49"/>
      <c r="F484" s="49"/>
      <c r="G484" s="49" t="s">
        <v>567</v>
      </c>
      <c r="H484" s="49">
        <v>648</v>
      </c>
      <c r="I484" s="49">
        <v>48.15</v>
      </c>
      <c r="J484" s="51">
        <v>0.48149999999999998</v>
      </c>
      <c r="K484" s="49"/>
      <c r="L484" s="49"/>
      <c r="M484" s="49"/>
      <c r="N484" s="69"/>
      <c r="O484" s="69"/>
      <c r="P484" s="69"/>
      <c r="Q484" s="49"/>
      <c r="R484" s="49"/>
    </row>
    <row r="485" spans="1:18" ht="38.5" customHeight="1">
      <c r="A485" s="54">
        <v>484</v>
      </c>
      <c r="B485" s="49" t="s">
        <v>859</v>
      </c>
      <c r="C485" s="49"/>
      <c r="D485" s="49"/>
      <c r="E485" s="49"/>
      <c r="F485" s="49"/>
      <c r="G485" s="49" t="s">
        <v>568</v>
      </c>
      <c r="H485" s="49">
        <v>933</v>
      </c>
      <c r="I485" s="49">
        <v>49.09</v>
      </c>
      <c r="J485" s="51">
        <v>0.4909</v>
      </c>
      <c r="K485" s="49"/>
      <c r="L485" s="49"/>
      <c r="M485" s="49"/>
      <c r="N485" s="69"/>
      <c r="O485" s="69"/>
      <c r="P485" s="69"/>
      <c r="Q485" s="49"/>
      <c r="R485" s="49"/>
    </row>
    <row r="486" spans="1:18" ht="38.5" customHeight="1">
      <c r="A486" s="54">
        <v>485</v>
      </c>
      <c r="B486" s="49" t="s">
        <v>859</v>
      </c>
      <c r="C486" s="49"/>
      <c r="D486" s="49"/>
      <c r="E486" s="49"/>
      <c r="F486" s="49"/>
      <c r="G486" s="49" t="s">
        <v>61</v>
      </c>
      <c r="H486" s="61">
        <v>612</v>
      </c>
      <c r="I486" s="49">
        <v>51.14</v>
      </c>
      <c r="J486" s="51">
        <v>0.51139999999999997</v>
      </c>
      <c r="K486" s="49"/>
      <c r="L486" s="49"/>
      <c r="M486" s="49"/>
      <c r="N486" s="69"/>
      <c r="O486" s="69"/>
      <c r="P486" s="69"/>
      <c r="Q486" s="49"/>
      <c r="R486" s="49"/>
    </row>
    <row r="487" spans="1:18" ht="38.5" customHeight="1">
      <c r="A487" s="54">
        <v>486</v>
      </c>
      <c r="B487" s="49" t="s">
        <v>859</v>
      </c>
      <c r="C487" s="49"/>
      <c r="D487" s="49"/>
      <c r="E487" s="49"/>
      <c r="F487" s="49"/>
      <c r="G487" s="49" t="s">
        <v>60</v>
      </c>
      <c r="H487" s="49">
        <v>969</v>
      </c>
      <c r="I487" s="49">
        <v>47.16</v>
      </c>
      <c r="J487" s="51">
        <v>0.47160000000000002</v>
      </c>
      <c r="K487" s="49"/>
      <c r="L487" s="49"/>
      <c r="M487" s="49"/>
      <c r="N487" s="69"/>
      <c r="O487" s="69"/>
      <c r="P487" s="69"/>
      <c r="Q487" s="49"/>
      <c r="R487" s="49"/>
    </row>
    <row r="488" spans="1:18" ht="38.5" customHeight="1">
      <c r="A488" s="54">
        <v>487</v>
      </c>
      <c r="B488" s="49" t="s">
        <v>859</v>
      </c>
      <c r="C488" s="49"/>
      <c r="D488" s="49"/>
      <c r="E488" s="49"/>
      <c r="F488" s="49"/>
      <c r="G488" s="49" t="s">
        <v>664</v>
      </c>
      <c r="H488" s="49">
        <v>406</v>
      </c>
      <c r="I488" s="49">
        <v>55.42</v>
      </c>
      <c r="J488" s="51">
        <v>0.55420000000000003</v>
      </c>
      <c r="K488" s="49"/>
      <c r="L488" s="49"/>
      <c r="M488" s="49"/>
      <c r="N488" s="69"/>
      <c r="O488" s="69"/>
      <c r="P488" s="69"/>
      <c r="Q488" s="49"/>
      <c r="R488" s="49"/>
    </row>
    <row r="489" spans="1:18" ht="38.5" customHeight="1">
      <c r="A489" s="54">
        <v>488</v>
      </c>
      <c r="B489" s="49" t="s">
        <v>859</v>
      </c>
      <c r="C489" s="49"/>
      <c r="D489" s="49"/>
      <c r="E489" s="49"/>
      <c r="F489" s="49"/>
      <c r="G489" s="49" t="s">
        <v>665</v>
      </c>
      <c r="H489" s="49">
        <v>1175</v>
      </c>
      <c r="I489" s="49">
        <v>46.38</v>
      </c>
      <c r="J489" s="51">
        <v>0.46379999999999999</v>
      </c>
      <c r="K489" s="49"/>
      <c r="L489" s="49"/>
      <c r="M489" s="49"/>
      <c r="N489" s="69"/>
      <c r="O489" s="69"/>
      <c r="P489" s="69"/>
      <c r="Q489" s="49"/>
      <c r="R489" s="49"/>
    </row>
    <row r="490" spans="1:18" ht="38.5" customHeight="1">
      <c r="A490" s="54">
        <v>489</v>
      </c>
      <c r="B490" s="49"/>
      <c r="C490" s="49"/>
      <c r="D490" s="49"/>
      <c r="E490" s="49"/>
      <c r="F490" s="49"/>
      <c r="G490" s="61" t="s">
        <v>23</v>
      </c>
      <c r="H490" s="61">
        <v>430</v>
      </c>
      <c r="I490" s="61">
        <v>45.12</v>
      </c>
      <c r="J490" s="51"/>
      <c r="K490" s="49"/>
      <c r="L490" s="49"/>
      <c r="M490" s="49"/>
      <c r="N490" s="69"/>
      <c r="O490" s="69"/>
      <c r="P490" s="69"/>
      <c r="Q490" s="49"/>
      <c r="R490" s="49"/>
    </row>
    <row r="491" spans="1:18" ht="38.5" customHeight="1">
      <c r="A491" s="54">
        <v>490</v>
      </c>
      <c r="B491" s="49"/>
      <c r="C491" s="49"/>
      <c r="D491" s="49"/>
      <c r="E491" s="49"/>
      <c r="F491" s="49"/>
      <c r="G491" s="61" t="s">
        <v>25</v>
      </c>
      <c r="H491" s="61">
        <v>414</v>
      </c>
      <c r="I491" s="61">
        <v>58.94</v>
      </c>
      <c r="J491" s="51"/>
      <c r="K491" s="49"/>
      <c r="L491" s="49"/>
      <c r="M491" s="49"/>
      <c r="N491" s="69"/>
      <c r="O491" s="69"/>
      <c r="P491" s="69"/>
      <c r="Q491" s="49"/>
      <c r="R491" s="49"/>
    </row>
    <row r="492" spans="1:18" ht="38.5" customHeight="1">
      <c r="A492" s="54">
        <v>491</v>
      </c>
      <c r="B492" s="49"/>
      <c r="C492" s="49"/>
      <c r="D492" s="49"/>
      <c r="E492" s="49"/>
      <c r="F492" s="49"/>
      <c r="G492" s="61" t="s">
        <v>27</v>
      </c>
      <c r="H492" s="61">
        <v>416</v>
      </c>
      <c r="I492" s="61">
        <v>47.36</v>
      </c>
      <c r="J492" s="51"/>
      <c r="K492" s="49"/>
      <c r="L492" s="49"/>
      <c r="M492" s="49"/>
      <c r="N492" s="69"/>
      <c r="O492" s="69"/>
      <c r="P492" s="69"/>
      <c r="Q492" s="49"/>
      <c r="R492" s="49"/>
    </row>
    <row r="493" spans="1:18" ht="38.5" customHeight="1">
      <c r="A493" s="54">
        <v>492</v>
      </c>
      <c r="B493" s="49"/>
      <c r="C493" s="49"/>
      <c r="D493" s="49"/>
      <c r="E493" s="49"/>
      <c r="F493" s="49"/>
      <c r="G493" s="61" t="s">
        <v>31</v>
      </c>
      <c r="H493" s="61">
        <v>321</v>
      </c>
      <c r="I493" s="61">
        <v>42.06</v>
      </c>
      <c r="J493" s="51"/>
      <c r="K493" s="49"/>
      <c r="L493" s="49"/>
      <c r="M493" s="49"/>
      <c r="N493" s="69"/>
      <c r="O493" s="69"/>
      <c r="P493" s="69"/>
      <c r="Q493" s="49"/>
      <c r="R493" s="49"/>
    </row>
    <row r="494" spans="1:18" ht="38.5" customHeight="1">
      <c r="A494" s="54">
        <v>493</v>
      </c>
      <c r="B494" s="49" t="s">
        <v>859</v>
      </c>
      <c r="C494" s="49">
        <v>30</v>
      </c>
      <c r="D494" s="49" t="s">
        <v>1218</v>
      </c>
      <c r="E494" s="49" t="s">
        <v>1219</v>
      </c>
      <c r="F494" s="49">
        <v>2018</v>
      </c>
      <c r="G494" s="69" t="s">
        <v>543</v>
      </c>
      <c r="H494" s="49">
        <v>2752</v>
      </c>
      <c r="I494" s="49">
        <v>30.6</v>
      </c>
      <c r="J494" s="51">
        <v>0.30599999999999999</v>
      </c>
      <c r="K494" s="49" t="s">
        <v>334</v>
      </c>
      <c r="L494" s="49" t="s">
        <v>20</v>
      </c>
      <c r="M494" s="49" t="s">
        <v>41</v>
      </c>
      <c r="N494" s="49" t="s">
        <v>1327</v>
      </c>
      <c r="O494" s="49" t="s">
        <v>885</v>
      </c>
      <c r="P494" s="49" t="s">
        <v>24</v>
      </c>
      <c r="Q494" s="49" t="s">
        <v>861</v>
      </c>
      <c r="R494" s="52" t="s">
        <v>1102</v>
      </c>
    </row>
    <row r="495" spans="1:18" ht="38.5" customHeight="1">
      <c r="A495" s="54">
        <v>494</v>
      </c>
      <c r="B495" s="49" t="s">
        <v>859</v>
      </c>
      <c r="C495" s="49">
        <v>33</v>
      </c>
      <c r="D495" s="49" t="s">
        <v>1220</v>
      </c>
      <c r="E495" s="49" t="s">
        <v>1221</v>
      </c>
      <c r="F495" s="49">
        <v>2018</v>
      </c>
      <c r="G495" s="69" t="s">
        <v>543</v>
      </c>
      <c r="H495" s="49">
        <v>2804</v>
      </c>
      <c r="I495" s="49">
        <v>15.8</v>
      </c>
      <c r="J495" s="51">
        <v>0.158</v>
      </c>
      <c r="K495" s="49" t="s">
        <v>116</v>
      </c>
      <c r="L495" s="49" t="s">
        <v>20</v>
      </c>
      <c r="M495" s="49" t="s">
        <v>41</v>
      </c>
      <c r="N495" s="69" t="s">
        <v>1154</v>
      </c>
      <c r="O495" s="69" t="s">
        <v>1155</v>
      </c>
      <c r="P495" s="72" t="s">
        <v>123</v>
      </c>
      <c r="Q495" s="49" t="s">
        <v>830</v>
      </c>
      <c r="R495" s="71" t="s">
        <v>1222</v>
      </c>
    </row>
    <row r="496" spans="1:18" ht="38.5" customHeight="1">
      <c r="A496" s="54">
        <v>495</v>
      </c>
      <c r="B496" s="49"/>
      <c r="C496" s="49"/>
      <c r="D496" s="49"/>
      <c r="E496" s="49"/>
      <c r="F496" s="49"/>
      <c r="G496" s="49" t="s">
        <v>567</v>
      </c>
      <c r="H496" s="49">
        <v>1462</v>
      </c>
      <c r="I496" s="49">
        <v>18.670000000000002</v>
      </c>
      <c r="J496" s="51">
        <v>0.1867</v>
      </c>
      <c r="K496" s="49"/>
      <c r="L496" s="49"/>
      <c r="M496" s="49"/>
      <c r="N496" s="69"/>
      <c r="O496" s="69"/>
      <c r="P496" s="69"/>
      <c r="Q496" s="49"/>
      <c r="R496" s="49"/>
    </row>
    <row r="497" spans="1:18" ht="38.5" customHeight="1">
      <c r="A497" s="54">
        <v>496</v>
      </c>
      <c r="B497" s="49" t="s">
        <v>859</v>
      </c>
      <c r="C497" s="49"/>
      <c r="D497" s="49"/>
      <c r="E497" s="49"/>
      <c r="F497" s="49"/>
      <c r="G497" s="49" t="s">
        <v>568</v>
      </c>
      <c r="H497" s="49">
        <v>1342</v>
      </c>
      <c r="I497" s="49">
        <v>12.67</v>
      </c>
      <c r="J497" s="51">
        <v>0.12670000000000001</v>
      </c>
      <c r="K497" s="49"/>
      <c r="L497" s="49"/>
      <c r="M497" s="49"/>
      <c r="N497" s="69"/>
      <c r="O497" s="69"/>
      <c r="P497" s="69"/>
      <c r="Q497" s="49"/>
      <c r="R497" s="49"/>
    </row>
    <row r="498" spans="1:18" ht="38.5" customHeight="1">
      <c r="A498" s="54">
        <v>497</v>
      </c>
      <c r="B498" s="49" t="s">
        <v>859</v>
      </c>
      <c r="C498" s="49"/>
      <c r="D498" s="49"/>
      <c r="E498" s="49"/>
      <c r="F498" s="49"/>
      <c r="G498" s="61" t="s">
        <v>61</v>
      </c>
      <c r="H498" s="49">
        <v>1103</v>
      </c>
      <c r="I498" s="49">
        <v>13.96</v>
      </c>
      <c r="J498" s="51">
        <v>0.1396</v>
      </c>
      <c r="K498" s="49"/>
      <c r="L498" s="49"/>
      <c r="M498" s="49"/>
      <c r="N498" s="69"/>
      <c r="O498" s="69"/>
      <c r="P498" s="69"/>
      <c r="Q498" s="49"/>
      <c r="R498" s="49"/>
    </row>
    <row r="499" spans="1:18" ht="38.5" customHeight="1">
      <c r="A499" s="54">
        <v>498</v>
      </c>
      <c r="B499" s="49" t="s">
        <v>859</v>
      </c>
      <c r="C499" s="49"/>
      <c r="D499" s="49"/>
      <c r="E499" s="49"/>
      <c r="F499" s="49"/>
      <c r="G499" s="61" t="s">
        <v>60</v>
      </c>
      <c r="H499" s="49">
        <v>1701</v>
      </c>
      <c r="I499" s="49">
        <v>16.989999999999998</v>
      </c>
      <c r="J499" s="51">
        <v>0.1699</v>
      </c>
      <c r="K499" s="49"/>
      <c r="L499" s="49"/>
      <c r="M499" s="49"/>
      <c r="N499" s="69"/>
      <c r="O499" s="69"/>
      <c r="P499" s="69"/>
      <c r="Q499" s="49"/>
      <c r="R499" s="49"/>
    </row>
    <row r="500" spans="1:18" ht="38.5" customHeight="1">
      <c r="A500" s="54">
        <v>499</v>
      </c>
      <c r="B500" s="49"/>
      <c r="C500" s="49"/>
      <c r="D500" s="49"/>
      <c r="E500" s="49"/>
      <c r="F500" s="49"/>
      <c r="G500" s="61" t="s">
        <v>23</v>
      </c>
      <c r="H500" s="61">
        <v>761</v>
      </c>
      <c r="I500" s="61">
        <v>14.98</v>
      </c>
      <c r="J500" s="51"/>
      <c r="K500" s="49"/>
      <c r="L500" s="49"/>
      <c r="M500" s="49"/>
      <c r="N500" s="69"/>
      <c r="O500" s="69"/>
      <c r="P500" s="69"/>
      <c r="Q500" s="49"/>
      <c r="R500" s="49"/>
    </row>
    <row r="501" spans="1:18" ht="38.5" customHeight="1">
      <c r="A501" s="54">
        <v>500</v>
      </c>
      <c r="B501" s="49"/>
      <c r="C501" s="49"/>
      <c r="D501" s="49"/>
      <c r="E501" s="49"/>
      <c r="F501" s="49"/>
      <c r="G501" s="61" t="s">
        <v>25</v>
      </c>
      <c r="H501" s="61">
        <v>774</v>
      </c>
      <c r="I501" s="61">
        <v>16.02</v>
      </c>
      <c r="J501" s="51"/>
      <c r="K501" s="49"/>
      <c r="L501" s="49"/>
      <c r="M501" s="49"/>
      <c r="N501" s="69"/>
      <c r="O501" s="69"/>
      <c r="P501" s="69"/>
      <c r="Q501" s="49"/>
      <c r="R501" s="49"/>
    </row>
    <row r="502" spans="1:18" ht="38.5" customHeight="1">
      <c r="A502" s="54">
        <v>501</v>
      </c>
      <c r="B502" s="49"/>
      <c r="C502" s="49"/>
      <c r="D502" s="49"/>
      <c r="E502" s="49"/>
      <c r="F502" s="49"/>
      <c r="G502" s="61" t="s">
        <v>27</v>
      </c>
      <c r="H502" s="61">
        <v>732</v>
      </c>
      <c r="I502" s="61">
        <v>17.079999999999998</v>
      </c>
      <c r="J502" s="51"/>
      <c r="K502" s="49"/>
      <c r="L502" s="49"/>
      <c r="M502" s="49"/>
      <c r="N502" s="69"/>
      <c r="O502" s="69"/>
      <c r="P502" s="69"/>
      <c r="Q502" s="49"/>
      <c r="R502" s="49"/>
    </row>
    <row r="503" spans="1:18" ht="38.5" customHeight="1">
      <c r="A503" s="54">
        <v>502</v>
      </c>
      <c r="B503" s="49"/>
      <c r="C503" s="49"/>
      <c r="D503" s="49"/>
      <c r="E503" s="49"/>
      <c r="F503" s="49"/>
      <c r="G503" s="61" t="s">
        <v>31</v>
      </c>
      <c r="H503" s="61">
        <v>537</v>
      </c>
      <c r="I503" s="61">
        <v>14.9</v>
      </c>
      <c r="J503" s="51"/>
      <c r="K503" s="49"/>
      <c r="L503" s="49"/>
      <c r="M503" s="49"/>
      <c r="N503" s="69"/>
      <c r="O503" s="69"/>
      <c r="P503" s="69"/>
      <c r="Q503" s="49"/>
      <c r="R503" s="49"/>
    </row>
    <row r="504" spans="1:18" ht="38.5" customHeight="1">
      <c r="A504" s="54">
        <v>503</v>
      </c>
      <c r="B504" s="49" t="s">
        <v>859</v>
      </c>
      <c r="C504" s="49">
        <v>35</v>
      </c>
      <c r="D504" s="49" t="s">
        <v>1223</v>
      </c>
      <c r="E504" s="49" t="s">
        <v>1224</v>
      </c>
      <c r="F504" s="49">
        <v>2018</v>
      </c>
      <c r="G504" s="69" t="s">
        <v>543</v>
      </c>
      <c r="H504" s="49">
        <v>12473</v>
      </c>
      <c r="I504" s="49">
        <v>1.71</v>
      </c>
      <c r="J504" s="51">
        <v>1.7100000000000001E-2</v>
      </c>
      <c r="K504" s="49" t="s">
        <v>138</v>
      </c>
      <c r="L504" s="49" t="s">
        <v>20</v>
      </c>
      <c r="M504" s="49" t="s">
        <v>41</v>
      </c>
      <c r="N504" s="49" t="s">
        <v>1327</v>
      </c>
      <c r="O504" s="52" t="s">
        <v>1439</v>
      </c>
      <c r="P504" s="49" t="s">
        <v>24</v>
      </c>
      <c r="Q504" s="49" t="s">
        <v>861</v>
      </c>
      <c r="R504" s="71" t="s">
        <v>1225</v>
      </c>
    </row>
    <row r="505" spans="1:18" ht="38.5" customHeight="1">
      <c r="A505" s="54">
        <v>504</v>
      </c>
      <c r="B505" s="49" t="s">
        <v>859</v>
      </c>
      <c r="C505" s="49">
        <v>37</v>
      </c>
      <c r="D505" s="49" t="s">
        <v>1226</v>
      </c>
      <c r="E505" s="49" t="s">
        <v>1227</v>
      </c>
      <c r="F505" s="49">
        <v>2018</v>
      </c>
      <c r="G505" s="69" t="s">
        <v>543</v>
      </c>
      <c r="H505" s="49">
        <v>355</v>
      </c>
      <c r="I505" s="49">
        <v>29.3</v>
      </c>
      <c r="J505" s="51">
        <v>0.29299999999999998</v>
      </c>
      <c r="K505" s="49" t="s">
        <v>334</v>
      </c>
      <c r="L505" s="49" t="s">
        <v>20</v>
      </c>
      <c r="M505" s="49" t="s">
        <v>56</v>
      </c>
      <c r="N505" s="52" t="s">
        <v>1328</v>
      </c>
      <c r="O505" s="52" t="s">
        <v>1006</v>
      </c>
      <c r="P505" s="52" t="s">
        <v>24</v>
      </c>
      <c r="Q505" s="49" t="s">
        <v>830</v>
      </c>
      <c r="R505" s="71" t="s">
        <v>1440</v>
      </c>
    </row>
    <row r="506" spans="1:18" ht="38.5" customHeight="1">
      <c r="A506" s="54">
        <v>505</v>
      </c>
      <c r="B506" s="49" t="s">
        <v>859</v>
      </c>
      <c r="C506" s="49">
        <v>40</v>
      </c>
      <c r="D506" s="49" t="s">
        <v>1228</v>
      </c>
      <c r="E506" s="49" t="s">
        <v>1229</v>
      </c>
      <c r="F506" s="49">
        <v>2018</v>
      </c>
      <c r="G506" s="69" t="s">
        <v>543</v>
      </c>
      <c r="H506" s="49">
        <v>272</v>
      </c>
      <c r="I506" s="61">
        <v>55.1</v>
      </c>
      <c r="J506" s="51">
        <v>0.55100000000000005</v>
      </c>
      <c r="K506" s="49" t="s">
        <v>138</v>
      </c>
      <c r="L506" s="49" t="s">
        <v>20</v>
      </c>
      <c r="M506" s="49" t="s">
        <v>41</v>
      </c>
      <c r="N506" s="49" t="s">
        <v>917</v>
      </c>
      <c r="O506" s="61" t="s">
        <v>918</v>
      </c>
      <c r="P506" s="49" t="s">
        <v>24</v>
      </c>
      <c r="Q506" s="49" t="s">
        <v>830</v>
      </c>
      <c r="R506" s="49" t="s">
        <v>1230</v>
      </c>
    </row>
    <row r="507" spans="1:18" ht="38.5" customHeight="1">
      <c r="A507" s="54">
        <v>506</v>
      </c>
      <c r="B507" s="49" t="s">
        <v>859</v>
      </c>
      <c r="C507" s="49">
        <v>50</v>
      </c>
      <c r="D507" s="49" t="s">
        <v>440</v>
      </c>
      <c r="E507" s="49" t="s">
        <v>441</v>
      </c>
      <c r="F507" s="49">
        <v>2018</v>
      </c>
      <c r="G507" s="69" t="s">
        <v>543</v>
      </c>
      <c r="H507" s="49">
        <v>815</v>
      </c>
      <c r="I507" s="49">
        <v>22.56</v>
      </c>
      <c r="J507" s="51">
        <v>0.22559999999999999</v>
      </c>
      <c r="K507" s="49" t="s">
        <v>390</v>
      </c>
      <c r="L507" s="49" t="s">
        <v>20</v>
      </c>
      <c r="M507" s="49" t="s">
        <v>56</v>
      </c>
      <c r="N507" s="49" t="s">
        <v>1327</v>
      </c>
      <c r="O507" s="49" t="s">
        <v>885</v>
      </c>
      <c r="P507" s="49" t="s">
        <v>24</v>
      </c>
      <c r="Q507" s="49" t="s">
        <v>861</v>
      </c>
      <c r="R507" s="71" t="s">
        <v>1421</v>
      </c>
    </row>
    <row r="508" spans="1:18" ht="38.5" customHeight="1">
      <c r="A508" s="54">
        <v>507</v>
      </c>
      <c r="B508" s="49" t="s">
        <v>859</v>
      </c>
      <c r="C508" s="49">
        <v>53</v>
      </c>
      <c r="D508" s="49" t="s">
        <v>1441</v>
      </c>
      <c r="E508" s="49" t="s">
        <v>1442</v>
      </c>
      <c r="F508" s="49">
        <v>2018</v>
      </c>
      <c r="G508" s="69" t="s">
        <v>543</v>
      </c>
      <c r="H508" s="49">
        <v>565</v>
      </c>
      <c r="I508" s="49">
        <v>44.8</v>
      </c>
      <c r="J508" s="51">
        <v>0.44800000000000001</v>
      </c>
      <c r="K508" s="49" t="s">
        <v>1231</v>
      </c>
      <c r="L508" s="49" t="s">
        <v>20</v>
      </c>
      <c r="M508" s="49" t="s">
        <v>41</v>
      </c>
      <c r="N508" s="49" t="s">
        <v>917</v>
      </c>
      <c r="O508" s="49" t="s">
        <v>918</v>
      </c>
      <c r="P508" s="49" t="s">
        <v>24</v>
      </c>
      <c r="Q508" s="49" t="s">
        <v>830</v>
      </c>
      <c r="R508" s="49" t="s">
        <v>1232</v>
      </c>
    </row>
    <row r="509" spans="1:18" ht="38.5" customHeight="1">
      <c r="A509" s="54">
        <v>508</v>
      </c>
      <c r="B509" s="49" t="s">
        <v>859</v>
      </c>
      <c r="C509" s="49"/>
      <c r="D509" s="49"/>
      <c r="E509" s="49"/>
      <c r="F509" s="49"/>
      <c r="G509" s="49" t="s">
        <v>567</v>
      </c>
      <c r="H509" s="49">
        <v>194</v>
      </c>
      <c r="I509" s="49">
        <v>51</v>
      </c>
      <c r="J509" s="51">
        <v>0.51</v>
      </c>
      <c r="K509" s="49"/>
      <c r="L509" s="49"/>
      <c r="M509" s="49"/>
      <c r="N509" s="69"/>
      <c r="O509" s="69"/>
      <c r="P509" s="69"/>
      <c r="Q509" s="49"/>
      <c r="R509" s="49"/>
    </row>
    <row r="510" spans="1:18" ht="38.5" customHeight="1">
      <c r="A510" s="54">
        <v>509</v>
      </c>
      <c r="B510" s="49" t="s">
        <v>859</v>
      </c>
      <c r="C510" s="49"/>
      <c r="D510" s="49"/>
      <c r="E510" s="49"/>
      <c r="F510" s="49"/>
      <c r="G510" s="49" t="s">
        <v>568</v>
      </c>
      <c r="H510" s="49">
        <v>371</v>
      </c>
      <c r="I510" s="49">
        <v>41.5</v>
      </c>
      <c r="J510" s="51">
        <v>0.41499999999999998</v>
      </c>
      <c r="K510" s="49"/>
      <c r="L510" s="49"/>
      <c r="M510" s="49"/>
      <c r="N510" s="69"/>
      <c r="O510" s="69"/>
      <c r="P510" s="69"/>
      <c r="Q510" s="49"/>
      <c r="R510" s="49"/>
    </row>
    <row r="511" spans="1:18" ht="38.5" customHeight="1">
      <c r="A511" s="54">
        <v>510</v>
      </c>
      <c r="B511" s="49"/>
      <c r="C511" s="49"/>
      <c r="D511" s="49"/>
      <c r="E511" s="49"/>
      <c r="F511" s="49"/>
      <c r="G511" s="61" t="s">
        <v>23</v>
      </c>
      <c r="H511" s="61">
        <v>134</v>
      </c>
      <c r="I511" s="61">
        <v>55.2</v>
      </c>
      <c r="J511" s="51"/>
      <c r="K511" s="49"/>
      <c r="L511" s="49"/>
      <c r="M511" s="49"/>
      <c r="N511" s="69"/>
      <c r="O511" s="69"/>
      <c r="P511" s="69"/>
      <c r="Q511" s="49"/>
      <c r="R511" s="49"/>
    </row>
    <row r="512" spans="1:18" ht="38.5" customHeight="1">
      <c r="A512" s="54">
        <v>511</v>
      </c>
      <c r="B512" s="49"/>
      <c r="C512" s="49"/>
      <c r="D512" s="49"/>
      <c r="E512" s="49"/>
      <c r="F512" s="49"/>
      <c r="G512" s="61" t="s">
        <v>25</v>
      </c>
      <c r="H512" s="61">
        <v>127</v>
      </c>
      <c r="I512" s="61">
        <v>45.7</v>
      </c>
      <c r="J512" s="51"/>
      <c r="K512" s="49"/>
      <c r="L512" s="49"/>
      <c r="M512" s="49"/>
      <c r="N512" s="69"/>
      <c r="O512" s="69"/>
      <c r="P512" s="69"/>
      <c r="Q512" s="49"/>
      <c r="R512" s="49"/>
    </row>
    <row r="513" spans="1:18" ht="38.5" customHeight="1">
      <c r="A513" s="54">
        <v>512</v>
      </c>
      <c r="B513" s="49"/>
      <c r="C513" s="49"/>
      <c r="D513" s="49"/>
      <c r="E513" s="49"/>
      <c r="F513" s="49"/>
      <c r="G513" s="61" t="s">
        <v>27</v>
      </c>
      <c r="H513" s="61">
        <v>154</v>
      </c>
      <c r="I513" s="61">
        <v>31.8</v>
      </c>
      <c r="J513" s="51"/>
      <c r="K513" s="49"/>
      <c r="L513" s="49"/>
      <c r="M513" s="49"/>
      <c r="N513" s="69"/>
      <c r="O513" s="69"/>
      <c r="P513" s="69"/>
      <c r="Q513" s="49"/>
      <c r="R513" s="49"/>
    </row>
    <row r="514" spans="1:18" ht="38.5" customHeight="1">
      <c r="A514" s="54">
        <v>513</v>
      </c>
      <c r="B514" s="49"/>
      <c r="C514" s="49"/>
      <c r="D514" s="49"/>
      <c r="E514" s="49"/>
      <c r="F514" s="49"/>
      <c r="G514" s="61" t="s">
        <v>31</v>
      </c>
      <c r="H514" s="61">
        <v>150</v>
      </c>
      <c r="I514" s="61">
        <v>48</v>
      </c>
      <c r="J514" s="51"/>
      <c r="K514" s="49"/>
      <c r="L514" s="49"/>
      <c r="M514" s="49"/>
      <c r="N514" s="69"/>
      <c r="O514" s="69"/>
      <c r="P514" s="69"/>
      <c r="Q514" s="49"/>
      <c r="R514" s="49"/>
    </row>
    <row r="515" spans="1:18" ht="38.5" customHeight="1">
      <c r="A515" s="54">
        <v>514</v>
      </c>
      <c r="B515" s="49" t="s">
        <v>859</v>
      </c>
      <c r="C515" s="49">
        <v>1</v>
      </c>
      <c r="D515" s="49" t="s">
        <v>194</v>
      </c>
      <c r="E515" s="49" t="s">
        <v>195</v>
      </c>
      <c r="F515" s="49">
        <v>2019</v>
      </c>
      <c r="G515" s="69" t="s">
        <v>543</v>
      </c>
      <c r="H515" s="49">
        <v>3738</v>
      </c>
      <c r="I515" s="49">
        <v>62.5</v>
      </c>
      <c r="J515" s="51">
        <v>0.625</v>
      </c>
      <c r="K515" s="49" t="s">
        <v>73</v>
      </c>
      <c r="L515" s="49" t="s">
        <v>20</v>
      </c>
      <c r="M515" s="49" t="s">
        <v>41</v>
      </c>
      <c r="N515" s="52" t="s">
        <v>1328</v>
      </c>
      <c r="O515" s="52" t="s">
        <v>870</v>
      </c>
      <c r="P515" s="52" t="s">
        <v>24</v>
      </c>
      <c r="Q515" s="49" t="s">
        <v>830</v>
      </c>
      <c r="R515" s="71" t="s">
        <v>1443</v>
      </c>
    </row>
    <row r="516" spans="1:18" ht="38.5" customHeight="1">
      <c r="A516" s="54">
        <v>515</v>
      </c>
      <c r="B516" s="49" t="s">
        <v>859</v>
      </c>
      <c r="C516" s="49">
        <v>4</v>
      </c>
      <c r="D516" s="49" t="s">
        <v>1233</v>
      </c>
      <c r="E516" s="49" t="s">
        <v>1234</v>
      </c>
      <c r="F516" s="49">
        <v>2019</v>
      </c>
      <c r="G516" s="69" t="s">
        <v>543</v>
      </c>
      <c r="H516" s="49">
        <v>320</v>
      </c>
      <c r="I516" s="49">
        <v>25.93</v>
      </c>
      <c r="J516" s="51">
        <v>0.25929999999999997</v>
      </c>
      <c r="K516" s="49" t="s">
        <v>192</v>
      </c>
      <c r="L516" s="49" t="s">
        <v>867</v>
      </c>
      <c r="M516" s="49" t="s">
        <v>41</v>
      </c>
      <c r="N516" s="52" t="s">
        <v>1328</v>
      </c>
      <c r="O516" s="52" t="s">
        <v>863</v>
      </c>
      <c r="P516" s="52" t="s">
        <v>24</v>
      </c>
      <c r="Q516" s="49" t="s">
        <v>830</v>
      </c>
      <c r="R516" s="69" t="s">
        <v>1123</v>
      </c>
    </row>
    <row r="517" spans="1:18" ht="38.5" customHeight="1">
      <c r="A517" s="54">
        <v>516</v>
      </c>
      <c r="B517" s="49" t="s">
        <v>859</v>
      </c>
      <c r="C517" s="49">
        <v>5</v>
      </c>
      <c r="D517" s="49" t="s">
        <v>1235</v>
      </c>
      <c r="E517" s="49" t="s">
        <v>1236</v>
      </c>
      <c r="F517" s="49">
        <v>2019</v>
      </c>
      <c r="G517" s="69" t="s">
        <v>543</v>
      </c>
      <c r="H517" s="49">
        <v>290</v>
      </c>
      <c r="I517" s="49">
        <v>5.5</v>
      </c>
      <c r="J517" s="51">
        <v>5.5E-2</v>
      </c>
      <c r="K517" s="49" t="s">
        <v>116</v>
      </c>
      <c r="L517" s="49" t="s">
        <v>20</v>
      </c>
      <c r="M517" s="49" t="s">
        <v>41</v>
      </c>
      <c r="N517" s="49" t="s">
        <v>1327</v>
      </c>
      <c r="O517" s="49" t="s">
        <v>987</v>
      </c>
      <c r="P517" s="49" t="s">
        <v>24</v>
      </c>
      <c r="Q517" s="49" t="s">
        <v>861</v>
      </c>
      <c r="R517" s="71" t="s">
        <v>1444</v>
      </c>
    </row>
    <row r="518" spans="1:18" ht="38.5" customHeight="1">
      <c r="A518" s="54">
        <v>517</v>
      </c>
      <c r="B518" s="49" t="s">
        <v>859</v>
      </c>
      <c r="C518" s="49">
        <v>6</v>
      </c>
      <c r="D518" s="49" t="s">
        <v>1237</v>
      </c>
      <c r="E518" s="49" t="s">
        <v>1238</v>
      </c>
      <c r="F518" s="49">
        <v>2019</v>
      </c>
      <c r="G518" s="69" t="s">
        <v>543</v>
      </c>
      <c r="H518" s="49">
        <v>1950</v>
      </c>
      <c r="I518" s="49">
        <v>20.8</v>
      </c>
      <c r="J518" s="51">
        <v>0.20799999999999999</v>
      </c>
      <c r="K518" s="49" t="s">
        <v>494</v>
      </c>
      <c r="L518" s="49" t="s">
        <v>20</v>
      </c>
      <c r="M518" s="49" t="s">
        <v>41</v>
      </c>
      <c r="N518" s="49" t="s">
        <v>1327</v>
      </c>
      <c r="O518" s="49" t="s">
        <v>885</v>
      </c>
      <c r="P518" s="49" t="s">
        <v>24</v>
      </c>
      <c r="Q518" s="49" t="s">
        <v>861</v>
      </c>
      <c r="R518" s="71" t="s">
        <v>1102</v>
      </c>
    </row>
    <row r="519" spans="1:18" ht="38.5" customHeight="1">
      <c r="A519" s="54">
        <v>518</v>
      </c>
      <c r="B519" s="49" t="s">
        <v>859</v>
      </c>
      <c r="C519" s="49">
        <v>10</v>
      </c>
      <c r="D519" s="49" t="s">
        <v>1239</v>
      </c>
      <c r="E519" s="49" t="s">
        <v>1240</v>
      </c>
      <c r="F519" s="49">
        <v>2019</v>
      </c>
      <c r="G519" s="69" t="s">
        <v>543</v>
      </c>
      <c r="H519" s="61">
        <v>453</v>
      </c>
      <c r="I519" s="49">
        <v>46.8</v>
      </c>
      <c r="J519" s="51">
        <v>0.46800000000000003</v>
      </c>
      <c r="K519" s="49" t="s">
        <v>125</v>
      </c>
      <c r="L519" s="49" t="s">
        <v>20</v>
      </c>
      <c r="M519" s="49" t="s">
        <v>56</v>
      </c>
      <c r="N519" s="49" t="s">
        <v>917</v>
      </c>
      <c r="O519" s="49" t="s">
        <v>918</v>
      </c>
      <c r="P519" s="49" t="s">
        <v>24</v>
      </c>
      <c r="Q519" s="49" t="s">
        <v>830</v>
      </c>
      <c r="R519" s="69" t="s">
        <v>1241</v>
      </c>
    </row>
    <row r="520" spans="1:18" ht="38.5" customHeight="1">
      <c r="A520" s="54">
        <v>519</v>
      </c>
      <c r="B520" s="49" t="s">
        <v>859</v>
      </c>
      <c r="C520" s="49">
        <v>12</v>
      </c>
      <c r="D520" s="49" t="s">
        <v>1242</v>
      </c>
      <c r="E520" s="49" t="s">
        <v>1243</v>
      </c>
      <c r="F520" s="49">
        <v>2019</v>
      </c>
      <c r="G520" s="69" t="s">
        <v>543</v>
      </c>
      <c r="H520" s="49">
        <v>2788</v>
      </c>
      <c r="I520" s="49">
        <v>46.38</v>
      </c>
      <c r="J520" s="51">
        <v>0.46379999999999999</v>
      </c>
      <c r="K520" s="49" t="s">
        <v>212</v>
      </c>
      <c r="L520" s="49" t="s">
        <v>20</v>
      </c>
      <c r="M520" s="49" t="s">
        <v>41</v>
      </c>
      <c r="N520" s="71" t="s">
        <v>1337</v>
      </c>
      <c r="O520" s="71" t="s">
        <v>934</v>
      </c>
      <c r="P520" s="71" t="s">
        <v>24</v>
      </c>
      <c r="Q520" s="49" t="s">
        <v>830</v>
      </c>
      <c r="R520" s="71" t="s">
        <v>1244</v>
      </c>
    </row>
    <row r="521" spans="1:18" ht="38.5" customHeight="1">
      <c r="A521" s="54">
        <v>520</v>
      </c>
      <c r="B521" s="49" t="s">
        <v>859</v>
      </c>
      <c r="C521" s="49"/>
      <c r="D521" s="49"/>
      <c r="E521" s="49"/>
      <c r="F521" s="49"/>
      <c r="G521" s="49" t="s">
        <v>567</v>
      </c>
      <c r="H521" s="49">
        <v>691</v>
      </c>
      <c r="I521" s="49">
        <v>39.07</v>
      </c>
      <c r="J521" s="51">
        <v>0.39069999999999999</v>
      </c>
      <c r="K521" s="49"/>
      <c r="L521" s="49"/>
      <c r="M521" s="49"/>
      <c r="N521" s="69"/>
      <c r="O521" s="69"/>
      <c r="P521" s="69"/>
      <c r="Q521" s="49"/>
      <c r="R521" s="49"/>
    </row>
    <row r="522" spans="1:18" ht="38.5" customHeight="1">
      <c r="A522" s="54">
        <v>521</v>
      </c>
      <c r="B522" s="49" t="s">
        <v>859</v>
      </c>
      <c r="C522" s="49"/>
      <c r="D522" s="49"/>
      <c r="E522" s="49"/>
      <c r="F522" s="49"/>
      <c r="G522" s="49" t="s">
        <v>568</v>
      </c>
      <c r="H522" s="49">
        <v>2097</v>
      </c>
      <c r="I522" s="49">
        <v>48.78</v>
      </c>
      <c r="J522" s="51">
        <v>0.48780000000000001</v>
      </c>
      <c r="K522" s="49"/>
      <c r="L522" s="49"/>
      <c r="M522" s="49"/>
      <c r="N522" s="69"/>
      <c r="O522" s="69"/>
      <c r="P522" s="69"/>
      <c r="Q522" s="49"/>
      <c r="R522" s="49"/>
    </row>
    <row r="523" spans="1:18" ht="38.5" customHeight="1">
      <c r="A523" s="54">
        <v>522</v>
      </c>
      <c r="B523" s="49" t="s">
        <v>859</v>
      </c>
      <c r="C523" s="49">
        <v>17</v>
      </c>
      <c r="D523" s="49" t="s">
        <v>1245</v>
      </c>
      <c r="E523" s="49" t="s">
        <v>1246</v>
      </c>
      <c r="F523" s="49">
        <v>2019</v>
      </c>
      <c r="G523" s="69" t="s">
        <v>543</v>
      </c>
      <c r="H523" s="49">
        <v>960</v>
      </c>
      <c r="I523" s="49">
        <v>15.83</v>
      </c>
      <c r="J523" s="51">
        <v>0.1583</v>
      </c>
      <c r="K523" s="49" t="s">
        <v>192</v>
      </c>
      <c r="L523" s="49" t="s">
        <v>20</v>
      </c>
      <c r="M523" s="49" t="s">
        <v>41</v>
      </c>
      <c r="N523" s="52" t="s">
        <v>1328</v>
      </c>
      <c r="O523" s="52" t="s">
        <v>863</v>
      </c>
      <c r="P523" s="52" t="s">
        <v>24</v>
      </c>
      <c r="Q523" s="49" t="s">
        <v>830</v>
      </c>
      <c r="R523" s="69" t="s">
        <v>1247</v>
      </c>
    </row>
    <row r="524" spans="1:18" ht="38.5" customHeight="1">
      <c r="A524" s="54">
        <v>523</v>
      </c>
      <c r="B524" s="49" t="s">
        <v>859</v>
      </c>
      <c r="C524" s="49">
        <v>18</v>
      </c>
      <c r="D524" s="49" t="s">
        <v>268</v>
      </c>
      <c r="E524" s="49" t="s">
        <v>269</v>
      </c>
      <c r="F524" s="49">
        <v>2019</v>
      </c>
      <c r="G524" s="69" t="s">
        <v>543</v>
      </c>
      <c r="H524" s="49">
        <v>825</v>
      </c>
      <c r="I524" s="49">
        <v>44.36</v>
      </c>
      <c r="J524" s="51">
        <v>0.44359999999999999</v>
      </c>
      <c r="K524" s="49" t="s">
        <v>39</v>
      </c>
      <c r="L524" s="49" t="s">
        <v>20</v>
      </c>
      <c r="M524" s="49" t="s">
        <v>41</v>
      </c>
      <c r="N524" s="52" t="s">
        <v>1328</v>
      </c>
      <c r="O524" s="52" t="s">
        <v>863</v>
      </c>
      <c r="P524" s="52" t="s">
        <v>24</v>
      </c>
      <c r="Q524" s="49" t="s">
        <v>830</v>
      </c>
      <c r="R524" s="69" t="s">
        <v>1248</v>
      </c>
    </row>
    <row r="525" spans="1:18" ht="38.5" customHeight="1">
      <c r="A525" s="54">
        <v>524</v>
      </c>
      <c r="B525" s="49" t="s">
        <v>859</v>
      </c>
      <c r="C525" s="49"/>
      <c r="D525" s="49"/>
      <c r="E525" s="49"/>
      <c r="F525" s="49"/>
      <c r="G525" s="49" t="s">
        <v>567</v>
      </c>
      <c r="H525" s="49">
        <v>449</v>
      </c>
      <c r="I525" s="49">
        <v>44.99</v>
      </c>
      <c r="J525" s="51">
        <v>0.44990000000000002</v>
      </c>
      <c r="K525" s="49"/>
      <c r="L525" s="49"/>
      <c r="M525" s="49"/>
      <c r="N525" s="69"/>
      <c r="O525" s="69"/>
      <c r="P525" s="69"/>
      <c r="Q525" s="49"/>
      <c r="R525" s="49"/>
    </row>
    <row r="526" spans="1:18" ht="38.5" customHeight="1">
      <c r="A526" s="54">
        <v>525</v>
      </c>
      <c r="B526" s="49" t="s">
        <v>859</v>
      </c>
      <c r="C526" s="49"/>
      <c r="D526" s="49"/>
      <c r="E526" s="49"/>
      <c r="F526" s="49"/>
      <c r="G526" s="49" t="s">
        <v>568</v>
      </c>
      <c r="H526" s="49">
        <v>376</v>
      </c>
      <c r="I526" s="49">
        <v>43.62</v>
      </c>
      <c r="J526" s="51">
        <v>0.43619999999999998</v>
      </c>
      <c r="K526" s="49"/>
      <c r="L526" s="49"/>
      <c r="M526" s="49"/>
      <c r="N526" s="69"/>
      <c r="O526" s="69"/>
      <c r="P526" s="69"/>
      <c r="Q526" s="49"/>
      <c r="R526" s="49"/>
    </row>
    <row r="527" spans="1:18" ht="38.5" customHeight="1">
      <c r="A527" s="54">
        <v>526</v>
      </c>
      <c r="B527" s="49" t="s">
        <v>859</v>
      </c>
      <c r="C527" s="49"/>
      <c r="D527" s="49"/>
      <c r="E527" s="49"/>
      <c r="F527" s="49"/>
      <c r="G527" s="49" t="s">
        <v>664</v>
      </c>
      <c r="H527" s="49">
        <v>396</v>
      </c>
      <c r="I527" s="49">
        <v>44.19</v>
      </c>
      <c r="J527" s="51">
        <v>0.44190000000000002</v>
      </c>
      <c r="K527" s="49"/>
      <c r="L527" s="49"/>
      <c r="M527" s="49"/>
      <c r="N527" s="69"/>
      <c r="O527" s="69"/>
      <c r="P527" s="69"/>
      <c r="Q527" s="49"/>
      <c r="R527" s="49"/>
    </row>
    <row r="528" spans="1:18" ht="38.5" customHeight="1">
      <c r="A528" s="54">
        <v>527</v>
      </c>
      <c r="B528" s="49" t="s">
        <v>859</v>
      </c>
      <c r="C528" s="49"/>
      <c r="D528" s="49"/>
      <c r="E528" s="49"/>
      <c r="F528" s="49"/>
      <c r="G528" s="49" t="s">
        <v>665</v>
      </c>
      <c r="H528" s="49">
        <v>429</v>
      </c>
      <c r="I528" s="49">
        <v>44.52</v>
      </c>
      <c r="J528" s="51">
        <v>0.44519999999999998</v>
      </c>
      <c r="K528" s="49"/>
      <c r="L528" s="49"/>
      <c r="M528" s="49"/>
      <c r="N528" s="69"/>
      <c r="O528" s="69"/>
      <c r="P528" s="69"/>
      <c r="Q528" s="49"/>
      <c r="R528" s="49"/>
    </row>
    <row r="529" spans="1:18" ht="38.5" customHeight="1">
      <c r="A529" s="54">
        <v>528</v>
      </c>
      <c r="B529" s="49"/>
      <c r="C529" s="49"/>
      <c r="D529" s="49"/>
      <c r="E529" s="49"/>
      <c r="F529" s="49"/>
      <c r="G529" s="61" t="s">
        <v>23</v>
      </c>
      <c r="H529" s="61">
        <v>167</v>
      </c>
      <c r="I529" s="61">
        <v>43.11</v>
      </c>
      <c r="J529" s="51"/>
      <c r="K529" s="49"/>
      <c r="L529" s="49"/>
      <c r="M529" s="49"/>
      <c r="N529" s="69"/>
      <c r="O529" s="69"/>
      <c r="P529" s="69"/>
      <c r="Q529" s="49"/>
      <c r="R529" s="49"/>
    </row>
    <row r="530" spans="1:18" ht="38.5" customHeight="1">
      <c r="A530" s="54">
        <v>529</v>
      </c>
      <c r="B530" s="49"/>
      <c r="C530" s="49"/>
      <c r="D530" s="49"/>
      <c r="E530" s="49"/>
      <c r="F530" s="49"/>
      <c r="G530" s="61" t="s">
        <v>25</v>
      </c>
      <c r="H530" s="61">
        <v>239</v>
      </c>
      <c r="I530" s="61">
        <v>41.42</v>
      </c>
      <c r="J530" s="51"/>
      <c r="K530" s="49"/>
      <c r="L530" s="49"/>
      <c r="M530" s="49"/>
      <c r="N530" s="69"/>
      <c r="O530" s="69"/>
      <c r="P530" s="69"/>
      <c r="Q530" s="49"/>
      <c r="R530" s="49"/>
    </row>
    <row r="531" spans="1:18" ht="38.5" customHeight="1">
      <c r="A531" s="54">
        <v>530</v>
      </c>
      <c r="B531" s="49"/>
      <c r="C531" s="49"/>
      <c r="D531" s="49"/>
      <c r="E531" s="49"/>
      <c r="F531" s="49"/>
      <c r="G531" s="61" t="s">
        <v>27</v>
      </c>
      <c r="H531" s="61">
        <v>244</v>
      </c>
      <c r="I531" s="61">
        <v>46.31</v>
      </c>
      <c r="J531" s="51"/>
      <c r="K531" s="49"/>
      <c r="L531" s="49"/>
      <c r="M531" s="49"/>
      <c r="N531" s="69"/>
      <c r="O531" s="69"/>
      <c r="P531" s="69"/>
      <c r="Q531" s="49"/>
      <c r="R531" s="49"/>
    </row>
    <row r="532" spans="1:18" ht="38.5" customHeight="1">
      <c r="A532" s="54">
        <v>531</v>
      </c>
      <c r="B532" s="49"/>
      <c r="C532" s="49"/>
      <c r="D532" s="49"/>
      <c r="E532" s="49"/>
      <c r="F532" s="49"/>
      <c r="G532" s="61" t="s">
        <v>31</v>
      </c>
      <c r="H532" s="61">
        <v>175</v>
      </c>
      <c r="I532" s="61">
        <v>46.86</v>
      </c>
      <c r="J532" s="51"/>
      <c r="K532" s="49"/>
      <c r="L532" s="49"/>
      <c r="M532" s="49"/>
      <c r="N532" s="69"/>
      <c r="O532" s="69"/>
      <c r="P532" s="69"/>
      <c r="Q532" s="49"/>
      <c r="R532" s="49"/>
    </row>
    <row r="533" spans="1:18" ht="38.5" customHeight="1">
      <c r="A533" s="54">
        <v>532</v>
      </c>
      <c r="B533" s="49" t="s">
        <v>859</v>
      </c>
      <c r="C533" s="49">
        <v>24</v>
      </c>
      <c r="D533" s="49" t="s">
        <v>1249</v>
      </c>
      <c r="E533" s="49" t="s">
        <v>1250</v>
      </c>
      <c r="F533" s="49">
        <v>2019</v>
      </c>
      <c r="G533" s="69" t="s">
        <v>543</v>
      </c>
      <c r="H533" s="81">
        <v>1070</v>
      </c>
      <c r="I533" s="61">
        <v>21.7</v>
      </c>
      <c r="J533" s="51">
        <v>0.217</v>
      </c>
      <c r="K533" s="49" t="s">
        <v>120</v>
      </c>
      <c r="L533" s="49" t="s">
        <v>20</v>
      </c>
      <c r="M533" s="49" t="s">
        <v>41</v>
      </c>
      <c r="N533" s="52" t="s">
        <v>1328</v>
      </c>
      <c r="O533" s="52" t="s">
        <v>870</v>
      </c>
      <c r="P533" s="52" t="s">
        <v>24</v>
      </c>
      <c r="Q533" s="49" t="s">
        <v>830</v>
      </c>
      <c r="R533" s="69" t="s">
        <v>1251</v>
      </c>
    </row>
    <row r="534" spans="1:18" ht="38.5" customHeight="1">
      <c r="A534" s="54">
        <v>533</v>
      </c>
      <c r="B534" s="49"/>
      <c r="C534" s="49"/>
      <c r="D534" s="49"/>
      <c r="E534" s="49"/>
      <c r="F534" s="49"/>
      <c r="G534" s="72" t="s">
        <v>23</v>
      </c>
      <c r="H534" s="81">
        <v>237</v>
      </c>
      <c r="I534" s="61">
        <v>17.02</v>
      </c>
      <c r="J534" s="51"/>
      <c r="K534" s="49"/>
      <c r="L534" s="49"/>
      <c r="M534" s="49"/>
      <c r="N534" s="52"/>
      <c r="O534" s="52"/>
      <c r="P534" s="52"/>
      <c r="Q534" s="49"/>
      <c r="R534" s="69"/>
    </row>
    <row r="535" spans="1:18" ht="38.5" customHeight="1">
      <c r="A535" s="54">
        <v>534</v>
      </c>
      <c r="B535" s="49"/>
      <c r="C535" s="49"/>
      <c r="D535" s="49"/>
      <c r="E535" s="49"/>
      <c r="F535" s="49"/>
      <c r="G535" s="72" t="s">
        <v>25</v>
      </c>
      <c r="H535" s="81">
        <v>319</v>
      </c>
      <c r="I535" s="61">
        <v>5.29</v>
      </c>
      <c r="J535" s="51"/>
      <c r="K535" s="49"/>
      <c r="L535" s="49"/>
      <c r="M535" s="49"/>
      <c r="N535" s="52"/>
      <c r="O535" s="52"/>
      <c r="P535" s="52"/>
      <c r="Q535" s="49"/>
      <c r="R535" s="69"/>
    </row>
    <row r="536" spans="1:18" ht="38.5" customHeight="1">
      <c r="A536" s="54">
        <v>535</v>
      </c>
      <c r="B536" s="49"/>
      <c r="C536" s="49"/>
      <c r="D536" s="49"/>
      <c r="E536" s="49"/>
      <c r="F536" s="49"/>
      <c r="G536" s="72" t="s">
        <v>27</v>
      </c>
      <c r="H536" s="81">
        <v>335</v>
      </c>
      <c r="I536" s="61">
        <v>19.32</v>
      </c>
      <c r="J536" s="51"/>
      <c r="K536" s="49"/>
      <c r="L536" s="49"/>
      <c r="M536" s="49"/>
      <c r="N536" s="52"/>
      <c r="O536" s="52"/>
      <c r="P536" s="52"/>
      <c r="Q536" s="49"/>
      <c r="R536" s="69"/>
    </row>
    <row r="537" spans="1:18" ht="38.5" customHeight="1">
      <c r="A537" s="54">
        <v>536</v>
      </c>
      <c r="B537" s="49"/>
      <c r="C537" s="49"/>
      <c r="D537" s="49"/>
      <c r="E537" s="49"/>
      <c r="F537" s="49"/>
      <c r="G537" s="72" t="s">
        <v>31</v>
      </c>
      <c r="H537" s="81">
        <v>160</v>
      </c>
      <c r="I537" s="61">
        <v>24.7</v>
      </c>
      <c r="J537" s="51"/>
      <c r="K537" s="49"/>
      <c r="L537" s="49"/>
      <c r="M537" s="49"/>
      <c r="N537" s="52"/>
      <c r="O537" s="52"/>
      <c r="P537" s="52"/>
      <c r="Q537" s="49"/>
      <c r="R537" s="69"/>
    </row>
    <row r="538" spans="1:18" ht="38.5" customHeight="1">
      <c r="A538" s="54">
        <v>537</v>
      </c>
      <c r="B538" s="49"/>
      <c r="C538" s="49"/>
      <c r="D538" s="49"/>
      <c r="E538" s="49"/>
      <c r="F538" s="49"/>
      <c r="G538" s="72" t="s">
        <v>223</v>
      </c>
      <c r="H538" s="81">
        <v>91</v>
      </c>
      <c r="I538" s="61">
        <v>4.99</v>
      </c>
      <c r="J538" s="51"/>
      <c r="K538" s="49"/>
      <c r="L538" s="49"/>
      <c r="M538" s="49"/>
      <c r="N538" s="52"/>
      <c r="O538" s="52"/>
      <c r="P538" s="52"/>
      <c r="Q538" s="49"/>
      <c r="R538" s="69"/>
    </row>
    <row r="539" spans="1:18" ht="38.5" customHeight="1">
      <c r="A539" s="54">
        <v>538</v>
      </c>
      <c r="B539" s="49" t="s">
        <v>859</v>
      </c>
      <c r="C539" s="49">
        <v>25</v>
      </c>
      <c r="D539" s="49" t="s">
        <v>1252</v>
      </c>
      <c r="E539" s="49" t="s">
        <v>1253</v>
      </c>
      <c r="F539" s="49">
        <v>2019</v>
      </c>
      <c r="G539" s="69" t="s">
        <v>543</v>
      </c>
      <c r="H539" s="49">
        <v>942</v>
      </c>
      <c r="I539" s="49">
        <v>43.6</v>
      </c>
      <c r="J539" s="51">
        <v>0.436</v>
      </c>
      <c r="K539" s="49" t="s">
        <v>494</v>
      </c>
      <c r="L539" s="49" t="s">
        <v>20</v>
      </c>
      <c r="M539" s="49" t="s">
        <v>41</v>
      </c>
      <c r="N539" s="52" t="s">
        <v>1328</v>
      </c>
      <c r="O539" s="52" t="s">
        <v>870</v>
      </c>
      <c r="P539" s="52" t="s">
        <v>24</v>
      </c>
      <c r="Q539" s="49" t="s">
        <v>830</v>
      </c>
      <c r="R539" s="69" t="s">
        <v>1254</v>
      </c>
    </row>
    <row r="540" spans="1:18" ht="38.5" customHeight="1">
      <c r="A540" s="54">
        <v>539</v>
      </c>
      <c r="B540" s="49" t="s">
        <v>859</v>
      </c>
      <c r="C540" s="49">
        <v>26</v>
      </c>
      <c r="D540" s="49" t="s">
        <v>1255</v>
      </c>
      <c r="E540" s="49" t="s">
        <v>1256</v>
      </c>
      <c r="F540" s="49">
        <v>2019</v>
      </c>
      <c r="G540" s="69" t="s">
        <v>543</v>
      </c>
      <c r="H540" s="61">
        <v>315</v>
      </c>
      <c r="I540" s="49">
        <v>3.49</v>
      </c>
      <c r="J540" s="51">
        <v>3.49E-2</v>
      </c>
      <c r="K540" s="49" t="s">
        <v>292</v>
      </c>
      <c r="L540" s="49" t="s">
        <v>613</v>
      </c>
      <c r="M540" s="49" t="s">
        <v>41</v>
      </c>
      <c r="N540" s="49" t="s">
        <v>1327</v>
      </c>
      <c r="O540" s="49" t="s">
        <v>885</v>
      </c>
      <c r="P540" s="49" t="s">
        <v>24</v>
      </c>
      <c r="Q540" s="49" t="s">
        <v>861</v>
      </c>
      <c r="R540" s="71" t="s">
        <v>1445</v>
      </c>
    </row>
    <row r="541" spans="1:18" ht="38.5" customHeight="1">
      <c r="A541" s="54">
        <v>540</v>
      </c>
      <c r="B541" s="49" t="s">
        <v>859</v>
      </c>
      <c r="C541" s="49">
        <v>30</v>
      </c>
      <c r="D541" s="49" t="s">
        <v>1257</v>
      </c>
      <c r="E541" s="49" t="s">
        <v>1258</v>
      </c>
      <c r="F541" s="49">
        <v>2019</v>
      </c>
      <c r="G541" s="69" t="s">
        <v>543</v>
      </c>
      <c r="H541" s="49">
        <v>667</v>
      </c>
      <c r="I541" s="49">
        <v>35.4</v>
      </c>
      <c r="J541" s="51">
        <v>0.35399999999999998</v>
      </c>
      <c r="K541" s="49" t="s">
        <v>1259</v>
      </c>
      <c r="L541" s="49" t="s">
        <v>20</v>
      </c>
      <c r="M541" s="49" t="s">
        <v>41</v>
      </c>
      <c r="N541" s="52" t="s">
        <v>1328</v>
      </c>
      <c r="O541" s="52" t="s">
        <v>863</v>
      </c>
      <c r="P541" s="52" t="s">
        <v>24</v>
      </c>
      <c r="Q541" s="49" t="s">
        <v>830</v>
      </c>
      <c r="R541" s="69" t="s">
        <v>1123</v>
      </c>
    </row>
    <row r="542" spans="1:18" ht="38.5" customHeight="1">
      <c r="A542" s="54">
        <v>541</v>
      </c>
      <c r="B542" s="49" t="s">
        <v>859</v>
      </c>
      <c r="C542" s="49"/>
      <c r="D542" s="49"/>
      <c r="E542" s="49"/>
      <c r="F542" s="49"/>
      <c r="G542" s="61" t="s">
        <v>23</v>
      </c>
      <c r="H542" s="61">
        <v>351</v>
      </c>
      <c r="I542" s="61">
        <v>29.4</v>
      </c>
      <c r="J542" s="51">
        <v>0.29399999999999998</v>
      </c>
      <c r="K542" s="49"/>
      <c r="L542" s="49"/>
      <c r="M542" s="49"/>
      <c r="N542" s="69"/>
      <c r="O542" s="69"/>
      <c r="P542" s="69"/>
      <c r="Q542" s="49"/>
      <c r="R542" s="49"/>
    </row>
    <row r="543" spans="1:18" ht="38.5" customHeight="1">
      <c r="A543" s="54">
        <v>542</v>
      </c>
      <c r="B543" s="49" t="s">
        <v>859</v>
      </c>
      <c r="C543" s="49"/>
      <c r="D543" s="49"/>
      <c r="E543" s="49"/>
      <c r="F543" s="49"/>
      <c r="G543" s="61" t="s">
        <v>25</v>
      </c>
      <c r="H543" s="61">
        <v>316</v>
      </c>
      <c r="I543" s="61">
        <v>68.7</v>
      </c>
      <c r="J543" s="51">
        <v>0.68700000000000006</v>
      </c>
      <c r="K543" s="49"/>
      <c r="L543" s="49"/>
      <c r="M543" s="49"/>
      <c r="N543" s="69"/>
      <c r="O543" s="69"/>
      <c r="P543" s="69"/>
      <c r="Q543" s="49"/>
      <c r="R543" s="49"/>
    </row>
    <row r="544" spans="1:18" ht="38.5" customHeight="1">
      <c r="A544" s="54">
        <v>543</v>
      </c>
      <c r="B544" s="49" t="s">
        <v>859</v>
      </c>
      <c r="C544" s="49">
        <v>32</v>
      </c>
      <c r="D544" s="49" t="s">
        <v>1260</v>
      </c>
      <c r="E544" s="49" t="s">
        <v>1261</v>
      </c>
      <c r="F544" s="49">
        <v>2019</v>
      </c>
      <c r="G544" s="69" t="s">
        <v>543</v>
      </c>
      <c r="H544" s="49">
        <v>351</v>
      </c>
      <c r="I544" s="49">
        <v>41</v>
      </c>
      <c r="J544" s="51">
        <v>0.41</v>
      </c>
      <c r="K544" s="49" t="s">
        <v>120</v>
      </c>
      <c r="L544" s="49" t="s">
        <v>20</v>
      </c>
      <c r="M544" s="49" t="s">
        <v>41</v>
      </c>
      <c r="N544" s="52" t="s">
        <v>1328</v>
      </c>
      <c r="O544" s="52" t="s">
        <v>870</v>
      </c>
      <c r="P544" s="52" t="s">
        <v>24</v>
      </c>
      <c r="Q544" s="49" t="s">
        <v>830</v>
      </c>
      <c r="R544" s="49" t="s">
        <v>1446</v>
      </c>
    </row>
    <row r="545" spans="1:18" ht="38.5" customHeight="1">
      <c r="A545" s="54">
        <v>544</v>
      </c>
      <c r="B545" s="49" t="s">
        <v>859</v>
      </c>
      <c r="C545" s="49">
        <v>37</v>
      </c>
      <c r="D545" s="49" t="s">
        <v>1262</v>
      </c>
      <c r="E545" s="49" t="s">
        <v>1263</v>
      </c>
      <c r="F545" s="49">
        <v>2019</v>
      </c>
      <c r="G545" s="69" t="s">
        <v>543</v>
      </c>
      <c r="H545" s="49">
        <v>3112</v>
      </c>
      <c r="I545" s="49">
        <v>40.700000000000003</v>
      </c>
      <c r="J545" s="51">
        <v>0.40699999999999997</v>
      </c>
      <c r="K545" s="49" t="s">
        <v>49</v>
      </c>
      <c r="L545" s="49" t="s">
        <v>20</v>
      </c>
      <c r="M545" s="49" t="s">
        <v>41</v>
      </c>
      <c r="N545" s="52" t="s">
        <v>1328</v>
      </c>
      <c r="O545" s="52" t="s">
        <v>863</v>
      </c>
      <c r="P545" s="52" t="s">
        <v>24</v>
      </c>
      <c r="Q545" s="49" t="s">
        <v>830</v>
      </c>
      <c r="R545" s="52" t="s">
        <v>1447</v>
      </c>
    </row>
    <row r="546" spans="1:18" ht="38.5" customHeight="1">
      <c r="A546" s="54">
        <v>545</v>
      </c>
      <c r="B546" s="49" t="s">
        <v>859</v>
      </c>
      <c r="C546" s="49"/>
      <c r="D546" s="49"/>
      <c r="E546" s="49"/>
      <c r="F546" s="49"/>
      <c r="G546" s="49" t="s">
        <v>567</v>
      </c>
      <c r="H546" s="49">
        <v>1492</v>
      </c>
      <c r="I546" s="49">
        <v>41.02</v>
      </c>
      <c r="J546" s="51">
        <v>0.41020000000000001</v>
      </c>
      <c r="K546" s="49"/>
      <c r="L546" s="49"/>
      <c r="M546" s="49"/>
      <c r="N546" s="69"/>
      <c r="O546" s="69"/>
      <c r="P546" s="69"/>
      <c r="Q546" s="49"/>
      <c r="R546" s="49"/>
    </row>
    <row r="547" spans="1:18" ht="38.5" customHeight="1">
      <c r="A547" s="54">
        <v>546</v>
      </c>
      <c r="B547" s="49" t="s">
        <v>859</v>
      </c>
      <c r="C547" s="49"/>
      <c r="D547" s="49"/>
      <c r="E547" s="49"/>
      <c r="F547" s="49"/>
      <c r="G547" s="49" t="s">
        <v>568</v>
      </c>
      <c r="H547" s="49">
        <v>1620</v>
      </c>
      <c r="I547" s="61">
        <v>40.369999999999997</v>
      </c>
      <c r="J547" s="51">
        <v>0.4037</v>
      </c>
      <c r="K547" s="49"/>
      <c r="L547" s="49"/>
      <c r="M547" s="49"/>
      <c r="N547" s="69"/>
      <c r="O547" s="69"/>
      <c r="P547" s="69"/>
      <c r="Q547" s="49"/>
      <c r="R547" s="49"/>
    </row>
    <row r="548" spans="1:18" ht="38.5" customHeight="1">
      <c r="A548" s="54">
        <v>547</v>
      </c>
      <c r="B548" s="49" t="s">
        <v>859</v>
      </c>
      <c r="C548" s="49"/>
      <c r="D548" s="49"/>
      <c r="E548" s="49"/>
      <c r="F548" s="49"/>
      <c r="G548" s="49" t="s">
        <v>664</v>
      </c>
      <c r="H548" s="49">
        <v>1128</v>
      </c>
      <c r="I548" s="61">
        <v>43.44</v>
      </c>
      <c r="J548" s="51">
        <v>0.43440000000000001</v>
      </c>
      <c r="K548" s="49"/>
      <c r="L548" s="49"/>
      <c r="M548" s="49"/>
      <c r="N548" s="69"/>
      <c r="O548" s="69"/>
      <c r="P548" s="69"/>
      <c r="Q548" s="49"/>
      <c r="R548" s="49"/>
    </row>
    <row r="549" spans="1:18" ht="38.5" customHeight="1">
      <c r="A549" s="54">
        <v>548</v>
      </c>
      <c r="B549" s="49" t="s">
        <v>859</v>
      </c>
      <c r="C549" s="49"/>
      <c r="D549" s="49"/>
      <c r="E549" s="49"/>
      <c r="F549" s="49"/>
      <c r="G549" s="49" t="s">
        <v>665</v>
      </c>
      <c r="H549" s="49">
        <v>1984</v>
      </c>
      <c r="I549" s="49">
        <v>41.38</v>
      </c>
      <c r="J549" s="51">
        <v>0.4138</v>
      </c>
      <c r="K549" s="49"/>
      <c r="L549" s="49"/>
      <c r="M549" s="49"/>
      <c r="N549" s="69"/>
      <c r="O549" s="69"/>
      <c r="P549" s="69"/>
      <c r="Q549" s="49"/>
      <c r="R549" s="49"/>
    </row>
    <row r="550" spans="1:18" ht="38.5" customHeight="1">
      <c r="A550" s="54">
        <v>549</v>
      </c>
      <c r="B550" s="49" t="s">
        <v>859</v>
      </c>
      <c r="C550" s="49"/>
      <c r="D550" s="49"/>
      <c r="E550" s="49"/>
      <c r="F550" s="49"/>
      <c r="G550" s="49" t="s">
        <v>61</v>
      </c>
      <c r="H550" s="49">
        <v>1310</v>
      </c>
      <c r="I550" s="49">
        <v>40.31</v>
      </c>
      <c r="J550" s="51">
        <v>0.40310000000000001</v>
      </c>
      <c r="K550" s="49"/>
      <c r="L550" s="49"/>
      <c r="M550" s="49"/>
      <c r="N550" s="69"/>
      <c r="O550" s="69"/>
      <c r="P550" s="69"/>
      <c r="Q550" s="49"/>
      <c r="R550" s="49"/>
    </row>
    <row r="551" spans="1:18" ht="38.5" customHeight="1">
      <c r="A551" s="54">
        <v>550</v>
      </c>
      <c r="B551" s="49" t="s">
        <v>859</v>
      </c>
      <c r="C551" s="49"/>
      <c r="D551" s="49"/>
      <c r="E551" s="49"/>
      <c r="F551" s="49"/>
      <c r="G551" s="49" t="s">
        <v>60</v>
      </c>
      <c r="H551" s="49">
        <v>1820</v>
      </c>
      <c r="I551" s="49">
        <v>40.549999999999997</v>
      </c>
      <c r="J551" s="51">
        <v>0.40550000000000003</v>
      </c>
      <c r="K551" s="49"/>
      <c r="L551" s="49"/>
      <c r="M551" s="49"/>
      <c r="N551" s="69"/>
      <c r="O551" s="69"/>
      <c r="P551" s="69"/>
      <c r="Q551" s="49"/>
      <c r="R551" s="49"/>
    </row>
    <row r="552" spans="1:18" ht="38.5" customHeight="1">
      <c r="A552" s="54">
        <v>551</v>
      </c>
      <c r="B552" s="49"/>
      <c r="C552" s="49"/>
      <c r="D552" s="49"/>
      <c r="E552" s="49"/>
      <c r="F552" s="49"/>
      <c r="G552" s="61" t="s">
        <v>23</v>
      </c>
      <c r="H552" s="61">
        <v>728</v>
      </c>
      <c r="I552" s="61">
        <v>19.64</v>
      </c>
      <c r="J552" s="51"/>
      <c r="K552" s="49"/>
      <c r="L552" s="49"/>
      <c r="M552" s="49"/>
      <c r="N552" s="69"/>
      <c r="O552" s="69"/>
      <c r="P552" s="69"/>
      <c r="Q552" s="49"/>
      <c r="R552" s="49"/>
    </row>
    <row r="553" spans="1:18" ht="38.5" customHeight="1">
      <c r="A553" s="54">
        <v>552</v>
      </c>
      <c r="B553" s="49"/>
      <c r="C553" s="49"/>
      <c r="D553" s="49"/>
      <c r="E553" s="49"/>
      <c r="F553" s="49"/>
      <c r="G553" s="61" t="s">
        <v>25</v>
      </c>
      <c r="H553" s="61">
        <v>730</v>
      </c>
      <c r="I553" s="61">
        <v>36.71</v>
      </c>
      <c r="J553" s="51"/>
      <c r="K553" s="49"/>
      <c r="L553" s="49"/>
      <c r="M553" s="49"/>
      <c r="N553" s="69"/>
      <c r="O553" s="69"/>
      <c r="P553" s="69"/>
      <c r="Q553" s="49"/>
      <c r="R553" s="49"/>
    </row>
    <row r="554" spans="1:18" ht="38.5" customHeight="1">
      <c r="A554" s="54">
        <v>553</v>
      </c>
      <c r="B554" s="49"/>
      <c r="C554" s="49"/>
      <c r="D554" s="49"/>
      <c r="E554" s="49"/>
      <c r="F554" s="49"/>
      <c r="G554" s="61" t="s">
        <v>27</v>
      </c>
      <c r="H554" s="61">
        <v>737</v>
      </c>
      <c r="I554" s="61">
        <v>31.34</v>
      </c>
      <c r="J554" s="51"/>
      <c r="K554" s="49"/>
      <c r="L554" s="49"/>
      <c r="M554" s="49"/>
      <c r="N554" s="69"/>
      <c r="O554" s="69"/>
      <c r="P554" s="69"/>
      <c r="Q554" s="49"/>
      <c r="R554" s="49"/>
    </row>
    <row r="555" spans="1:18" ht="38.5" customHeight="1">
      <c r="A555" s="54">
        <v>554</v>
      </c>
      <c r="B555" s="49"/>
      <c r="C555" s="49"/>
      <c r="D555" s="49"/>
      <c r="E555" s="49"/>
      <c r="F555" s="49"/>
      <c r="G555" s="61" t="s">
        <v>31</v>
      </c>
      <c r="H555" s="61">
        <v>699</v>
      </c>
      <c r="I555" s="61">
        <v>46.92</v>
      </c>
      <c r="J555" s="51"/>
      <c r="K555" s="49"/>
      <c r="L555" s="49"/>
      <c r="M555" s="49"/>
      <c r="N555" s="69"/>
      <c r="O555" s="69"/>
      <c r="P555" s="69"/>
      <c r="Q555" s="49"/>
      <c r="R555" s="49"/>
    </row>
    <row r="556" spans="1:18" ht="38.5" customHeight="1">
      <c r="A556" s="54">
        <v>555</v>
      </c>
      <c r="B556" s="49"/>
      <c r="C556" s="49"/>
      <c r="D556" s="49"/>
      <c r="E556" s="49"/>
      <c r="F556" s="49"/>
      <c r="G556" s="61" t="s">
        <v>223</v>
      </c>
      <c r="H556" s="61">
        <v>218</v>
      </c>
      <c r="I556" s="61">
        <v>100</v>
      </c>
      <c r="J556" s="51"/>
      <c r="K556" s="49"/>
      <c r="L556" s="49"/>
      <c r="M556" s="49"/>
      <c r="N556" s="69"/>
      <c r="O556" s="69"/>
      <c r="P556" s="69"/>
      <c r="Q556" s="49"/>
      <c r="R556" s="49"/>
    </row>
    <row r="557" spans="1:18" ht="38.5" customHeight="1">
      <c r="A557" s="54">
        <v>556</v>
      </c>
      <c r="B557" s="49" t="s">
        <v>859</v>
      </c>
      <c r="C557" s="49">
        <v>40</v>
      </c>
      <c r="D557" s="49" t="s">
        <v>1264</v>
      </c>
      <c r="E557" s="49" t="s">
        <v>1265</v>
      </c>
      <c r="F557" s="49">
        <v>2019</v>
      </c>
      <c r="G557" s="69" t="s">
        <v>543</v>
      </c>
      <c r="H557" s="49">
        <v>1438</v>
      </c>
      <c r="I557" s="49">
        <v>10.85</v>
      </c>
      <c r="J557" s="51">
        <v>0.1085</v>
      </c>
      <c r="K557" s="79" t="s">
        <v>73</v>
      </c>
      <c r="L557" s="49" t="s">
        <v>20</v>
      </c>
      <c r="M557" s="49" t="s">
        <v>41</v>
      </c>
      <c r="N557" s="49" t="s">
        <v>1327</v>
      </c>
      <c r="O557" s="49" t="s">
        <v>885</v>
      </c>
      <c r="P557" s="49" t="s">
        <v>24</v>
      </c>
      <c r="Q557" s="49" t="s">
        <v>861</v>
      </c>
      <c r="R557" s="49" t="s">
        <v>73</v>
      </c>
    </row>
    <row r="558" spans="1:18" ht="38.5" customHeight="1">
      <c r="A558" s="54">
        <v>557</v>
      </c>
      <c r="B558" s="49" t="s">
        <v>859</v>
      </c>
      <c r="C558" s="49">
        <v>44</v>
      </c>
      <c r="D558" s="49" t="s">
        <v>1266</v>
      </c>
      <c r="E558" s="49" t="s">
        <v>1267</v>
      </c>
      <c r="F558" s="49">
        <v>2019</v>
      </c>
      <c r="G558" s="69" t="s">
        <v>543</v>
      </c>
      <c r="H558" s="49">
        <v>644</v>
      </c>
      <c r="I558" s="61">
        <v>63.36</v>
      </c>
      <c r="J558" s="51">
        <v>0.63360000000000005</v>
      </c>
      <c r="K558" s="79" t="s">
        <v>73</v>
      </c>
      <c r="L558" s="49" t="s">
        <v>20</v>
      </c>
      <c r="M558" s="49" t="s">
        <v>41</v>
      </c>
      <c r="N558" s="49" t="s">
        <v>917</v>
      </c>
      <c r="O558" s="61" t="s">
        <v>918</v>
      </c>
      <c r="P558" s="49" t="s">
        <v>24</v>
      </c>
      <c r="Q558" s="49" t="s">
        <v>830</v>
      </c>
      <c r="R558" s="52" t="s">
        <v>1448</v>
      </c>
    </row>
    <row r="559" spans="1:18" ht="38.5" customHeight="1">
      <c r="A559" s="54">
        <v>558</v>
      </c>
      <c r="B559" s="49" t="s">
        <v>859</v>
      </c>
      <c r="C559" s="49">
        <v>48</v>
      </c>
      <c r="D559" s="49" t="s">
        <v>1268</v>
      </c>
      <c r="E559" s="49" t="s">
        <v>1269</v>
      </c>
      <c r="F559" s="49">
        <v>2019</v>
      </c>
      <c r="G559" s="69" t="s">
        <v>543</v>
      </c>
      <c r="H559" s="49">
        <v>362</v>
      </c>
      <c r="I559" s="49">
        <v>29.3</v>
      </c>
      <c r="J559" s="51">
        <v>0.29299999999999998</v>
      </c>
      <c r="K559" s="49" t="s">
        <v>125</v>
      </c>
      <c r="L559" s="49" t="s">
        <v>20</v>
      </c>
      <c r="M559" s="49" t="s">
        <v>56</v>
      </c>
      <c r="N559" s="52" t="s">
        <v>1328</v>
      </c>
      <c r="O559" s="52" t="s">
        <v>863</v>
      </c>
      <c r="P559" s="52" t="s">
        <v>24</v>
      </c>
      <c r="Q559" s="49" t="s">
        <v>830</v>
      </c>
      <c r="R559" s="69" t="s">
        <v>1123</v>
      </c>
    </row>
    <row r="560" spans="1:18" ht="38.5" customHeight="1">
      <c r="A560" s="54">
        <v>559</v>
      </c>
      <c r="B560" s="49" t="s">
        <v>859</v>
      </c>
      <c r="C560" s="49">
        <v>1</v>
      </c>
      <c r="D560" s="49" t="s">
        <v>1270</v>
      </c>
      <c r="E560" s="49" t="s">
        <v>1271</v>
      </c>
      <c r="F560" s="49">
        <v>2020</v>
      </c>
      <c r="G560" s="69" t="s">
        <v>543</v>
      </c>
      <c r="H560" s="49">
        <v>587</v>
      </c>
      <c r="I560" s="61">
        <v>16.7</v>
      </c>
      <c r="J560" s="51">
        <v>0.16700000000000001</v>
      </c>
      <c r="K560" s="49" t="s">
        <v>178</v>
      </c>
      <c r="L560" s="49" t="s">
        <v>20</v>
      </c>
      <c r="M560" s="49" t="s">
        <v>56</v>
      </c>
      <c r="N560" s="73" t="s">
        <v>1154</v>
      </c>
      <c r="O560" s="73" t="s">
        <v>1155</v>
      </c>
      <c r="P560" s="73" t="s">
        <v>123</v>
      </c>
      <c r="Q560" s="49" t="s">
        <v>830</v>
      </c>
      <c r="R560" s="71" t="s">
        <v>1449</v>
      </c>
    </row>
    <row r="561" spans="1:18" ht="38.5" customHeight="1">
      <c r="A561" s="54">
        <v>560</v>
      </c>
      <c r="B561" s="49" t="s">
        <v>859</v>
      </c>
      <c r="C561" s="49"/>
      <c r="D561" s="49"/>
      <c r="E561" s="49"/>
      <c r="F561" s="49"/>
      <c r="G561" s="61" t="s">
        <v>567</v>
      </c>
      <c r="H561" s="61">
        <v>269</v>
      </c>
      <c r="I561" s="61">
        <v>14.6</v>
      </c>
      <c r="J561" s="51">
        <v>0.14599999999999999</v>
      </c>
      <c r="K561" s="49"/>
      <c r="L561" s="49"/>
      <c r="M561" s="49"/>
      <c r="N561" s="69"/>
      <c r="O561" s="69"/>
      <c r="P561" s="69"/>
      <c r="Q561" s="49"/>
      <c r="R561" s="49"/>
    </row>
    <row r="562" spans="1:18" ht="38.5" customHeight="1">
      <c r="A562" s="54">
        <v>561</v>
      </c>
      <c r="B562" s="49" t="s">
        <v>859</v>
      </c>
      <c r="C562" s="49"/>
      <c r="D562" s="49"/>
      <c r="E562" s="49"/>
      <c r="F562" s="49"/>
      <c r="G562" s="61" t="s">
        <v>568</v>
      </c>
      <c r="H562" s="61">
        <v>318</v>
      </c>
      <c r="I562" s="61">
        <v>17.3</v>
      </c>
      <c r="J562" s="51">
        <v>0.17299999999999999</v>
      </c>
      <c r="K562" s="49"/>
      <c r="L562" s="49"/>
      <c r="M562" s="49"/>
      <c r="N562" s="69"/>
      <c r="O562" s="69"/>
      <c r="P562" s="69"/>
      <c r="Q562" s="49"/>
      <c r="R562" s="49"/>
    </row>
    <row r="563" spans="1:18" ht="38.5" customHeight="1">
      <c r="A563" s="54">
        <v>562</v>
      </c>
      <c r="B563" s="49" t="s">
        <v>859</v>
      </c>
      <c r="C563" s="49">
        <v>2</v>
      </c>
      <c r="D563" s="49" t="s">
        <v>197</v>
      </c>
      <c r="E563" s="49" t="s">
        <v>198</v>
      </c>
      <c r="F563" s="49">
        <v>2020</v>
      </c>
      <c r="G563" s="69" t="s">
        <v>543</v>
      </c>
      <c r="H563" s="49">
        <v>1562</v>
      </c>
      <c r="I563" s="49">
        <v>40.200000000000003</v>
      </c>
      <c r="J563" s="51">
        <v>0.40200000000000002</v>
      </c>
      <c r="K563" s="49" t="s">
        <v>132</v>
      </c>
      <c r="L563" s="49" t="s">
        <v>20</v>
      </c>
      <c r="M563" s="49" t="s">
        <v>41</v>
      </c>
      <c r="N563" s="52" t="s">
        <v>1328</v>
      </c>
      <c r="O563" s="52" t="s">
        <v>863</v>
      </c>
      <c r="P563" s="52" t="s">
        <v>24</v>
      </c>
      <c r="Q563" s="49" t="s">
        <v>830</v>
      </c>
      <c r="R563" s="71" t="s">
        <v>1450</v>
      </c>
    </row>
    <row r="564" spans="1:18" ht="38.5" customHeight="1">
      <c r="A564" s="54">
        <v>563</v>
      </c>
      <c r="B564" s="49" t="s">
        <v>859</v>
      </c>
      <c r="C564" s="49"/>
      <c r="D564" s="49"/>
      <c r="E564" s="49"/>
      <c r="F564" s="49"/>
      <c r="G564" s="49" t="s">
        <v>567</v>
      </c>
      <c r="H564" s="49">
        <v>610</v>
      </c>
      <c r="I564" s="61">
        <v>36.6</v>
      </c>
      <c r="J564" s="51">
        <v>0.36599999999999999</v>
      </c>
      <c r="K564" s="49"/>
      <c r="L564" s="49"/>
      <c r="M564" s="49"/>
      <c r="N564" s="69"/>
      <c r="O564" s="69"/>
      <c r="P564" s="69"/>
      <c r="Q564" s="49"/>
      <c r="R564" s="49"/>
    </row>
    <row r="565" spans="1:18" ht="38.5" customHeight="1">
      <c r="A565" s="54">
        <v>564</v>
      </c>
      <c r="B565" s="49" t="s">
        <v>859</v>
      </c>
      <c r="C565" s="49"/>
      <c r="D565" s="49"/>
      <c r="E565" s="49"/>
      <c r="F565" s="49"/>
      <c r="G565" s="49" t="s">
        <v>568</v>
      </c>
      <c r="H565" s="49">
        <v>952</v>
      </c>
      <c r="I565" s="61">
        <v>42.5</v>
      </c>
      <c r="J565" s="51">
        <v>0.42499999999999999</v>
      </c>
      <c r="K565" s="49"/>
      <c r="L565" s="49"/>
      <c r="M565" s="49"/>
      <c r="N565" s="69"/>
      <c r="O565" s="69"/>
      <c r="P565" s="69"/>
      <c r="Q565" s="49"/>
      <c r="R565" s="49"/>
    </row>
    <row r="566" spans="1:18" ht="38.5" customHeight="1">
      <c r="A566" s="54">
        <v>565</v>
      </c>
      <c r="B566" s="49" t="s">
        <v>859</v>
      </c>
      <c r="C566" s="49"/>
      <c r="D566" s="49"/>
      <c r="E566" s="49"/>
      <c r="F566" s="49"/>
      <c r="G566" s="49" t="s">
        <v>61</v>
      </c>
      <c r="H566" s="49">
        <v>990</v>
      </c>
      <c r="I566" s="61">
        <v>38.79</v>
      </c>
      <c r="J566" s="51">
        <v>0.38790000000000002</v>
      </c>
      <c r="K566" s="49"/>
      <c r="L566" s="49"/>
      <c r="M566" s="49"/>
      <c r="N566" s="69"/>
      <c r="O566" s="69"/>
      <c r="P566" s="69"/>
      <c r="Q566" s="49"/>
      <c r="R566" s="49"/>
    </row>
    <row r="567" spans="1:18" ht="38.5" customHeight="1">
      <c r="A567" s="54">
        <v>566</v>
      </c>
      <c r="B567" s="49" t="s">
        <v>859</v>
      </c>
      <c r="C567" s="49"/>
      <c r="D567" s="49"/>
      <c r="E567" s="49"/>
      <c r="F567" s="49"/>
      <c r="G567" s="49" t="s">
        <v>60</v>
      </c>
      <c r="H567" s="49">
        <v>572</v>
      </c>
      <c r="I567" s="61">
        <v>42.7</v>
      </c>
      <c r="J567" s="51">
        <v>0.42699999999999999</v>
      </c>
      <c r="K567" s="49"/>
      <c r="L567" s="49"/>
      <c r="M567" s="49"/>
      <c r="N567" s="69"/>
      <c r="O567" s="69"/>
      <c r="P567" s="69"/>
      <c r="Q567" s="49"/>
      <c r="R567" s="49"/>
    </row>
    <row r="568" spans="1:18" ht="38.5" customHeight="1">
      <c r="A568" s="54">
        <v>567</v>
      </c>
      <c r="B568" s="49" t="s">
        <v>859</v>
      </c>
      <c r="C568" s="49"/>
      <c r="D568" s="49"/>
      <c r="E568" s="49"/>
      <c r="F568" s="49"/>
      <c r="G568" s="49" t="s">
        <v>664</v>
      </c>
      <c r="H568" s="49">
        <v>736</v>
      </c>
      <c r="I568" s="61">
        <v>43.1</v>
      </c>
      <c r="J568" s="51">
        <v>0.43099999999999999</v>
      </c>
      <c r="K568" s="49"/>
      <c r="L568" s="49"/>
      <c r="M568" s="49"/>
      <c r="N568" s="69"/>
      <c r="O568" s="69"/>
      <c r="P568" s="69"/>
      <c r="Q568" s="49"/>
      <c r="R568" s="49"/>
    </row>
    <row r="569" spans="1:18" ht="38.5" customHeight="1">
      <c r="A569" s="54">
        <v>568</v>
      </c>
      <c r="B569" s="49" t="s">
        <v>859</v>
      </c>
      <c r="C569" s="49"/>
      <c r="D569" s="49"/>
      <c r="E569" s="49"/>
      <c r="F569" s="49"/>
      <c r="G569" s="49" t="s">
        <v>665</v>
      </c>
      <c r="H569" s="49">
        <v>826</v>
      </c>
      <c r="I569" s="61">
        <v>37.700000000000003</v>
      </c>
      <c r="J569" s="51">
        <v>0.377</v>
      </c>
      <c r="K569" s="49"/>
      <c r="L569" s="49"/>
      <c r="M569" s="49"/>
      <c r="N569" s="69"/>
      <c r="O569" s="69"/>
      <c r="P569" s="69"/>
      <c r="Q569" s="49"/>
      <c r="R569" s="49"/>
    </row>
    <row r="570" spans="1:18" ht="38.5" customHeight="1">
      <c r="A570" s="54">
        <v>569</v>
      </c>
      <c r="B570" s="49" t="s">
        <v>859</v>
      </c>
      <c r="C570" s="49">
        <v>12</v>
      </c>
      <c r="D570" s="49" t="s">
        <v>228</v>
      </c>
      <c r="E570" s="49" t="s">
        <v>229</v>
      </c>
      <c r="F570" s="49">
        <v>2020</v>
      </c>
      <c r="G570" s="49" t="s">
        <v>543</v>
      </c>
      <c r="H570" s="49">
        <v>799</v>
      </c>
      <c r="I570" s="61">
        <v>28.3</v>
      </c>
      <c r="J570" s="51">
        <v>0.28299999999999997</v>
      </c>
      <c r="K570" s="79" t="s">
        <v>73</v>
      </c>
      <c r="L570" s="49" t="s">
        <v>20</v>
      </c>
      <c r="M570" s="49" t="s">
        <v>41</v>
      </c>
      <c r="N570" s="52" t="s">
        <v>1328</v>
      </c>
      <c r="O570" s="52" t="s">
        <v>870</v>
      </c>
      <c r="P570" s="52" t="s">
        <v>24</v>
      </c>
      <c r="Q570" s="49" t="s">
        <v>830</v>
      </c>
      <c r="R570" s="71" t="s">
        <v>1272</v>
      </c>
    </row>
    <row r="571" spans="1:18" ht="38.5" customHeight="1">
      <c r="A571" s="54">
        <v>570</v>
      </c>
      <c r="B571" s="49"/>
      <c r="C571" s="49"/>
      <c r="D571" s="49"/>
      <c r="E571" s="49"/>
      <c r="F571" s="49"/>
      <c r="G571" s="61" t="s">
        <v>567</v>
      </c>
      <c r="H571" s="61">
        <v>100</v>
      </c>
      <c r="I571" s="61">
        <v>30</v>
      </c>
      <c r="J571" s="51">
        <v>0.3</v>
      </c>
      <c r="K571" s="79"/>
      <c r="L571" s="49"/>
      <c r="M571" s="49"/>
      <c r="N571" s="52"/>
      <c r="O571" s="52"/>
      <c r="P571" s="52"/>
      <c r="Q571" s="49"/>
      <c r="R571" s="71"/>
    </row>
    <row r="572" spans="1:18" ht="38.5" customHeight="1">
      <c r="A572" s="54">
        <v>571</v>
      </c>
      <c r="B572" s="49"/>
      <c r="C572" s="49"/>
      <c r="D572" s="49"/>
      <c r="E572" s="49"/>
      <c r="F572" s="49"/>
      <c r="G572" s="61" t="s">
        <v>568</v>
      </c>
      <c r="H572" s="61">
        <v>699</v>
      </c>
      <c r="I572" s="61">
        <v>28.1</v>
      </c>
      <c r="J572" s="51">
        <v>0.28100000000000003</v>
      </c>
      <c r="K572" s="79"/>
      <c r="L572" s="49"/>
      <c r="M572" s="49"/>
      <c r="N572" s="52"/>
      <c r="O572" s="52"/>
      <c r="P572" s="52"/>
      <c r="Q572" s="49"/>
      <c r="R572" s="71"/>
    </row>
    <row r="573" spans="1:18" ht="38.5" customHeight="1">
      <c r="A573" s="54">
        <v>572</v>
      </c>
      <c r="B573" s="49"/>
      <c r="C573" s="49"/>
      <c r="D573" s="49"/>
      <c r="E573" s="49"/>
      <c r="F573" s="49"/>
      <c r="G573" s="61" t="s">
        <v>61</v>
      </c>
      <c r="H573" s="61">
        <v>250</v>
      </c>
      <c r="I573" s="61">
        <v>33.6</v>
      </c>
      <c r="J573" s="51">
        <v>0.33600000000000002</v>
      </c>
      <c r="K573" s="79"/>
      <c r="L573" s="49"/>
      <c r="M573" s="49"/>
      <c r="N573" s="52"/>
      <c r="O573" s="52"/>
      <c r="P573" s="52"/>
      <c r="Q573" s="49"/>
      <c r="R573" s="71"/>
    </row>
    <row r="574" spans="1:18" ht="38.5" customHeight="1">
      <c r="A574" s="54">
        <v>573</v>
      </c>
      <c r="B574" s="49"/>
      <c r="C574" s="49"/>
      <c r="D574" s="49"/>
      <c r="E574" s="49"/>
      <c r="F574" s="49"/>
      <c r="G574" s="61" t="s">
        <v>60</v>
      </c>
      <c r="H574" s="61">
        <v>549</v>
      </c>
      <c r="I574" s="61">
        <v>25.9</v>
      </c>
      <c r="J574" s="51">
        <v>0.25900000000000001</v>
      </c>
      <c r="K574" s="79"/>
      <c r="L574" s="49"/>
      <c r="M574" s="49"/>
      <c r="N574" s="52"/>
      <c r="O574" s="52"/>
      <c r="P574" s="52"/>
      <c r="Q574" s="49"/>
      <c r="R574" s="71"/>
    </row>
    <row r="575" spans="1:18" ht="38.5" customHeight="1">
      <c r="A575" s="54">
        <v>574</v>
      </c>
      <c r="B575" s="49"/>
      <c r="C575" s="49"/>
      <c r="D575" s="49"/>
      <c r="E575" s="49"/>
      <c r="F575" s="49"/>
      <c r="G575" s="61" t="s">
        <v>23</v>
      </c>
      <c r="H575" s="61">
        <v>163</v>
      </c>
      <c r="I575" s="61">
        <v>28.8</v>
      </c>
      <c r="J575" s="51"/>
      <c r="K575" s="79"/>
      <c r="L575" s="49"/>
      <c r="M575" s="49"/>
      <c r="N575" s="52"/>
      <c r="O575" s="52"/>
      <c r="P575" s="52"/>
      <c r="Q575" s="49"/>
      <c r="R575" s="71"/>
    </row>
    <row r="576" spans="1:18" ht="38.5" customHeight="1">
      <c r="A576" s="54">
        <v>575</v>
      </c>
      <c r="B576" s="49"/>
      <c r="C576" s="49"/>
      <c r="D576" s="49"/>
      <c r="E576" s="49"/>
      <c r="F576" s="49"/>
      <c r="G576" s="61" t="s">
        <v>25</v>
      </c>
      <c r="H576" s="61">
        <v>119</v>
      </c>
      <c r="I576" s="61">
        <v>34.4</v>
      </c>
      <c r="J576" s="51"/>
      <c r="K576" s="79"/>
      <c r="L576" s="49"/>
      <c r="M576" s="49"/>
      <c r="N576" s="52"/>
      <c r="O576" s="52"/>
      <c r="P576" s="52"/>
      <c r="Q576" s="49"/>
      <c r="R576" s="71"/>
    </row>
    <row r="577" spans="1:18" ht="38.5" customHeight="1">
      <c r="A577" s="54">
        <v>576</v>
      </c>
      <c r="B577" s="49"/>
      <c r="C577" s="49"/>
      <c r="D577" s="49"/>
      <c r="E577" s="49"/>
      <c r="F577" s="49"/>
      <c r="G577" s="61" t="s">
        <v>27</v>
      </c>
      <c r="H577" s="61">
        <v>88</v>
      </c>
      <c r="I577" s="61">
        <v>39.799999999999997</v>
      </c>
      <c r="J577" s="51"/>
      <c r="K577" s="79"/>
      <c r="L577" s="49"/>
      <c r="M577" s="49"/>
      <c r="N577" s="52"/>
      <c r="O577" s="52"/>
      <c r="P577" s="52"/>
      <c r="Q577" s="49"/>
      <c r="R577" s="71"/>
    </row>
    <row r="578" spans="1:18" ht="38.5" customHeight="1">
      <c r="A578" s="54">
        <v>577</v>
      </c>
      <c r="B578" s="49"/>
      <c r="C578" s="49"/>
      <c r="D578" s="49"/>
      <c r="E578" s="49"/>
      <c r="F578" s="49"/>
      <c r="G578" s="61" t="s">
        <v>31</v>
      </c>
      <c r="H578" s="61">
        <v>208</v>
      </c>
      <c r="I578" s="61">
        <v>26</v>
      </c>
      <c r="J578" s="51"/>
      <c r="K578" s="79"/>
      <c r="L578" s="49"/>
      <c r="M578" s="49"/>
      <c r="N578" s="52"/>
      <c r="O578" s="52"/>
      <c r="P578" s="52"/>
      <c r="Q578" s="49"/>
      <c r="R578" s="71"/>
    </row>
    <row r="579" spans="1:18" ht="38.5" customHeight="1">
      <c r="A579" s="54">
        <v>578</v>
      </c>
      <c r="B579" s="49"/>
      <c r="C579" s="49"/>
      <c r="D579" s="49"/>
      <c r="E579" s="49"/>
      <c r="F579" s="49"/>
      <c r="G579" s="61" t="s">
        <v>223</v>
      </c>
      <c r="H579" s="61">
        <v>221</v>
      </c>
      <c r="I579" s="61">
        <v>22.2</v>
      </c>
      <c r="J579" s="51"/>
      <c r="K579" s="79"/>
      <c r="L579" s="49"/>
      <c r="M579" s="49"/>
      <c r="N579" s="52"/>
      <c r="O579" s="52"/>
      <c r="P579" s="52"/>
      <c r="Q579" s="49"/>
      <c r="R579" s="71"/>
    </row>
    <row r="580" spans="1:18" ht="38.5" customHeight="1">
      <c r="A580" s="54">
        <v>579</v>
      </c>
      <c r="B580" s="49"/>
      <c r="C580" s="49"/>
      <c r="D580" s="49"/>
      <c r="E580" s="49"/>
      <c r="F580" s="49"/>
      <c r="G580" s="61" t="s">
        <v>664</v>
      </c>
      <c r="H580" s="61">
        <v>213</v>
      </c>
      <c r="I580" s="61">
        <v>32.4</v>
      </c>
      <c r="J580" s="51">
        <v>0.32400000000000001</v>
      </c>
      <c r="K580" s="79"/>
      <c r="L580" s="49"/>
      <c r="M580" s="49"/>
      <c r="N580" s="52"/>
      <c r="O580" s="52"/>
      <c r="P580" s="52"/>
      <c r="Q580" s="49"/>
      <c r="R580" s="71"/>
    </row>
    <row r="581" spans="1:18" ht="38.5" customHeight="1">
      <c r="A581" s="54">
        <v>580</v>
      </c>
      <c r="B581" s="49"/>
      <c r="C581" s="49"/>
      <c r="D581" s="49"/>
      <c r="E581" s="49"/>
      <c r="F581" s="49"/>
      <c r="G581" s="61" t="s">
        <v>665</v>
      </c>
      <c r="H581" s="61">
        <v>586</v>
      </c>
      <c r="I581" s="61">
        <v>26.8</v>
      </c>
      <c r="J581" s="51">
        <v>0.26800000000000002</v>
      </c>
      <c r="K581" s="79"/>
      <c r="L581" s="49"/>
      <c r="M581" s="49"/>
      <c r="N581" s="52"/>
      <c r="O581" s="52"/>
      <c r="P581" s="52"/>
      <c r="Q581" s="49"/>
      <c r="R581" s="71"/>
    </row>
    <row r="582" spans="1:18" ht="38.5" customHeight="1">
      <c r="A582" s="54">
        <v>581</v>
      </c>
      <c r="B582" s="49" t="s">
        <v>859</v>
      </c>
      <c r="C582" s="49">
        <v>15</v>
      </c>
      <c r="D582" s="49" t="s">
        <v>1273</v>
      </c>
      <c r="E582" s="49" t="s">
        <v>1274</v>
      </c>
      <c r="F582" s="49">
        <v>2020</v>
      </c>
      <c r="G582" s="49" t="s">
        <v>543</v>
      </c>
      <c r="H582" s="61">
        <v>540</v>
      </c>
      <c r="I582" s="49">
        <v>41.7</v>
      </c>
      <c r="J582" s="51">
        <v>0.41699999999999998</v>
      </c>
      <c r="K582" s="49" t="s">
        <v>39</v>
      </c>
      <c r="L582" s="49" t="s">
        <v>20</v>
      </c>
      <c r="M582" s="49" t="s">
        <v>41</v>
      </c>
      <c r="N582" s="52" t="s">
        <v>1328</v>
      </c>
      <c r="O582" s="52" t="s">
        <v>863</v>
      </c>
      <c r="P582" s="52" t="s">
        <v>24</v>
      </c>
      <c r="Q582" s="49" t="s">
        <v>830</v>
      </c>
      <c r="R582" s="69" t="s">
        <v>1123</v>
      </c>
    </row>
    <row r="583" spans="1:18" ht="38.5" customHeight="1">
      <c r="A583" s="54">
        <v>582</v>
      </c>
      <c r="B583" s="49"/>
      <c r="C583" s="49"/>
      <c r="D583" s="49"/>
      <c r="E583" s="49"/>
      <c r="F583" s="49"/>
      <c r="G583" s="61" t="s">
        <v>567</v>
      </c>
      <c r="H583" s="61">
        <v>283</v>
      </c>
      <c r="I583" s="61">
        <v>40.299999999999997</v>
      </c>
      <c r="J583" s="51">
        <v>0.40300000000000002</v>
      </c>
      <c r="K583" s="49"/>
      <c r="L583" s="49"/>
      <c r="M583" s="49"/>
      <c r="N583" s="52"/>
      <c r="O583" s="52"/>
      <c r="P583" s="52"/>
      <c r="Q583" s="49"/>
      <c r="R583" s="69"/>
    </row>
    <row r="584" spans="1:18" ht="38.5" customHeight="1">
      <c r="A584" s="54">
        <v>583</v>
      </c>
      <c r="B584" s="49"/>
      <c r="C584" s="49"/>
      <c r="D584" s="49"/>
      <c r="E584" s="49"/>
      <c r="F584" s="49"/>
      <c r="G584" s="61" t="s">
        <v>568</v>
      </c>
      <c r="H584" s="61">
        <v>257</v>
      </c>
      <c r="I584" s="61">
        <v>39.299999999999997</v>
      </c>
      <c r="J584" s="51">
        <v>0.39300000000000002</v>
      </c>
      <c r="K584" s="49"/>
      <c r="L584" s="49"/>
      <c r="M584" s="49"/>
      <c r="N584" s="52"/>
      <c r="O584" s="52"/>
      <c r="P584" s="52"/>
      <c r="Q584" s="49"/>
      <c r="R584" s="69"/>
    </row>
    <row r="585" spans="1:18" ht="38.5" customHeight="1">
      <c r="A585" s="54">
        <v>584</v>
      </c>
      <c r="B585" s="49" t="s">
        <v>859</v>
      </c>
      <c r="C585" s="49">
        <v>17</v>
      </c>
      <c r="D585" s="49" t="s">
        <v>230</v>
      </c>
      <c r="E585" s="49" t="s">
        <v>231</v>
      </c>
      <c r="F585" s="49">
        <v>2020</v>
      </c>
      <c r="G585" s="49" t="s">
        <v>543</v>
      </c>
      <c r="H585" s="49">
        <v>1244</v>
      </c>
      <c r="I585" s="49">
        <v>37.5</v>
      </c>
      <c r="J585" s="51">
        <v>0.375</v>
      </c>
      <c r="K585" s="49" t="s">
        <v>39</v>
      </c>
      <c r="L585" s="49" t="s">
        <v>20</v>
      </c>
      <c r="M585" s="49" t="s">
        <v>41</v>
      </c>
      <c r="N585" s="52" t="s">
        <v>1328</v>
      </c>
      <c r="O585" s="52" t="s">
        <v>863</v>
      </c>
      <c r="P585" s="52" t="s">
        <v>24</v>
      </c>
      <c r="Q585" s="49" t="s">
        <v>830</v>
      </c>
      <c r="R585" s="71" t="s">
        <v>1450</v>
      </c>
    </row>
    <row r="586" spans="1:18" ht="38.5" customHeight="1">
      <c r="A586" s="54">
        <v>585</v>
      </c>
      <c r="B586" s="49" t="s">
        <v>859</v>
      </c>
      <c r="C586" s="49"/>
      <c r="D586" s="49"/>
      <c r="E586" s="49"/>
      <c r="F586" s="49"/>
      <c r="G586" s="49" t="s">
        <v>567</v>
      </c>
      <c r="H586" s="49">
        <v>665</v>
      </c>
      <c r="I586" s="49">
        <v>39.700000000000003</v>
      </c>
      <c r="J586" s="51">
        <v>0.39700000000000002</v>
      </c>
      <c r="K586" s="49"/>
      <c r="L586" s="49"/>
      <c r="M586" s="49"/>
      <c r="N586" s="69"/>
      <c r="O586" s="69"/>
      <c r="P586" s="69"/>
      <c r="Q586" s="49"/>
      <c r="R586" s="49"/>
    </row>
    <row r="587" spans="1:18" ht="38.5" customHeight="1">
      <c r="A587" s="54">
        <v>586</v>
      </c>
      <c r="B587" s="49" t="s">
        <v>859</v>
      </c>
      <c r="C587" s="49"/>
      <c r="D587" s="49"/>
      <c r="E587" s="49"/>
      <c r="F587" s="49"/>
      <c r="G587" s="49" t="s">
        <v>568</v>
      </c>
      <c r="H587" s="49">
        <v>579</v>
      </c>
      <c r="I587" s="49">
        <v>34.89</v>
      </c>
      <c r="J587" s="51">
        <v>0.34889999999999999</v>
      </c>
      <c r="K587" s="49"/>
      <c r="L587" s="49"/>
      <c r="M587" s="49"/>
      <c r="N587" s="69"/>
      <c r="O587" s="69"/>
      <c r="P587" s="69"/>
      <c r="Q587" s="49"/>
      <c r="R587" s="49"/>
    </row>
    <row r="588" spans="1:18" ht="38.5" customHeight="1">
      <c r="A588" s="54">
        <v>587</v>
      </c>
      <c r="B588" s="49" t="s">
        <v>859</v>
      </c>
      <c r="C588" s="49"/>
      <c r="D588" s="49"/>
      <c r="E588" s="49"/>
      <c r="F588" s="49"/>
      <c r="G588" s="49" t="s">
        <v>61</v>
      </c>
      <c r="H588" s="49">
        <v>734</v>
      </c>
      <c r="I588" s="61">
        <v>36.51</v>
      </c>
      <c r="J588" s="51">
        <v>0.38819999999999999</v>
      </c>
      <c r="K588" s="50"/>
      <c r="L588" s="50"/>
      <c r="M588" s="49"/>
      <c r="N588" s="69"/>
      <c r="O588" s="69"/>
      <c r="P588" s="69"/>
      <c r="Q588" s="49"/>
      <c r="R588" s="49"/>
    </row>
    <row r="589" spans="1:18" ht="38.5" customHeight="1">
      <c r="A589" s="54">
        <v>588</v>
      </c>
      <c r="B589" s="49" t="s">
        <v>859</v>
      </c>
      <c r="C589" s="49"/>
      <c r="D589" s="49"/>
      <c r="E589" s="49"/>
      <c r="F589" s="49"/>
      <c r="G589" s="49" t="s">
        <v>60</v>
      </c>
      <c r="H589" s="49">
        <v>510</v>
      </c>
      <c r="I589" s="61">
        <v>38.82</v>
      </c>
      <c r="J589" s="51">
        <v>0.36509999999999998</v>
      </c>
      <c r="K589" s="49"/>
      <c r="L589" s="49"/>
      <c r="M589" s="49"/>
      <c r="N589" s="69"/>
      <c r="O589" s="69"/>
      <c r="P589" s="69"/>
      <c r="Q589" s="49"/>
      <c r="R589" s="49"/>
    </row>
    <row r="590" spans="1:18" ht="38.5" customHeight="1">
      <c r="A590" s="54">
        <v>589</v>
      </c>
      <c r="B590" s="49" t="s">
        <v>859</v>
      </c>
      <c r="C590" s="49"/>
      <c r="D590" s="49"/>
      <c r="E590" s="49"/>
      <c r="F590" s="49"/>
      <c r="G590" s="49" t="s">
        <v>664</v>
      </c>
      <c r="H590" s="49">
        <v>523</v>
      </c>
      <c r="I590" s="61">
        <v>37.67</v>
      </c>
      <c r="J590" s="51">
        <v>0.37669999999999998</v>
      </c>
      <c r="K590" s="49"/>
      <c r="L590" s="49"/>
      <c r="M590" s="49"/>
      <c r="N590" s="69"/>
      <c r="O590" s="69"/>
      <c r="P590" s="69"/>
      <c r="Q590" s="49"/>
      <c r="R590" s="49"/>
    </row>
    <row r="591" spans="1:18" ht="38.5" customHeight="1">
      <c r="A591" s="54">
        <v>590</v>
      </c>
      <c r="B591" s="49" t="s">
        <v>859</v>
      </c>
      <c r="C591" s="49"/>
      <c r="D591" s="49"/>
      <c r="E591" s="49"/>
      <c r="F591" s="49"/>
      <c r="G591" s="49" t="s">
        <v>665</v>
      </c>
      <c r="H591" s="49">
        <v>721</v>
      </c>
      <c r="I591" s="61">
        <v>37.31</v>
      </c>
      <c r="J591" s="51">
        <v>0.37309999999999999</v>
      </c>
      <c r="K591" s="49"/>
      <c r="L591" s="49"/>
      <c r="M591" s="49"/>
      <c r="N591" s="69"/>
      <c r="O591" s="69"/>
      <c r="P591" s="69"/>
      <c r="Q591" s="49"/>
      <c r="R591" s="49"/>
    </row>
    <row r="592" spans="1:18" ht="38.5" customHeight="1">
      <c r="A592" s="54">
        <v>591</v>
      </c>
      <c r="B592" s="49" t="s">
        <v>859</v>
      </c>
      <c r="C592" s="49">
        <v>19</v>
      </c>
      <c r="D592" s="49" t="s">
        <v>87</v>
      </c>
      <c r="E592" s="49" t="s">
        <v>88</v>
      </c>
      <c r="F592" s="49">
        <v>2020</v>
      </c>
      <c r="G592" s="49" t="s">
        <v>543</v>
      </c>
      <c r="H592" s="49">
        <v>1912</v>
      </c>
      <c r="I592" s="49">
        <v>42.5</v>
      </c>
      <c r="J592" s="51">
        <v>0.42499999999999999</v>
      </c>
      <c r="K592" s="49" t="s">
        <v>89</v>
      </c>
      <c r="L592" s="49" t="s">
        <v>20</v>
      </c>
      <c r="M592" s="49" t="s">
        <v>56</v>
      </c>
      <c r="N592" s="71" t="s">
        <v>944</v>
      </c>
      <c r="O592" s="71" t="s">
        <v>1368</v>
      </c>
      <c r="P592" s="71" t="s">
        <v>24</v>
      </c>
      <c r="Q592" s="49" t="s">
        <v>830</v>
      </c>
      <c r="R592" s="69" t="s">
        <v>1275</v>
      </c>
    </row>
    <row r="593" spans="1:18" ht="38.5" customHeight="1">
      <c r="A593" s="54">
        <v>592</v>
      </c>
      <c r="B593" s="49" t="s">
        <v>859</v>
      </c>
      <c r="C593" s="49"/>
      <c r="D593" s="49"/>
      <c r="E593" s="49"/>
      <c r="F593" s="49"/>
      <c r="G593" s="49" t="s">
        <v>567</v>
      </c>
      <c r="H593" s="61">
        <v>1009</v>
      </c>
      <c r="I593" s="49">
        <v>48.2</v>
      </c>
      <c r="J593" s="51">
        <v>0.48199999999999998</v>
      </c>
      <c r="K593" s="49"/>
      <c r="L593" s="49"/>
      <c r="M593" s="49"/>
      <c r="N593" s="69"/>
      <c r="O593" s="69"/>
      <c r="P593" s="69"/>
      <c r="Q593" s="49"/>
      <c r="R593" s="49"/>
    </row>
    <row r="594" spans="1:18" ht="38.5" customHeight="1">
      <c r="A594" s="54">
        <v>593</v>
      </c>
      <c r="B594" s="49" t="s">
        <v>859</v>
      </c>
      <c r="C594" s="49"/>
      <c r="D594" s="49"/>
      <c r="E594" s="49"/>
      <c r="F594" s="49"/>
      <c r="G594" s="49" t="s">
        <v>568</v>
      </c>
      <c r="H594" s="61">
        <v>903</v>
      </c>
      <c r="I594" s="49">
        <v>36.1</v>
      </c>
      <c r="J594" s="51">
        <v>0.36099999999999999</v>
      </c>
      <c r="K594" s="49"/>
      <c r="L594" s="49"/>
      <c r="M594" s="49"/>
      <c r="N594" s="69"/>
      <c r="O594" s="69"/>
      <c r="P594" s="69"/>
      <c r="Q594" s="49"/>
      <c r="R594" s="49"/>
    </row>
    <row r="595" spans="1:18" ht="38.5" customHeight="1">
      <c r="A595" s="54">
        <v>594</v>
      </c>
      <c r="B595" s="49"/>
      <c r="C595" s="49"/>
      <c r="D595" s="49"/>
      <c r="E595" s="49"/>
      <c r="F595" s="49"/>
      <c r="G595" s="61" t="s">
        <v>61</v>
      </c>
      <c r="H595" s="61">
        <v>1038</v>
      </c>
      <c r="I595" s="61">
        <v>40.6</v>
      </c>
      <c r="J595" s="51">
        <v>0.40600000000000003</v>
      </c>
      <c r="K595" s="49"/>
      <c r="L595" s="49"/>
      <c r="M595" s="49"/>
      <c r="N595" s="69"/>
      <c r="O595" s="69"/>
      <c r="P595" s="69"/>
      <c r="Q595" s="49"/>
      <c r="R595" s="49"/>
    </row>
    <row r="596" spans="1:18" ht="38.5" customHeight="1">
      <c r="A596" s="54">
        <v>595</v>
      </c>
      <c r="B596" s="49"/>
      <c r="C596" s="49"/>
      <c r="D596" s="49"/>
      <c r="E596" s="49"/>
      <c r="F596" s="49"/>
      <c r="G596" s="61" t="s">
        <v>60</v>
      </c>
      <c r="H596" s="61">
        <v>874</v>
      </c>
      <c r="I596" s="61">
        <v>44.7</v>
      </c>
      <c r="J596" s="51">
        <v>0.44700000000000001</v>
      </c>
      <c r="K596" s="49"/>
      <c r="L596" s="49"/>
      <c r="M596" s="49"/>
      <c r="N596" s="69"/>
      <c r="O596" s="69"/>
      <c r="P596" s="69"/>
      <c r="Q596" s="49"/>
      <c r="R596" s="49"/>
    </row>
    <row r="597" spans="1:18" ht="38.5" customHeight="1">
      <c r="A597" s="54">
        <v>596</v>
      </c>
      <c r="B597" s="49"/>
      <c r="C597" s="49"/>
      <c r="D597" s="49"/>
      <c r="E597" s="49"/>
      <c r="F597" s="49"/>
      <c r="G597" s="61" t="s">
        <v>664</v>
      </c>
      <c r="H597" s="61">
        <v>1102</v>
      </c>
      <c r="I597" s="61">
        <v>43.3</v>
      </c>
      <c r="J597" s="51">
        <v>0.433</v>
      </c>
      <c r="K597" s="49"/>
      <c r="L597" s="49"/>
      <c r="M597" s="49"/>
      <c r="N597" s="69"/>
      <c r="O597" s="69"/>
      <c r="P597" s="69"/>
      <c r="Q597" s="49"/>
      <c r="R597" s="49"/>
    </row>
    <row r="598" spans="1:18" ht="38.5" customHeight="1">
      <c r="A598" s="54">
        <v>597</v>
      </c>
      <c r="B598" s="49"/>
      <c r="C598" s="49"/>
      <c r="D598" s="49"/>
      <c r="E598" s="49"/>
      <c r="F598" s="49"/>
      <c r="G598" s="61" t="s">
        <v>665</v>
      </c>
      <c r="H598" s="61">
        <v>810</v>
      </c>
      <c r="I598" s="61">
        <v>41.8</v>
      </c>
      <c r="J598" s="51">
        <v>0.41799999999999998</v>
      </c>
      <c r="K598" s="49"/>
      <c r="L598" s="49"/>
      <c r="M598" s="49"/>
      <c r="N598" s="69"/>
      <c r="O598" s="69"/>
      <c r="P598" s="69"/>
      <c r="Q598" s="49"/>
      <c r="R598" s="49"/>
    </row>
    <row r="599" spans="1:18" ht="38.5" customHeight="1">
      <c r="A599" s="54">
        <v>598</v>
      </c>
      <c r="B599" s="49" t="s">
        <v>859</v>
      </c>
      <c r="C599" s="49">
        <v>20</v>
      </c>
      <c r="D599" s="49" t="s">
        <v>1276</v>
      </c>
      <c r="E599" s="49" t="s">
        <v>1277</v>
      </c>
      <c r="F599" s="49">
        <v>2020</v>
      </c>
      <c r="G599" s="49" t="s">
        <v>543</v>
      </c>
      <c r="H599" s="49">
        <v>1115</v>
      </c>
      <c r="I599" s="49">
        <v>20.100000000000001</v>
      </c>
      <c r="J599" s="51">
        <v>0.20100000000000001</v>
      </c>
      <c r="K599" s="49" t="s">
        <v>120</v>
      </c>
      <c r="L599" s="49" t="s">
        <v>20</v>
      </c>
      <c r="M599" s="49" t="s">
        <v>41</v>
      </c>
      <c r="N599" s="49" t="s">
        <v>917</v>
      </c>
      <c r="O599" s="49" t="s">
        <v>918</v>
      </c>
      <c r="P599" s="49" t="s">
        <v>24</v>
      </c>
      <c r="Q599" s="49" t="s">
        <v>830</v>
      </c>
      <c r="R599" s="52" t="s">
        <v>1451</v>
      </c>
    </row>
    <row r="600" spans="1:18" ht="38.5" customHeight="1">
      <c r="A600" s="54">
        <v>599</v>
      </c>
      <c r="B600" s="49" t="s">
        <v>859</v>
      </c>
      <c r="C600" s="49"/>
      <c r="D600" s="49"/>
      <c r="E600" s="49"/>
      <c r="F600" s="49"/>
      <c r="G600" s="49" t="s">
        <v>61</v>
      </c>
      <c r="H600" s="49">
        <v>409</v>
      </c>
      <c r="I600" s="49">
        <v>24.9</v>
      </c>
      <c r="J600" s="51">
        <v>0.17299999999999999</v>
      </c>
      <c r="K600" s="49"/>
      <c r="L600" s="49"/>
      <c r="M600" s="49"/>
      <c r="N600" s="69"/>
      <c r="O600" s="69"/>
      <c r="P600" s="69"/>
      <c r="Q600" s="49"/>
      <c r="R600" s="49"/>
    </row>
    <row r="601" spans="1:18" ht="38.5" customHeight="1">
      <c r="A601" s="54">
        <v>600</v>
      </c>
      <c r="B601" s="49" t="s">
        <v>859</v>
      </c>
      <c r="C601" s="49"/>
      <c r="D601" s="49"/>
      <c r="E601" s="49"/>
      <c r="F601" s="49"/>
      <c r="G601" s="49" t="s">
        <v>60</v>
      </c>
      <c r="H601" s="49">
        <v>706</v>
      </c>
      <c r="I601" s="49">
        <v>17.3</v>
      </c>
      <c r="J601" s="51">
        <v>0.249</v>
      </c>
      <c r="K601" s="50"/>
      <c r="L601" s="50"/>
      <c r="M601" s="49"/>
      <c r="N601" s="69"/>
      <c r="O601" s="69"/>
      <c r="P601" s="69"/>
      <c r="Q601" s="49"/>
      <c r="R601" s="49"/>
    </row>
    <row r="602" spans="1:18" ht="38.5" customHeight="1">
      <c r="A602" s="54">
        <v>601</v>
      </c>
      <c r="B602" s="49" t="s">
        <v>859</v>
      </c>
      <c r="C602" s="49"/>
      <c r="D602" s="49"/>
      <c r="E602" s="49"/>
      <c r="F602" s="49"/>
      <c r="G602" s="49" t="s">
        <v>664</v>
      </c>
      <c r="H602" s="49">
        <v>350</v>
      </c>
      <c r="I602" s="49">
        <v>22.3</v>
      </c>
      <c r="J602" s="51">
        <v>0.223</v>
      </c>
      <c r="K602" s="49"/>
      <c r="L602" s="49"/>
      <c r="M602" s="49"/>
      <c r="N602" s="69"/>
      <c r="O602" s="69"/>
      <c r="P602" s="69"/>
      <c r="Q602" s="49"/>
      <c r="R602" s="49"/>
    </row>
    <row r="603" spans="1:18" ht="38.5" customHeight="1">
      <c r="A603" s="54">
        <v>602</v>
      </c>
      <c r="B603" s="49" t="s">
        <v>859</v>
      </c>
      <c r="C603" s="49"/>
      <c r="D603" s="49"/>
      <c r="E603" s="49"/>
      <c r="F603" s="49"/>
      <c r="G603" s="49" t="s">
        <v>665</v>
      </c>
      <c r="H603" s="49">
        <v>765</v>
      </c>
      <c r="I603" s="49">
        <v>19.100000000000001</v>
      </c>
      <c r="J603" s="51">
        <v>0.191</v>
      </c>
      <c r="K603" s="49"/>
      <c r="L603" s="49"/>
      <c r="M603" s="49"/>
      <c r="N603" s="69"/>
      <c r="O603" s="69"/>
      <c r="P603" s="69"/>
      <c r="Q603" s="49"/>
      <c r="R603" s="49"/>
    </row>
    <row r="604" spans="1:18" ht="38.5" customHeight="1">
      <c r="A604" s="54">
        <v>603</v>
      </c>
      <c r="B604" s="49"/>
      <c r="C604" s="49"/>
      <c r="D604" s="49"/>
      <c r="E604" s="49"/>
      <c r="F604" s="49"/>
      <c r="G604" s="61" t="s">
        <v>23</v>
      </c>
      <c r="H604" s="61">
        <v>393</v>
      </c>
      <c r="I604" s="61">
        <v>17.8</v>
      </c>
      <c r="J604" s="51"/>
      <c r="K604" s="49"/>
      <c r="L604" s="49"/>
      <c r="M604" s="49"/>
      <c r="N604" s="69"/>
      <c r="O604" s="69"/>
      <c r="P604" s="69"/>
      <c r="Q604" s="49"/>
      <c r="R604" s="49"/>
    </row>
    <row r="605" spans="1:18" ht="38.5" customHeight="1">
      <c r="A605" s="54">
        <v>604</v>
      </c>
      <c r="B605" s="49"/>
      <c r="C605" s="49"/>
      <c r="D605" s="49"/>
      <c r="E605" s="49"/>
      <c r="F605" s="49"/>
      <c r="G605" s="61" t="s">
        <v>25</v>
      </c>
      <c r="H605" s="61">
        <v>376</v>
      </c>
      <c r="I605" s="61">
        <v>23.9</v>
      </c>
      <c r="J605" s="51"/>
      <c r="K605" s="49"/>
      <c r="L605" s="49"/>
      <c r="M605" s="49"/>
      <c r="N605" s="69"/>
      <c r="O605" s="69"/>
      <c r="P605" s="69"/>
      <c r="Q605" s="49"/>
      <c r="R605" s="49"/>
    </row>
    <row r="606" spans="1:18" ht="38.5" customHeight="1">
      <c r="A606" s="54">
        <v>605</v>
      </c>
      <c r="B606" s="49"/>
      <c r="C606" s="49"/>
      <c r="D606" s="49"/>
      <c r="E606" s="49"/>
      <c r="F606" s="49"/>
      <c r="G606" s="61" t="s">
        <v>27</v>
      </c>
      <c r="H606" s="61">
        <v>346</v>
      </c>
      <c r="I606" s="61">
        <v>18.5</v>
      </c>
      <c r="J606" s="51"/>
      <c r="K606" s="49"/>
      <c r="L606" s="49"/>
      <c r="M606" s="49"/>
      <c r="N606" s="69"/>
      <c r="O606" s="69"/>
      <c r="P606" s="69"/>
      <c r="Q606" s="49"/>
      <c r="R606" s="49"/>
    </row>
    <row r="607" spans="1:18" ht="38.5" customHeight="1">
      <c r="A607" s="54">
        <v>606</v>
      </c>
      <c r="B607" s="49" t="s">
        <v>859</v>
      </c>
      <c r="C607" s="49">
        <v>21</v>
      </c>
      <c r="D607" s="49" t="s">
        <v>1278</v>
      </c>
      <c r="E607" s="49" t="s">
        <v>1279</v>
      </c>
      <c r="F607" s="49">
        <v>2020</v>
      </c>
      <c r="G607" s="49" t="s">
        <v>543</v>
      </c>
      <c r="H607" s="49">
        <v>910</v>
      </c>
      <c r="I607" s="49">
        <v>34</v>
      </c>
      <c r="J607" s="51">
        <v>0.34</v>
      </c>
      <c r="K607" s="49" t="s">
        <v>132</v>
      </c>
      <c r="L607" s="49" t="s">
        <v>20</v>
      </c>
      <c r="M607" s="49" t="s">
        <v>41</v>
      </c>
      <c r="N607" s="49" t="s">
        <v>917</v>
      </c>
      <c r="O607" s="49" t="s">
        <v>918</v>
      </c>
      <c r="P607" s="49" t="s">
        <v>24</v>
      </c>
      <c r="Q607" s="49" t="s">
        <v>830</v>
      </c>
      <c r="R607" s="71" t="s">
        <v>1280</v>
      </c>
    </row>
    <row r="608" spans="1:18" ht="38.5" customHeight="1">
      <c r="A608" s="54">
        <v>607</v>
      </c>
      <c r="B608" s="49" t="s">
        <v>859</v>
      </c>
      <c r="C608" s="49"/>
      <c r="D608" s="49"/>
      <c r="E608" s="49"/>
      <c r="F608" s="49"/>
      <c r="G608" s="49" t="s">
        <v>567</v>
      </c>
      <c r="H608" s="49">
        <v>352</v>
      </c>
      <c r="I608" s="49">
        <v>33</v>
      </c>
      <c r="J608" s="51">
        <v>0.33</v>
      </c>
      <c r="K608" s="49"/>
      <c r="L608" s="49"/>
      <c r="M608" s="49"/>
      <c r="N608" s="69"/>
      <c r="O608" s="69"/>
      <c r="P608" s="69"/>
      <c r="Q608" s="49"/>
      <c r="R608" s="49"/>
    </row>
    <row r="609" spans="1:18" ht="38.5" customHeight="1">
      <c r="A609" s="54">
        <v>608</v>
      </c>
      <c r="B609" s="49" t="s">
        <v>859</v>
      </c>
      <c r="C609" s="49"/>
      <c r="D609" s="49"/>
      <c r="E609" s="49"/>
      <c r="F609" s="49"/>
      <c r="G609" s="49" t="s">
        <v>568</v>
      </c>
      <c r="H609" s="49">
        <v>558</v>
      </c>
      <c r="I609" s="49">
        <v>34.6</v>
      </c>
      <c r="J609" s="51">
        <v>0.34599999999999997</v>
      </c>
      <c r="K609" s="49"/>
      <c r="L609" s="49"/>
      <c r="M609" s="49"/>
      <c r="N609" s="69"/>
      <c r="O609" s="69"/>
      <c r="P609" s="69"/>
      <c r="Q609" s="49"/>
      <c r="R609" s="49"/>
    </row>
    <row r="610" spans="1:18" ht="38.5" customHeight="1">
      <c r="A610" s="54">
        <v>609</v>
      </c>
      <c r="B610" s="49" t="s">
        <v>859</v>
      </c>
      <c r="C610" s="49"/>
      <c r="D610" s="49"/>
      <c r="E610" s="49"/>
      <c r="F610" s="49"/>
      <c r="G610" s="61" t="s">
        <v>61</v>
      </c>
      <c r="H610" s="61">
        <v>552</v>
      </c>
      <c r="I610" s="61">
        <v>31.7</v>
      </c>
      <c r="J610" s="51">
        <v>0.317</v>
      </c>
      <c r="K610" s="49"/>
      <c r="L610" s="49"/>
      <c r="M610" s="49"/>
      <c r="N610" s="69"/>
      <c r="O610" s="69"/>
      <c r="P610" s="69"/>
      <c r="Q610" s="49"/>
      <c r="R610" s="49"/>
    </row>
    <row r="611" spans="1:18" ht="38.5" customHeight="1">
      <c r="A611" s="54">
        <v>610</v>
      </c>
      <c r="B611" s="49" t="s">
        <v>859</v>
      </c>
      <c r="C611" s="49"/>
      <c r="D611" s="49"/>
      <c r="E611" s="49"/>
      <c r="F611" s="49"/>
      <c r="G611" s="61" t="s">
        <v>60</v>
      </c>
      <c r="H611" s="61">
        <v>358</v>
      </c>
      <c r="I611" s="61">
        <v>37.4</v>
      </c>
      <c r="J611" s="51">
        <v>0.374</v>
      </c>
      <c r="K611" s="49"/>
      <c r="L611" s="49"/>
      <c r="M611" s="49"/>
      <c r="N611" s="69"/>
      <c r="O611" s="69"/>
      <c r="P611" s="69"/>
      <c r="Q611" s="49"/>
      <c r="R611" s="49"/>
    </row>
    <row r="612" spans="1:18" ht="38.5" customHeight="1">
      <c r="A612" s="54">
        <v>611</v>
      </c>
      <c r="B612" s="49"/>
      <c r="C612" s="49"/>
      <c r="D612" s="49"/>
      <c r="E612" s="49"/>
      <c r="F612" s="49"/>
      <c r="G612" s="61" t="s">
        <v>23</v>
      </c>
      <c r="H612" s="61">
        <v>444</v>
      </c>
      <c r="I612" s="61">
        <v>29.3</v>
      </c>
      <c r="J612" s="51"/>
      <c r="K612" s="49"/>
      <c r="L612" s="49"/>
      <c r="M612" s="49"/>
      <c r="N612" s="69"/>
      <c r="O612" s="69"/>
      <c r="P612" s="69"/>
      <c r="Q612" s="49"/>
      <c r="R612" s="49"/>
    </row>
    <row r="613" spans="1:18" ht="38.5" customHeight="1">
      <c r="A613" s="54">
        <v>612</v>
      </c>
      <c r="B613" s="49"/>
      <c r="C613" s="49"/>
      <c r="D613" s="49"/>
      <c r="E613" s="49"/>
      <c r="F613" s="49"/>
      <c r="G613" s="61" t="s">
        <v>25</v>
      </c>
      <c r="H613" s="61">
        <v>241</v>
      </c>
      <c r="I613" s="61">
        <v>27.8</v>
      </c>
      <c r="J613" s="51"/>
      <c r="K613" s="49"/>
      <c r="L613" s="49"/>
      <c r="M613" s="49"/>
      <c r="N613" s="69"/>
      <c r="O613" s="69"/>
      <c r="P613" s="69"/>
      <c r="Q613" s="49"/>
      <c r="R613" s="49"/>
    </row>
    <row r="614" spans="1:18" ht="38.5" customHeight="1">
      <c r="A614" s="54">
        <v>613</v>
      </c>
      <c r="B614" s="49"/>
      <c r="C614" s="49"/>
      <c r="D614" s="49"/>
      <c r="E614" s="49"/>
      <c r="F614" s="49"/>
      <c r="G614" s="61" t="s">
        <v>27</v>
      </c>
      <c r="H614" s="61">
        <v>225</v>
      </c>
      <c r="I614" s="61">
        <v>49.8</v>
      </c>
      <c r="J614" s="51"/>
      <c r="K614" s="49"/>
      <c r="L614" s="49"/>
      <c r="M614" s="49"/>
      <c r="N614" s="69"/>
      <c r="O614" s="69"/>
      <c r="P614" s="69"/>
      <c r="Q614" s="49"/>
      <c r="R614" s="49"/>
    </row>
    <row r="615" spans="1:18" ht="38.5" customHeight="1">
      <c r="A615" s="54">
        <v>614</v>
      </c>
      <c r="B615" s="49" t="s">
        <v>859</v>
      </c>
      <c r="C615" s="49">
        <v>27</v>
      </c>
      <c r="D615" s="49" t="s">
        <v>1281</v>
      </c>
      <c r="E615" s="49" t="s">
        <v>1282</v>
      </c>
      <c r="F615" s="49">
        <v>2020</v>
      </c>
      <c r="G615" s="49" t="s">
        <v>543</v>
      </c>
      <c r="H615" s="49">
        <v>4624</v>
      </c>
      <c r="I615" s="49">
        <v>34.1</v>
      </c>
      <c r="J615" s="51">
        <v>0.34100000000000003</v>
      </c>
      <c r="K615" s="49" t="s">
        <v>39</v>
      </c>
      <c r="L615" s="49" t="s">
        <v>20</v>
      </c>
      <c r="M615" s="49" t="s">
        <v>41</v>
      </c>
      <c r="N615" s="49" t="s">
        <v>917</v>
      </c>
      <c r="O615" s="49" t="s">
        <v>918</v>
      </c>
      <c r="P615" s="49" t="s">
        <v>24</v>
      </c>
      <c r="Q615" s="49" t="s">
        <v>830</v>
      </c>
      <c r="R615" s="71" t="s">
        <v>1451</v>
      </c>
    </row>
    <row r="616" spans="1:18" ht="38.5" customHeight="1">
      <c r="A616" s="54">
        <v>615</v>
      </c>
      <c r="B616" s="49" t="s">
        <v>859</v>
      </c>
      <c r="C616" s="49"/>
      <c r="D616" s="49"/>
      <c r="E616" s="49"/>
      <c r="F616" s="49"/>
      <c r="G616" s="49" t="s">
        <v>567</v>
      </c>
      <c r="H616" s="49">
        <v>2058</v>
      </c>
      <c r="I616" s="49">
        <v>34.5</v>
      </c>
      <c r="J616" s="51">
        <v>0.34499999999999997</v>
      </c>
      <c r="K616" s="49"/>
      <c r="L616" s="49"/>
      <c r="M616" s="49"/>
      <c r="N616" s="69"/>
      <c r="O616" s="69"/>
      <c r="P616" s="69"/>
      <c r="Q616" s="49"/>
      <c r="R616" s="49"/>
    </row>
    <row r="617" spans="1:18" ht="38.5" customHeight="1">
      <c r="A617" s="54">
        <v>616</v>
      </c>
      <c r="B617" s="49" t="s">
        <v>859</v>
      </c>
      <c r="C617" s="49"/>
      <c r="D617" s="49"/>
      <c r="E617" s="49"/>
      <c r="F617" s="49"/>
      <c r="G617" s="49" t="s">
        <v>568</v>
      </c>
      <c r="H617" s="49">
        <v>2566</v>
      </c>
      <c r="I617" s="49">
        <v>33.700000000000003</v>
      </c>
      <c r="J617" s="51">
        <v>0.33700000000000002</v>
      </c>
      <c r="K617" s="49"/>
      <c r="L617" s="49"/>
      <c r="M617" s="49"/>
      <c r="N617" s="69"/>
      <c r="O617" s="69"/>
      <c r="P617" s="69"/>
      <c r="Q617" s="49"/>
      <c r="R617" s="49"/>
    </row>
    <row r="618" spans="1:18" ht="38.5" customHeight="1">
      <c r="A618" s="54">
        <v>617</v>
      </c>
      <c r="B618" s="49" t="s">
        <v>859</v>
      </c>
      <c r="C618" s="49"/>
      <c r="D618" s="49"/>
      <c r="E618" s="49"/>
      <c r="F618" s="49"/>
      <c r="G618" s="49" t="s">
        <v>61</v>
      </c>
      <c r="H618" s="61">
        <v>2213</v>
      </c>
      <c r="I618" s="61">
        <v>33.03</v>
      </c>
      <c r="J618" s="51">
        <v>0.35</v>
      </c>
      <c r="K618" s="49"/>
      <c r="L618" s="49"/>
      <c r="M618" s="49"/>
      <c r="N618" s="69"/>
      <c r="O618" s="69"/>
      <c r="P618" s="69"/>
      <c r="Q618" s="49"/>
      <c r="R618" s="49"/>
    </row>
    <row r="619" spans="1:18" ht="38.5" customHeight="1">
      <c r="A619" s="54">
        <v>618</v>
      </c>
      <c r="B619" s="49" t="s">
        <v>859</v>
      </c>
      <c r="C619" s="49"/>
      <c r="D619" s="49"/>
      <c r="E619" s="49"/>
      <c r="F619" s="49"/>
      <c r="G619" s="49" t="s">
        <v>60</v>
      </c>
      <c r="H619" s="49">
        <v>2411</v>
      </c>
      <c r="I619" s="49">
        <v>35</v>
      </c>
      <c r="J619" s="51">
        <v>0.33029999999999998</v>
      </c>
      <c r="K619" s="50"/>
      <c r="L619" s="50"/>
      <c r="M619" s="49"/>
      <c r="N619" s="69"/>
      <c r="O619" s="69"/>
      <c r="P619" s="69"/>
      <c r="Q619" s="49"/>
      <c r="R619" s="49"/>
    </row>
    <row r="620" spans="1:18" ht="38.5" customHeight="1">
      <c r="A620" s="54">
        <v>619</v>
      </c>
      <c r="B620" s="49" t="s">
        <v>859</v>
      </c>
      <c r="C620" s="49"/>
      <c r="D620" s="49"/>
      <c r="E620" s="49"/>
      <c r="F620" s="49"/>
      <c r="G620" s="49" t="s">
        <v>664</v>
      </c>
      <c r="H620" s="49">
        <v>1441</v>
      </c>
      <c r="I620" s="49">
        <v>31.9</v>
      </c>
      <c r="J620" s="51">
        <v>0.31900000000000001</v>
      </c>
      <c r="K620" s="49"/>
      <c r="L620" s="49"/>
      <c r="M620" s="49"/>
      <c r="N620" s="69"/>
      <c r="O620" s="69"/>
      <c r="P620" s="69"/>
      <c r="Q620" s="49"/>
      <c r="R620" s="49"/>
    </row>
    <row r="621" spans="1:18" ht="38.5" customHeight="1">
      <c r="A621" s="54">
        <v>620</v>
      </c>
      <c r="B621" s="49" t="s">
        <v>859</v>
      </c>
      <c r="C621" s="49"/>
      <c r="D621" s="49"/>
      <c r="E621" s="49"/>
      <c r="F621" s="49"/>
      <c r="G621" s="49" t="s">
        <v>665</v>
      </c>
      <c r="H621" s="49">
        <v>3183</v>
      </c>
      <c r="I621" s="49">
        <v>35.1</v>
      </c>
      <c r="J621" s="51">
        <v>0.35099999999999998</v>
      </c>
      <c r="K621" s="49"/>
      <c r="L621" s="49"/>
      <c r="M621" s="49"/>
      <c r="N621" s="69"/>
      <c r="O621" s="69"/>
      <c r="P621" s="69"/>
      <c r="Q621" s="49"/>
      <c r="R621" s="49"/>
    </row>
    <row r="622" spans="1:18" ht="38.5" customHeight="1">
      <c r="A622" s="54">
        <v>621</v>
      </c>
      <c r="B622" s="49"/>
      <c r="C622" s="49"/>
      <c r="D622" s="49"/>
      <c r="E622" s="49"/>
      <c r="F622" s="49"/>
      <c r="G622" s="61" t="s">
        <v>23</v>
      </c>
      <c r="H622" s="61">
        <v>1617</v>
      </c>
      <c r="I622" s="61">
        <v>31.5</v>
      </c>
      <c r="J622" s="51"/>
      <c r="K622" s="49"/>
      <c r="L622" s="49"/>
      <c r="M622" s="49"/>
      <c r="N622" s="69"/>
      <c r="O622" s="69"/>
      <c r="P622" s="69"/>
      <c r="Q622" s="49"/>
      <c r="R622" s="49"/>
    </row>
    <row r="623" spans="1:18" ht="38.5" customHeight="1">
      <c r="A623" s="54">
        <v>622</v>
      </c>
      <c r="B623" s="49"/>
      <c r="C623" s="49"/>
      <c r="D623" s="49"/>
      <c r="E623" s="49"/>
      <c r="F623" s="49"/>
      <c r="G623" s="61" t="s">
        <v>25</v>
      </c>
      <c r="H623" s="61">
        <v>1619</v>
      </c>
      <c r="I623" s="61">
        <v>33.700000000000003</v>
      </c>
      <c r="J623" s="51"/>
      <c r="K623" s="49"/>
      <c r="L623" s="49"/>
      <c r="M623" s="49"/>
      <c r="N623" s="69"/>
      <c r="O623" s="69"/>
      <c r="P623" s="69"/>
      <c r="Q623" s="49"/>
      <c r="R623" s="49"/>
    </row>
    <row r="624" spans="1:18" ht="38.5" customHeight="1">
      <c r="A624" s="54">
        <v>623</v>
      </c>
      <c r="B624" s="49"/>
      <c r="C624" s="49"/>
      <c r="D624" s="49"/>
      <c r="E624" s="49"/>
      <c r="F624" s="49"/>
      <c r="G624" s="61" t="s">
        <v>27</v>
      </c>
      <c r="H624" s="61">
        <v>1388</v>
      </c>
      <c r="I624" s="61">
        <v>37.5</v>
      </c>
      <c r="J624" s="51"/>
      <c r="K624" s="49"/>
      <c r="L624" s="49"/>
      <c r="M624" s="49"/>
      <c r="N624" s="69"/>
      <c r="O624" s="69"/>
      <c r="P624" s="69"/>
      <c r="Q624" s="49"/>
      <c r="R624" s="49"/>
    </row>
    <row r="625" spans="1:18" ht="38.5" customHeight="1">
      <c r="A625" s="54">
        <v>624</v>
      </c>
      <c r="B625" s="49" t="s">
        <v>859</v>
      </c>
      <c r="C625" s="49">
        <v>31</v>
      </c>
      <c r="D625" s="49" t="s">
        <v>374</v>
      </c>
      <c r="E625" s="49" t="s">
        <v>375</v>
      </c>
      <c r="F625" s="49">
        <v>2020</v>
      </c>
      <c r="G625" s="49" t="s">
        <v>543</v>
      </c>
      <c r="H625" s="49">
        <v>1801</v>
      </c>
      <c r="I625" s="49">
        <v>34.9</v>
      </c>
      <c r="J625" s="51">
        <v>0.34899999999999998</v>
      </c>
      <c r="K625" s="49" t="s">
        <v>376</v>
      </c>
      <c r="L625" s="49" t="s">
        <v>20</v>
      </c>
      <c r="M625" s="61" t="s">
        <v>56</v>
      </c>
      <c r="N625" s="52" t="s">
        <v>1328</v>
      </c>
      <c r="O625" s="52" t="s">
        <v>870</v>
      </c>
      <c r="P625" s="52" t="s">
        <v>24</v>
      </c>
      <c r="Q625" s="49" t="s">
        <v>830</v>
      </c>
      <c r="R625" s="69" t="s">
        <v>1254</v>
      </c>
    </row>
    <row r="626" spans="1:18" ht="38.5" customHeight="1">
      <c r="A626" s="54">
        <v>625</v>
      </c>
      <c r="B626" s="49" t="s">
        <v>859</v>
      </c>
      <c r="C626" s="49"/>
      <c r="D626" s="49"/>
      <c r="E626" s="49"/>
      <c r="F626" s="49"/>
      <c r="G626" s="49" t="s">
        <v>567</v>
      </c>
      <c r="H626" s="49">
        <v>573</v>
      </c>
      <c r="I626" s="49">
        <v>31.1</v>
      </c>
      <c r="J626" s="51">
        <v>0.311</v>
      </c>
      <c r="K626" s="49"/>
      <c r="L626" s="49"/>
      <c r="M626" s="49"/>
      <c r="N626" s="69"/>
      <c r="O626" s="69"/>
      <c r="P626" s="69"/>
      <c r="Q626" s="49"/>
      <c r="R626" s="49"/>
    </row>
    <row r="627" spans="1:18" ht="38.5" customHeight="1">
      <c r="A627" s="54">
        <v>626</v>
      </c>
      <c r="B627" s="49" t="s">
        <v>859</v>
      </c>
      <c r="C627" s="49"/>
      <c r="D627" s="49"/>
      <c r="E627" s="49"/>
      <c r="F627" s="49"/>
      <c r="G627" s="49" t="s">
        <v>568</v>
      </c>
      <c r="H627" s="49">
        <v>1228</v>
      </c>
      <c r="I627" s="49">
        <v>36.700000000000003</v>
      </c>
      <c r="J627" s="51">
        <v>0.36699999999999999</v>
      </c>
      <c r="K627" s="49"/>
      <c r="L627" s="49"/>
      <c r="M627" s="49"/>
      <c r="N627" s="69"/>
      <c r="O627" s="69"/>
      <c r="P627" s="69"/>
      <c r="Q627" s="49"/>
      <c r="R627" s="49"/>
    </row>
    <row r="628" spans="1:18" ht="38.5" customHeight="1">
      <c r="A628" s="54">
        <v>627</v>
      </c>
      <c r="B628" s="49" t="s">
        <v>859</v>
      </c>
      <c r="C628" s="49"/>
      <c r="D628" s="49"/>
      <c r="E628" s="49"/>
      <c r="F628" s="49"/>
      <c r="G628" s="61" t="s">
        <v>664</v>
      </c>
      <c r="H628" s="61">
        <v>1182</v>
      </c>
      <c r="I628" s="61">
        <v>32.299999999999997</v>
      </c>
      <c r="J628" s="51">
        <v>0.39900000000000002</v>
      </c>
      <c r="K628" s="50"/>
      <c r="L628" s="50"/>
      <c r="M628" s="49"/>
      <c r="N628" s="69"/>
      <c r="O628" s="69"/>
      <c r="P628" s="69"/>
      <c r="Q628" s="49"/>
      <c r="R628" s="49"/>
    </row>
    <row r="629" spans="1:18" ht="38.5" customHeight="1">
      <c r="A629" s="54">
        <v>628</v>
      </c>
      <c r="B629" s="49" t="s">
        <v>859</v>
      </c>
      <c r="C629" s="49"/>
      <c r="D629" s="49"/>
      <c r="E629" s="49"/>
      <c r="F629" s="49"/>
      <c r="G629" s="61" t="s">
        <v>665</v>
      </c>
      <c r="H629" s="61">
        <v>619</v>
      </c>
      <c r="I629" s="61">
        <v>39.9</v>
      </c>
      <c r="J629" s="51">
        <v>0.32300000000000001</v>
      </c>
      <c r="K629" s="49"/>
      <c r="L629" s="49"/>
      <c r="M629" s="49"/>
      <c r="N629" s="69"/>
      <c r="O629" s="69"/>
      <c r="P629" s="69"/>
      <c r="Q629" s="49"/>
      <c r="R629" s="49"/>
    </row>
    <row r="630" spans="1:18" ht="38.5" customHeight="1">
      <c r="A630" s="54">
        <v>629</v>
      </c>
      <c r="B630" s="49" t="s">
        <v>859</v>
      </c>
      <c r="C630" s="49"/>
      <c r="D630" s="49"/>
      <c r="E630" s="49"/>
      <c r="F630" s="49"/>
      <c r="G630" s="49" t="s">
        <v>61</v>
      </c>
      <c r="H630" s="49">
        <v>1375</v>
      </c>
      <c r="I630" s="49">
        <v>34.299999999999997</v>
      </c>
      <c r="J630" s="51">
        <v>0.34300000000000003</v>
      </c>
      <c r="K630" s="49"/>
      <c r="L630" s="49"/>
      <c r="M630" s="49"/>
      <c r="N630" s="69"/>
      <c r="O630" s="69"/>
      <c r="P630" s="69"/>
      <c r="Q630" s="49"/>
      <c r="R630" s="49"/>
    </row>
    <row r="631" spans="1:18" ht="38.5" customHeight="1">
      <c r="A631" s="54">
        <v>630</v>
      </c>
      <c r="B631" s="49" t="s">
        <v>859</v>
      </c>
      <c r="C631" s="49"/>
      <c r="D631" s="49"/>
      <c r="E631" s="49"/>
      <c r="F631" s="49"/>
      <c r="G631" s="49" t="s">
        <v>60</v>
      </c>
      <c r="H631" s="49">
        <v>426</v>
      </c>
      <c r="I631" s="49">
        <v>37.1</v>
      </c>
      <c r="J631" s="51">
        <v>0.371</v>
      </c>
      <c r="K631" s="49"/>
      <c r="L631" s="49"/>
      <c r="M631" s="49"/>
      <c r="N631" s="69"/>
      <c r="O631" s="69"/>
      <c r="P631" s="69"/>
      <c r="Q631" s="49"/>
      <c r="R631" s="49"/>
    </row>
    <row r="632" spans="1:18" ht="38.5" customHeight="1">
      <c r="A632" s="54">
        <v>631</v>
      </c>
      <c r="B632" s="49"/>
      <c r="C632" s="49"/>
      <c r="D632" s="49"/>
      <c r="E632" s="49"/>
      <c r="F632" s="49"/>
      <c r="G632" s="61" t="s">
        <v>23</v>
      </c>
      <c r="H632" s="61">
        <v>1074</v>
      </c>
      <c r="I632" s="61">
        <v>31.2</v>
      </c>
      <c r="J632" s="51"/>
      <c r="K632" s="49"/>
      <c r="L632" s="49"/>
      <c r="M632" s="49"/>
      <c r="N632" s="69"/>
      <c r="O632" s="69"/>
      <c r="P632" s="69"/>
      <c r="Q632" s="49"/>
      <c r="R632" s="49"/>
    </row>
    <row r="633" spans="1:18" ht="38.5" customHeight="1">
      <c r="A633" s="54">
        <v>632</v>
      </c>
      <c r="B633" s="49"/>
      <c r="C633" s="49"/>
      <c r="D633" s="49"/>
      <c r="E633" s="49"/>
      <c r="F633" s="49"/>
      <c r="G633" s="61" t="s">
        <v>25</v>
      </c>
      <c r="H633" s="61">
        <v>727</v>
      </c>
      <c r="I633" s="61">
        <v>40.4</v>
      </c>
      <c r="J633" s="51"/>
      <c r="K633" s="49"/>
      <c r="L633" s="49"/>
      <c r="M633" s="49"/>
      <c r="N633" s="69"/>
      <c r="O633" s="69"/>
      <c r="P633" s="69"/>
      <c r="Q633" s="49"/>
      <c r="R633" s="49"/>
    </row>
    <row r="634" spans="1:18" ht="38.5" customHeight="1">
      <c r="A634" s="54">
        <v>633</v>
      </c>
      <c r="B634" s="49" t="s">
        <v>859</v>
      </c>
      <c r="C634" s="49">
        <v>35</v>
      </c>
      <c r="D634" s="49" t="s">
        <v>1283</v>
      </c>
      <c r="E634" s="49" t="s">
        <v>1284</v>
      </c>
      <c r="F634" s="49">
        <v>2020</v>
      </c>
      <c r="G634" s="49" t="s">
        <v>543</v>
      </c>
      <c r="H634" s="49">
        <v>3609</v>
      </c>
      <c r="I634" s="49">
        <v>48.24</v>
      </c>
      <c r="J634" s="51">
        <v>0.4824</v>
      </c>
      <c r="K634" s="49" t="s">
        <v>116</v>
      </c>
      <c r="L634" s="49" t="s">
        <v>20</v>
      </c>
      <c r="M634" s="49" t="s">
        <v>41</v>
      </c>
      <c r="N634" s="49" t="s">
        <v>917</v>
      </c>
      <c r="O634" s="49" t="s">
        <v>918</v>
      </c>
      <c r="P634" s="49" t="s">
        <v>24</v>
      </c>
      <c r="Q634" s="49" t="s">
        <v>830</v>
      </c>
      <c r="R634" s="52" t="s">
        <v>1451</v>
      </c>
    </row>
    <row r="635" spans="1:18" ht="38.5" customHeight="1">
      <c r="A635" s="54">
        <v>634</v>
      </c>
      <c r="B635" s="49" t="s">
        <v>859</v>
      </c>
      <c r="C635" s="49"/>
      <c r="D635" s="49"/>
      <c r="E635" s="49"/>
      <c r="F635" s="49"/>
      <c r="G635" s="49" t="s">
        <v>567</v>
      </c>
      <c r="H635" s="49">
        <v>1771</v>
      </c>
      <c r="I635" s="49">
        <v>48.79</v>
      </c>
      <c r="J635" s="51">
        <v>0.4879</v>
      </c>
      <c r="K635" s="49"/>
      <c r="L635" s="49"/>
      <c r="M635" s="49"/>
      <c r="N635" s="69"/>
      <c r="O635" s="69"/>
      <c r="P635" s="69"/>
      <c r="Q635" s="49"/>
      <c r="R635" s="49"/>
    </row>
    <row r="636" spans="1:18" ht="38.5" customHeight="1">
      <c r="A636" s="54">
        <v>635</v>
      </c>
      <c r="B636" s="49" t="s">
        <v>859</v>
      </c>
      <c r="C636" s="49"/>
      <c r="D636" s="49"/>
      <c r="E636" s="49"/>
      <c r="F636" s="49"/>
      <c r="G636" s="49" t="s">
        <v>568</v>
      </c>
      <c r="H636" s="49">
        <v>1838</v>
      </c>
      <c r="I636" s="49">
        <v>47.71</v>
      </c>
      <c r="J636" s="51">
        <v>0.47710000000000002</v>
      </c>
      <c r="K636" s="49"/>
      <c r="L636" s="49"/>
      <c r="M636" s="49"/>
      <c r="N636" s="69"/>
      <c r="O636" s="69"/>
      <c r="P636" s="69"/>
      <c r="Q636" s="49"/>
      <c r="R636" s="49"/>
    </row>
    <row r="637" spans="1:18" ht="38.5" customHeight="1">
      <c r="A637" s="54">
        <v>636</v>
      </c>
      <c r="B637" s="49"/>
      <c r="C637" s="49"/>
      <c r="D637" s="49"/>
      <c r="E637" s="49"/>
      <c r="F637" s="49"/>
      <c r="G637" s="61" t="s">
        <v>23</v>
      </c>
      <c r="H637" s="61">
        <v>1322</v>
      </c>
      <c r="I637" s="61">
        <v>47.2</v>
      </c>
      <c r="J637" s="51"/>
      <c r="K637" s="49"/>
      <c r="L637" s="49"/>
      <c r="M637" s="49"/>
      <c r="N637" s="69"/>
      <c r="O637" s="69"/>
      <c r="P637" s="69"/>
      <c r="Q637" s="49"/>
      <c r="R637" s="49"/>
    </row>
    <row r="638" spans="1:18" ht="38.5" customHeight="1">
      <c r="A638" s="54">
        <v>637</v>
      </c>
      <c r="B638" s="49"/>
      <c r="C638" s="49"/>
      <c r="D638" s="49"/>
      <c r="E638" s="49"/>
      <c r="F638" s="49"/>
      <c r="G638" s="61" t="s">
        <v>25</v>
      </c>
      <c r="H638" s="61">
        <v>1184</v>
      </c>
      <c r="I638" s="61">
        <v>47.89</v>
      </c>
      <c r="J638" s="51"/>
      <c r="K638" s="49"/>
      <c r="L638" s="49"/>
      <c r="M638" s="49"/>
      <c r="N638" s="69"/>
      <c r="O638" s="69"/>
      <c r="P638" s="69"/>
      <c r="Q638" s="49"/>
      <c r="R638" s="49"/>
    </row>
    <row r="639" spans="1:18" ht="38.5" customHeight="1">
      <c r="A639" s="54">
        <v>638</v>
      </c>
      <c r="B639" s="49"/>
      <c r="C639" s="49"/>
      <c r="D639" s="49"/>
      <c r="E639" s="49"/>
      <c r="F639" s="49"/>
      <c r="G639" s="61" t="s">
        <v>27</v>
      </c>
      <c r="H639" s="61">
        <v>1103</v>
      </c>
      <c r="I639" s="61">
        <v>49.86</v>
      </c>
      <c r="J639" s="51"/>
      <c r="K639" s="49"/>
      <c r="L639" s="49"/>
      <c r="M639" s="49"/>
      <c r="N639" s="69"/>
      <c r="O639" s="69"/>
      <c r="P639" s="69"/>
      <c r="Q639" s="49"/>
      <c r="R639" s="49"/>
    </row>
    <row r="640" spans="1:18" ht="38.5" customHeight="1">
      <c r="A640" s="54">
        <v>639</v>
      </c>
      <c r="B640" s="49" t="s">
        <v>859</v>
      </c>
      <c r="C640" s="49">
        <v>39</v>
      </c>
      <c r="D640" s="49" t="s">
        <v>1285</v>
      </c>
      <c r="E640" s="49" t="s">
        <v>1286</v>
      </c>
      <c r="F640" s="49">
        <v>2020</v>
      </c>
      <c r="G640" s="49" t="s">
        <v>543</v>
      </c>
      <c r="H640" s="49">
        <v>4174</v>
      </c>
      <c r="I640" s="61">
        <v>17.68</v>
      </c>
      <c r="J640" s="51">
        <v>0.17680000000000001</v>
      </c>
      <c r="K640" s="49" t="s">
        <v>73</v>
      </c>
      <c r="L640" s="49" t="s">
        <v>20</v>
      </c>
      <c r="M640" s="49" t="s">
        <v>41</v>
      </c>
      <c r="N640" s="49" t="s">
        <v>1327</v>
      </c>
      <c r="O640" s="49" t="s">
        <v>885</v>
      </c>
      <c r="P640" s="49" t="s">
        <v>24</v>
      </c>
      <c r="Q640" s="49" t="s">
        <v>861</v>
      </c>
      <c r="R640" s="71" t="s">
        <v>1434</v>
      </c>
    </row>
    <row r="641" spans="1:18" ht="38.5" customHeight="1">
      <c r="A641" s="54">
        <v>641</v>
      </c>
      <c r="B641" s="49" t="s">
        <v>859</v>
      </c>
      <c r="C641" s="49">
        <v>50</v>
      </c>
      <c r="D641" s="49" t="s">
        <v>1287</v>
      </c>
      <c r="E641" s="49" t="s">
        <v>1288</v>
      </c>
      <c r="F641" s="49">
        <v>2020</v>
      </c>
      <c r="G641" s="49" t="s">
        <v>543</v>
      </c>
      <c r="H641" s="49">
        <v>1224</v>
      </c>
      <c r="I641" s="49">
        <v>11.68</v>
      </c>
      <c r="J641" s="51">
        <v>0.1168</v>
      </c>
      <c r="K641" s="49" t="s">
        <v>73</v>
      </c>
      <c r="L641" s="49" t="s">
        <v>20</v>
      </c>
      <c r="M641" s="49" t="s">
        <v>41</v>
      </c>
      <c r="N641" s="71" t="s">
        <v>1437</v>
      </c>
      <c r="O641" s="69" t="s">
        <v>1209</v>
      </c>
      <c r="P641" s="69" t="s">
        <v>123</v>
      </c>
      <c r="Q641" s="49" t="s">
        <v>830</v>
      </c>
      <c r="R641" s="71" t="s">
        <v>1452</v>
      </c>
    </row>
    <row r="642" spans="1:18" ht="38.5" customHeight="1">
      <c r="A642" s="54">
        <v>642</v>
      </c>
      <c r="B642" s="49"/>
      <c r="C642" s="49"/>
      <c r="D642" s="49"/>
      <c r="E642" s="49"/>
      <c r="F642" s="49"/>
      <c r="G642" s="61" t="s">
        <v>567</v>
      </c>
      <c r="H642" s="61">
        <v>442</v>
      </c>
      <c r="I642" s="61">
        <v>12.9</v>
      </c>
      <c r="J642" s="51">
        <v>0.129</v>
      </c>
      <c r="K642" s="49"/>
      <c r="L642" s="49"/>
      <c r="M642" s="49"/>
      <c r="N642" s="71"/>
      <c r="O642" s="69"/>
      <c r="P642" s="69"/>
      <c r="Q642" s="49"/>
      <c r="R642" s="71"/>
    </row>
    <row r="643" spans="1:18" ht="38.5" customHeight="1">
      <c r="A643" s="54">
        <v>643</v>
      </c>
      <c r="B643" s="49"/>
      <c r="C643" s="49"/>
      <c r="D643" s="49"/>
      <c r="E643" s="49"/>
      <c r="F643" s="49"/>
      <c r="G643" s="61" t="s">
        <v>568</v>
      </c>
      <c r="H643" s="61">
        <v>782</v>
      </c>
      <c r="I643" s="61">
        <v>11</v>
      </c>
      <c r="J643" s="51">
        <v>0.11</v>
      </c>
      <c r="K643" s="49"/>
      <c r="L643" s="49"/>
      <c r="M643" s="49"/>
      <c r="N643" s="71"/>
      <c r="O643" s="69"/>
      <c r="P643" s="69"/>
      <c r="Q643" s="49"/>
      <c r="R643" s="71"/>
    </row>
    <row r="644" spans="1:18" ht="38.5" customHeight="1">
      <c r="A644" s="54">
        <v>644</v>
      </c>
      <c r="B644" s="49" t="s">
        <v>859</v>
      </c>
      <c r="C644" s="49">
        <v>59</v>
      </c>
      <c r="D644" s="49" t="s">
        <v>47</v>
      </c>
      <c r="E644" s="49" t="s">
        <v>48</v>
      </c>
      <c r="F644" s="49">
        <v>2020</v>
      </c>
      <c r="G644" s="49" t="s">
        <v>543</v>
      </c>
      <c r="H644" s="49">
        <v>2251</v>
      </c>
      <c r="I644" s="49">
        <v>20.399999999999999</v>
      </c>
      <c r="J644" s="51">
        <v>0.20399999999999999</v>
      </c>
      <c r="K644" s="49" t="s">
        <v>49</v>
      </c>
      <c r="L644" s="49" t="s">
        <v>20</v>
      </c>
      <c r="M644" s="49" t="s">
        <v>41</v>
      </c>
      <c r="N644" s="71" t="s">
        <v>1154</v>
      </c>
      <c r="O644" s="71" t="s">
        <v>1155</v>
      </c>
      <c r="P644" s="71" t="s">
        <v>123</v>
      </c>
      <c r="Q644" s="49" t="s">
        <v>830</v>
      </c>
      <c r="R644" s="71" t="s">
        <v>1289</v>
      </c>
    </row>
    <row r="645" spans="1:18" ht="38.5" customHeight="1">
      <c r="A645" s="54">
        <v>645</v>
      </c>
      <c r="B645" s="49" t="s">
        <v>859</v>
      </c>
      <c r="C645" s="49">
        <v>60</v>
      </c>
      <c r="D645" s="49" t="s">
        <v>1290</v>
      </c>
      <c r="E645" s="49" t="s">
        <v>1291</v>
      </c>
      <c r="F645" s="49">
        <v>2020</v>
      </c>
      <c r="G645" s="49" t="s">
        <v>543</v>
      </c>
      <c r="H645" s="49">
        <v>3609</v>
      </c>
      <c r="I645" s="61">
        <v>48.2</v>
      </c>
      <c r="J645" s="51">
        <v>0.48199999999999998</v>
      </c>
      <c r="K645" s="79" t="s">
        <v>73</v>
      </c>
      <c r="L645" s="49" t="s">
        <v>20</v>
      </c>
      <c r="M645" s="49" t="s">
        <v>56</v>
      </c>
      <c r="N645" s="49" t="s">
        <v>917</v>
      </c>
      <c r="O645" s="61" t="s">
        <v>918</v>
      </c>
      <c r="P645" s="49" t="s">
        <v>24</v>
      </c>
      <c r="Q645" s="49" t="s">
        <v>830</v>
      </c>
      <c r="R645" s="52" t="s">
        <v>1453</v>
      </c>
    </row>
    <row r="646" spans="1:18" ht="38.5" customHeight="1">
      <c r="A646" s="54">
        <v>646</v>
      </c>
      <c r="B646" s="49" t="s">
        <v>859</v>
      </c>
      <c r="C646" s="49"/>
      <c r="D646" s="49"/>
      <c r="E646" s="49"/>
      <c r="F646" s="49"/>
      <c r="G646" s="61" t="s">
        <v>567</v>
      </c>
      <c r="H646" s="61">
        <v>1771</v>
      </c>
      <c r="I646" s="61">
        <v>48.8</v>
      </c>
      <c r="J646" s="51">
        <v>0.48799999999999999</v>
      </c>
      <c r="K646" s="49"/>
      <c r="L646" s="49"/>
      <c r="M646" s="49"/>
      <c r="N646" s="69"/>
      <c r="O646" s="69"/>
      <c r="P646" s="69"/>
      <c r="Q646" s="49"/>
      <c r="R646" s="49"/>
    </row>
    <row r="647" spans="1:18" ht="38.5" customHeight="1">
      <c r="A647" s="54">
        <v>647</v>
      </c>
      <c r="B647" s="49" t="s">
        <v>859</v>
      </c>
      <c r="C647" s="49"/>
      <c r="D647" s="49"/>
      <c r="E647" s="49"/>
      <c r="F647" s="49"/>
      <c r="G647" s="61" t="s">
        <v>568</v>
      </c>
      <c r="H647" s="61">
        <v>1838</v>
      </c>
      <c r="I647" s="61">
        <v>47.8</v>
      </c>
      <c r="J647" s="51">
        <v>0.47799999999999998</v>
      </c>
      <c r="K647" s="49"/>
      <c r="L647" s="49"/>
      <c r="M647" s="49"/>
      <c r="N647" s="69"/>
      <c r="O647" s="69"/>
      <c r="P647" s="69"/>
      <c r="Q647" s="49"/>
      <c r="R647" s="49"/>
    </row>
    <row r="648" spans="1:18" ht="38.5" customHeight="1">
      <c r="A648" s="54">
        <v>648</v>
      </c>
      <c r="B648" s="49"/>
      <c r="C648" s="49"/>
      <c r="D648" s="49"/>
      <c r="E648" s="49"/>
      <c r="F648" s="49"/>
      <c r="G648" s="61" t="s">
        <v>23</v>
      </c>
      <c r="H648" s="61">
        <v>1322</v>
      </c>
      <c r="I648" s="61">
        <v>47.2</v>
      </c>
      <c r="J648" s="51"/>
      <c r="K648" s="49"/>
      <c r="L648" s="49"/>
      <c r="M648" s="49"/>
      <c r="N648" s="69"/>
      <c r="O648" s="69"/>
      <c r="P648" s="69"/>
      <c r="Q648" s="49"/>
      <c r="R648" s="49"/>
    </row>
    <row r="649" spans="1:18" ht="38.5" customHeight="1">
      <c r="A649" s="54">
        <v>649</v>
      </c>
      <c r="B649" s="49"/>
      <c r="C649" s="49"/>
      <c r="D649" s="49"/>
      <c r="E649" s="49"/>
      <c r="F649" s="49"/>
      <c r="G649" s="61" t="s">
        <v>25</v>
      </c>
      <c r="H649" s="61">
        <v>1184</v>
      </c>
      <c r="I649" s="61">
        <v>47.9</v>
      </c>
      <c r="J649" s="51"/>
      <c r="K649" s="49"/>
      <c r="L649" s="49"/>
      <c r="M649" s="49"/>
      <c r="N649" s="69"/>
      <c r="O649" s="69"/>
      <c r="P649" s="69"/>
      <c r="Q649" s="49"/>
      <c r="R649" s="49"/>
    </row>
    <row r="650" spans="1:18" ht="38.5" customHeight="1">
      <c r="A650" s="54">
        <v>650</v>
      </c>
      <c r="B650" s="49"/>
      <c r="C650" s="49"/>
      <c r="D650" s="49"/>
      <c r="E650" s="49"/>
      <c r="F650" s="49"/>
      <c r="G650" s="61" t="s">
        <v>27</v>
      </c>
      <c r="H650" s="61">
        <v>1103</v>
      </c>
      <c r="I650" s="61">
        <v>49.9</v>
      </c>
      <c r="J650" s="51"/>
      <c r="K650" s="49"/>
      <c r="L650" s="49"/>
      <c r="M650" s="49"/>
      <c r="N650" s="69"/>
      <c r="O650" s="69"/>
      <c r="P650" s="69"/>
      <c r="Q650" s="49"/>
      <c r="R650" s="49"/>
    </row>
    <row r="651" spans="1:18" ht="38.5" customHeight="1">
      <c r="A651" s="54">
        <v>651</v>
      </c>
      <c r="B651" s="49" t="s">
        <v>859</v>
      </c>
      <c r="C651" s="49">
        <v>61</v>
      </c>
      <c r="D651" s="49" t="s">
        <v>104</v>
      </c>
      <c r="E651" s="49" t="s">
        <v>105</v>
      </c>
      <c r="F651" s="49">
        <v>2020</v>
      </c>
      <c r="G651" s="49" t="s">
        <v>543</v>
      </c>
      <c r="H651" s="49">
        <v>1397</v>
      </c>
      <c r="I651" s="49">
        <v>48.8</v>
      </c>
      <c r="J651" s="51">
        <v>0.48799999999999999</v>
      </c>
      <c r="K651" s="49" t="s">
        <v>78</v>
      </c>
      <c r="L651" s="49" t="s">
        <v>20</v>
      </c>
      <c r="M651" s="49" t="s">
        <v>41</v>
      </c>
      <c r="N651" s="71" t="s">
        <v>944</v>
      </c>
      <c r="O651" s="73" t="s">
        <v>1454</v>
      </c>
      <c r="P651" s="71" t="s">
        <v>24</v>
      </c>
      <c r="Q651" s="49" t="s">
        <v>73</v>
      </c>
      <c r="R651" s="71" t="s">
        <v>1292</v>
      </c>
    </row>
    <row r="652" spans="1:18" ht="38.5" customHeight="1">
      <c r="A652" s="54">
        <v>652</v>
      </c>
      <c r="B652" s="49" t="s">
        <v>859</v>
      </c>
      <c r="C652" s="49">
        <v>62</v>
      </c>
      <c r="D652" s="49" t="s">
        <v>1293</v>
      </c>
      <c r="E652" s="49" t="s">
        <v>1294</v>
      </c>
      <c r="F652" s="49">
        <v>2020</v>
      </c>
      <c r="G652" s="49" t="s">
        <v>543</v>
      </c>
      <c r="H652" s="49">
        <v>107</v>
      </c>
      <c r="I652" s="49">
        <v>40.200000000000003</v>
      </c>
      <c r="J652" s="51">
        <v>0.40200000000000002</v>
      </c>
      <c r="K652" s="49" t="s">
        <v>73</v>
      </c>
      <c r="L652" s="49" t="s">
        <v>20</v>
      </c>
      <c r="M652" s="49" t="s">
        <v>41</v>
      </c>
      <c r="N652" s="71" t="s">
        <v>1328</v>
      </c>
      <c r="O652" s="73" t="s">
        <v>870</v>
      </c>
      <c r="P652" s="71" t="s">
        <v>24</v>
      </c>
      <c r="Q652" s="49" t="s">
        <v>830</v>
      </c>
      <c r="R652" s="71" t="s">
        <v>73</v>
      </c>
    </row>
    <row r="653" spans="1:18" ht="38.5" customHeight="1">
      <c r="A653" s="54">
        <v>653</v>
      </c>
      <c r="B653" s="49" t="s">
        <v>859</v>
      </c>
      <c r="C653" s="49">
        <v>67</v>
      </c>
      <c r="D653" s="49" t="s">
        <v>1455</v>
      </c>
      <c r="E653" s="49" t="s">
        <v>1456</v>
      </c>
      <c r="F653" s="49">
        <v>2020</v>
      </c>
      <c r="G653" s="49" t="s">
        <v>543</v>
      </c>
      <c r="H653" s="49">
        <v>908</v>
      </c>
      <c r="I653" s="49">
        <v>30.62</v>
      </c>
      <c r="J653" s="51">
        <v>0.30620000000000003</v>
      </c>
      <c r="K653" s="49" t="s">
        <v>314</v>
      </c>
      <c r="L653" s="49" t="s">
        <v>20</v>
      </c>
      <c r="M653" s="49" t="s">
        <v>41</v>
      </c>
      <c r="N653" s="52" t="s">
        <v>1328</v>
      </c>
      <c r="O653" s="52" t="s">
        <v>863</v>
      </c>
      <c r="P653" s="52" t="s">
        <v>24</v>
      </c>
      <c r="Q653" s="49" t="s">
        <v>830</v>
      </c>
      <c r="R653" s="69" t="s">
        <v>1123</v>
      </c>
    </row>
    <row r="654" spans="1:18" ht="38.5" customHeight="1">
      <c r="A654" s="54">
        <v>654</v>
      </c>
      <c r="B654" s="82" t="s">
        <v>859</v>
      </c>
      <c r="C654" s="53">
        <v>2</v>
      </c>
      <c r="D654" s="53" t="s">
        <v>1295</v>
      </c>
      <c r="E654" s="53" t="s">
        <v>1457</v>
      </c>
      <c r="F654" s="53">
        <v>2010</v>
      </c>
      <c r="G654" s="82" t="s">
        <v>543</v>
      </c>
      <c r="H654" s="53">
        <v>428</v>
      </c>
      <c r="I654" s="53">
        <v>13.08</v>
      </c>
      <c r="J654" s="83">
        <v>0.1308</v>
      </c>
      <c r="K654" s="82" t="s">
        <v>212</v>
      </c>
      <c r="L654" s="82" t="s">
        <v>20</v>
      </c>
      <c r="M654" s="82" t="s">
        <v>41</v>
      </c>
      <c r="N654" s="53" t="s">
        <v>1458</v>
      </c>
      <c r="O654" s="84" t="s">
        <v>1459</v>
      </c>
      <c r="P654" s="84" t="s">
        <v>1460</v>
      </c>
      <c r="Q654" s="53" t="s">
        <v>1461</v>
      </c>
      <c r="R654" s="85" t="s">
        <v>73</v>
      </c>
    </row>
    <row r="655" spans="1:18" ht="38.5" customHeight="1">
      <c r="A655" s="54">
        <v>655</v>
      </c>
      <c r="B655" s="53"/>
      <c r="C655" s="53"/>
      <c r="D655" s="53"/>
      <c r="E655" s="53"/>
      <c r="F655" s="53"/>
      <c r="G655" s="85" t="s">
        <v>567</v>
      </c>
      <c r="H655" s="84">
        <v>234</v>
      </c>
      <c r="I655" s="84">
        <v>12.82</v>
      </c>
      <c r="J655" s="83">
        <v>0.12820000000000001</v>
      </c>
      <c r="K655" s="53"/>
      <c r="L655" s="53"/>
      <c r="M655" s="53"/>
      <c r="N655" s="53"/>
      <c r="O655" s="53"/>
      <c r="P655" s="84"/>
      <c r="Q655" s="53"/>
      <c r="R655" s="53"/>
    </row>
    <row r="656" spans="1:18" ht="38.5" customHeight="1">
      <c r="A656" s="54">
        <v>656</v>
      </c>
      <c r="B656" s="53"/>
      <c r="C656" s="53"/>
      <c r="D656" s="53"/>
      <c r="E656" s="53"/>
      <c r="F656" s="53"/>
      <c r="G656" s="85" t="s">
        <v>568</v>
      </c>
      <c r="H656" s="84">
        <v>194</v>
      </c>
      <c r="I656" s="84">
        <v>13.4</v>
      </c>
      <c r="J656" s="83">
        <v>0.13400000000000001</v>
      </c>
      <c r="K656" s="53"/>
      <c r="L656" s="53"/>
      <c r="M656" s="53"/>
      <c r="N656" s="53"/>
      <c r="O656" s="53"/>
      <c r="P656" s="84"/>
      <c r="Q656" s="53"/>
      <c r="R656" s="53"/>
    </row>
    <row r="657" spans="1:18" ht="38.5" customHeight="1">
      <c r="A657" s="54">
        <v>657</v>
      </c>
      <c r="B657" s="82" t="s">
        <v>859</v>
      </c>
      <c r="C657" s="53">
        <v>3</v>
      </c>
      <c r="D657" s="53" t="s">
        <v>1296</v>
      </c>
      <c r="E657" s="53" t="s">
        <v>1462</v>
      </c>
      <c r="F657" s="53">
        <v>2013</v>
      </c>
      <c r="G657" s="82" t="s">
        <v>543</v>
      </c>
      <c r="H657" s="53">
        <v>5245</v>
      </c>
      <c r="I657" s="53">
        <v>11.7</v>
      </c>
      <c r="J657" s="83">
        <v>0.11700000000000001</v>
      </c>
      <c r="K657" s="82" t="s">
        <v>314</v>
      </c>
      <c r="L657" s="82" t="s">
        <v>20</v>
      </c>
      <c r="M657" s="82" t="s">
        <v>41</v>
      </c>
      <c r="N657" s="53" t="s">
        <v>1458</v>
      </c>
      <c r="O657" s="53" t="s">
        <v>1463</v>
      </c>
      <c r="P657" s="84" t="s">
        <v>1460</v>
      </c>
      <c r="Q657" s="53" t="s">
        <v>1461</v>
      </c>
      <c r="R657" s="82" t="s">
        <v>1464</v>
      </c>
    </row>
    <row r="658" spans="1:18" ht="38.5" customHeight="1">
      <c r="A658" s="54">
        <v>658</v>
      </c>
      <c r="B658" s="53"/>
      <c r="C658" s="53"/>
      <c r="D658" s="53"/>
      <c r="E658" s="53"/>
      <c r="F658" s="53"/>
      <c r="G658" s="82" t="s">
        <v>567</v>
      </c>
      <c r="H658" s="53">
        <v>2563</v>
      </c>
      <c r="I658" s="53">
        <v>11.94</v>
      </c>
      <c r="J658" s="83">
        <v>0.11940000000000001</v>
      </c>
      <c r="K658" s="53"/>
      <c r="L658" s="53"/>
      <c r="M658" s="53"/>
      <c r="N658" s="53"/>
      <c r="O658" s="53"/>
      <c r="P658" s="53"/>
      <c r="Q658" s="53"/>
      <c r="R658" s="53"/>
    </row>
    <row r="659" spans="1:18" ht="38.5" customHeight="1">
      <c r="A659" s="54">
        <v>659</v>
      </c>
      <c r="B659" s="53"/>
      <c r="C659" s="53"/>
      <c r="D659" s="53"/>
      <c r="E659" s="53"/>
      <c r="F659" s="53"/>
      <c r="G659" s="82" t="s">
        <v>568</v>
      </c>
      <c r="H659" s="53">
        <v>2682</v>
      </c>
      <c r="I659" s="53">
        <v>11.48</v>
      </c>
      <c r="J659" s="83">
        <v>0.1148</v>
      </c>
      <c r="K659" s="53"/>
      <c r="L659" s="53"/>
      <c r="M659" s="53"/>
      <c r="N659" s="53"/>
      <c r="O659" s="53"/>
      <c r="P659" s="53"/>
      <c r="Q659" s="53"/>
      <c r="R659" s="53"/>
    </row>
    <row r="660" spans="1:18" ht="38.5" customHeight="1">
      <c r="A660" s="54">
        <v>660</v>
      </c>
      <c r="B660" s="53"/>
      <c r="C660" s="53"/>
      <c r="D660" s="53"/>
      <c r="E660" s="53"/>
      <c r="F660" s="53"/>
      <c r="G660" s="85" t="s">
        <v>23</v>
      </c>
      <c r="H660" s="84">
        <v>1572</v>
      </c>
      <c r="I660" s="84">
        <v>12.09</v>
      </c>
      <c r="J660" s="83">
        <v>0.12089999999999999</v>
      </c>
      <c r="K660" s="53"/>
      <c r="L660" s="53"/>
      <c r="M660" s="53"/>
      <c r="N660" s="53"/>
      <c r="O660" s="53"/>
      <c r="P660" s="53"/>
      <c r="Q660" s="53"/>
      <c r="R660" s="53"/>
    </row>
    <row r="661" spans="1:18" ht="38.5" customHeight="1">
      <c r="A661" s="54">
        <v>661</v>
      </c>
      <c r="B661" s="53"/>
      <c r="C661" s="53"/>
      <c r="D661" s="53"/>
      <c r="E661" s="53"/>
      <c r="F661" s="53"/>
      <c r="G661" s="85" t="s">
        <v>25</v>
      </c>
      <c r="H661" s="84">
        <v>1294</v>
      </c>
      <c r="I661" s="84">
        <v>12.36</v>
      </c>
      <c r="J661" s="83">
        <v>0.1236</v>
      </c>
      <c r="K661" s="53"/>
      <c r="L661" s="53"/>
      <c r="M661" s="53"/>
      <c r="N661" s="53"/>
      <c r="O661" s="53"/>
      <c r="P661" s="53"/>
      <c r="Q661" s="53"/>
      <c r="R661" s="53"/>
    </row>
    <row r="662" spans="1:18" ht="38.5" customHeight="1">
      <c r="A662" s="54">
        <v>662</v>
      </c>
      <c r="B662" s="53"/>
      <c r="C662" s="53"/>
      <c r="D662" s="53"/>
      <c r="E662" s="53"/>
      <c r="F662" s="53"/>
      <c r="G662" s="85" t="s">
        <v>27</v>
      </c>
      <c r="H662" s="84">
        <v>1275</v>
      </c>
      <c r="I662" s="84">
        <v>11.84</v>
      </c>
      <c r="J662" s="83">
        <v>0.11840000000000001</v>
      </c>
      <c r="K662" s="53"/>
      <c r="L662" s="53"/>
      <c r="M662" s="53"/>
      <c r="N662" s="53"/>
      <c r="O662" s="53"/>
      <c r="P662" s="53"/>
      <c r="Q662" s="53"/>
      <c r="R662" s="53"/>
    </row>
    <row r="663" spans="1:18" ht="38.5" customHeight="1">
      <c r="A663" s="54">
        <v>663</v>
      </c>
      <c r="B663" s="53"/>
      <c r="C663" s="53"/>
      <c r="D663" s="53"/>
      <c r="E663" s="53"/>
      <c r="F663" s="53"/>
      <c r="G663" s="85" t="s">
        <v>31</v>
      </c>
      <c r="H663" s="84">
        <v>717</v>
      </c>
      <c r="I663" s="84">
        <v>10.46</v>
      </c>
      <c r="J663" s="83">
        <v>0.1046</v>
      </c>
      <c r="K663" s="53"/>
      <c r="L663" s="53"/>
      <c r="M663" s="53"/>
      <c r="N663" s="53"/>
      <c r="O663" s="53"/>
      <c r="P663" s="53"/>
      <c r="Q663" s="53"/>
      <c r="R663" s="53"/>
    </row>
    <row r="664" spans="1:18" ht="38.5" customHeight="1">
      <c r="A664" s="54">
        <v>664</v>
      </c>
      <c r="B664" s="82" t="s">
        <v>859</v>
      </c>
      <c r="C664" s="53">
        <v>5</v>
      </c>
      <c r="D664" s="53" t="s">
        <v>1297</v>
      </c>
      <c r="E664" s="53" t="s">
        <v>1465</v>
      </c>
      <c r="F664" s="53">
        <v>2013</v>
      </c>
      <c r="G664" s="82" t="s">
        <v>543</v>
      </c>
      <c r="H664" s="53">
        <v>3968</v>
      </c>
      <c r="I664" s="84">
        <v>28.76</v>
      </c>
      <c r="J664" s="83">
        <v>0.28760000000000002</v>
      </c>
      <c r="K664" s="82" t="s">
        <v>132</v>
      </c>
      <c r="L664" s="82" t="s">
        <v>20</v>
      </c>
      <c r="M664" s="82" t="s">
        <v>41</v>
      </c>
      <c r="N664" s="82" t="s">
        <v>1466</v>
      </c>
      <c r="O664" s="84" t="s">
        <v>1467</v>
      </c>
      <c r="P664" s="53" t="s">
        <v>1468</v>
      </c>
      <c r="Q664" s="53" t="s">
        <v>1469</v>
      </c>
      <c r="R664" s="85" t="s">
        <v>1470</v>
      </c>
    </row>
    <row r="665" spans="1:18" ht="38.5" customHeight="1">
      <c r="A665" s="54">
        <v>665</v>
      </c>
      <c r="B665" s="82" t="s">
        <v>859</v>
      </c>
      <c r="C665" s="53">
        <v>1</v>
      </c>
      <c r="D665" s="53" t="s">
        <v>1298</v>
      </c>
      <c r="E665" s="53" t="s">
        <v>1471</v>
      </c>
      <c r="F665" s="53">
        <v>2015</v>
      </c>
      <c r="G665" s="82" t="s">
        <v>543</v>
      </c>
      <c r="H665" s="53">
        <v>625</v>
      </c>
      <c r="I665" s="53">
        <v>32.6</v>
      </c>
      <c r="J665" s="83">
        <v>0.32600000000000001</v>
      </c>
      <c r="K665" s="82" t="s">
        <v>709</v>
      </c>
      <c r="L665" s="82" t="s">
        <v>20</v>
      </c>
      <c r="M665" s="82" t="s">
        <v>41</v>
      </c>
      <c r="N665" s="82" t="s">
        <v>1472</v>
      </c>
      <c r="O665" s="53" t="s">
        <v>1473</v>
      </c>
      <c r="P665" s="84" t="s">
        <v>1474</v>
      </c>
      <c r="Q665" s="53" t="s">
        <v>1475</v>
      </c>
      <c r="R665" s="82" t="s">
        <v>1476</v>
      </c>
    </row>
    <row r="666" spans="1:18" ht="38.5" customHeight="1">
      <c r="A666" s="54">
        <v>666</v>
      </c>
      <c r="B666" s="82" t="s">
        <v>859</v>
      </c>
      <c r="C666" s="53">
        <v>2</v>
      </c>
      <c r="D666" s="53" t="s">
        <v>1299</v>
      </c>
      <c r="E666" s="53" t="s">
        <v>1477</v>
      </c>
      <c r="F666" s="53">
        <v>2015</v>
      </c>
      <c r="G666" s="82" t="s">
        <v>543</v>
      </c>
      <c r="H666" s="53">
        <v>1048</v>
      </c>
      <c r="I666" s="53">
        <v>65.55</v>
      </c>
      <c r="J666" s="83">
        <v>0.65549999999999997</v>
      </c>
      <c r="K666" s="53" t="s">
        <v>1478</v>
      </c>
      <c r="L666" s="82" t="s">
        <v>20</v>
      </c>
      <c r="M666" s="82" t="s">
        <v>41</v>
      </c>
      <c r="N666" s="82" t="s">
        <v>1479</v>
      </c>
      <c r="O666" s="53" t="s">
        <v>1480</v>
      </c>
      <c r="P666" s="53" t="s">
        <v>1481</v>
      </c>
      <c r="Q666" s="53" t="s">
        <v>1461</v>
      </c>
      <c r="R666" s="53" t="s">
        <v>1482</v>
      </c>
    </row>
    <row r="667" spans="1:18" ht="38.5" customHeight="1">
      <c r="A667" s="54">
        <v>667</v>
      </c>
      <c r="B667" s="53"/>
      <c r="C667" s="53"/>
      <c r="D667" s="53"/>
      <c r="E667" s="53"/>
      <c r="F667" s="53"/>
      <c r="G667" s="82" t="s">
        <v>567</v>
      </c>
      <c r="H667" s="84">
        <v>695</v>
      </c>
      <c r="I667" s="53">
        <v>65.47</v>
      </c>
      <c r="J667" s="83">
        <v>0.65469999999999995</v>
      </c>
      <c r="K667" s="53"/>
      <c r="L667" s="53"/>
      <c r="M667" s="53"/>
      <c r="N667" s="53"/>
      <c r="O667" s="53"/>
      <c r="P667" s="53"/>
      <c r="Q667" s="53"/>
      <c r="R667" s="53"/>
    </row>
    <row r="668" spans="1:18" ht="38.5" customHeight="1">
      <c r="A668" s="54">
        <v>668</v>
      </c>
      <c r="B668" s="53"/>
      <c r="C668" s="53"/>
      <c r="D668" s="53"/>
      <c r="E668" s="53"/>
      <c r="F668" s="53"/>
      <c r="G668" s="82" t="s">
        <v>568</v>
      </c>
      <c r="H668" s="84">
        <v>353</v>
      </c>
      <c r="I668" s="53">
        <v>65.72</v>
      </c>
      <c r="J668" s="83">
        <v>0.65720000000000001</v>
      </c>
      <c r="K668" s="53"/>
      <c r="L668" s="53"/>
      <c r="M668" s="53"/>
      <c r="N668" s="53"/>
      <c r="O668" s="53"/>
      <c r="P668" s="53"/>
      <c r="Q668" s="53"/>
      <c r="R668" s="53"/>
    </row>
    <row r="669" spans="1:18" ht="38.5" customHeight="1">
      <c r="A669" s="54">
        <v>669</v>
      </c>
      <c r="B669" s="53"/>
      <c r="C669" s="53"/>
      <c r="D669" s="53"/>
      <c r="E669" s="53"/>
      <c r="F669" s="53"/>
      <c r="G669" s="86" t="s">
        <v>61</v>
      </c>
      <c r="H669" s="84">
        <v>879</v>
      </c>
      <c r="I669" s="53">
        <v>64.39</v>
      </c>
      <c r="J669" s="83">
        <v>0.64390000000000003</v>
      </c>
      <c r="K669" s="53"/>
      <c r="L669" s="53"/>
      <c r="M669" s="53"/>
      <c r="N669" s="53"/>
      <c r="O669" s="53"/>
      <c r="P669" s="53"/>
      <c r="Q669" s="53"/>
      <c r="R669" s="53"/>
    </row>
    <row r="670" spans="1:18" ht="38.5" customHeight="1">
      <c r="A670" s="54">
        <v>670</v>
      </c>
      <c r="B670" s="53"/>
      <c r="C670" s="53"/>
      <c r="D670" s="53"/>
      <c r="E670" s="53"/>
      <c r="F670" s="53"/>
      <c r="G670" s="82" t="s">
        <v>60</v>
      </c>
      <c r="H670" s="84">
        <v>169</v>
      </c>
      <c r="I670" s="53">
        <v>71.599999999999994</v>
      </c>
      <c r="J670" s="83">
        <v>0.71599999999999997</v>
      </c>
      <c r="K670" s="53"/>
      <c r="L670" s="53"/>
      <c r="M670" s="53"/>
      <c r="N670" s="53"/>
      <c r="O670" s="53"/>
      <c r="P670" s="53"/>
      <c r="Q670" s="53"/>
      <c r="R670" s="53"/>
    </row>
    <row r="671" spans="1:18" ht="38.5" customHeight="1">
      <c r="A671" s="54">
        <v>671</v>
      </c>
      <c r="B671" s="82" t="s">
        <v>859</v>
      </c>
      <c r="C671" s="53">
        <v>2</v>
      </c>
      <c r="D671" s="53" t="s">
        <v>1300</v>
      </c>
      <c r="E671" s="53" t="s">
        <v>1483</v>
      </c>
      <c r="F671" s="53">
        <v>2016</v>
      </c>
      <c r="G671" s="87" t="s">
        <v>543</v>
      </c>
      <c r="H671" s="53">
        <v>1843</v>
      </c>
      <c r="I671" s="53">
        <v>3.9</v>
      </c>
      <c r="J671" s="83">
        <v>3.9E-2</v>
      </c>
      <c r="K671" s="82" t="s">
        <v>89</v>
      </c>
      <c r="L671" s="82" t="s">
        <v>20</v>
      </c>
      <c r="M671" s="82" t="s">
        <v>41</v>
      </c>
      <c r="N671" s="53" t="s">
        <v>1484</v>
      </c>
      <c r="O671" s="53" t="s">
        <v>1485</v>
      </c>
      <c r="P671" s="85" t="s">
        <v>73</v>
      </c>
      <c r="Q671" s="82" t="s">
        <v>73</v>
      </c>
      <c r="R671" s="82" t="s">
        <v>73</v>
      </c>
    </row>
    <row r="672" spans="1:18" ht="38.5" customHeight="1">
      <c r="A672" s="54">
        <v>672</v>
      </c>
      <c r="B672" s="82" t="s">
        <v>859</v>
      </c>
      <c r="C672" s="53">
        <v>3</v>
      </c>
      <c r="D672" s="53" t="s">
        <v>1301</v>
      </c>
      <c r="E672" s="53" t="s">
        <v>1486</v>
      </c>
      <c r="F672" s="53">
        <v>2016</v>
      </c>
      <c r="G672" s="82" t="s">
        <v>543</v>
      </c>
      <c r="H672" s="53">
        <v>8819</v>
      </c>
      <c r="I672" s="53">
        <v>19.899999999999999</v>
      </c>
      <c r="J672" s="83">
        <v>0.19900000000000001</v>
      </c>
      <c r="K672" s="82" t="s">
        <v>73</v>
      </c>
      <c r="L672" s="82" t="s">
        <v>20</v>
      </c>
      <c r="M672" s="82" t="s">
        <v>41</v>
      </c>
      <c r="N672" s="53" t="s">
        <v>1458</v>
      </c>
      <c r="O672" s="53" t="s">
        <v>1463</v>
      </c>
      <c r="P672" s="84" t="s">
        <v>1460</v>
      </c>
      <c r="Q672" s="53" t="s">
        <v>1461</v>
      </c>
      <c r="R672" s="82" t="s">
        <v>1464</v>
      </c>
    </row>
    <row r="673" spans="1:18" ht="38.5" customHeight="1">
      <c r="A673" s="54">
        <v>673</v>
      </c>
      <c r="B673" s="53"/>
      <c r="C673" s="53"/>
      <c r="D673" s="53"/>
      <c r="E673" s="53"/>
      <c r="F673" s="53"/>
      <c r="G673" s="82" t="s">
        <v>567</v>
      </c>
      <c r="H673" s="84">
        <v>3415</v>
      </c>
      <c r="I673" s="53">
        <v>25.4</v>
      </c>
      <c r="J673" s="83">
        <v>0.254</v>
      </c>
      <c r="K673" s="53"/>
      <c r="L673" s="53"/>
      <c r="M673" s="53"/>
      <c r="N673" s="53"/>
      <c r="O673" s="53"/>
      <c r="P673" s="53"/>
      <c r="Q673" s="53"/>
      <c r="R673" s="53"/>
    </row>
    <row r="674" spans="1:18" ht="38.5" customHeight="1">
      <c r="A674" s="54">
        <v>674</v>
      </c>
      <c r="B674" s="53"/>
      <c r="C674" s="53"/>
      <c r="D674" s="53"/>
      <c r="E674" s="53"/>
      <c r="F674" s="53"/>
      <c r="G674" s="82" t="s">
        <v>568</v>
      </c>
      <c r="H674" s="84">
        <v>5494</v>
      </c>
      <c r="I674" s="53">
        <v>16.3</v>
      </c>
      <c r="J674" s="83">
        <v>0.16300000000000001</v>
      </c>
      <c r="K674" s="53"/>
      <c r="L674" s="53"/>
      <c r="M674" s="53"/>
      <c r="N674" s="53"/>
      <c r="O674" s="53"/>
      <c r="P674" s="53"/>
      <c r="Q674" s="53"/>
      <c r="R674" s="53"/>
    </row>
    <row r="675" spans="1:18" ht="38.5" customHeight="1">
      <c r="A675" s="54">
        <v>675</v>
      </c>
      <c r="B675" s="53"/>
      <c r="C675" s="53"/>
      <c r="D675" s="53"/>
      <c r="E675" s="53"/>
      <c r="F675" s="53"/>
      <c r="G675" s="86" t="s">
        <v>61</v>
      </c>
      <c r="H675" s="84">
        <v>3558</v>
      </c>
      <c r="I675" s="53">
        <v>16.8</v>
      </c>
      <c r="J675" s="83">
        <v>0.16800000000000001</v>
      </c>
      <c r="K675" s="53"/>
      <c r="L675" s="53"/>
      <c r="M675" s="53"/>
      <c r="N675" s="53"/>
      <c r="O675" s="53"/>
      <c r="P675" s="53"/>
      <c r="Q675" s="53"/>
      <c r="R675" s="53"/>
    </row>
    <row r="676" spans="1:18" ht="38.5" customHeight="1">
      <c r="A676" s="54">
        <v>676</v>
      </c>
      <c r="B676" s="53"/>
      <c r="C676" s="53"/>
      <c r="D676" s="53"/>
      <c r="E676" s="53"/>
      <c r="F676" s="53"/>
      <c r="G676" s="82" t="s">
        <v>60</v>
      </c>
      <c r="H676" s="84">
        <v>5030</v>
      </c>
      <c r="I676" s="53">
        <v>21.5</v>
      </c>
      <c r="J676" s="83">
        <v>0.215</v>
      </c>
      <c r="K676" s="53"/>
      <c r="L676" s="53"/>
      <c r="M676" s="53"/>
      <c r="N676" s="53"/>
      <c r="O676" s="53"/>
      <c r="P676" s="53"/>
      <c r="Q676" s="53"/>
      <c r="R676" s="53"/>
    </row>
    <row r="677" spans="1:18" ht="38.5" customHeight="1">
      <c r="A677" s="54">
        <v>677</v>
      </c>
      <c r="B677" s="82" t="s">
        <v>859</v>
      </c>
      <c r="C677" s="53">
        <v>4</v>
      </c>
      <c r="D677" s="53" t="s">
        <v>1302</v>
      </c>
      <c r="E677" s="53" t="s">
        <v>360</v>
      </c>
      <c r="F677" s="53">
        <v>2016</v>
      </c>
      <c r="G677" s="82" t="s">
        <v>543</v>
      </c>
      <c r="H677" s="53">
        <v>2925</v>
      </c>
      <c r="I677" s="53">
        <v>66.8</v>
      </c>
      <c r="J677" s="83">
        <v>0.66800000000000004</v>
      </c>
      <c r="K677" s="82" t="s">
        <v>361</v>
      </c>
      <c r="L677" s="82" t="s">
        <v>20</v>
      </c>
      <c r="M677" s="82" t="s">
        <v>41</v>
      </c>
      <c r="N677" s="49" t="s">
        <v>917</v>
      </c>
      <c r="O677" s="53" t="s">
        <v>1487</v>
      </c>
      <c r="P677" s="53" t="s">
        <v>1488</v>
      </c>
      <c r="Q677" s="53" t="s">
        <v>1461</v>
      </c>
      <c r="R677" s="82" t="s">
        <v>1489</v>
      </c>
    </row>
    <row r="678" spans="1:18" ht="38.5" customHeight="1">
      <c r="A678" s="54">
        <v>678</v>
      </c>
      <c r="B678" s="82" t="s">
        <v>859</v>
      </c>
      <c r="C678" s="53">
        <v>8</v>
      </c>
      <c r="D678" s="53" t="s">
        <v>1303</v>
      </c>
      <c r="E678" s="53" t="s">
        <v>1490</v>
      </c>
      <c r="F678" s="84">
        <v>2015</v>
      </c>
      <c r="G678" s="82" t="s">
        <v>543</v>
      </c>
      <c r="H678" s="53">
        <v>2422</v>
      </c>
      <c r="I678" s="53">
        <v>33.86</v>
      </c>
      <c r="J678" s="83">
        <v>0.33860000000000001</v>
      </c>
      <c r="K678" s="82" t="s">
        <v>70</v>
      </c>
      <c r="L678" s="82" t="s">
        <v>20</v>
      </c>
      <c r="M678" s="82" t="s">
        <v>41</v>
      </c>
      <c r="N678" s="53" t="s">
        <v>1491</v>
      </c>
      <c r="O678" s="53" t="s">
        <v>1492</v>
      </c>
      <c r="P678" s="53" t="s">
        <v>1488</v>
      </c>
      <c r="Q678" s="53" t="s">
        <v>1461</v>
      </c>
      <c r="R678" s="53" t="s">
        <v>1493</v>
      </c>
    </row>
    <row r="679" spans="1:18" ht="38.5" customHeight="1">
      <c r="A679" s="54">
        <v>679</v>
      </c>
      <c r="B679" s="82" t="s">
        <v>859</v>
      </c>
      <c r="C679" s="53">
        <v>3</v>
      </c>
      <c r="D679" s="53" t="s">
        <v>1304</v>
      </c>
      <c r="E679" s="53" t="s">
        <v>1494</v>
      </c>
      <c r="F679" s="53">
        <v>2018</v>
      </c>
      <c r="G679" s="82" t="s">
        <v>543</v>
      </c>
      <c r="H679" s="53">
        <v>4119</v>
      </c>
      <c r="I679" s="53">
        <v>9.6999999999999993</v>
      </c>
      <c r="J679" s="83">
        <v>9.7000000000000003E-2</v>
      </c>
      <c r="K679" s="82" t="s">
        <v>1305</v>
      </c>
      <c r="L679" s="82" t="s">
        <v>20</v>
      </c>
      <c r="M679" s="82" t="s">
        <v>41</v>
      </c>
      <c r="N679" s="82" t="s">
        <v>1495</v>
      </c>
      <c r="O679" s="49" t="s">
        <v>1373</v>
      </c>
      <c r="P679" s="53" t="s">
        <v>1488</v>
      </c>
      <c r="Q679" s="53" t="s">
        <v>1496</v>
      </c>
      <c r="R679" s="82" t="s">
        <v>1497</v>
      </c>
    </row>
    <row r="680" spans="1:18" ht="38.5" customHeight="1">
      <c r="A680" s="54">
        <v>680</v>
      </c>
      <c r="B680" s="82" t="s">
        <v>859</v>
      </c>
      <c r="C680" s="53">
        <v>6</v>
      </c>
      <c r="D680" s="53" t="s">
        <v>1306</v>
      </c>
      <c r="E680" s="53" t="s">
        <v>1498</v>
      </c>
      <c r="F680" s="53">
        <v>2018</v>
      </c>
      <c r="G680" s="82" t="s">
        <v>543</v>
      </c>
      <c r="H680" s="53">
        <v>2563</v>
      </c>
      <c r="I680" s="53">
        <v>35.4</v>
      </c>
      <c r="J680" s="83">
        <v>0.35399999999999998</v>
      </c>
      <c r="K680" s="82" t="s">
        <v>334</v>
      </c>
      <c r="L680" s="82" t="s">
        <v>20</v>
      </c>
      <c r="M680" s="82" t="s">
        <v>41</v>
      </c>
      <c r="N680" s="82" t="s">
        <v>1479</v>
      </c>
      <c r="O680" s="84" t="s">
        <v>1499</v>
      </c>
      <c r="P680" s="84" t="s">
        <v>1500</v>
      </c>
      <c r="Q680" s="53" t="s">
        <v>1461</v>
      </c>
      <c r="R680" s="53" t="s">
        <v>1501</v>
      </c>
    </row>
    <row r="681" spans="1:18" ht="38.5" customHeight="1">
      <c r="A681" s="54">
        <v>681</v>
      </c>
      <c r="B681" s="82" t="s">
        <v>859</v>
      </c>
      <c r="C681" s="53"/>
      <c r="D681" s="53"/>
      <c r="E681" s="53"/>
      <c r="F681" s="53"/>
      <c r="G681" s="82" t="s">
        <v>567</v>
      </c>
      <c r="H681" s="84">
        <v>1679</v>
      </c>
      <c r="I681" s="53">
        <v>33.4</v>
      </c>
      <c r="J681" s="83">
        <v>0.33400000000000002</v>
      </c>
      <c r="K681" s="53"/>
      <c r="L681" s="53"/>
      <c r="M681" s="53"/>
      <c r="N681" s="53"/>
      <c r="O681" s="53"/>
      <c r="P681" s="53"/>
      <c r="Q681" s="53"/>
      <c r="R681" s="53"/>
    </row>
    <row r="682" spans="1:18" ht="38.5" customHeight="1">
      <c r="A682" s="54">
        <v>682</v>
      </c>
      <c r="B682" s="82" t="s">
        <v>859</v>
      </c>
      <c r="C682" s="53"/>
      <c r="D682" s="53"/>
      <c r="E682" s="53"/>
      <c r="F682" s="53"/>
      <c r="G682" s="82" t="s">
        <v>568</v>
      </c>
      <c r="H682" s="84">
        <v>884</v>
      </c>
      <c r="I682" s="53">
        <v>39.299999999999997</v>
      </c>
      <c r="J682" s="83">
        <v>0.39300000000000002</v>
      </c>
      <c r="K682" s="53"/>
      <c r="L682" s="53"/>
      <c r="M682" s="53"/>
      <c r="N682" s="53"/>
      <c r="O682" s="53"/>
      <c r="P682" s="53"/>
      <c r="Q682" s="53"/>
      <c r="R682" s="53"/>
    </row>
    <row r="683" spans="1:18" ht="38.5" customHeight="1">
      <c r="A683" s="54">
        <v>683</v>
      </c>
      <c r="B683" s="82" t="s">
        <v>859</v>
      </c>
      <c r="C683" s="53"/>
      <c r="D683" s="53"/>
      <c r="E683" s="53"/>
      <c r="F683" s="53"/>
      <c r="G683" s="86" t="s">
        <v>61</v>
      </c>
      <c r="H683" s="84">
        <v>1397</v>
      </c>
      <c r="I683" s="53">
        <v>31.8</v>
      </c>
      <c r="J683" s="83">
        <v>0.318</v>
      </c>
      <c r="K683" s="53"/>
      <c r="L683" s="53"/>
      <c r="M683" s="53"/>
      <c r="N683" s="53"/>
      <c r="O683" s="53"/>
      <c r="P683" s="53"/>
      <c r="Q683" s="53"/>
      <c r="R683" s="53"/>
    </row>
    <row r="684" spans="1:18" ht="38.5" customHeight="1">
      <c r="A684" s="54">
        <v>684</v>
      </c>
      <c r="B684" s="82" t="s">
        <v>859</v>
      </c>
      <c r="C684" s="53"/>
      <c r="D684" s="53"/>
      <c r="E684" s="53"/>
      <c r="F684" s="53"/>
      <c r="G684" s="82" t="s">
        <v>60</v>
      </c>
      <c r="H684" s="84">
        <v>1166</v>
      </c>
      <c r="I684" s="53">
        <v>40.6</v>
      </c>
      <c r="J684" s="83">
        <v>0.40600000000000003</v>
      </c>
      <c r="K684" s="53"/>
      <c r="L684" s="53"/>
      <c r="M684" s="53"/>
      <c r="N684" s="53"/>
      <c r="O684" s="53"/>
      <c r="P684" s="53"/>
      <c r="Q684" s="53"/>
      <c r="R684" s="53"/>
    </row>
    <row r="685" spans="1:18" ht="38.5" customHeight="1">
      <c r="A685" s="54">
        <v>685</v>
      </c>
      <c r="B685" s="82" t="s">
        <v>859</v>
      </c>
      <c r="C685" s="53"/>
      <c r="D685" s="53"/>
      <c r="E685" s="53"/>
      <c r="F685" s="53"/>
      <c r="G685" s="82" t="s">
        <v>664</v>
      </c>
      <c r="H685" s="84">
        <v>1451</v>
      </c>
      <c r="I685" s="53">
        <v>34.6</v>
      </c>
      <c r="J685" s="83">
        <v>0.34599999999999997</v>
      </c>
      <c r="K685" s="53"/>
      <c r="L685" s="53"/>
      <c r="M685" s="53"/>
      <c r="N685" s="53"/>
      <c r="O685" s="53"/>
      <c r="P685" s="53"/>
      <c r="Q685" s="53"/>
      <c r="R685" s="53"/>
    </row>
    <row r="686" spans="1:18" ht="38.5" customHeight="1">
      <c r="A686" s="54">
        <v>686</v>
      </c>
      <c r="B686" s="82" t="s">
        <v>859</v>
      </c>
      <c r="C686" s="53"/>
      <c r="D686" s="53"/>
      <c r="E686" s="53"/>
      <c r="F686" s="53"/>
      <c r="G686" s="82" t="s">
        <v>665</v>
      </c>
      <c r="H686" s="84">
        <v>1112</v>
      </c>
      <c r="I686" s="53">
        <v>36.5</v>
      </c>
      <c r="J686" s="83">
        <v>0.36499999999999999</v>
      </c>
      <c r="K686" s="53"/>
      <c r="L686" s="53"/>
      <c r="M686" s="53"/>
      <c r="N686" s="53"/>
      <c r="O686" s="53"/>
      <c r="P686" s="53"/>
      <c r="Q686" s="53"/>
      <c r="R686" s="53"/>
    </row>
    <row r="687" spans="1:18" ht="38.5" customHeight="1">
      <c r="A687" s="54">
        <v>687</v>
      </c>
      <c r="B687" s="82" t="s">
        <v>859</v>
      </c>
      <c r="C687" s="53">
        <v>10</v>
      </c>
      <c r="D687" s="53" t="s">
        <v>1307</v>
      </c>
      <c r="E687" s="53" t="s">
        <v>1502</v>
      </c>
      <c r="F687" s="53">
        <v>2018</v>
      </c>
      <c r="G687" s="82" t="s">
        <v>543</v>
      </c>
      <c r="H687" s="53">
        <v>421</v>
      </c>
      <c r="I687" s="53">
        <v>5.9</v>
      </c>
      <c r="J687" s="83">
        <v>5.8999999999999997E-2</v>
      </c>
      <c r="K687" s="82" t="s">
        <v>376</v>
      </c>
      <c r="L687" s="82" t="s">
        <v>20</v>
      </c>
      <c r="M687" s="82" t="s">
        <v>41</v>
      </c>
      <c r="N687" s="82" t="s">
        <v>1503</v>
      </c>
      <c r="O687" s="84" t="s">
        <v>1504</v>
      </c>
      <c r="P687" s="53" t="s">
        <v>1488</v>
      </c>
      <c r="Q687" s="53" t="s">
        <v>1461</v>
      </c>
      <c r="R687" s="82" t="s">
        <v>73</v>
      </c>
    </row>
    <row r="688" spans="1:18" ht="38.5" customHeight="1">
      <c r="A688" s="54">
        <v>688</v>
      </c>
      <c r="B688" s="82" t="s">
        <v>859</v>
      </c>
      <c r="C688" s="53">
        <v>1</v>
      </c>
      <c r="D688" s="53" t="s">
        <v>1308</v>
      </c>
      <c r="E688" s="53" t="s">
        <v>1505</v>
      </c>
      <c r="F688" s="53">
        <v>2019</v>
      </c>
      <c r="G688" s="82" t="s">
        <v>543</v>
      </c>
      <c r="H688" s="53">
        <v>1920</v>
      </c>
      <c r="I688" s="53">
        <v>32.700000000000003</v>
      </c>
      <c r="J688" s="83">
        <v>0.32700000000000001</v>
      </c>
      <c r="K688" s="86" t="s">
        <v>49</v>
      </c>
      <c r="L688" s="82" t="s">
        <v>20</v>
      </c>
      <c r="M688" s="82" t="s">
        <v>41</v>
      </c>
      <c r="N688" s="49" t="s">
        <v>917</v>
      </c>
      <c r="O688" s="53" t="s">
        <v>1506</v>
      </c>
      <c r="P688" s="53" t="s">
        <v>1488</v>
      </c>
      <c r="Q688" s="53" t="s">
        <v>1461</v>
      </c>
      <c r="R688" s="82" t="s">
        <v>1507</v>
      </c>
    </row>
    <row r="689" spans="1:18" ht="38.5" customHeight="1">
      <c r="A689" s="54">
        <v>689</v>
      </c>
      <c r="B689" s="82" t="s">
        <v>859</v>
      </c>
      <c r="C689" s="53">
        <v>4</v>
      </c>
      <c r="D689" s="53" t="s">
        <v>1309</v>
      </c>
      <c r="E689" s="53" t="s">
        <v>446</v>
      </c>
      <c r="F689" s="53">
        <v>2019</v>
      </c>
      <c r="G689" s="82" t="s">
        <v>543</v>
      </c>
      <c r="H689" s="53">
        <v>8664</v>
      </c>
      <c r="I689" s="53">
        <v>34.630000000000003</v>
      </c>
      <c r="J689" s="83">
        <v>0.3463</v>
      </c>
      <c r="K689" s="82" t="s">
        <v>376</v>
      </c>
      <c r="L689" s="82" t="s">
        <v>20</v>
      </c>
      <c r="M689" s="82" t="s">
        <v>41</v>
      </c>
      <c r="N689" s="82" t="s">
        <v>1495</v>
      </c>
      <c r="O689" s="49" t="s">
        <v>1373</v>
      </c>
      <c r="P689" s="53" t="s">
        <v>1488</v>
      </c>
      <c r="Q689" s="53" t="s">
        <v>1496</v>
      </c>
      <c r="R689" s="53" t="s">
        <v>1508</v>
      </c>
    </row>
    <row r="690" spans="1:18" ht="38.5" customHeight="1">
      <c r="A690" s="54">
        <v>690</v>
      </c>
      <c r="B690" s="82" t="s">
        <v>859</v>
      </c>
      <c r="C690" s="53">
        <v>6</v>
      </c>
      <c r="D690" s="53" t="s">
        <v>1310</v>
      </c>
      <c r="E690" s="53" t="s">
        <v>358</v>
      </c>
      <c r="F690" s="53">
        <v>2019</v>
      </c>
      <c r="G690" s="82" t="s">
        <v>543</v>
      </c>
      <c r="H690" s="53">
        <v>4882</v>
      </c>
      <c r="I690" s="53">
        <v>32</v>
      </c>
      <c r="J690" s="83">
        <v>0.32</v>
      </c>
      <c r="K690" s="82" t="s">
        <v>70</v>
      </c>
      <c r="L690" s="82" t="s">
        <v>20</v>
      </c>
      <c r="M690" s="82" t="s">
        <v>41</v>
      </c>
      <c r="N690" s="53" t="s">
        <v>1491</v>
      </c>
      <c r="O690" s="84" t="s">
        <v>1509</v>
      </c>
      <c r="P690" s="53" t="s">
        <v>1488</v>
      </c>
      <c r="Q690" s="53" t="s">
        <v>1461</v>
      </c>
      <c r="R690" s="53" t="s">
        <v>1493</v>
      </c>
    </row>
    <row r="691" spans="1:18" ht="38.5" customHeight="1">
      <c r="A691" s="54">
        <v>691</v>
      </c>
      <c r="B691" s="82" t="s">
        <v>859</v>
      </c>
      <c r="C691" s="53">
        <v>7</v>
      </c>
      <c r="D691" s="53" t="s">
        <v>827</v>
      </c>
      <c r="E691" s="53" t="s">
        <v>1510</v>
      </c>
      <c r="F691" s="53">
        <v>2019</v>
      </c>
      <c r="G691" s="82" t="s">
        <v>543</v>
      </c>
      <c r="H691" s="53">
        <v>2643</v>
      </c>
      <c r="I691" s="84">
        <v>21.49</v>
      </c>
      <c r="J691" s="83">
        <v>0.21490000000000001</v>
      </c>
      <c r="K691" s="82" t="s">
        <v>709</v>
      </c>
      <c r="L691" s="82" t="s">
        <v>20</v>
      </c>
      <c r="M691" s="82" t="s">
        <v>41</v>
      </c>
      <c r="N691" s="82" t="s">
        <v>1511</v>
      </c>
      <c r="O691" s="53" t="s">
        <v>1512</v>
      </c>
      <c r="P691" s="53" t="s">
        <v>1488</v>
      </c>
      <c r="Q691" s="84" t="s">
        <v>1513</v>
      </c>
      <c r="R691" s="53" t="s">
        <v>1514</v>
      </c>
    </row>
    <row r="692" spans="1:18" ht="38.5" customHeight="1">
      <c r="A692" s="54">
        <v>692</v>
      </c>
      <c r="B692" s="82" t="s">
        <v>859</v>
      </c>
      <c r="C692" s="53"/>
      <c r="D692" s="53"/>
      <c r="E692" s="53"/>
      <c r="F692" s="53"/>
      <c r="G692" s="82" t="s">
        <v>567</v>
      </c>
      <c r="H692" s="53">
        <v>1024</v>
      </c>
      <c r="I692" s="84">
        <v>19.04</v>
      </c>
      <c r="J692" s="83">
        <v>0.19040000000000001</v>
      </c>
      <c r="K692" s="53"/>
      <c r="L692" s="53"/>
      <c r="M692" s="53"/>
      <c r="N692" s="53"/>
      <c r="O692" s="53"/>
      <c r="P692" s="53"/>
      <c r="Q692" s="53"/>
      <c r="R692" s="53"/>
    </row>
    <row r="693" spans="1:18" ht="38.5" customHeight="1">
      <c r="A693" s="54">
        <v>693</v>
      </c>
      <c r="B693" s="82" t="s">
        <v>859</v>
      </c>
      <c r="C693" s="53"/>
      <c r="D693" s="53"/>
      <c r="E693" s="53"/>
      <c r="F693" s="53"/>
      <c r="G693" s="82" t="s">
        <v>568</v>
      </c>
      <c r="H693" s="53">
        <v>1619</v>
      </c>
      <c r="I693" s="84">
        <v>23.04</v>
      </c>
      <c r="J693" s="83">
        <v>0.23039999999999999</v>
      </c>
      <c r="K693" s="53"/>
      <c r="L693" s="53"/>
      <c r="M693" s="53"/>
      <c r="N693" s="53"/>
      <c r="O693" s="53"/>
      <c r="P693" s="53"/>
      <c r="Q693" s="53"/>
      <c r="R693" s="53"/>
    </row>
    <row r="694" spans="1:18" ht="38.5" customHeight="1">
      <c r="A694" s="54">
        <v>694</v>
      </c>
      <c r="B694" s="82" t="s">
        <v>859</v>
      </c>
      <c r="C694" s="53">
        <v>11</v>
      </c>
      <c r="D694" s="53" t="s">
        <v>1311</v>
      </c>
      <c r="E694" s="53" t="s">
        <v>1515</v>
      </c>
      <c r="F694" s="53">
        <v>2019</v>
      </c>
      <c r="G694" s="82" t="s">
        <v>543</v>
      </c>
      <c r="H694" s="53">
        <v>544</v>
      </c>
      <c r="I694" s="53">
        <v>28.7</v>
      </c>
      <c r="J694" s="83">
        <v>0.28699999999999998</v>
      </c>
      <c r="K694" s="82" t="s">
        <v>334</v>
      </c>
      <c r="L694" s="82" t="s">
        <v>20</v>
      </c>
      <c r="M694" s="82" t="s">
        <v>41</v>
      </c>
      <c r="N694" s="82" t="s">
        <v>1503</v>
      </c>
      <c r="O694" s="84" t="s">
        <v>1504</v>
      </c>
      <c r="P694" s="53" t="s">
        <v>1488</v>
      </c>
      <c r="Q694" s="53" t="s">
        <v>1461</v>
      </c>
      <c r="R694" s="82" t="s">
        <v>73</v>
      </c>
    </row>
    <row r="695" spans="1:18" ht="38.5" customHeight="1">
      <c r="A695" s="54">
        <v>695</v>
      </c>
      <c r="B695" s="82" t="s">
        <v>859</v>
      </c>
      <c r="C695" s="53">
        <v>15</v>
      </c>
      <c r="D695" s="53" t="s">
        <v>1312</v>
      </c>
      <c r="E695" s="53" t="s">
        <v>1516</v>
      </c>
      <c r="F695" s="53">
        <v>2019</v>
      </c>
      <c r="G695" s="82" t="s">
        <v>543</v>
      </c>
      <c r="H695" s="53">
        <v>10174</v>
      </c>
      <c r="I695" s="84">
        <v>7.8</v>
      </c>
      <c r="J695" s="88">
        <v>7.8E-2</v>
      </c>
      <c r="K695" s="82" t="s">
        <v>361</v>
      </c>
      <c r="L695" s="82" t="s">
        <v>20</v>
      </c>
      <c r="M695" s="82" t="s">
        <v>41</v>
      </c>
      <c r="N695" s="53" t="s">
        <v>1491</v>
      </c>
      <c r="O695" s="84" t="s">
        <v>1313</v>
      </c>
      <c r="P695" s="53" t="s">
        <v>1488</v>
      </c>
      <c r="Q695" s="53" t="s">
        <v>1461</v>
      </c>
      <c r="R695" s="82" t="s">
        <v>1517</v>
      </c>
    </row>
    <row r="696" spans="1:18" ht="38.5" customHeight="1">
      <c r="A696" s="54">
        <v>696</v>
      </c>
      <c r="B696" s="82" t="s">
        <v>859</v>
      </c>
      <c r="C696" s="53">
        <v>1</v>
      </c>
      <c r="D696" s="53" t="s">
        <v>352</v>
      </c>
      <c r="E696" s="53" t="s">
        <v>353</v>
      </c>
      <c r="F696" s="53">
        <v>2020</v>
      </c>
      <c r="G696" s="82" t="s">
        <v>543</v>
      </c>
      <c r="H696" s="53">
        <v>645</v>
      </c>
      <c r="I696" s="53">
        <v>22.2</v>
      </c>
      <c r="J696" s="83">
        <v>0.222</v>
      </c>
      <c r="K696" s="82" t="s">
        <v>132</v>
      </c>
      <c r="L696" s="82" t="s">
        <v>20</v>
      </c>
      <c r="M696" s="82" t="s">
        <v>41</v>
      </c>
      <c r="N696" s="53" t="s">
        <v>1491</v>
      </c>
      <c r="O696" s="53" t="s">
        <v>1492</v>
      </c>
      <c r="P696" s="53" t="s">
        <v>1488</v>
      </c>
      <c r="Q696" s="53" t="s">
        <v>1461</v>
      </c>
      <c r="R696" s="53" t="s">
        <v>1493</v>
      </c>
    </row>
    <row r="697" spans="1:18" ht="38.5" customHeight="1">
      <c r="A697" s="54">
        <v>697</v>
      </c>
      <c r="B697" s="82" t="s">
        <v>859</v>
      </c>
      <c r="C697" s="53"/>
      <c r="D697" s="53"/>
      <c r="E697" s="53"/>
      <c r="F697" s="53"/>
      <c r="G697" s="82" t="s">
        <v>567</v>
      </c>
      <c r="H697" s="53">
        <v>289</v>
      </c>
      <c r="I697" s="53">
        <v>24.9</v>
      </c>
      <c r="J697" s="83">
        <v>0.249</v>
      </c>
      <c r="K697" s="53"/>
      <c r="L697" s="53"/>
      <c r="M697" s="53"/>
      <c r="N697" s="53"/>
      <c r="O697" s="53"/>
      <c r="P697" s="53"/>
      <c r="Q697" s="53"/>
      <c r="R697" s="53"/>
    </row>
    <row r="698" spans="1:18" ht="38.5" customHeight="1">
      <c r="A698" s="54">
        <v>698</v>
      </c>
      <c r="B698" s="82" t="s">
        <v>859</v>
      </c>
      <c r="C698" s="53"/>
      <c r="D698" s="53"/>
      <c r="E698" s="53"/>
      <c r="F698" s="53"/>
      <c r="G698" s="82" t="s">
        <v>568</v>
      </c>
      <c r="H698" s="53">
        <v>356</v>
      </c>
      <c r="I698" s="53">
        <v>19.899999999999999</v>
      </c>
      <c r="J698" s="83">
        <v>0.19900000000000001</v>
      </c>
      <c r="K698" s="53"/>
      <c r="L698" s="53"/>
      <c r="M698" s="53"/>
      <c r="N698" s="53"/>
      <c r="O698" s="53"/>
      <c r="P698" s="53"/>
      <c r="Q698" s="53"/>
      <c r="R698" s="53"/>
    </row>
    <row r="699" spans="1:18" ht="38.5" customHeight="1">
      <c r="A699" s="54">
        <v>699</v>
      </c>
      <c r="B699" s="82" t="s">
        <v>859</v>
      </c>
      <c r="C699" s="53"/>
      <c r="D699" s="53"/>
      <c r="E699" s="53"/>
      <c r="F699" s="53"/>
      <c r="G699" s="82" t="s">
        <v>664</v>
      </c>
      <c r="H699" s="53">
        <v>335</v>
      </c>
      <c r="I699" s="53">
        <v>30.7</v>
      </c>
      <c r="J699" s="83">
        <v>0.307</v>
      </c>
      <c r="K699" s="53"/>
      <c r="L699" s="53"/>
      <c r="M699" s="53"/>
      <c r="N699" s="53"/>
      <c r="O699" s="53"/>
      <c r="P699" s="53"/>
      <c r="Q699" s="53"/>
      <c r="R699" s="53"/>
    </row>
    <row r="700" spans="1:18" ht="38.5" customHeight="1">
      <c r="A700" s="54">
        <v>700</v>
      </c>
      <c r="B700" s="82" t="s">
        <v>859</v>
      </c>
      <c r="C700" s="53"/>
      <c r="D700" s="53"/>
      <c r="E700" s="53"/>
      <c r="F700" s="53"/>
      <c r="G700" s="82" t="s">
        <v>665</v>
      </c>
      <c r="H700" s="53">
        <v>310</v>
      </c>
      <c r="I700" s="53">
        <v>12.9</v>
      </c>
      <c r="J700" s="83">
        <v>0.129</v>
      </c>
      <c r="K700" s="53"/>
      <c r="L700" s="53"/>
      <c r="M700" s="53"/>
      <c r="N700" s="53"/>
      <c r="O700" s="53"/>
      <c r="P700" s="53"/>
      <c r="Q700" s="53"/>
      <c r="R700" s="53"/>
    </row>
    <row r="701" spans="1:18" ht="38.5" customHeight="1">
      <c r="A701" s="54">
        <v>701</v>
      </c>
      <c r="B701" s="82" t="s">
        <v>859</v>
      </c>
      <c r="C701" s="53">
        <v>5</v>
      </c>
      <c r="D701" s="53" t="s">
        <v>1314</v>
      </c>
      <c r="E701" s="53" t="s">
        <v>1518</v>
      </c>
      <c r="F701" s="53">
        <v>2020</v>
      </c>
      <c r="G701" s="82" t="s">
        <v>543</v>
      </c>
      <c r="H701" s="53">
        <v>1892</v>
      </c>
      <c r="I701" s="84">
        <v>32.35</v>
      </c>
      <c r="J701" s="83">
        <v>0.32350000000000001</v>
      </c>
      <c r="K701" s="82" t="s">
        <v>212</v>
      </c>
      <c r="L701" s="82" t="s">
        <v>20</v>
      </c>
      <c r="M701" s="82" t="s">
        <v>41</v>
      </c>
      <c r="N701" s="82" t="s">
        <v>1503</v>
      </c>
      <c r="O701" s="84" t="s">
        <v>1504</v>
      </c>
      <c r="P701" s="53" t="s">
        <v>1488</v>
      </c>
      <c r="Q701" s="53" t="s">
        <v>1461</v>
      </c>
      <c r="R701" s="53" t="s">
        <v>1519</v>
      </c>
    </row>
    <row r="702" spans="1:18" ht="38.5" customHeight="1">
      <c r="A702" s="54">
        <v>702</v>
      </c>
      <c r="B702" s="82" t="s">
        <v>859</v>
      </c>
      <c r="C702" s="53"/>
      <c r="D702" s="53"/>
      <c r="E702" s="53"/>
      <c r="F702" s="53"/>
      <c r="G702" s="82" t="s">
        <v>567</v>
      </c>
      <c r="H702" s="84">
        <v>994</v>
      </c>
      <c r="I702" s="84">
        <v>32.29</v>
      </c>
      <c r="J702" s="83">
        <v>0.32290000000000002</v>
      </c>
      <c r="K702" s="53"/>
      <c r="L702" s="53"/>
      <c r="M702" s="53"/>
      <c r="N702" s="53"/>
      <c r="O702" s="53"/>
      <c r="P702" s="53"/>
      <c r="Q702" s="53"/>
      <c r="R702" s="53"/>
    </row>
    <row r="703" spans="1:18" ht="38.5" customHeight="1">
      <c r="A703" s="54">
        <v>703</v>
      </c>
      <c r="B703" s="82" t="s">
        <v>859</v>
      </c>
      <c r="C703" s="53"/>
      <c r="D703" s="53"/>
      <c r="E703" s="53"/>
      <c r="F703" s="53"/>
      <c r="G703" s="82" t="s">
        <v>568</v>
      </c>
      <c r="H703" s="84">
        <v>898</v>
      </c>
      <c r="I703" s="84">
        <v>32.409999999999997</v>
      </c>
      <c r="J703" s="83">
        <v>0.3241</v>
      </c>
      <c r="K703" s="53"/>
      <c r="L703" s="53"/>
      <c r="M703" s="53"/>
      <c r="N703" s="53"/>
      <c r="O703" s="53"/>
      <c r="P703" s="53"/>
      <c r="Q703" s="53"/>
      <c r="R703" s="53"/>
    </row>
    <row r="704" spans="1:18" ht="38.5" customHeight="1">
      <c r="A704" s="54">
        <v>704</v>
      </c>
      <c r="B704" s="82" t="s">
        <v>859</v>
      </c>
      <c r="C704" s="53">
        <v>7</v>
      </c>
      <c r="D704" s="53" t="s">
        <v>1315</v>
      </c>
      <c r="E704" s="53" t="s">
        <v>1520</v>
      </c>
      <c r="F704" s="53">
        <v>2020</v>
      </c>
      <c r="G704" s="82" t="s">
        <v>543</v>
      </c>
      <c r="H704" s="53">
        <v>6478</v>
      </c>
      <c r="I704" s="53">
        <v>19.2</v>
      </c>
      <c r="J704" s="83">
        <v>0.192</v>
      </c>
      <c r="K704" s="82" t="s">
        <v>376</v>
      </c>
      <c r="L704" s="82" t="s">
        <v>20</v>
      </c>
      <c r="M704" s="82" t="s">
        <v>41</v>
      </c>
      <c r="N704" s="82" t="s">
        <v>823</v>
      </c>
      <c r="O704" s="82" t="s">
        <v>1521</v>
      </c>
      <c r="P704" s="53" t="s">
        <v>1522</v>
      </c>
      <c r="Q704" s="53" t="s">
        <v>1475</v>
      </c>
      <c r="R704" s="82" t="s">
        <v>1523</v>
      </c>
    </row>
    <row r="705" spans="1:18" ht="38.5" customHeight="1">
      <c r="A705" s="54">
        <v>705</v>
      </c>
      <c r="B705" s="82" t="s">
        <v>859</v>
      </c>
      <c r="C705" s="53">
        <v>10</v>
      </c>
      <c r="D705" s="53" t="s">
        <v>1316</v>
      </c>
      <c r="E705" s="53" t="s">
        <v>1524</v>
      </c>
      <c r="F705" s="53">
        <v>2020</v>
      </c>
      <c r="G705" s="82" t="s">
        <v>543</v>
      </c>
      <c r="H705" s="53">
        <v>401</v>
      </c>
      <c r="I705" s="53">
        <v>26.9</v>
      </c>
      <c r="J705" s="83">
        <v>0.26900000000000002</v>
      </c>
      <c r="K705" s="82" t="s">
        <v>314</v>
      </c>
      <c r="L705" s="82" t="s">
        <v>20</v>
      </c>
      <c r="M705" s="82" t="s">
        <v>41</v>
      </c>
      <c r="N705" s="53" t="s">
        <v>1525</v>
      </c>
      <c r="O705" s="69" t="s">
        <v>1155</v>
      </c>
      <c r="P705" s="84" t="s">
        <v>1460</v>
      </c>
      <c r="Q705" s="53" t="s">
        <v>1461</v>
      </c>
      <c r="R705" s="82" t="s">
        <v>1464</v>
      </c>
    </row>
    <row r="706" spans="1:18" ht="38.5" customHeight="1">
      <c r="A706" s="54">
        <v>706</v>
      </c>
      <c r="B706" s="53"/>
      <c r="C706" s="53"/>
      <c r="D706" s="53"/>
      <c r="E706" s="53"/>
      <c r="F706" s="53"/>
      <c r="G706" s="85" t="s">
        <v>567</v>
      </c>
      <c r="H706" s="84">
        <v>136</v>
      </c>
      <c r="I706" s="84">
        <v>31.62</v>
      </c>
      <c r="J706" s="83">
        <v>0.31619999999999998</v>
      </c>
      <c r="K706" s="53"/>
      <c r="L706" s="53"/>
      <c r="M706" s="53"/>
      <c r="N706" s="53"/>
      <c r="O706" s="53"/>
      <c r="P706" s="84"/>
      <c r="Q706" s="53"/>
      <c r="R706" s="53"/>
    </row>
    <row r="707" spans="1:18" ht="38.5" customHeight="1">
      <c r="A707" s="54">
        <v>707</v>
      </c>
      <c r="B707" s="53"/>
      <c r="C707" s="53"/>
      <c r="D707" s="53"/>
      <c r="E707" s="53"/>
      <c r="F707" s="53"/>
      <c r="G707" s="85" t="s">
        <v>568</v>
      </c>
      <c r="H707" s="84">
        <v>265</v>
      </c>
      <c r="I707" s="84">
        <v>24.53</v>
      </c>
      <c r="J707" s="83">
        <v>0.24529999999999999</v>
      </c>
      <c r="K707" s="53"/>
      <c r="L707" s="53"/>
      <c r="M707" s="53"/>
      <c r="N707" s="53"/>
      <c r="O707" s="53"/>
      <c r="P707" s="84"/>
      <c r="Q707" s="53"/>
      <c r="R707" s="53"/>
    </row>
    <row r="708" spans="1:18" ht="38.5" customHeight="1">
      <c r="A708" s="54">
        <v>708</v>
      </c>
      <c r="B708" s="82" t="s">
        <v>859</v>
      </c>
      <c r="C708" s="53">
        <v>11</v>
      </c>
      <c r="D708" s="53" t="s">
        <v>1317</v>
      </c>
      <c r="E708" s="53" t="s">
        <v>119</v>
      </c>
      <c r="F708" s="53">
        <v>2020</v>
      </c>
      <c r="G708" s="82" t="s">
        <v>543</v>
      </c>
      <c r="H708" s="53">
        <v>4428</v>
      </c>
      <c r="I708" s="53">
        <v>51.1</v>
      </c>
      <c r="J708" s="83">
        <v>0.51100000000000001</v>
      </c>
      <c r="K708" s="82" t="s">
        <v>120</v>
      </c>
      <c r="L708" s="82" t="s">
        <v>20</v>
      </c>
      <c r="M708" s="82" t="s">
        <v>41</v>
      </c>
      <c r="N708" s="82" t="s">
        <v>1479</v>
      </c>
      <c r="O708" s="53" t="s">
        <v>1526</v>
      </c>
      <c r="P708" s="53" t="s">
        <v>1481</v>
      </c>
      <c r="Q708" s="82" t="s">
        <v>73</v>
      </c>
      <c r="R708" s="82" t="s">
        <v>1527</v>
      </c>
    </row>
    <row r="709" spans="1:18" ht="38.5" customHeight="1">
      <c r="A709" s="54">
        <v>709</v>
      </c>
      <c r="B709" s="82" t="s">
        <v>859</v>
      </c>
      <c r="C709" s="53">
        <v>12</v>
      </c>
      <c r="D709" s="53" t="s">
        <v>1318</v>
      </c>
      <c r="E709" s="53" t="s">
        <v>1528</v>
      </c>
      <c r="F709" s="53">
        <v>2020</v>
      </c>
      <c r="G709" s="82" t="s">
        <v>543</v>
      </c>
      <c r="H709" s="53">
        <v>439</v>
      </c>
      <c r="I709" s="53">
        <v>49.89</v>
      </c>
      <c r="J709" s="83">
        <v>0.49890000000000001</v>
      </c>
      <c r="K709" s="82" t="s">
        <v>120</v>
      </c>
      <c r="L709" s="82" t="s">
        <v>20</v>
      </c>
      <c r="M709" s="82" t="s">
        <v>41</v>
      </c>
      <c r="N709" s="82" t="s">
        <v>1529</v>
      </c>
      <c r="O709" s="53" t="s">
        <v>1319</v>
      </c>
      <c r="P709" s="82" t="s">
        <v>73</v>
      </c>
      <c r="Q709" s="82" t="s">
        <v>73</v>
      </c>
      <c r="R709" s="82" t="s">
        <v>1530</v>
      </c>
    </row>
    <row r="710" spans="1:18" ht="38.5" customHeight="1">
      <c r="A710" s="54">
        <v>710</v>
      </c>
      <c r="B710" s="82" t="s">
        <v>859</v>
      </c>
      <c r="C710" s="53">
        <v>13</v>
      </c>
      <c r="D710" s="53" t="s">
        <v>796</v>
      </c>
      <c r="E710" s="53" t="s">
        <v>1531</v>
      </c>
      <c r="F710" s="53">
        <v>2020</v>
      </c>
      <c r="G710" s="82" t="s">
        <v>543</v>
      </c>
      <c r="H710" s="53">
        <v>2312</v>
      </c>
      <c r="I710" s="53">
        <v>28.9</v>
      </c>
      <c r="J710" s="83">
        <v>0.28899999999999998</v>
      </c>
      <c r="K710" s="85" t="s">
        <v>592</v>
      </c>
      <c r="L710" s="82" t="s">
        <v>20</v>
      </c>
      <c r="M710" s="82" t="s">
        <v>41</v>
      </c>
      <c r="N710" s="53" t="s">
        <v>1525</v>
      </c>
      <c r="O710" s="69" t="s">
        <v>1155</v>
      </c>
      <c r="P710" s="84" t="s">
        <v>1460</v>
      </c>
      <c r="Q710" s="53" t="s">
        <v>1461</v>
      </c>
      <c r="R710" s="82" t="s">
        <v>1464</v>
      </c>
    </row>
    <row r="711" spans="1:18" ht="38.5" customHeight="1">
      <c r="A711" s="54">
        <v>711</v>
      </c>
      <c r="B711" s="82" t="s">
        <v>859</v>
      </c>
      <c r="C711" s="53"/>
      <c r="D711" s="53"/>
      <c r="E711" s="53"/>
      <c r="F711" s="53"/>
      <c r="G711" s="82" t="s">
        <v>108</v>
      </c>
      <c r="H711" s="53"/>
      <c r="I711" s="53">
        <v>35.200000000000003</v>
      </c>
      <c r="J711" s="83">
        <v>0.35199999999999998</v>
      </c>
      <c r="K711" s="53"/>
      <c r="L711" s="53"/>
      <c r="M711" s="53"/>
      <c r="N711" s="53"/>
      <c r="O711" s="53"/>
      <c r="P711" s="53"/>
      <c r="Q711" s="53"/>
      <c r="R711" s="53"/>
    </row>
    <row r="712" spans="1:18" ht="38.5" customHeight="1">
      <c r="A712" s="54">
        <v>712</v>
      </c>
      <c r="B712" s="82" t="s">
        <v>859</v>
      </c>
      <c r="C712" s="53"/>
      <c r="D712" s="53"/>
      <c r="E712" s="53"/>
      <c r="F712" s="53"/>
      <c r="G712" s="82" t="s">
        <v>789</v>
      </c>
      <c r="H712" s="53"/>
      <c r="I712" s="53">
        <v>41</v>
      </c>
      <c r="J712" s="83">
        <v>0.41</v>
      </c>
      <c r="K712" s="53"/>
      <c r="L712" s="53"/>
      <c r="M712" s="53"/>
      <c r="N712" s="53"/>
      <c r="O712" s="53"/>
      <c r="P712" s="53"/>
      <c r="Q712" s="53"/>
      <c r="R712" s="53"/>
    </row>
    <row r="713" spans="1:18" ht="38.5" customHeight="1">
      <c r="A713" s="54">
        <v>713</v>
      </c>
      <c r="B713" s="82" t="s">
        <v>859</v>
      </c>
      <c r="C713" s="53"/>
      <c r="D713" s="53"/>
      <c r="E713" s="53"/>
      <c r="F713" s="53"/>
      <c r="G713" s="82" t="s">
        <v>1320</v>
      </c>
      <c r="H713" s="53"/>
      <c r="I713" s="53">
        <v>16.8</v>
      </c>
      <c r="J713" s="83">
        <v>0.16800000000000001</v>
      </c>
      <c r="K713" s="53"/>
      <c r="L713" s="53"/>
      <c r="M713" s="53"/>
      <c r="N713" s="53"/>
      <c r="O713" s="53"/>
      <c r="P713" s="53"/>
      <c r="Q713" s="53"/>
      <c r="R713" s="53"/>
    </row>
    <row r="714" spans="1:18" ht="38.5" customHeight="1">
      <c r="A714" s="54">
        <v>714</v>
      </c>
      <c r="B714" s="82" t="s">
        <v>859</v>
      </c>
      <c r="C714" s="53">
        <v>14</v>
      </c>
      <c r="D714" s="53" t="s">
        <v>1321</v>
      </c>
      <c r="E714" s="53" t="s">
        <v>1532</v>
      </c>
      <c r="F714" s="53">
        <v>2020</v>
      </c>
      <c r="G714" s="85" t="s">
        <v>543</v>
      </c>
      <c r="H714" s="84">
        <v>1135</v>
      </c>
      <c r="I714" s="84">
        <v>10.199999999999999</v>
      </c>
      <c r="J714" s="83">
        <v>0.10199999999999999</v>
      </c>
      <c r="K714" s="85" t="s">
        <v>98</v>
      </c>
      <c r="L714" s="82" t="s">
        <v>20</v>
      </c>
      <c r="M714" s="82" t="s">
        <v>41</v>
      </c>
      <c r="N714" s="82" t="s">
        <v>1479</v>
      </c>
      <c r="O714" s="84" t="s">
        <v>1533</v>
      </c>
      <c r="P714" s="53" t="s">
        <v>1481</v>
      </c>
      <c r="Q714" s="82" t="s">
        <v>73</v>
      </c>
      <c r="R714" s="53" t="s">
        <v>1534</v>
      </c>
    </row>
    <row r="715" spans="1:18" ht="38.5" customHeight="1">
      <c r="A715" s="54">
        <v>715</v>
      </c>
      <c r="B715" s="53"/>
      <c r="C715" s="53"/>
      <c r="D715" s="53"/>
      <c r="E715" s="53"/>
      <c r="F715" s="53"/>
      <c r="G715" s="85" t="s">
        <v>567</v>
      </c>
      <c r="H715" s="84">
        <v>432</v>
      </c>
      <c r="I715" s="84">
        <v>11.8</v>
      </c>
      <c r="J715" s="83">
        <v>0.11799999999999999</v>
      </c>
      <c r="K715" s="84"/>
      <c r="L715" s="53"/>
      <c r="M715" s="53"/>
      <c r="N715" s="53"/>
      <c r="O715" s="84"/>
      <c r="P715" s="53"/>
      <c r="Q715" s="53"/>
      <c r="R715" s="53"/>
    </row>
    <row r="716" spans="1:18" ht="38.5" customHeight="1">
      <c r="A716" s="54">
        <v>716</v>
      </c>
      <c r="B716" s="53"/>
      <c r="C716" s="53"/>
      <c r="D716" s="53"/>
      <c r="E716" s="53"/>
      <c r="F716" s="53"/>
      <c r="G716" s="85" t="s">
        <v>568</v>
      </c>
      <c r="H716" s="84">
        <v>703</v>
      </c>
      <c r="I716" s="84">
        <v>9.1999999999999993</v>
      </c>
      <c r="J716" s="83">
        <v>9.1999999999999998E-2</v>
      </c>
      <c r="K716" s="84"/>
      <c r="L716" s="53"/>
      <c r="M716" s="53"/>
      <c r="N716" s="53"/>
      <c r="O716" s="84"/>
      <c r="P716" s="53"/>
      <c r="Q716" s="53"/>
      <c r="R716" s="53"/>
    </row>
    <row r="717" spans="1:18" ht="38.5" customHeight="1">
      <c r="A717" s="54">
        <v>717</v>
      </c>
      <c r="B717" s="53"/>
      <c r="C717" s="53"/>
      <c r="D717" s="53"/>
      <c r="E717" s="53"/>
      <c r="F717" s="53"/>
      <c r="G717" s="85" t="s">
        <v>61</v>
      </c>
      <c r="H717" s="84">
        <v>502</v>
      </c>
      <c r="I717" s="84">
        <v>10.4</v>
      </c>
      <c r="J717" s="83">
        <v>0.104</v>
      </c>
      <c r="K717" s="84"/>
      <c r="L717" s="53"/>
      <c r="M717" s="53"/>
      <c r="N717" s="53"/>
      <c r="O717" s="84"/>
      <c r="P717" s="53"/>
      <c r="Q717" s="53"/>
      <c r="R717" s="53"/>
    </row>
    <row r="718" spans="1:18" ht="38.5" customHeight="1">
      <c r="A718" s="54">
        <v>718</v>
      </c>
      <c r="B718" s="53"/>
      <c r="C718" s="53"/>
      <c r="D718" s="53"/>
      <c r="E718" s="53"/>
      <c r="F718" s="53"/>
      <c r="G718" s="85" t="s">
        <v>60</v>
      </c>
      <c r="H718" s="84">
        <v>633</v>
      </c>
      <c r="I718" s="84">
        <v>10.1</v>
      </c>
      <c r="J718" s="83">
        <v>0.10100000000000001</v>
      </c>
      <c r="K718" s="84"/>
      <c r="L718" s="53"/>
      <c r="M718" s="53"/>
      <c r="N718" s="53"/>
      <c r="O718" s="84"/>
      <c r="P718" s="53"/>
      <c r="Q718" s="53"/>
      <c r="R718" s="53"/>
    </row>
    <row r="719" spans="1:18" ht="38.5" customHeight="1">
      <c r="A719" s="54">
        <v>719</v>
      </c>
      <c r="B719" s="53"/>
      <c r="C719" s="53"/>
      <c r="D719" s="53"/>
      <c r="E719" s="53"/>
      <c r="F719" s="53"/>
      <c r="G719" s="85" t="s">
        <v>664</v>
      </c>
      <c r="H719" s="84">
        <v>268</v>
      </c>
      <c r="I719" s="84">
        <v>9.6999999999999993</v>
      </c>
      <c r="J719" s="83">
        <v>9.7000000000000003E-2</v>
      </c>
      <c r="K719" s="84"/>
      <c r="L719" s="53"/>
      <c r="M719" s="53"/>
      <c r="N719" s="53"/>
      <c r="O719" s="84"/>
      <c r="P719" s="53"/>
      <c r="Q719" s="53"/>
      <c r="R719" s="53"/>
    </row>
    <row r="720" spans="1:18" ht="38.5" customHeight="1">
      <c r="A720" s="54">
        <v>720</v>
      </c>
      <c r="B720" s="53"/>
      <c r="C720" s="53"/>
      <c r="D720" s="53"/>
      <c r="E720" s="53"/>
      <c r="F720" s="53"/>
      <c r="G720" s="85" t="s">
        <v>665</v>
      </c>
      <c r="H720" s="84">
        <v>867</v>
      </c>
      <c r="I720" s="84">
        <v>10.3</v>
      </c>
      <c r="J720" s="83">
        <v>0.10299999999999999</v>
      </c>
      <c r="K720" s="84"/>
      <c r="L720" s="53"/>
      <c r="M720" s="53"/>
      <c r="N720" s="53"/>
      <c r="O720" s="84"/>
      <c r="P720" s="53"/>
      <c r="Q720" s="53"/>
      <c r="R720" s="53"/>
    </row>
    <row r="721" spans="1:18" ht="38.5" customHeight="1">
      <c r="A721" s="54">
        <v>721</v>
      </c>
      <c r="B721" s="82" t="s">
        <v>859</v>
      </c>
      <c r="C721" s="53">
        <v>15</v>
      </c>
      <c r="D721" s="53" t="s">
        <v>1322</v>
      </c>
      <c r="E721" s="53" t="s">
        <v>1535</v>
      </c>
      <c r="F721" s="53">
        <v>2020</v>
      </c>
      <c r="G721" s="82" t="s">
        <v>543</v>
      </c>
      <c r="H721" s="53">
        <v>9515</v>
      </c>
      <c r="I721" s="53">
        <v>19.41</v>
      </c>
      <c r="J721" s="83">
        <v>0.19409999999999999</v>
      </c>
      <c r="K721" s="82" t="s">
        <v>125</v>
      </c>
      <c r="L721" s="82" t="s">
        <v>20</v>
      </c>
      <c r="M721" s="82" t="s">
        <v>41</v>
      </c>
      <c r="N721" s="53" t="s">
        <v>1491</v>
      </c>
      <c r="O721" s="53" t="s">
        <v>1323</v>
      </c>
      <c r="P721" s="53" t="s">
        <v>1488</v>
      </c>
      <c r="Q721" s="53" t="s">
        <v>1461</v>
      </c>
      <c r="R721" s="53" t="s">
        <v>1536</v>
      </c>
    </row>
    <row r="722" spans="1:18" ht="38.5" customHeight="1">
      <c r="A722" s="54">
        <v>722</v>
      </c>
      <c r="B722" s="82" t="s">
        <v>859</v>
      </c>
      <c r="C722" s="53"/>
      <c r="D722" s="53"/>
      <c r="E722" s="53"/>
      <c r="F722" s="53"/>
      <c r="G722" s="82" t="s">
        <v>567</v>
      </c>
      <c r="H722" s="53">
        <v>5670</v>
      </c>
      <c r="I722" s="53">
        <v>19.68</v>
      </c>
      <c r="J722" s="83">
        <v>0.1968</v>
      </c>
      <c r="K722" s="53"/>
      <c r="L722" s="53"/>
      <c r="M722" s="53"/>
      <c r="N722" s="53"/>
      <c r="O722" s="53"/>
      <c r="P722" s="53"/>
      <c r="Q722" s="53"/>
      <c r="R722" s="53"/>
    </row>
    <row r="723" spans="1:18" ht="38.5" customHeight="1">
      <c r="A723" s="54">
        <v>723</v>
      </c>
      <c r="B723" s="53"/>
      <c r="C723" s="53"/>
      <c r="D723" s="53"/>
      <c r="E723" s="53"/>
      <c r="F723" s="53"/>
      <c r="G723" s="82" t="s">
        <v>568</v>
      </c>
      <c r="H723" s="53">
        <v>3845</v>
      </c>
      <c r="I723" s="53">
        <v>19.010000000000002</v>
      </c>
      <c r="J723" s="83">
        <v>0.19009999999999999</v>
      </c>
      <c r="K723" s="53"/>
      <c r="L723" s="53"/>
      <c r="M723" s="53"/>
      <c r="N723" s="53"/>
      <c r="O723" s="53"/>
      <c r="P723" s="53"/>
      <c r="Q723" s="53"/>
      <c r="R723" s="53"/>
    </row>
    <row r="724" spans="1:18" ht="38.5" customHeight="1">
      <c r="A724" s="54">
        <v>724</v>
      </c>
      <c r="B724" s="53"/>
      <c r="C724" s="53"/>
      <c r="D724" s="53"/>
      <c r="E724" s="53"/>
      <c r="F724" s="53"/>
      <c r="G724" s="85" t="s">
        <v>23</v>
      </c>
      <c r="H724" s="84">
        <v>2965</v>
      </c>
      <c r="I724" s="84">
        <v>19.100000000000001</v>
      </c>
      <c r="J724" s="83">
        <v>0.191</v>
      </c>
      <c r="K724" s="53"/>
      <c r="L724" s="53"/>
      <c r="M724" s="53"/>
      <c r="N724" s="53"/>
      <c r="O724" s="53"/>
      <c r="P724" s="53"/>
      <c r="Q724" s="53"/>
      <c r="R724" s="53"/>
    </row>
    <row r="725" spans="1:18" ht="38.5" customHeight="1">
      <c r="A725" s="54">
        <v>725</v>
      </c>
      <c r="B725" s="53"/>
      <c r="C725" s="53"/>
      <c r="D725" s="53"/>
      <c r="E725" s="53"/>
      <c r="F725" s="53"/>
      <c r="G725" s="85" t="s">
        <v>25</v>
      </c>
      <c r="H725" s="84">
        <v>2619</v>
      </c>
      <c r="I725" s="84">
        <v>19.3</v>
      </c>
      <c r="J725" s="83">
        <v>0.193</v>
      </c>
      <c r="K725" s="53"/>
      <c r="L725" s="53"/>
      <c r="M725" s="53"/>
      <c r="N725" s="53"/>
      <c r="O725" s="53"/>
      <c r="P725" s="53"/>
      <c r="Q725" s="53"/>
      <c r="R725" s="53"/>
    </row>
    <row r="726" spans="1:18" ht="38.5" customHeight="1">
      <c r="A726" s="54">
        <v>726</v>
      </c>
      <c r="B726" s="53"/>
      <c r="C726" s="53"/>
      <c r="D726" s="53"/>
      <c r="E726" s="53"/>
      <c r="F726" s="53"/>
      <c r="G726" s="85" t="s">
        <v>27</v>
      </c>
      <c r="H726" s="84">
        <v>2329</v>
      </c>
      <c r="I726" s="84">
        <v>19.7</v>
      </c>
      <c r="J726" s="83">
        <v>0.19700000000000001</v>
      </c>
      <c r="K726" s="53"/>
      <c r="L726" s="53"/>
      <c r="M726" s="53"/>
      <c r="N726" s="53"/>
      <c r="O726" s="53"/>
      <c r="P726" s="53"/>
      <c r="Q726" s="53"/>
      <c r="R726" s="53"/>
    </row>
    <row r="727" spans="1:18" ht="38.5" customHeight="1">
      <c r="A727" s="54">
        <v>727</v>
      </c>
      <c r="B727" s="82" t="s">
        <v>859</v>
      </c>
      <c r="C727" s="53"/>
      <c r="D727" s="53"/>
      <c r="E727" s="53"/>
      <c r="F727" s="53"/>
      <c r="G727" s="85" t="s">
        <v>31</v>
      </c>
      <c r="H727" s="84">
        <v>1602</v>
      </c>
      <c r="I727" s="84">
        <v>19.7</v>
      </c>
      <c r="J727" s="83">
        <v>0.19700000000000001</v>
      </c>
      <c r="K727" s="53"/>
      <c r="L727" s="53"/>
      <c r="M727" s="53"/>
      <c r="N727" s="53"/>
      <c r="O727" s="53"/>
      <c r="P727" s="53"/>
      <c r="Q727" s="53"/>
      <c r="R727" s="53"/>
    </row>
    <row r="728" spans="1:18" ht="38.5" customHeight="1">
      <c r="A728" s="54">
        <v>728</v>
      </c>
      <c r="B728" s="82" t="s">
        <v>859</v>
      </c>
      <c r="C728" s="53">
        <v>16</v>
      </c>
      <c r="D728" s="53" t="s">
        <v>1324</v>
      </c>
      <c r="E728" s="53" t="s">
        <v>1537</v>
      </c>
      <c r="F728" s="53">
        <v>2020</v>
      </c>
      <c r="G728" s="82" t="s">
        <v>543</v>
      </c>
      <c r="H728" s="53">
        <v>1301</v>
      </c>
      <c r="I728" s="53">
        <v>18.600000000000001</v>
      </c>
      <c r="J728" s="83">
        <v>0.186</v>
      </c>
      <c r="K728" s="82" t="s">
        <v>120</v>
      </c>
      <c r="L728" s="82" t="s">
        <v>20</v>
      </c>
      <c r="M728" s="82" t="s">
        <v>41</v>
      </c>
      <c r="N728" s="82" t="s">
        <v>1479</v>
      </c>
      <c r="O728" s="53" t="s">
        <v>1538</v>
      </c>
      <c r="P728" s="53" t="s">
        <v>1481</v>
      </c>
      <c r="Q728" s="82" t="s">
        <v>73</v>
      </c>
      <c r="R728" s="82" t="s">
        <v>1539</v>
      </c>
    </row>
    <row r="729" spans="1:18" ht="38.5" customHeight="1">
      <c r="A729" s="54">
        <v>729</v>
      </c>
      <c r="B729" s="82" t="s">
        <v>859</v>
      </c>
      <c r="C729" s="53"/>
      <c r="D729" s="53"/>
      <c r="E729" s="53"/>
      <c r="F729" s="53"/>
      <c r="G729" s="82" t="s">
        <v>567</v>
      </c>
      <c r="H729" s="53">
        <v>508</v>
      </c>
      <c r="I729" s="53">
        <v>21.1</v>
      </c>
      <c r="J729" s="83">
        <v>0.21099999999999999</v>
      </c>
      <c r="K729" s="53"/>
      <c r="L729" s="53"/>
      <c r="M729" s="53"/>
      <c r="N729" s="53"/>
      <c r="O729" s="53"/>
      <c r="P729" s="53"/>
      <c r="Q729" s="53"/>
      <c r="R729" s="53"/>
    </row>
    <row r="730" spans="1:18" ht="38.5" customHeight="1">
      <c r="A730" s="54">
        <v>730</v>
      </c>
      <c r="B730" s="82" t="s">
        <v>859</v>
      </c>
      <c r="C730" s="53"/>
      <c r="D730" s="53"/>
      <c r="E730" s="53"/>
      <c r="F730" s="53"/>
      <c r="G730" s="82" t="s">
        <v>568</v>
      </c>
      <c r="H730" s="53">
        <v>793</v>
      </c>
      <c r="I730" s="53">
        <v>17</v>
      </c>
      <c r="J730" s="83">
        <v>0.17</v>
      </c>
      <c r="K730" s="53"/>
      <c r="L730" s="53"/>
      <c r="M730" s="53"/>
      <c r="N730" s="53"/>
      <c r="O730" s="53"/>
      <c r="P730" s="53"/>
      <c r="Q730" s="53"/>
      <c r="R730" s="53"/>
    </row>
    <row r="731" spans="1:18" ht="38.5" customHeight="1">
      <c r="A731" s="54">
        <v>731</v>
      </c>
      <c r="B731" s="82" t="s">
        <v>859</v>
      </c>
      <c r="C731" s="53"/>
      <c r="D731" s="53"/>
      <c r="E731" s="53"/>
      <c r="F731" s="53"/>
      <c r="G731" s="82" t="s">
        <v>664</v>
      </c>
      <c r="H731" s="53">
        <v>595</v>
      </c>
      <c r="I731" s="53">
        <v>17.8</v>
      </c>
      <c r="J731" s="83">
        <v>0.17799999999999999</v>
      </c>
      <c r="K731" s="53"/>
      <c r="L731" s="53"/>
      <c r="M731" s="53"/>
      <c r="N731" s="53"/>
      <c r="O731" s="53"/>
      <c r="P731" s="53"/>
      <c r="Q731" s="53"/>
      <c r="R731" s="53"/>
    </row>
    <row r="732" spans="1:18" ht="38.5" customHeight="1">
      <c r="A732" s="54">
        <v>732</v>
      </c>
      <c r="B732" s="82" t="s">
        <v>859</v>
      </c>
      <c r="C732" s="53"/>
      <c r="D732" s="53"/>
      <c r="E732" s="53"/>
      <c r="F732" s="53"/>
      <c r="G732" s="82" t="s">
        <v>665</v>
      </c>
      <c r="H732" s="53">
        <v>706</v>
      </c>
      <c r="I732" s="53">
        <v>19.3</v>
      </c>
      <c r="J732" s="83">
        <v>0.193</v>
      </c>
      <c r="K732" s="53"/>
      <c r="L732" s="53"/>
      <c r="M732" s="53"/>
      <c r="N732" s="53"/>
      <c r="O732" s="53"/>
      <c r="P732" s="53"/>
      <c r="Q732" s="53"/>
      <c r="R732" s="53"/>
    </row>
    <row r="733" spans="1:18" ht="38.5" customHeight="1">
      <c r="A733" s="54">
        <v>733</v>
      </c>
      <c r="B733" s="82" t="s">
        <v>859</v>
      </c>
      <c r="C733" s="53">
        <v>17</v>
      </c>
      <c r="D733" s="53" t="s">
        <v>1325</v>
      </c>
      <c r="E733" s="53" t="s">
        <v>1540</v>
      </c>
      <c r="F733" s="53">
        <v>2020</v>
      </c>
      <c r="G733" s="82" t="s">
        <v>543</v>
      </c>
      <c r="H733" s="53">
        <v>1605</v>
      </c>
      <c r="I733" s="53">
        <v>18.690000000000001</v>
      </c>
      <c r="J733" s="83">
        <v>0.18690000000000001</v>
      </c>
      <c r="K733" s="82" t="s">
        <v>132</v>
      </c>
      <c r="L733" s="82" t="s">
        <v>20</v>
      </c>
      <c r="M733" s="82" t="s">
        <v>41</v>
      </c>
      <c r="N733" s="82" t="s">
        <v>1495</v>
      </c>
      <c r="O733" s="61" t="s">
        <v>1008</v>
      </c>
      <c r="P733" s="53" t="s">
        <v>1488</v>
      </c>
      <c r="Q733" s="53" t="s">
        <v>1496</v>
      </c>
      <c r="R733" s="82" t="s">
        <v>1541</v>
      </c>
    </row>
    <row r="734" spans="1:18" ht="38.5" customHeight="1">
      <c r="A734" s="54">
        <v>734</v>
      </c>
      <c r="B734" s="82" t="s">
        <v>859</v>
      </c>
      <c r="C734" s="53">
        <v>22</v>
      </c>
      <c r="D734" s="53" t="s">
        <v>1326</v>
      </c>
      <c r="E734" s="53" t="s">
        <v>1542</v>
      </c>
      <c r="F734" s="53">
        <v>2020</v>
      </c>
      <c r="G734" s="82" t="s">
        <v>543</v>
      </c>
      <c r="H734" s="53">
        <v>1128</v>
      </c>
      <c r="I734" s="53">
        <v>10.28</v>
      </c>
      <c r="J734" s="83">
        <v>0.1028</v>
      </c>
      <c r="K734" s="82" t="s">
        <v>138</v>
      </c>
      <c r="L734" s="82" t="s">
        <v>20</v>
      </c>
      <c r="M734" s="82" t="s">
        <v>41</v>
      </c>
      <c r="N734" s="82" t="s">
        <v>1479</v>
      </c>
      <c r="O734" s="53" t="s">
        <v>1538</v>
      </c>
      <c r="P734" s="53" t="s">
        <v>1481</v>
      </c>
      <c r="Q734" s="53" t="s">
        <v>1461</v>
      </c>
      <c r="R734" s="82" t="s">
        <v>1539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9677F-D56A-4160-8CC7-1F601C3B6751}">
  <dimension ref="A1:S39"/>
  <sheetViews>
    <sheetView workbookViewId="0">
      <selection activeCell="C4" sqref="C4"/>
    </sheetView>
  </sheetViews>
  <sheetFormatPr defaultRowHeight="14"/>
  <cols>
    <col min="1" max="18" width="8.6640625" style="24"/>
    <col min="19" max="19" width="8.6640625" style="46"/>
    <col min="20" max="16384" width="8.6640625" style="24"/>
  </cols>
  <sheetData>
    <row r="1" spans="1:19" ht="17">
      <c r="A1" s="89" t="s">
        <v>531</v>
      </c>
      <c r="B1" s="28" t="s">
        <v>2</v>
      </c>
      <c r="C1" s="28" t="s">
        <v>0</v>
      </c>
      <c r="D1" s="28" t="s">
        <v>3</v>
      </c>
      <c r="E1" s="29" t="s">
        <v>4</v>
      </c>
      <c r="F1" s="30" t="s">
        <v>11</v>
      </c>
      <c r="G1" s="31" t="s">
        <v>7</v>
      </c>
      <c r="H1" s="32" t="s">
        <v>9</v>
      </c>
      <c r="I1" s="32" t="s">
        <v>1543</v>
      </c>
      <c r="J1" s="90" t="s">
        <v>1544</v>
      </c>
      <c r="K1" s="37" t="s">
        <v>12</v>
      </c>
      <c r="L1" s="38" t="s">
        <v>13</v>
      </c>
      <c r="M1" s="28" t="s">
        <v>14</v>
      </c>
      <c r="N1" s="39" t="s">
        <v>15</v>
      </c>
      <c r="O1" s="39" t="s">
        <v>19</v>
      </c>
      <c r="P1" s="28" t="s">
        <v>16</v>
      </c>
      <c r="Q1" s="40" t="s">
        <v>17</v>
      </c>
      <c r="R1" s="17" t="s">
        <v>18</v>
      </c>
      <c r="S1" s="17" t="s">
        <v>648</v>
      </c>
    </row>
    <row r="2" spans="1:19">
      <c r="A2" s="25">
        <v>1</v>
      </c>
      <c r="B2" s="25">
        <v>3</v>
      </c>
      <c r="C2" s="25" t="s">
        <v>1545</v>
      </c>
      <c r="D2" s="25" t="s">
        <v>1546</v>
      </c>
      <c r="E2" s="25">
        <v>2013</v>
      </c>
      <c r="F2" s="25" t="s">
        <v>41</v>
      </c>
      <c r="G2" s="25" t="s">
        <v>292</v>
      </c>
      <c r="H2" s="25" t="s">
        <v>20</v>
      </c>
      <c r="I2" s="25" t="s">
        <v>20</v>
      </c>
      <c r="J2" s="25" t="s">
        <v>1547</v>
      </c>
      <c r="K2" s="25" t="s">
        <v>1548</v>
      </c>
      <c r="L2" s="25" t="s">
        <v>1549</v>
      </c>
      <c r="M2" s="25" t="s">
        <v>684</v>
      </c>
      <c r="N2" s="25" t="s">
        <v>1550</v>
      </c>
      <c r="O2" s="25" t="s">
        <v>152</v>
      </c>
      <c r="P2" s="25" t="s">
        <v>543</v>
      </c>
      <c r="Q2" s="25">
        <v>9809</v>
      </c>
      <c r="R2" s="25">
        <v>1.7</v>
      </c>
      <c r="S2" s="26">
        <v>1.7000000000000001E-2</v>
      </c>
    </row>
    <row r="3" spans="1:19">
      <c r="A3" s="25">
        <v>2</v>
      </c>
      <c r="B3" s="25">
        <v>3</v>
      </c>
      <c r="C3" s="25" t="s">
        <v>1545</v>
      </c>
      <c r="D3" s="25" t="s">
        <v>1546</v>
      </c>
      <c r="E3" s="25">
        <v>2013</v>
      </c>
      <c r="F3" s="25" t="s">
        <v>41</v>
      </c>
      <c r="G3" s="25" t="s">
        <v>292</v>
      </c>
      <c r="H3" s="25" t="s">
        <v>20</v>
      </c>
      <c r="I3" s="25" t="s">
        <v>20</v>
      </c>
      <c r="J3" s="25" t="s">
        <v>1547</v>
      </c>
      <c r="K3" s="25" t="s">
        <v>1548</v>
      </c>
      <c r="L3" s="25" t="s">
        <v>1549</v>
      </c>
      <c r="M3" s="25" t="s">
        <v>684</v>
      </c>
      <c r="N3" s="25" t="s">
        <v>1550</v>
      </c>
      <c r="O3" s="25" t="s">
        <v>152</v>
      </c>
      <c r="P3" s="25" t="s">
        <v>567</v>
      </c>
      <c r="Q3" s="25">
        <v>5381</v>
      </c>
      <c r="R3" s="25">
        <v>1.1000000000000001</v>
      </c>
      <c r="S3" s="26">
        <v>1.0999999999999999E-2</v>
      </c>
    </row>
    <row r="4" spans="1:19">
      <c r="A4" s="25">
        <v>3</v>
      </c>
      <c r="B4" s="25">
        <v>3</v>
      </c>
      <c r="C4" s="25" t="s">
        <v>1545</v>
      </c>
      <c r="D4" s="25" t="s">
        <v>1546</v>
      </c>
      <c r="E4" s="25">
        <v>2013</v>
      </c>
      <c r="F4" s="25" t="s">
        <v>41</v>
      </c>
      <c r="G4" s="25" t="s">
        <v>292</v>
      </c>
      <c r="H4" s="25" t="s">
        <v>20</v>
      </c>
      <c r="I4" s="25" t="s">
        <v>20</v>
      </c>
      <c r="J4" s="25" t="s">
        <v>1547</v>
      </c>
      <c r="K4" s="25" t="s">
        <v>1548</v>
      </c>
      <c r="L4" s="25" t="s">
        <v>1549</v>
      </c>
      <c r="M4" s="25" t="s">
        <v>684</v>
      </c>
      <c r="N4" s="25" t="s">
        <v>1550</v>
      </c>
      <c r="O4" s="25" t="s">
        <v>152</v>
      </c>
      <c r="P4" s="25" t="s">
        <v>568</v>
      </c>
      <c r="Q4" s="25">
        <v>4427</v>
      </c>
      <c r="R4" s="25">
        <v>2.5</v>
      </c>
      <c r="S4" s="26">
        <v>2.5000000000000001E-2</v>
      </c>
    </row>
    <row r="5" spans="1:19">
      <c r="A5" s="25">
        <v>4</v>
      </c>
      <c r="B5" s="25">
        <v>17</v>
      </c>
      <c r="C5" s="25" t="s">
        <v>1157</v>
      </c>
      <c r="D5" s="25" t="s">
        <v>1158</v>
      </c>
      <c r="E5" s="25">
        <v>2017</v>
      </c>
      <c r="F5" s="25" t="s">
        <v>56</v>
      </c>
      <c r="G5" s="25"/>
      <c r="H5" s="25" t="s">
        <v>20</v>
      </c>
      <c r="I5" s="25" t="s">
        <v>20</v>
      </c>
      <c r="J5" s="25" t="s">
        <v>1547</v>
      </c>
      <c r="K5" s="25" t="s">
        <v>1551</v>
      </c>
      <c r="L5" s="25" t="s">
        <v>683</v>
      </c>
      <c r="M5" s="25" t="s">
        <v>1552</v>
      </c>
      <c r="N5" s="25" t="s">
        <v>1553</v>
      </c>
      <c r="O5" s="25" t="s">
        <v>152</v>
      </c>
      <c r="P5" s="25" t="s">
        <v>543</v>
      </c>
      <c r="Q5" s="25">
        <v>10340</v>
      </c>
      <c r="R5" s="25">
        <v>1.47</v>
      </c>
      <c r="S5" s="26">
        <v>1.47E-2</v>
      </c>
    </row>
    <row r="6" spans="1:19">
      <c r="A6" s="25">
        <v>5</v>
      </c>
      <c r="B6" s="25">
        <v>24</v>
      </c>
      <c r="C6" s="25" t="s">
        <v>1554</v>
      </c>
      <c r="D6" s="25" t="s">
        <v>1555</v>
      </c>
      <c r="E6" s="25">
        <v>2020</v>
      </c>
      <c r="F6" s="25" t="s">
        <v>56</v>
      </c>
      <c r="G6" s="25" t="s">
        <v>276</v>
      </c>
      <c r="H6" s="25" t="s">
        <v>1556</v>
      </c>
      <c r="I6" s="25" t="s">
        <v>20</v>
      </c>
      <c r="J6" s="25" t="s">
        <v>1547</v>
      </c>
      <c r="K6" s="25" t="s">
        <v>1557</v>
      </c>
      <c r="L6" s="25" t="s">
        <v>577</v>
      </c>
      <c r="M6" s="25" t="s">
        <v>684</v>
      </c>
      <c r="N6" s="25" t="s">
        <v>1558</v>
      </c>
      <c r="O6" s="25" t="s">
        <v>1559</v>
      </c>
      <c r="P6" s="25" t="s">
        <v>543</v>
      </c>
      <c r="Q6" s="25">
        <v>4999</v>
      </c>
      <c r="R6" s="25">
        <v>3.7</v>
      </c>
      <c r="S6" s="26">
        <v>3.6999999999999998E-2</v>
      </c>
    </row>
    <row r="7" spans="1:19">
      <c r="A7" s="25">
        <v>6</v>
      </c>
      <c r="B7" s="25">
        <v>24</v>
      </c>
      <c r="C7" s="25" t="s">
        <v>1554</v>
      </c>
      <c r="D7" s="25" t="s">
        <v>1555</v>
      </c>
      <c r="E7" s="25">
        <v>2020</v>
      </c>
      <c r="F7" s="25" t="s">
        <v>56</v>
      </c>
      <c r="G7" s="25" t="s">
        <v>276</v>
      </c>
      <c r="H7" s="25" t="s">
        <v>1556</v>
      </c>
      <c r="I7" s="25" t="s">
        <v>20</v>
      </c>
      <c r="J7" s="25" t="s">
        <v>1547</v>
      </c>
      <c r="K7" s="25" t="s">
        <v>1557</v>
      </c>
      <c r="L7" s="25" t="s">
        <v>577</v>
      </c>
      <c r="M7" s="25" t="s">
        <v>684</v>
      </c>
      <c r="N7" s="25" t="s">
        <v>1558</v>
      </c>
      <c r="O7" s="25" t="s">
        <v>1559</v>
      </c>
      <c r="P7" s="25" t="s">
        <v>567</v>
      </c>
      <c r="Q7" s="25">
        <v>1515</v>
      </c>
      <c r="R7" s="25">
        <v>5</v>
      </c>
      <c r="S7" s="26">
        <v>0.05</v>
      </c>
    </row>
    <row r="8" spans="1:19">
      <c r="A8" s="25">
        <v>7</v>
      </c>
      <c r="B8" s="25">
        <v>24</v>
      </c>
      <c r="C8" s="25" t="s">
        <v>1554</v>
      </c>
      <c r="D8" s="25" t="s">
        <v>1555</v>
      </c>
      <c r="E8" s="25">
        <v>2020</v>
      </c>
      <c r="F8" s="25" t="s">
        <v>56</v>
      </c>
      <c r="G8" s="25" t="s">
        <v>276</v>
      </c>
      <c r="H8" s="25" t="s">
        <v>1556</v>
      </c>
      <c r="I8" s="25" t="s">
        <v>20</v>
      </c>
      <c r="J8" s="25" t="s">
        <v>1547</v>
      </c>
      <c r="K8" s="25" t="s">
        <v>1557</v>
      </c>
      <c r="L8" s="25" t="s">
        <v>577</v>
      </c>
      <c r="M8" s="25" t="s">
        <v>684</v>
      </c>
      <c r="N8" s="25" t="s">
        <v>1558</v>
      </c>
      <c r="O8" s="25" t="s">
        <v>1559</v>
      </c>
      <c r="P8" s="25" t="s">
        <v>568</v>
      </c>
      <c r="Q8" s="25">
        <v>3484</v>
      </c>
      <c r="R8" s="25">
        <v>3.1</v>
      </c>
      <c r="S8" s="26">
        <v>3.1E-2</v>
      </c>
    </row>
    <row r="9" spans="1:19">
      <c r="A9" s="25">
        <v>8</v>
      </c>
      <c r="B9" s="25">
        <v>24</v>
      </c>
      <c r="C9" s="25" t="s">
        <v>1554</v>
      </c>
      <c r="D9" s="25" t="s">
        <v>1555</v>
      </c>
      <c r="E9" s="25">
        <v>2020</v>
      </c>
      <c r="F9" s="25" t="s">
        <v>56</v>
      </c>
      <c r="G9" s="25" t="s">
        <v>276</v>
      </c>
      <c r="H9" s="25" t="s">
        <v>1556</v>
      </c>
      <c r="I9" s="25" t="s">
        <v>20</v>
      </c>
      <c r="J9" s="25" t="s">
        <v>1547</v>
      </c>
      <c r="K9" s="25" t="s">
        <v>1557</v>
      </c>
      <c r="L9" s="25" t="s">
        <v>577</v>
      </c>
      <c r="M9" s="25" t="s">
        <v>684</v>
      </c>
      <c r="N9" s="25" t="s">
        <v>1558</v>
      </c>
      <c r="O9" s="25" t="s">
        <v>1559</v>
      </c>
      <c r="P9" s="25" t="s">
        <v>664</v>
      </c>
      <c r="Q9" s="25">
        <v>1421</v>
      </c>
      <c r="R9" s="25">
        <v>3.8</v>
      </c>
      <c r="S9" s="26">
        <v>3.7999999999999999E-2</v>
      </c>
    </row>
    <row r="10" spans="1:19">
      <c r="A10" s="25">
        <v>9</v>
      </c>
      <c r="B10" s="25">
        <v>24</v>
      </c>
      <c r="C10" s="25" t="s">
        <v>1554</v>
      </c>
      <c r="D10" s="25" t="s">
        <v>1555</v>
      </c>
      <c r="E10" s="25">
        <v>2020</v>
      </c>
      <c r="F10" s="25" t="s">
        <v>56</v>
      </c>
      <c r="G10" s="25" t="s">
        <v>276</v>
      </c>
      <c r="H10" s="25" t="s">
        <v>1556</v>
      </c>
      <c r="I10" s="25" t="s">
        <v>20</v>
      </c>
      <c r="J10" s="25" t="s">
        <v>1547</v>
      </c>
      <c r="K10" s="25" t="s">
        <v>1557</v>
      </c>
      <c r="L10" s="25" t="s">
        <v>577</v>
      </c>
      <c r="M10" s="25" t="s">
        <v>684</v>
      </c>
      <c r="N10" s="25" t="s">
        <v>1558</v>
      </c>
      <c r="O10" s="25" t="s">
        <v>1559</v>
      </c>
      <c r="P10" s="25" t="s">
        <v>665</v>
      </c>
      <c r="Q10" s="25">
        <v>3578</v>
      </c>
      <c r="R10" s="25">
        <v>3.7</v>
      </c>
      <c r="S10" s="26">
        <v>3.6999999999999998E-2</v>
      </c>
    </row>
    <row r="11" spans="1:19">
      <c r="A11" s="25">
        <v>10</v>
      </c>
      <c r="B11" s="25">
        <v>24</v>
      </c>
      <c r="C11" s="25" t="s">
        <v>1554</v>
      </c>
      <c r="D11" s="25" t="s">
        <v>1555</v>
      </c>
      <c r="E11" s="25">
        <v>2020</v>
      </c>
      <c r="F11" s="25" t="s">
        <v>56</v>
      </c>
      <c r="G11" s="25" t="s">
        <v>276</v>
      </c>
      <c r="H11" s="25" t="s">
        <v>1556</v>
      </c>
      <c r="I11" s="25" t="s">
        <v>20</v>
      </c>
      <c r="J11" s="25" t="s">
        <v>1547</v>
      </c>
      <c r="K11" s="25" t="s">
        <v>1557</v>
      </c>
      <c r="L11" s="25" t="s">
        <v>577</v>
      </c>
      <c r="M11" s="25" t="s">
        <v>684</v>
      </c>
      <c r="N11" s="25" t="s">
        <v>1558</v>
      </c>
      <c r="O11" s="25" t="s">
        <v>1559</v>
      </c>
      <c r="P11" s="25" t="s">
        <v>1560</v>
      </c>
      <c r="Q11" s="25">
        <v>2730</v>
      </c>
      <c r="R11" s="25">
        <v>4.2</v>
      </c>
      <c r="S11" s="26">
        <v>4.2000000000000003E-2</v>
      </c>
    </row>
    <row r="12" spans="1:19">
      <c r="A12" s="25">
        <v>11</v>
      </c>
      <c r="B12" s="25">
        <v>24</v>
      </c>
      <c r="C12" s="25" t="s">
        <v>1554</v>
      </c>
      <c r="D12" s="25" t="s">
        <v>1555</v>
      </c>
      <c r="E12" s="25">
        <v>2020</v>
      </c>
      <c r="F12" s="25" t="s">
        <v>56</v>
      </c>
      <c r="G12" s="25" t="s">
        <v>276</v>
      </c>
      <c r="H12" s="25" t="s">
        <v>1556</v>
      </c>
      <c r="I12" s="25" t="s">
        <v>20</v>
      </c>
      <c r="J12" s="25" t="s">
        <v>1547</v>
      </c>
      <c r="K12" s="25" t="s">
        <v>1557</v>
      </c>
      <c r="L12" s="25" t="s">
        <v>577</v>
      </c>
      <c r="M12" s="25" t="s">
        <v>684</v>
      </c>
      <c r="N12" s="25" t="s">
        <v>1558</v>
      </c>
      <c r="O12" s="25" t="s">
        <v>1559</v>
      </c>
      <c r="P12" s="25" t="s">
        <v>60</v>
      </c>
      <c r="Q12" s="25">
        <v>2269</v>
      </c>
      <c r="R12" s="25">
        <v>3.2</v>
      </c>
      <c r="S12" s="26">
        <v>3.2000000000000001E-2</v>
      </c>
    </row>
    <row r="13" spans="1:19">
      <c r="A13" s="25">
        <v>12</v>
      </c>
      <c r="B13" s="25">
        <v>24</v>
      </c>
      <c r="C13" s="25" t="s">
        <v>1554</v>
      </c>
      <c r="D13" s="25" t="s">
        <v>1555</v>
      </c>
      <c r="E13" s="25">
        <v>2020</v>
      </c>
      <c r="F13" s="25" t="s">
        <v>56</v>
      </c>
      <c r="G13" s="25" t="s">
        <v>276</v>
      </c>
      <c r="H13" s="25" t="s">
        <v>1556</v>
      </c>
      <c r="I13" s="25" t="s">
        <v>20</v>
      </c>
      <c r="J13" s="25" t="s">
        <v>1547</v>
      </c>
      <c r="K13" s="25" t="s">
        <v>1557</v>
      </c>
      <c r="L13" s="25" t="s">
        <v>577</v>
      </c>
      <c r="M13" s="25" t="s">
        <v>684</v>
      </c>
      <c r="N13" s="25" t="s">
        <v>1558</v>
      </c>
      <c r="O13" s="25" t="s">
        <v>1559</v>
      </c>
      <c r="P13" s="25" t="s">
        <v>58</v>
      </c>
      <c r="Q13" s="25">
        <v>4623</v>
      </c>
      <c r="R13" s="25">
        <v>3.6</v>
      </c>
      <c r="S13" s="26">
        <v>3.5999999999999997E-2</v>
      </c>
    </row>
    <row r="14" spans="1:19">
      <c r="A14" s="25">
        <v>13</v>
      </c>
      <c r="B14" s="25">
        <v>24</v>
      </c>
      <c r="C14" s="25" t="s">
        <v>1554</v>
      </c>
      <c r="D14" s="25" t="s">
        <v>1555</v>
      </c>
      <c r="E14" s="25">
        <v>2020</v>
      </c>
      <c r="F14" s="25" t="s">
        <v>56</v>
      </c>
      <c r="G14" s="25" t="s">
        <v>276</v>
      </c>
      <c r="H14" s="25" t="s">
        <v>1556</v>
      </c>
      <c r="I14" s="25" t="s">
        <v>20</v>
      </c>
      <c r="J14" s="25" t="s">
        <v>1547</v>
      </c>
      <c r="K14" s="25" t="s">
        <v>1557</v>
      </c>
      <c r="L14" s="25" t="s">
        <v>577</v>
      </c>
      <c r="M14" s="25" t="s">
        <v>684</v>
      </c>
      <c r="N14" s="25" t="s">
        <v>1558</v>
      </c>
      <c r="O14" s="25" t="s">
        <v>1559</v>
      </c>
      <c r="P14" s="25" t="s">
        <v>1561</v>
      </c>
      <c r="Q14" s="25">
        <v>376</v>
      </c>
      <c r="R14" s="25">
        <v>4.8</v>
      </c>
      <c r="S14" s="26">
        <v>4.8000000000000001E-2</v>
      </c>
    </row>
    <row r="15" spans="1:19">
      <c r="A15" s="25">
        <v>14</v>
      </c>
      <c r="B15" s="25">
        <v>35</v>
      </c>
      <c r="C15" s="25" t="s">
        <v>1562</v>
      </c>
      <c r="D15" s="25" t="s">
        <v>1563</v>
      </c>
      <c r="E15" s="25">
        <v>2020</v>
      </c>
      <c r="F15" s="25" t="s">
        <v>56</v>
      </c>
      <c r="G15" s="25" t="s">
        <v>276</v>
      </c>
      <c r="H15" s="25" t="s">
        <v>1564</v>
      </c>
      <c r="I15" s="25" t="s">
        <v>20</v>
      </c>
      <c r="J15" s="25" t="s">
        <v>1547</v>
      </c>
      <c r="K15" s="25" t="s">
        <v>1557</v>
      </c>
      <c r="L15" s="25" t="s">
        <v>577</v>
      </c>
      <c r="M15" s="25" t="s">
        <v>684</v>
      </c>
      <c r="N15" s="25" t="s">
        <v>1558</v>
      </c>
      <c r="O15" s="25" t="s">
        <v>1559</v>
      </c>
      <c r="P15" s="25" t="s">
        <v>543</v>
      </c>
      <c r="Q15" s="25">
        <v>2945</v>
      </c>
      <c r="R15" s="25">
        <v>5.0999999999999996</v>
      </c>
      <c r="S15" s="26">
        <v>5.0999999999999997E-2</v>
      </c>
    </row>
    <row r="16" spans="1:19">
      <c r="A16" s="25">
        <v>15</v>
      </c>
      <c r="B16" s="25">
        <v>35</v>
      </c>
      <c r="C16" s="25" t="s">
        <v>1562</v>
      </c>
      <c r="D16" s="25" t="s">
        <v>1563</v>
      </c>
      <c r="E16" s="25">
        <v>2020</v>
      </c>
      <c r="F16" s="25" t="s">
        <v>56</v>
      </c>
      <c r="G16" s="25" t="s">
        <v>276</v>
      </c>
      <c r="H16" s="25" t="s">
        <v>1564</v>
      </c>
      <c r="I16" s="25" t="s">
        <v>20</v>
      </c>
      <c r="J16" s="25" t="s">
        <v>1547</v>
      </c>
      <c r="K16" s="25" t="s">
        <v>1557</v>
      </c>
      <c r="L16" s="25" t="s">
        <v>577</v>
      </c>
      <c r="M16" s="25" t="s">
        <v>684</v>
      </c>
      <c r="N16" s="25" t="s">
        <v>1558</v>
      </c>
      <c r="O16" s="25" t="s">
        <v>1559</v>
      </c>
      <c r="P16" s="25" t="s">
        <v>567</v>
      </c>
      <c r="Q16" s="25">
        <v>929</v>
      </c>
      <c r="R16" s="25">
        <v>6.9</v>
      </c>
      <c r="S16" s="26">
        <v>6.9000000000000006E-2</v>
      </c>
    </row>
    <row r="17" spans="1:19">
      <c r="A17" s="25">
        <v>16</v>
      </c>
      <c r="B17" s="25">
        <v>35</v>
      </c>
      <c r="C17" s="25" t="s">
        <v>1562</v>
      </c>
      <c r="D17" s="25" t="s">
        <v>1563</v>
      </c>
      <c r="E17" s="25">
        <v>2020</v>
      </c>
      <c r="F17" s="25" t="s">
        <v>56</v>
      </c>
      <c r="G17" s="25" t="s">
        <v>276</v>
      </c>
      <c r="H17" s="25" t="s">
        <v>1564</v>
      </c>
      <c r="I17" s="25" t="s">
        <v>20</v>
      </c>
      <c r="J17" s="25" t="s">
        <v>1547</v>
      </c>
      <c r="K17" s="25" t="s">
        <v>1557</v>
      </c>
      <c r="L17" s="25" t="s">
        <v>577</v>
      </c>
      <c r="M17" s="25" t="s">
        <v>684</v>
      </c>
      <c r="N17" s="25" t="s">
        <v>1558</v>
      </c>
      <c r="O17" s="25" t="s">
        <v>1559</v>
      </c>
      <c r="P17" s="25" t="s">
        <v>568</v>
      </c>
      <c r="Q17" s="25">
        <v>2016</v>
      </c>
      <c r="R17" s="25">
        <v>4.2</v>
      </c>
      <c r="S17" s="26">
        <v>4.2000000000000003E-2</v>
      </c>
    </row>
    <row r="18" spans="1:19">
      <c r="A18" s="25">
        <v>17</v>
      </c>
      <c r="B18" s="25">
        <v>35</v>
      </c>
      <c r="C18" s="25" t="s">
        <v>1562</v>
      </c>
      <c r="D18" s="25" t="s">
        <v>1563</v>
      </c>
      <c r="E18" s="25">
        <v>2020</v>
      </c>
      <c r="F18" s="25" t="s">
        <v>56</v>
      </c>
      <c r="G18" s="25" t="s">
        <v>276</v>
      </c>
      <c r="H18" s="25" t="s">
        <v>1564</v>
      </c>
      <c r="I18" s="25" t="s">
        <v>20</v>
      </c>
      <c r="J18" s="25" t="s">
        <v>1547</v>
      </c>
      <c r="K18" s="25" t="s">
        <v>1557</v>
      </c>
      <c r="L18" s="25" t="s">
        <v>577</v>
      </c>
      <c r="M18" s="25" t="s">
        <v>684</v>
      </c>
      <c r="N18" s="25" t="s">
        <v>1558</v>
      </c>
      <c r="O18" s="25" t="s">
        <v>1559</v>
      </c>
      <c r="P18" s="25" t="s">
        <v>664</v>
      </c>
      <c r="Q18" s="25">
        <v>866</v>
      </c>
      <c r="R18" s="25">
        <v>5.0999999999999996</v>
      </c>
      <c r="S18" s="26">
        <v>5.0999999999999997E-2</v>
      </c>
    </row>
    <row r="19" spans="1:19">
      <c r="A19" s="25">
        <v>18</v>
      </c>
      <c r="B19" s="25">
        <v>35</v>
      </c>
      <c r="C19" s="25" t="s">
        <v>1562</v>
      </c>
      <c r="D19" s="25" t="s">
        <v>1563</v>
      </c>
      <c r="E19" s="25">
        <v>2020</v>
      </c>
      <c r="F19" s="25" t="s">
        <v>56</v>
      </c>
      <c r="G19" s="25" t="s">
        <v>276</v>
      </c>
      <c r="H19" s="25" t="s">
        <v>1564</v>
      </c>
      <c r="I19" s="25" t="s">
        <v>20</v>
      </c>
      <c r="J19" s="25" t="s">
        <v>1547</v>
      </c>
      <c r="K19" s="25" t="s">
        <v>1557</v>
      </c>
      <c r="L19" s="25" t="s">
        <v>577</v>
      </c>
      <c r="M19" s="25" t="s">
        <v>684</v>
      </c>
      <c r="N19" s="25" t="s">
        <v>1558</v>
      </c>
      <c r="O19" s="25" t="s">
        <v>1559</v>
      </c>
      <c r="P19" s="25" t="s">
        <v>665</v>
      </c>
      <c r="Q19" s="25">
        <v>2079</v>
      </c>
      <c r="R19" s="25">
        <v>5.0999999999999996</v>
      </c>
      <c r="S19" s="26">
        <v>5.0999999999999997E-2</v>
      </c>
    </row>
    <row r="20" spans="1:19">
      <c r="A20" s="25">
        <v>19</v>
      </c>
      <c r="B20" s="25">
        <v>35</v>
      </c>
      <c r="C20" s="25" t="s">
        <v>1562</v>
      </c>
      <c r="D20" s="25" t="s">
        <v>1563</v>
      </c>
      <c r="E20" s="25">
        <v>2020</v>
      </c>
      <c r="F20" s="25" t="s">
        <v>56</v>
      </c>
      <c r="G20" s="25" t="s">
        <v>276</v>
      </c>
      <c r="H20" s="25" t="s">
        <v>1564</v>
      </c>
      <c r="I20" s="25" t="s">
        <v>20</v>
      </c>
      <c r="J20" s="25" t="s">
        <v>1547</v>
      </c>
      <c r="K20" s="25" t="s">
        <v>1557</v>
      </c>
      <c r="L20" s="25" t="s">
        <v>577</v>
      </c>
      <c r="M20" s="25" t="s">
        <v>684</v>
      </c>
      <c r="N20" s="25" t="s">
        <v>1558</v>
      </c>
      <c r="O20" s="25" t="s">
        <v>1559</v>
      </c>
      <c r="P20" s="25" t="s">
        <v>58</v>
      </c>
      <c r="Q20" s="25">
        <v>2677</v>
      </c>
      <c r="R20" s="25">
        <v>5</v>
      </c>
      <c r="S20" s="26">
        <v>0.05</v>
      </c>
    </row>
    <row r="21" spans="1:19">
      <c r="A21" s="25">
        <v>20</v>
      </c>
      <c r="B21" s="25">
        <v>35</v>
      </c>
      <c r="C21" s="25" t="s">
        <v>1562</v>
      </c>
      <c r="D21" s="25" t="s">
        <v>1563</v>
      </c>
      <c r="E21" s="25">
        <v>2020</v>
      </c>
      <c r="F21" s="25" t="s">
        <v>56</v>
      </c>
      <c r="G21" s="25" t="s">
        <v>276</v>
      </c>
      <c r="H21" s="25" t="s">
        <v>1564</v>
      </c>
      <c r="I21" s="25" t="s">
        <v>20</v>
      </c>
      <c r="J21" s="25" t="s">
        <v>1547</v>
      </c>
      <c r="K21" s="25" t="s">
        <v>1557</v>
      </c>
      <c r="L21" s="25" t="s">
        <v>577</v>
      </c>
      <c r="M21" s="25" t="s">
        <v>684</v>
      </c>
      <c r="N21" s="25" t="s">
        <v>1558</v>
      </c>
      <c r="O21" s="25" t="s">
        <v>1559</v>
      </c>
      <c r="P21" s="25" t="s">
        <v>1561</v>
      </c>
      <c r="Q21" s="25">
        <v>268</v>
      </c>
      <c r="R21" s="25">
        <v>6.3</v>
      </c>
      <c r="S21" s="26">
        <v>6.3E-2</v>
      </c>
    </row>
    <row r="22" spans="1:19">
      <c r="A22" s="25">
        <v>21</v>
      </c>
      <c r="B22" s="25">
        <v>35</v>
      </c>
      <c r="C22" s="25" t="s">
        <v>1562</v>
      </c>
      <c r="D22" s="25" t="s">
        <v>1563</v>
      </c>
      <c r="E22" s="25">
        <v>2020</v>
      </c>
      <c r="F22" s="25" t="s">
        <v>56</v>
      </c>
      <c r="G22" s="25" t="s">
        <v>276</v>
      </c>
      <c r="H22" s="25" t="s">
        <v>1564</v>
      </c>
      <c r="I22" s="25" t="s">
        <v>20</v>
      </c>
      <c r="J22" s="25" t="s">
        <v>1547</v>
      </c>
      <c r="K22" s="25" t="s">
        <v>1557</v>
      </c>
      <c r="L22" s="25" t="s">
        <v>577</v>
      </c>
      <c r="M22" s="25" t="s">
        <v>684</v>
      </c>
      <c r="N22" s="25" t="s">
        <v>1558</v>
      </c>
      <c r="O22" s="25" t="s">
        <v>1559</v>
      </c>
      <c r="P22" s="25" t="s">
        <v>61</v>
      </c>
      <c r="Q22" s="25">
        <v>1906</v>
      </c>
      <c r="R22" s="25">
        <v>5.46</v>
      </c>
      <c r="S22" s="26">
        <v>5.4600000000000003E-2</v>
      </c>
    </row>
    <row r="23" spans="1:19">
      <c r="A23" s="25">
        <v>22</v>
      </c>
      <c r="B23" s="25">
        <v>35</v>
      </c>
      <c r="C23" s="25" t="s">
        <v>1562</v>
      </c>
      <c r="D23" s="25" t="s">
        <v>1563</v>
      </c>
      <c r="E23" s="25">
        <v>2020</v>
      </c>
      <c r="F23" s="25" t="s">
        <v>56</v>
      </c>
      <c r="G23" s="25" t="s">
        <v>276</v>
      </c>
      <c r="H23" s="25" t="s">
        <v>1564</v>
      </c>
      <c r="I23" s="25" t="s">
        <v>20</v>
      </c>
      <c r="J23" s="25" t="s">
        <v>1547</v>
      </c>
      <c r="K23" s="25" t="s">
        <v>1557</v>
      </c>
      <c r="L23" s="25" t="s">
        <v>577</v>
      </c>
      <c r="M23" s="25" t="s">
        <v>684</v>
      </c>
      <c r="N23" s="25" t="s">
        <v>1558</v>
      </c>
      <c r="O23" s="25" t="s">
        <v>1559</v>
      </c>
      <c r="P23" s="25" t="s">
        <v>60</v>
      </c>
      <c r="Q23" s="25">
        <v>1039</v>
      </c>
      <c r="R23" s="25">
        <v>4.3</v>
      </c>
      <c r="S23" s="26">
        <v>4.2999999999999997E-2</v>
      </c>
    </row>
    <row r="24" spans="1:19">
      <c r="A24" s="25">
        <v>23</v>
      </c>
      <c r="B24" s="25">
        <v>112</v>
      </c>
      <c r="C24" s="25" t="s">
        <v>1565</v>
      </c>
      <c r="D24" s="25" t="s">
        <v>1566</v>
      </c>
      <c r="E24" s="25">
        <v>2012</v>
      </c>
      <c r="F24" s="25" t="s">
        <v>41</v>
      </c>
      <c r="G24" s="25" t="s">
        <v>55</v>
      </c>
      <c r="H24" s="25" t="s">
        <v>1567</v>
      </c>
      <c r="I24" s="25" t="s">
        <v>20</v>
      </c>
      <c r="J24" s="25" t="s">
        <v>1547</v>
      </c>
      <c r="K24" s="25" t="s">
        <v>1568</v>
      </c>
      <c r="L24" s="25" t="s">
        <v>538</v>
      </c>
      <c r="M24" s="25" t="s">
        <v>539</v>
      </c>
      <c r="N24" s="25" t="s">
        <v>1569</v>
      </c>
      <c r="O24" s="25" t="s">
        <v>696</v>
      </c>
      <c r="P24" s="25" t="s">
        <v>543</v>
      </c>
      <c r="Q24" s="25">
        <v>703</v>
      </c>
      <c r="R24" s="25">
        <v>3.6</v>
      </c>
      <c r="S24" s="26">
        <v>3.5999999999999997E-2</v>
      </c>
    </row>
    <row r="25" spans="1:19">
      <c r="A25" s="25">
        <v>24</v>
      </c>
      <c r="B25" s="25">
        <v>132</v>
      </c>
      <c r="C25" s="25" t="s">
        <v>1570</v>
      </c>
      <c r="D25" s="25" t="s">
        <v>1571</v>
      </c>
      <c r="E25" s="25">
        <v>2011</v>
      </c>
      <c r="F25" s="25" t="s">
        <v>56</v>
      </c>
      <c r="G25" s="25" t="s">
        <v>55</v>
      </c>
      <c r="H25" s="25" t="s">
        <v>20</v>
      </c>
      <c r="I25" s="25" t="s">
        <v>20</v>
      </c>
      <c r="J25" s="25" t="s">
        <v>1547</v>
      </c>
      <c r="K25" s="25" t="s">
        <v>1572</v>
      </c>
      <c r="L25" s="25" t="s">
        <v>73</v>
      </c>
      <c r="M25" s="25" t="s">
        <v>73</v>
      </c>
      <c r="N25" s="25" t="s">
        <v>1572</v>
      </c>
      <c r="O25" s="25" t="s">
        <v>1573</v>
      </c>
      <c r="P25" s="25" t="s">
        <v>543</v>
      </c>
      <c r="Q25" s="25">
        <v>894</v>
      </c>
      <c r="R25" s="25">
        <v>0.45</v>
      </c>
      <c r="S25" s="26">
        <v>4.4999999999999997E-3</v>
      </c>
    </row>
    <row r="26" spans="1:19">
      <c r="A26" s="25">
        <v>25</v>
      </c>
      <c r="B26" s="25">
        <v>132</v>
      </c>
      <c r="C26" s="25" t="s">
        <v>1570</v>
      </c>
      <c r="D26" s="25" t="s">
        <v>1571</v>
      </c>
      <c r="E26" s="25">
        <v>2011</v>
      </c>
      <c r="F26" s="25" t="s">
        <v>56</v>
      </c>
      <c r="G26" s="25" t="s">
        <v>55</v>
      </c>
      <c r="H26" s="25" t="s">
        <v>20</v>
      </c>
      <c r="I26" s="25" t="s">
        <v>20</v>
      </c>
      <c r="J26" s="25" t="s">
        <v>1547</v>
      </c>
      <c r="K26" s="25" t="s">
        <v>1572</v>
      </c>
      <c r="L26" s="25" t="s">
        <v>73</v>
      </c>
      <c r="M26" s="25" t="s">
        <v>73</v>
      </c>
      <c r="N26" s="25" t="s">
        <v>1572</v>
      </c>
      <c r="O26" s="25" t="s">
        <v>1573</v>
      </c>
      <c r="P26" s="25" t="s">
        <v>567</v>
      </c>
      <c r="Q26" s="25">
        <v>281</v>
      </c>
      <c r="R26" s="25">
        <v>1.07</v>
      </c>
      <c r="S26" s="26">
        <v>1.0699999999999999E-2</v>
      </c>
    </row>
    <row r="27" spans="1:19">
      <c r="A27" s="25">
        <v>26</v>
      </c>
      <c r="B27" s="25">
        <v>132</v>
      </c>
      <c r="C27" s="25" t="s">
        <v>1570</v>
      </c>
      <c r="D27" s="25" t="s">
        <v>1571</v>
      </c>
      <c r="E27" s="25">
        <v>2011</v>
      </c>
      <c r="F27" s="25" t="s">
        <v>56</v>
      </c>
      <c r="G27" s="25" t="s">
        <v>55</v>
      </c>
      <c r="H27" s="25" t="s">
        <v>20</v>
      </c>
      <c r="I27" s="25" t="s">
        <v>20</v>
      </c>
      <c r="J27" s="25" t="s">
        <v>1547</v>
      </c>
      <c r="K27" s="25" t="s">
        <v>1572</v>
      </c>
      <c r="L27" s="25" t="s">
        <v>73</v>
      </c>
      <c r="M27" s="25" t="s">
        <v>73</v>
      </c>
      <c r="N27" s="25" t="s">
        <v>1572</v>
      </c>
      <c r="O27" s="25" t="s">
        <v>1573</v>
      </c>
      <c r="P27" s="25" t="s">
        <v>568</v>
      </c>
      <c r="Q27" s="25">
        <v>613</v>
      </c>
      <c r="R27" s="25">
        <v>0.16</v>
      </c>
      <c r="S27" s="26">
        <v>1.6000000000000001E-3</v>
      </c>
    </row>
    <row r="28" spans="1:19">
      <c r="A28" s="25">
        <v>27</v>
      </c>
      <c r="B28" s="25" t="s">
        <v>1574</v>
      </c>
      <c r="C28" s="25" t="s">
        <v>1575</v>
      </c>
      <c r="D28" s="25" t="s">
        <v>1576</v>
      </c>
      <c r="E28" s="25">
        <v>2017</v>
      </c>
      <c r="F28" s="25" t="s">
        <v>41</v>
      </c>
      <c r="G28" s="25"/>
      <c r="H28" s="25" t="s">
        <v>20</v>
      </c>
      <c r="I28" s="25" t="s">
        <v>20</v>
      </c>
      <c r="J28" s="25" t="s">
        <v>1547</v>
      </c>
      <c r="K28" s="25" t="s">
        <v>1577</v>
      </c>
      <c r="L28" s="25" t="s">
        <v>683</v>
      </c>
      <c r="M28" s="25" t="s">
        <v>684</v>
      </c>
      <c r="N28" s="25" t="s">
        <v>1578</v>
      </c>
      <c r="O28" s="25" t="s">
        <v>696</v>
      </c>
      <c r="P28" s="25" t="s">
        <v>543</v>
      </c>
      <c r="Q28" s="25">
        <v>2198</v>
      </c>
      <c r="R28" s="25">
        <v>4.3</v>
      </c>
      <c r="S28" s="26">
        <v>4.2999999999999997E-2</v>
      </c>
    </row>
    <row r="29" spans="1:19">
      <c r="A29" s="25">
        <v>28</v>
      </c>
      <c r="B29" s="25" t="s">
        <v>1574</v>
      </c>
      <c r="C29" s="25" t="s">
        <v>1575</v>
      </c>
      <c r="D29" s="25" t="s">
        <v>1576</v>
      </c>
      <c r="E29" s="25">
        <v>2017</v>
      </c>
      <c r="F29" s="25" t="s">
        <v>41</v>
      </c>
      <c r="G29" s="25"/>
      <c r="H29" s="25" t="s">
        <v>20</v>
      </c>
      <c r="I29" s="25" t="s">
        <v>20</v>
      </c>
      <c r="J29" s="25" t="s">
        <v>1547</v>
      </c>
      <c r="K29" s="25" t="s">
        <v>1577</v>
      </c>
      <c r="L29" s="25" t="s">
        <v>683</v>
      </c>
      <c r="M29" s="25" t="s">
        <v>684</v>
      </c>
      <c r="N29" s="25" t="s">
        <v>1578</v>
      </c>
      <c r="O29" s="25" t="s">
        <v>696</v>
      </c>
      <c r="P29" s="25" t="s">
        <v>567</v>
      </c>
      <c r="Q29" s="25">
        <v>689</v>
      </c>
      <c r="R29" s="25">
        <v>6.53</v>
      </c>
      <c r="S29" s="26">
        <v>6.5299999999999997E-2</v>
      </c>
    </row>
    <row r="30" spans="1:19">
      <c r="A30" s="25">
        <v>29</v>
      </c>
      <c r="B30" s="25" t="s">
        <v>1574</v>
      </c>
      <c r="C30" s="25" t="s">
        <v>1575</v>
      </c>
      <c r="D30" s="25" t="s">
        <v>1576</v>
      </c>
      <c r="E30" s="25">
        <v>2017</v>
      </c>
      <c r="F30" s="25" t="s">
        <v>41</v>
      </c>
      <c r="G30" s="25"/>
      <c r="H30" s="25" t="s">
        <v>20</v>
      </c>
      <c r="I30" s="25" t="s">
        <v>20</v>
      </c>
      <c r="J30" s="25" t="s">
        <v>1547</v>
      </c>
      <c r="K30" s="25" t="s">
        <v>1577</v>
      </c>
      <c r="L30" s="25" t="s">
        <v>683</v>
      </c>
      <c r="M30" s="25" t="s">
        <v>684</v>
      </c>
      <c r="N30" s="25" t="s">
        <v>1578</v>
      </c>
      <c r="O30" s="25" t="s">
        <v>696</v>
      </c>
      <c r="P30" s="25" t="s">
        <v>568</v>
      </c>
      <c r="Q30" s="25">
        <v>1509</v>
      </c>
      <c r="R30" s="25">
        <v>3.25</v>
      </c>
      <c r="S30" s="26">
        <v>3.2500000000000001E-2</v>
      </c>
    </row>
    <row r="31" spans="1:19">
      <c r="A31" s="25">
        <v>30</v>
      </c>
      <c r="B31" s="25" t="s">
        <v>1574</v>
      </c>
      <c r="C31" s="25" t="s">
        <v>1575</v>
      </c>
      <c r="D31" s="25" t="s">
        <v>1576</v>
      </c>
      <c r="E31" s="25">
        <v>2017</v>
      </c>
      <c r="F31" s="25" t="s">
        <v>41</v>
      </c>
      <c r="G31" s="25"/>
      <c r="H31" s="25" t="s">
        <v>20</v>
      </c>
      <c r="I31" s="25" t="s">
        <v>20</v>
      </c>
      <c r="J31" s="25" t="s">
        <v>1547</v>
      </c>
      <c r="K31" s="25" t="s">
        <v>1577</v>
      </c>
      <c r="L31" s="25" t="s">
        <v>683</v>
      </c>
      <c r="M31" s="25" t="s">
        <v>684</v>
      </c>
      <c r="N31" s="25" t="s">
        <v>1578</v>
      </c>
      <c r="O31" s="25" t="s">
        <v>696</v>
      </c>
      <c r="P31" s="25" t="s">
        <v>60</v>
      </c>
      <c r="Q31" s="25">
        <v>1616</v>
      </c>
      <c r="R31" s="25">
        <v>4.0199999999999996</v>
      </c>
      <c r="S31" s="26">
        <v>4.02E-2</v>
      </c>
    </row>
    <row r="32" spans="1:19">
      <c r="A32" s="25">
        <v>31</v>
      </c>
      <c r="B32" s="25" t="s">
        <v>1574</v>
      </c>
      <c r="C32" s="25" t="s">
        <v>1575</v>
      </c>
      <c r="D32" s="25" t="s">
        <v>1576</v>
      </c>
      <c r="E32" s="25">
        <v>2017</v>
      </c>
      <c r="F32" s="25" t="s">
        <v>41</v>
      </c>
      <c r="G32" s="25"/>
      <c r="H32" s="25" t="s">
        <v>20</v>
      </c>
      <c r="I32" s="25" t="s">
        <v>20</v>
      </c>
      <c r="J32" s="25" t="s">
        <v>1547</v>
      </c>
      <c r="K32" s="25" t="s">
        <v>1577</v>
      </c>
      <c r="L32" s="25" t="s">
        <v>683</v>
      </c>
      <c r="M32" s="25" t="s">
        <v>684</v>
      </c>
      <c r="N32" s="25" t="s">
        <v>1578</v>
      </c>
      <c r="O32" s="25" t="s">
        <v>696</v>
      </c>
      <c r="P32" s="25" t="s">
        <v>61</v>
      </c>
      <c r="Q32" s="25">
        <v>582</v>
      </c>
      <c r="R32" s="25">
        <v>4.9800000000000004</v>
      </c>
      <c r="S32" s="26">
        <v>4.9799999999999997E-2</v>
      </c>
    </row>
    <row r="33" spans="1:19">
      <c r="A33" s="25">
        <v>32</v>
      </c>
      <c r="B33" s="25" t="s">
        <v>1579</v>
      </c>
      <c r="C33" s="25" t="s">
        <v>1580</v>
      </c>
      <c r="D33" s="25" t="s">
        <v>1581</v>
      </c>
      <c r="E33" s="25">
        <v>2020</v>
      </c>
      <c r="F33" s="25" t="s">
        <v>41</v>
      </c>
      <c r="G33" s="25" t="s">
        <v>804</v>
      </c>
      <c r="H33" s="25" t="s">
        <v>20</v>
      </c>
      <c r="I33" s="25" t="s">
        <v>20</v>
      </c>
      <c r="J33" s="25" t="s">
        <v>1547</v>
      </c>
      <c r="K33" s="25" t="s">
        <v>1582</v>
      </c>
      <c r="L33" s="25" t="s">
        <v>683</v>
      </c>
      <c r="M33" s="25" t="s">
        <v>684</v>
      </c>
      <c r="N33" s="25" t="s">
        <v>1583</v>
      </c>
      <c r="O33" s="25" t="s">
        <v>696</v>
      </c>
      <c r="P33" s="25" t="s">
        <v>543</v>
      </c>
      <c r="Q33" s="25">
        <v>4624</v>
      </c>
      <c r="R33" s="25">
        <v>3.55</v>
      </c>
      <c r="S33" s="26">
        <v>3.5499999999999997E-2</v>
      </c>
    </row>
    <row r="34" spans="1:19">
      <c r="A34" s="25">
        <v>33</v>
      </c>
      <c r="B34" s="25" t="s">
        <v>1579</v>
      </c>
      <c r="C34" s="25" t="s">
        <v>1580</v>
      </c>
      <c r="D34" s="25" t="s">
        <v>1581</v>
      </c>
      <c r="E34" s="25">
        <v>2020</v>
      </c>
      <c r="F34" s="25" t="s">
        <v>41</v>
      </c>
      <c r="G34" s="25" t="s">
        <v>804</v>
      </c>
      <c r="H34" s="25" t="s">
        <v>20</v>
      </c>
      <c r="I34" s="25" t="s">
        <v>20</v>
      </c>
      <c r="J34" s="25" t="s">
        <v>1547</v>
      </c>
      <c r="K34" s="25" t="s">
        <v>1582</v>
      </c>
      <c r="L34" s="25" t="s">
        <v>683</v>
      </c>
      <c r="M34" s="25" t="s">
        <v>684</v>
      </c>
      <c r="N34" s="25" t="s">
        <v>1583</v>
      </c>
      <c r="O34" s="25" t="s">
        <v>696</v>
      </c>
      <c r="P34" s="25" t="s">
        <v>567</v>
      </c>
      <c r="Q34" s="25">
        <v>2058</v>
      </c>
      <c r="R34" s="25">
        <v>3.9</v>
      </c>
      <c r="S34" s="26">
        <v>3.9E-2</v>
      </c>
    </row>
    <row r="35" spans="1:19">
      <c r="A35" s="25">
        <v>34</v>
      </c>
      <c r="B35" s="25" t="s">
        <v>1579</v>
      </c>
      <c r="C35" s="25" t="s">
        <v>1580</v>
      </c>
      <c r="D35" s="25" t="s">
        <v>1581</v>
      </c>
      <c r="E35" s="25">
        <v>2020</v>
      </c>
      <c r="F35" s="25" t="s">
        <v>41</v>
      </c>
      <c r="G35" s="25" t="s">
        <v>804</v>
      </c>
      <c r="H35" s="25" t="s">
        <v>20</v>
      </c>
      <c r="I35" s="25" t="s">
        <v>20</v>
      </c>
      <c r="J35" s="25" t="s">
        <v>1547</v>
      </c>
      <c r="K35" s="25" t="s">
        <v>1582</v>
      </c>
      <c r="L35" s="25" t="s">
        <v>683</v>
      </c>
      <c r="M35" s="25" t="s">
        <v>684</v>
      </c>
      <c r="N35" s="25" t="s">
        <v>1583</v>
      </c>
      <c r="O35" s="25" t="s">
        <v>696</v>
      </c>
      <c r="P35" s="25" t="s">
        <v>568</v>
      </c>
      <c r="Q35" s="25">
        <v>2566</v>
      </c>
      <c r="R35" s="25">
        <v>3.2</v>
      </c>
      <c r="S35" s="26">
        <v>3.2000000000000001E-2</v>
      </c>
    </row>
    <row r="36" spans="1:19">
      <c r="A36" s="25">
        <v>35</v>
      </c>
      <c r="B36" s="25" t="s">
        <v>1579</v>
      </c>
      <c r="C36" s="25" t="s">
        <v>1580</v>
      </c>
      <c r="D36" s="25" t="s">
        <v>1581</v>
      </c>
      <c r="E36" s="25">
        <v>2020</v>
      </c>
      <c r="F36" s="25" t="s">
        <v>41</v>
      </c>
      <c r="G36" s="25" t="s">
        <v>804</v>
      </c>
      <c r="H36" s="25" t="s">
        <v>20</v>
      </c>
      <c r="I36" s="25" t="s">
        <v>20</v>
      </c>
      <c r="J36" s="25" t="s">
        <v>1547</v>
      </c>
      <c r="K36" s="25" t="s">
        <v>1582</v>
      </c>
      <c r="L36" s="25" t="s">
        <v>683</v>
      </c>
      <c r="M36" s="25" t="s">
        <v>684</v>
      </c>
      <c r="N36" s="25" t="s">
        <v>1583</v>
      </c>
      <c r="O36" s="25" t="s">
        <v>696</v>
      </c>
      <c r="P36" s="25" t="s">
        <v>1560</v>
      </c>
      <c r="Q36" s="25">
        <v>2213</v>
      </c>
      <c r="R36" s="25">
        <v>7.8</v>
      </c>
      <c r="S36" s="26">
        <v>7.8E-2</v>
      </c>
    </row>
    <row r="37" spans="1:19">
      <c r="A37" s="25">
        <v>36</v>
      </c>
      <c r="B37" s="25" t="s">
        <v>1579</v>
      </c>
      <c r="C37" s="25" t="s">
        <v>1580</v>
      </c>
      <c r="D37" s="25" t="s">
        <v>1581</v>
      </c>
      <c r="E37" s="25">
        <v>2020</v>
      </c>
      <c r="F37" s="25" t="s">
        <v>41</v>
      </c>
      <c r="G37" s="25" t="s">
        <v>804</v>
      </c>
      <c r="H37" s="25" t="s">
        <v>20</v>
      </c>
      <c r="I37" s="25" t="s">
        <v>20</v>
      </c>
      <c r="J37" s="25" t="s">
        <v>1547</v>
      </c>
      <c r="K37" s="25" t="s">
        <v>1582</v>
      </c>
      <c r="L37" s="25" t="s">
        <v>683</v>
      </c>
      <c r="M37" s="25" t="s">
        <v>684</v>
      </c>
      <c r="N37" s="25" t="s">
        <v>1583</v>
      </c>
      <c r="O37" s="25" t="s">
        <v>696</v>
      </c>
      <c r="P37" s="25" t="s">
        <v>60</v>
      </c>
      <c r="Q37" s="25">
        <v>2411</v>
      </c>
      <c r="R37" s="25">
        <v>6.6</v>
      </c>
      <c r="S37" s="26">
        <v>6.6000000000000003E-2</v>
      </c>
    </row>
    <row r="38" spans="1:19">
      <c r="A38" s="25">
        <v>37</v>
      </c>
      <c r="B38" s="25" t="s">
        <v>1579</v>
      </c>
      <c r="C38" s="25" t="s">
        <v>1580</v>
      </c>
      <c r="D38" s="25" t="s">
        <v>1581</v>
      </c>
      <c r="E38" s="25">
        <v>2020</v>
      </c>
      <c r="F38" s="25" t="s">
        <v>41</v>
      </c>
      <c r="G38" s="25" t="s">
        <v>804</v>
      </c>
      <c r="H38" s="25" t="s">
        <v>20</v>
      </c>
      <c r="I38" s="25" t="s">
        <v>20</v>
      </c>
      <c r="J38" s="25" t="s">
        <v>1547</v>
      </c>
      <c r="K38" s="25" t="s">
        <v>1582</v>
      </c>
      <c r="L38" s="25" t="s">
        <v>683</v>
      </c>
      <c r="M38" s="25" t="s">
        <v>684</v>
      </c>
      <c r="N38" s="25" t="s">
        <v>1583</v>
      </c>
      <c r="O38" s="25" t="s">
        <v>696</v>
      </c>
      <c r="P38" s="25" t="s">
        <v>664</v>
      </c>
      <c r="Q38" s="25">
        <v>1441</v>
      </c>
      <c r="R38" s="25">
        <v>9.5</v>
      </c>
      <c r="S38" s="26">
        <v>9.5000000000000001E-2</v>
      </c>
    </row>
    <row r="39" spans="1:19">
      <c r="A39" s="25">
        <v>38</v>
      </c>
      <c r="B39" s="25" t="s">
        <v>1579</v>
      </c>
      <c r="C39" s="25" t="s">
        <v>1580</v>
      </c>
      <c r="D39" s="25" t="s">
        <v>1581</v>
      </c>
      <c r="E39" s="25">
        <v>2020</v>
      </c>
      <c r="F39" s="25" t="s">
        <v>41</v>
      </c>
      <c r="G39" s="25" t="s">
        <v>804</v>
      </c>
      <c r="H39" s="25" t="s">
        <v>20</v>
      </c>
      <c r="I39" s="25" t="s">
        <v>20</v>
      </c>
      <c r="J39" s="25" t="s">
        <v>1547</v>
      </c>
      <c r="K39" s="25" t="s">
        <v>1582</v>
      </c>
      <c r="L39" s="25" t="s">
        <v>683</v>
      </c>
      <c r="M39" s="25" t="s">
        <v>684</v>
      </c>
      <c r="N39" s="25" t="s">
        <v>1583</v>
      </c>
      <c r="O39" s="25" t="s">
        <v>696</v>
      </c>
      <c r="P39" s="25" t="s">
        <v>665</v>
      </c>
      <c r="Q39" s="25">
        <v>3183</v>
      </c>
      <c r="R39" s="25">
        <v>6.1</v>
      </c>
      <c r="S39" s="26">
        <v>6.0999999999999999E-2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8AEA-1E98-4A6A-9C86-6404D21AF079}">
  <dimension ref="A1:S205"/>
  <sheetViews>
    <sheetView workbookViewId="0">
      <selection activeCell="E12" sqref="E12"/>
    </sheetView>
  </sheetViews>
  <sheetFormatPr defaultRowHeight="14"/>
  <sheetData>
    <row r="1" spans="1:19" ht="17">
      <c r="A1" s="89" t="s">
        <v>531</v>
      </c>
      <c r="B1" s="28" t="s">
        <v>2</v>
      </c>
      <c r="C1" s="28" t="s">
        <v>0</v>
      </c>
      <c r="D1" s="28" t="s">
        <v>3</v>
      </c>
      <c r="E1" s="29" t="s">
        <v>4</v>
      </c>
      <c r="F1" s="30" t="s">
        <v>11</v>
      </c>
      <c r="G1" s="31" t="s">
        <v>7</v>
      </c>
      <c r="H1" s="32" t="s">
        <v>9</v>
      </c>
      <c r="I1" s="32" t="s">
        <v>1543</v>
      </c>
      <c r="J1" s="90" t="s">
        <v>1544</v>
      </c>
      <c r="K1" s="37" t="s">
        <v>12</v>
      </c>
      <c r="L1" s="38" t="s">
        <v>13</v>
      </c>
      <c r="M1" s="28" t="s">
        <v>14</v>
      </c>
      <c r="N1" s="39" t="s">
        <v>15</v>
      </c>
      <c r="O1" s="39" t="s">
        <v>19</v>
      </c>
      <c r="P1" s="28" t="s">
        <v>16</v>
      </c>
      <c r="Q1" s="40" t="s">
        <v>17</v>
      </c>
      <c r="R1" s="17" t="s">
        <v>18</v>
      </c>
      <c r="S1" s="17" t="s">
        <v>648</v>
      </c>
    </row>
    <row r="2" spans="1:19">
      <c r="A2" s="91">
        <v>1</v>
      </c>
      <c r="B2" s="25">
        <v>1</v>
      </c>
      <c r="C2" s="25" t="s">
        <v>1584</v>
      </c>
      <c r="D2" s="25" t="s">
        <v>1585</v>
      </c>
      <c r="E2" s="25">
        <v>2012</v>
      </c>
      <c r="F2" s="25" t="s">
        <v>41</v>
      </c>
      <c r="G2" s="25" t="s">
        <v>70</v>
      </c>
      <c r="H2" s="25" t="s">
        <v>20</v>
      </c>
      <c r="I2" s="25" t="s">
        <v>20</v>
      </c>
      <c r="J2" s="25" t="s">
        <v>1586</v>
      </c>
      <c r="K2" s="25" t="s">
        <v>1587</v>
      </c>
      <c r="L2" s="25" t="s">
        <v>538</v>
      </c>
      <c r="M2" s="25" t="s">
        <v>549</v>
      </c>
      <c r="N2" s="25" t="s">
        <v>1588</v>
      </c>
      <c r="O2" s="25" t="s">
        <v>542</v>
      </c>
      <c r="P2" s="25" t="s">
        <v>543</v>
      </c>
      <c r="Q2" s="25">
        <v>4211</v>
      </c>
      <c r="R2" s="25">
        <v>4.5</v>
      </c>
      <c r="S2" s="26">
        <v>4.4999999999999998E-2</v>
      </c>
    </row>
    <row r="3" spans="1:19">
      <c r="A3" s="25">
        <v>2</v>
      </c>
      <c r="B3" s="25">
        <v>1</v>
      </c>
      <c r="C3" s="25" t="s">
        <v>1584</v>
      </c>
      <c r="D3" s="25" t="s">
        <v>1585</v>
      </c>
      <c r="E3" s="25">
        <v>2012</v>
      </c>
      <c r="F3" s="25" t="s">
        <v>41</v>
      </c>
      <c r="G3" s="25" t="s">
        <v>70</v>
      </c>
      <c r="H3" s="25" t="s">
        <v>20</v>
      </c>
      <c r="I3" s="25" t="s">
        <v>20</v>
      </c>
      <c r="J3" s="25" t="s">
        <v>1586</v>
      </c>
      <c r="K3" s="25" t="s">
        <v>1587</v>
      </c>
      <c r="L3" s="25" t="s">
        <v>538</v>
      </c>
      <c r="M3" s="25" t="s">
        <v>549</v>
      </c>
      <c r="N3" s="25" t="s">
        <v>1588</v>
      </c>
      <c r="O3" s="25" t="s">
        <v>542</v>
      </c>
      <c r="P3" s="25" t="s">
        <v>567</v>
      </c>
      <c r="Q3" s="25">
        <v>3022</v>
      </c>
      <c r="R3" s="25">
        <v>3.7</v>
      </c>
      <c r="S3" s="25">
        <v>3.6999999999999998E-2</v>
      </c>
    </row>
    <row r="4" spans="1:19">
      <c r="A4" s="25">
        <v>3</v>
      </c>
      <c r="B4" s="25">
        <v>1</v>
      </c>
      <c r="C4" s="25" t="s">
        <v>1584</v>
      </c>
      <c r="D4" s="25" t="s">
        <v>1585</v>
      </c>
      <c r="E4" s="25">
        <v>2012</v>
      </c>
      <c r="F4" s="25" t="s">
        <v>41</v>
      </c>
      <c r="G4" s="25" t="s">
        <v>70</v>
      </c>
      <c r="H4" s="25" t="s">
        <v>20</v>
      </c>
      <c r="I4" s="25" t="s">
        <v>20</v>
      </c>
      <c r="J4" s="25" t="s">
        <v>1586</v>
      </c>
      <c r="K4" s="25" t="s">
        <v>1587</v>
      </c>
      <c r="L4" s="25" t="s">
        <v>538</v>
      </c>
      <c r="M4" s="25" t="s">
        <v>549</v>
      </c>
      <c r="N4" s="25" t="s">
        <v>1588</v>
      </c>
      <c r="O4" s="25" t="s">
        <v>542</v>
      </c>
      <c r="P4" s="25" t="s">
        <v>568</v>
      </c>
      <c r="Q4" s="25">
        <v>1189</v>
      </c>
      <c r="R4" s="25">
        <v>6.7</v>
      </c>
      <c r="S4" s="25">
        <v>6.7000000000000004E-2</v>
      </c>
    </row>
    <row r="5" spans="1:19">
      <c r="A5" s="91">
        <v>7</v>
      </c>
      <c r="B5" s="25">
        <v>6</v>
      </c>
      <c r="C5" s="25" t="s">
        <v>1589</v>
      </c>
      <c r="D5" s="25" t="s">
        <v>1590</v>
      </c>
      <c r="E5" s="25">
        <v>2020</v>
      </c>
      <c r="F5" s="25" t="s">
        <v>41</v>
      </c>
      <c r="G5" s="25" t="s">
        <v>276</v>
      </c>
      <c r="H5" s="25" t="s">
        <v>20</v>
      </c>
      <c r="I5" s="25" t="s">
        <v>20</v>
      </c>
      <c r="J5" s="25" t="s">
        <v>1586</v>
      </c>
      <c r="K5" s="25" t="s">
        <v>1591</v>
      </c>
      <c r="L5" s="25" t="s">
        <v>1592</v>
      </c>
      <c r="M5" s="25" t="s">
        <v>1593</v>
      </c>
      <c r="N5" s="25" t="s">
        <v>1594</v>
      </c>
      <c r="O5" s="25" t="s">
        <v>542</v>
      </c>
      <c r="P5" s="25" t="s">
        <v>543</v>
      </c>
      <c r="Q5" s="25">
        <v>3882</v>
      </c>
      <c r="R5" s="25">
        <v>3.9</v>
      </c>
      <c r="S5" s="26">
        <v>3.9E-2</v>
      </c>
    </row>
    <row r="6" spans="1:19">
      <c r="A6" s="25">
        <v>8</v>
      </c>
      <c r="B6" s="25">
        <v>6</v>
      </c>
      <c r="C6" s="25" t="s">
        <v>1589</v>
      </c>
      <c r="D6" s="25" t="s">
        <v>1590</v>
      </c>
      <c r="E6" s="25">
        <v>2020</v>
      </c>
      <c r="F6" s="25" t="s">
        <v>41</v>
      </c>
      <c r="G6" s="25" t="s">
        <v>276</v>
      </c>
      <c r="H6" s="25" t="s">
        <v>20</v>
      </c>
      <c r="I6" s="25" t="s">
        <v>20</v>
      </c>
      <c r="J6" s="25" t="s">
        <v>1586</v>
      </c>
      <c r="K6" s="25" t="s">
        <v>1591</v>
      </c>
      <c r="L6" s="25" t="s">
        <v>1592</v>
      </c>
      <c r="M6" s="25" t="s">
        <v>1593</v>
      </c>
      <c r="N6" s="25" t="s">
        <v>1594</v>
      </c>
      <c r="O6" s="25" t="s">
        <v>542</v>
      </c>
      <c r="P6" s="25" t="s">
        <v>567</v>
      </c>
      <c r="Q6" s="25">
        <v>1884</v>
      </c>
      <c r="R6" s="25">
        <v>4</v>
      </c>
      <c r="S6" s="25">
        <v>0.04</v>
      </c>
    </row>
    <row r="7" spans="1:19">
      <c r="A7" s="25">
        <v>9</v>
      </c>
      <c r="B7" s="25">
        <v>6</v>
      </c>
      <c r="C7" s="25" t="s">
        <v>1589</v>
      </c>
      <c r="D7" s="25" t="s">
        <v>1590</v>
      </c>
      <c r="E7" s="25">
        <v>2020</v>
      </c>
      <c r="F7" s="25" t="s">
        <v>41</v>
      </c>
      <c r="G7" s="25" t="s">
        <v>276</v>
      </c>
      <c r="H7" s="25" t="s">
        <v>20</v>
      </c>
      <c r="I7" s="25" t="s">
        <v>20</v>
      </c>
      <c r="J7" s="25" t="s">
        <v>1586</v>
      </c>
      <c r="K7" s="25" t="s">
        <v>1591</v>
      </c>
      <c r="L7" s="25" t="s">
        <v>1592</v>
      </c>
      <c r="M7" s="25" t="s">
        <v>1593</v>
      </c>
      <c r="N7" s="25" t="s">
        <v>1594</v>
      </c>
      <c r="O7" s="25" t="s">
        <v>542</v>
      </c>
      <c r="P7" s="25" t="s">
        <v>568</v>
      </c>
      <c r="Q7" s="25">
        <v>1998</v>
      </c>
      <c r="R7" s="25">
        <v>3.9</v>
      </c>
      <c r="S7" s="25">
        <v>3.9E-2</v>
      </c>
    </row>
    <row r="8" spans="1:19">
      <c r="A8" s="91">
        <v>10</v>
      </c>
      <c r="B8" s="25">
        <v>10</v>
      </c>
      <c r="C8" s="25" t="s">
        <v>1595</v>
      </c>
      <c r="D8" s="25" t="s">
        <v>1596</v>
      </c>
      <c r="E8" s="25">
        <v>2014</v>
      </c>
      <c r="F8" s="25" t="s">
        <v>41</v>
      </c>
      <c r="G8" s="25" t="s">
        <v>1215</v>
      </c>
      <c r="H8" s="25" t="s">
        <v>20</v>
      </c>
      <c r="I8" s="25" t="s">
        <v>20</v>
      </c>
      <c r="J8" s="25" t="s">
        <v>1586</v>
      </c>
      <c r="K8" s="25" t="s">
        <v>1587</v>
      </c>
      <c r="L8" s="25" t="s">
        <v>538</v>
      </c>
      <c r="M8" s="25" t="s">
        <v>549</v>
      </c>
      <c r="N8" s="25" t="s">
        <v>1588</v>
      </c>
      <c r="O8" s="25" t="s">
        <v>542</v>
      </c>
      <c r="P8" s="25" t="s">
        <v>543</v>
      </c>
      <c r="Q8" s="25">
        <v>903</v>
      </c>
      <c r="R8" s="25">
        <v>10.74</v>
      </c>
      <c r="S8" s="26">
        <v>0.1074</v>
      </c>
    </row>
    <row r="9" spans="1:19">
      <c r="A9" s="91">
        <v>11</v>
      </c>
      <c r="B9" s="25">
        <v>11</v>
      </c>
      <c r="C9" s="25" t="s">
        <v>1597</v>
      </c>
      <c r="D9" s="25" t="s">
        <v>1596</v>
      </c>
      <c r="E9" s="25">
        <v>2014</v>
      </c>
      <c r="F9" s="25" t="s">
        <v>41</v>
      </c>
      <c r="G9" s="25" t="s">
        <v>1215</v>
      </c>
      <c r="H9" s="25" t="s">
        <v>20</v>
      </c>
      <c r="I9" s="25" t="s">
        <v>20</v>
      </c>
      <c r="J9" s="25" t="s">
        <v>1586</v>
      </c>
      <c r="K9" s="25" t="s">
        <v>1591</v>
      </c>
      <c r="L9" s="25" t="s">
        <v>1592</v>
      </c>
      <c r="M9" s="25" t="s">
        <v>1593</v>
      </c>
      <c r="N9" s="25" t="s">
        <v>1594</v>
      </c>
      <c r="O9" s="25" t="s">
        <v>696</v>
      </c>
      <c r="P9" s="25" t="s">
        <v>543</v>
      </c>
      <c r="Q9" s="25">
        <v>974</v>
      </c>
      <c r="R9" s="25">
        <v>9.5500000000000007</v>
      </c>
      <c r="S9" s="26">
        <v>9.5500000000000002E-2</v>
      </c>
    </row>
    <row r="10" spans="1:19">
      <c r="A10" s="91">
        <v>13</v>
      </c>
      <c r="B10" s="25">
        <v>17</v>
      </c>
      <c r="C10" s="25" t="s">
        <v>1157</v>
      </c>
      <c r="D10" s="25" t="s">
        <v>1158</v>
      </c>
      <c r="E10" s="25">
        <v>2017</v>
      </c>
      <c r="F10" s="25" t="s">
        <v>56</v>
      </c>
      <c r="G10" s="25"/>
      <c r="H10" s="25" t="s">
        <v>20</v>
      </c>
      <c r="I10" s="25" t="s">
        <v>20</v>
      </c>
      <c r="J10" s="25" t="s">
        <v>1586</v>
      </c>
      <c r="K10" s="25" t="s">
        <v>1551</v>
      </c>
      <c r="L10" s="25" t="s">
        <v>683</v>
      </c>
      <c r="M10" s="25" t="s">
        <v>1552</v>
      </c>
      <c r="N10" s="25" t="s">
        <v>1553</v>
      </c>
      <c r="O10" s="25" t="s">
        <v>152</v>
      </c>
      <c r="P10" s="25" t="s">
        <v>543</v>
      </c>
      <c r="Q10" s="25">
        <v>10340</v>
      </c>
      <c r="R10" s="25">
        <v>16.510000000000002</v>
      </c>
      <c r="S10" s="26">
        <v>0.1651</v>
      </c>
    </row>
    <row r="11" spans="1:19">
      <c r="A11" s="91">
        <v>14</v>
      </c>
      <c r="B11" s="25">
        <v>20</v>
      </c>
      <c r="C11" s="25" t="s">
        <v>1598</v>
      </c>
      <c r="D11" s="25" t="s">
        <v>1599</v>
      </c>
      <c r="E11" s="25">
        <v>2020</v>
      </c>
      <c r="F11" s="25" t="s">
        <v>41</v>
      </c>
      <c r="G11" s="25" t="s">
        <v>67</v>
      </c>
      <c r="H11" s="25" t="s">
        <v>20</v>
      </c>
      <c r="I11" s="25" t="s">
        <v>20</v>
      </c>
      <c r="J11" s="25" t="s">
        <v>1586</v>
      </c>
      <c r="K11" s="25" t="s">
        <v>1600</v>
      </c>
      <c r="L11" s="25" t="s">
        <v>657</v>
      </c>
      <c r="M11" s="25" t="s">
        <v>684</v>
      </c>
      <c r="N11" s="25" t="s">
        <v>1601</v>
      </c>
      <c r="O11" s="25" t="s">
        <v>152</v>
      </c>
      <c r="P11" s="25" t="s">
        <v>543</v>
      </c>
      <c r="Q11" s="25">
        <v>2802</v>
      </c>
      <c r="R11" s="25">
        <v>16.95</v>
      </c>
      <c r="S11" s="26">
        <v>0.16950000000000001</v>
      </c>
    </row>
    <row r="12" spans="1:19">
      <c r="A12" s="91">
        <v>15</v>
      </c>
      <c r="B12" s="25">
        <v>21</v>
      </c>
      <c r="C12" s="25" t="s">
        <v>1602</v>
      </c>
      <c r="D12" s="25" t="s">
        <v>1603</v>
      </c>
      <c r="E12" s="25">
        <v>2012</v>
      </c>
      <c r="F12" s="25" t="s">
        <v>41</v>
      </c>
      <c r="G12" s="25" t="s">
        <v>138</v>
      </c>
      <c r="H12" s="25" t="s">
        <v>20</v>
      </c>
      <c r="I12" s="25" t="s">
        <v>20</v>
      </c>
      <c r="J12" s="25" t="s">
        <v>1586</v>
      </c>
      <c r="K12" s="25" t="s">
        <v>1591</v>
      </c>
      <c r="L12" s="25" t="s">
        <v>1592</v>
      </c>
      <c r="M12" s="25" t="s">
        <v>1593</v>
      </c>
      <c r="N12" s="25" t="s">
        <v>1594</v>
      </c>
      <c r="O12" s="25" t="s">
        <v>696</v>
      </c>
      <c r="P12" s="25" t="s">
        <v>543</v>
      </c>
      <c r="Q12" s="25">
        <v>262</v>
      </c>
      <c r="R12" s="25">
        <v>4.5999999999999996</v>
      </c>
      <c r="S12" s="26">
        <v>4.5999999999999999E-2</v>
      </c>
    </row>
    <row r="13" spans="1:19">
      <c r="A13" s="91">
        <v>16</v>
      </c>
      <c r="B13" s="25">
        <v>22</v>
      </c>
      <c r="C13" s="25" t="s">
        <v>1604</v>
      </c>
      <c r="D13" s="25" t="s">
        <v>1603</v>
      </c>
      <c r="E13" s="25">
        <v>2012</v>
      </c>
      <c r="F13" s="25" t="s">
        <v>41</v>
      </c>
      <c r="G13" s="25" t="s">
        <v>138</v>
      </c>
      <c r="H13" s="25" t="s">
        <v>20</v>
      </c>
      <c r="I13" s="25" t="s">
        <v>20</v>
      </c>
      <c r="J13" s="25" t="s">
        <v>1586</v>
      </c>
      <c r="K13" s="25" t="s">
        <v>1591</v>
      </c>
      <c r="L13" s="25" t="s">
        <v>1592</v>
      </c>
      <c r="M13" s="25" t="s">
        <v>1593</v>
      </c>
      <c r="N13" s="25" t="s">
        <v>1594</v>
      </c>
      <c r="O13" s="25" t="s">
        <v>696</v>
      </c>
      <c r="P13" s="25" t="s">
        <v>543</v>
      </c>
      <c r="Q13" s="25">
        <v>1017</v>
      </c>
      <c r="R13" s="25">
        <v>6</v>
      </c>
      <c r="S13" s="26">
        <v>0.06</v>
      </c>
    </row>
    <row r="14" spans="1:19">
      <c r="A14" s="91">
        <v>17</v>
      </c>
      <c r="B14" s="25">
        <v>24</v>
      </c>
      <c r="C14" s="25" t="s">
        <v>1554</v>
      </c>
      <c r="D14" s="25" t="s">
        <v>1555</v>
      </c>
      <c r="E14" s="25">
        <v>2020</v>
      </c>
      <c r="F14" s="25" t="s">
        <v>56</v>
      </c>
      <c r="G14" s="25" t="s">
        <v>276</v>
      </c>
      <c r="H14" s="25" t="s">
        <v>1556</v>
      </c>
      <c r="I14" s="25" t="s">
        <v>20</v>
      </c>
      <c r="J14" s="25" t="s">
        <v>1586</v>
      </c>
      <c r="K14" s="25" t="s">
        <v>1557</v>
      </c>
      <c r="L14" s="25" t="s">
        <v>577</v>
      </c>
      <c r="M14" s="25" t="s">
        <v>684</v>
      </c>
      <c r="N14" s="25" t="s">
        <v>1558</v>
      </c>
      <c r="O14" s="25" t="s">
        <v>1559</v>
      </c>
      <c r="P14" s="25" t="s">
        <v>543</v>
      </c>
      <c r="Q14" s="25">
        <v>4999</v>
      </c>
      <c r="R14" s="25">
        <v>11.6</v>
      </c>
      <c r="S14" s="26">
        <v>0.11600000000000001</v>
      </c>
    </row>
    <row r="15" spans="1:19">
      <c r="A15" s="25">
        <v>18</v>
      </c>
      <c r="B15" s="25">
        <v>24</v>
      </c>
      <c r="C15" s="25" t="s">
        <v>1554</v>
      </c>
      <c r="D15" s="25" t="s">
        <v>1555</v>
      </c>
      <c r="E15" s="25">
        <v>2020</v>
      </c>
      <c r="F15" s="25" t="s">
        <v>56</v>
      </c>
      <c r="G15" s="25" t="s">
        <v>276</v>
      </c>
      <c r="H15" s="25" t="s">
        <v>1556</v>
      </c>
      <c r="I15" s="25" t="s">
        <v>20</v>
      </c>
      <c r="J15" s="25" t="s">
        <v>1586</v>
      </c>
      <c r="K15" s="25" t="s">
        <v>1557</v>
      </c>
      <c r="L15" s="25" t="s">
        <v>577</v>
      </c>
      <c r="M15" s="25" t="s">
        <v>684</v>
      </c>
      <c r="N15" s="25" t="s">
        <v>1558</v>
      </c>
      <c r="O15" s="25" t="s">
        <v>1559</v>
      </c>
      <c r="P15" s="25" t="s">
        <v>567</v>
      </c>
      <c r="Q15" s="25">
        <v>1515</v>
      </c>
      <c r="R15" s="25">
        <v>10.4</v>
      </c>
      <c r="S15" s="25">
        <v>0.104</v>
      </c>
    </row>
    <row r="16" spans="1:19">
      <c r="A16" s="25">
        <v>19</v>
      </c>
      <c r="B16" s="25">
        <v>24</v>
      </c>
      <c r="C16" s="25" t="s">
        <v>1554</v>
      </c>
      <c r="D16" s="25" t="s">
        <v>1555</v>
      </c>
      <c r="E16" s="25">
        <v>2020</v>
      </c>
      <c r="F16" s="25" t="s">
        <v>56</v>
      </c>
      <c r="G16" s="25" t="s">
        <v>276</v>
      </c>
      <c r="H16" s="25" t="s">
        <v>1556</v>
      </c>
      <c r="I16" s="25" t="s">
        <v>20</v>
      </c>
      <c r="J16" s="25" t="s">
        <v>1586</v>
      </c>
      <c r="K16" s="25" t="s">
        <v>1557</v>
      </c>
      <c r="L16" s="25" t="s">
        <v>577</v>
      </c>
      <c r="M16" s="25" t="s">
        <v>684</v>
      </c>
      <c r="N16" s="25" t="s">
        <v>1558</v>
      </c>
      <c r="O16" s="25" t="s">
        <v>1559</v>
      </c>
      <c r="P16" s="25" t="s">
        <v>568</v>
      </c>
      <c r="Q16" s="25">
        <v>3484</v>
      </c>
      <c r="R16" s="25">
        <v>12.1</v>
      </c>
      <c r="S16" s="25">
        <v>0.121</v>
      </c>
    </row>
    <row r="17" spans="1:19">
      <c r="A17" s="25">
        <v>20</v>
      </c>
      <c r="B17" s="25">
        <v>24</v>
      </c>
      <c r="C17" s="25" t="s">
        <v>1554</v>
      </c>
      <c r="D17" s="25" t="s">
        <v>1555</v>
      </c>
      <c r="E17" s="25">
        <v>2020</v>
      </c>
      <c r="F17" s="25" t="s">
        <v>56</v>
      </c>
      <c r="G17" s="25" t="s">
        <v>276</v>
      </c>
      <c r="H17" s="25" t="s">
        <v>1556</v>
      </c>
      <c r="I17" s="25" t="s">
        <v>20</v>
      </c>
      <c r="J17" s="25" t="s">
        <v>1586</v>
      </c>
      <c r="K17" s="25" t="s">
        <v>1557</v>
      </c>
      <c r="L17" s="25" t="s">
        <v>577</v>
      </c>
      <c r="M17" s="25" t="s">
        <v>684</v>
      </c>
      <c r="N17" s="25" t="s">
        <v>1558</v>
      </c>
      <c r="O17" s="25" t="s">
        <v>1559</v>
      </c>
      <c r="P17" s="25" t="s">
        <v>664</v>
      </c>
      <c r="Q17" s="25">
        <v>1421</v>
      </c>
      <c r="R17" s="25">
        <v>13.2</v>
      </c>
      <c r="S17" s="25">
        <v>0.13200000000000001</v>
      </c>
    </row>
    <row r="18" spans="1:19">
      <c r="A18" s="25">
        <v>21</v>
      </c>
      <c r="B18" s="25">
        <v>24</v>
      </c>
      <c r="C18" s="25" t="s">
        <v>1554</v>
      </c>
      <c r="D18" s="25" t="s">
        <v>1555</v>
      </c>
      <c r="E18" s="25">
        <v>2020</v>
      </c>
      <c r="F18" s="25" t="s">
        <v>56</v>
      </c>
      <c r="G18" s="25" t="s">
        <v>276</v>
      </c>
      <c r="H18" s="25" t="s">
        <v>1556</v>
      </c>
      <c r="I18" s="25" t="s">
        <v>20</v>
      </c>
      <c r="J18" s="25" t="s">
        <v>1586</v>
      </c>
      <c r="K18" s="25" t="s">
        <v>1557</v>
      </c>
      <c r="L18" s="25" t="s">
        <v>577</v>
      </c>
      <c r="M18" s="25" t="s">
        <v>684</v>
      </c>
      <c r="N18" s="25" t="s">
        <v>1558</v>
      </c>
      <c r="O18" s="25" t="s">
        <v>1559</v>
      </c>
      <c r="P18" s="25" t="s">
        <v>665</v>
      </c>
      <c r="Q18" s="25">
        <v>3578</v>
      </c>
      <c r="R18" s="25">
        <v>11</v>
      </c>
      <c r="S18" s="25">
        <v>0.11</v>
      </c>
    </row>
    <row r="19" spans="1:19">
      <c r="A19" s="25">
        <v>22</v>
      </c>
      <c r="B19" s="25">
        <v>24</v>
      </c>
      <c r="C19" s="25" t="s">
        <v>1554</v>
      </c>
      <c r="D19" s="25" t="s">
        <v>1555</v>
      </c>
      <c r="E19" s="25">
        <v>2020</v>
      </c>
      <c r="F19" s="25" t="s">
        <v>56</v>
      </c>
      <c r="G19" s="25" t="s">
        <v>276</v>
      </c>
      <c r="H19" s="25" t="s">
        <v>1556</v>
      </c>
      <c r="I19" s="25" t="s">
        <v>20</v>
      </c>
      <c r="J19" s="25" t="s">
        <v>1586</v>
      </c>
      <c r="K19" s="25" t="s">
        <v>1557</v>
      </c>
      <c r="L19" s="25" t="s">
        <v>577</v>
      </c>
      <c r="M19" s="25" t="s">
        <v>684</v>
      </c>
      <c r="N19" s="25" t="s">
        <v>1558</v>
      </c>
      <c r="O19" s="25" t="s">
        <v>1559</v>
      </c>
      <c r="P19" s="25" t="s">
        <v>61</v>
      </c>
      <c r="Q19" s="25">
        <v>2730</v>
      </c>
      <c r="R19" s="25">
        <v>13.2</v>
      </c>
      <c r="S19" s="25">
        <v>0.13200000000000001</v>
      </c>
    </row>
    <row r="20" spans="1:19">
      <c r="A20" s="25">
        <v>23</v>
      </c>
      <c r="B20" s="25">
        <v>24</v>
      </c>
      <c r="C20" s="25" t="s">
        <v>1554</v>
      </c>
      <c r="D20" s="25" t="s">
        <v>1555</v>
      </c>
      <c r="E20" s="25">
        <v>2020</v>
      </c>
      <c r="F20" s="25" t="s">
        <v>56</v>
      </c>
      <c r="G20" s="25" t="s">
        <v>276</v>
      </c>
      <c r="H20" s="25" t="s">
        <v>1556</v>
      </c>
      <c r="I20" s="25" t="s">
        <v>20</v>
      </c>
      <c r="J20" s="25" t="s">
        <v>1586</v>
      </c>
      <c r="K20" s="25" t="s">
        <v>1557</v>
      </c>
      <c r="L20" s="25" t="s">
        <v>577</v>
      </c>
      <c r="M20" s="25" t="s">
        <v>684</v>
      </c>
      <c r="N20" s="25" t="s">
        <v>1558</v>
      </c>
      <c r="O20" s="25" t="s">
        <v>1559</v>
      </c>
      <c r="P20" s="25" t="s">
        <v>60</v>
      </c>
      <c r="Q20" s="25">
        <v>2269</v>
      </c>
      <c r="R20" s="25">
        <v>9.6999999999999993</v>
      </c>
      <c r="S20" s="25">
        <v>9.7000000000000003E-2</v>
      </c>
    </row>
    <row r="21" spans="1:19">
      <c r="A21" s="25">
        <v>24</v>
      </c>
      <c r="B21" s="25">
        <v>24</v>
      </c>
      <c r="C21" s="25" t="s">
        <v>1554</v>
      </c>
      <c r="D21" s="25" t="s">
        <v>1555</v>
      </c>
      <c r="E21" s="25">
        <v>2020</v>
      </c>
      <c r="F21" s="25" t="s">
        <v>56</v>
      </c>
      <c r="G21" s="25" t="s">
        <v>276</v>
      </c>
      <c r="H21" s="25" t="s">
        <v>1556</v>
      </c>
      <c r="I21" s="25" t="s">
        <v>20</v>
      </c>
      <c r="J21" s="25" t="s">
        <v>1586</v>
      </c>
      <c r="K21" s="25" t="s">
        <v>1557</v>
      </c>
      <c r="L21" s="25" t="s">
        <v>577</v>
      </c>
      <c r="M21" s="25" t="s">
        <v>684</v>
      </c>
      <c r="N21" s="25" t="s">
        <v>1558</v>
      </c>
      <c r="O21" s="25" t="s">
        <v>1559</v>
      </c>
      <c r="P21" s="25" t="s">
        <v>58</v>
      </c>
      <c r="Q21" s="25">
        <v>4623</v>
      </c>
      <c r="R21" s="25">
        <v>11.5</v>
      </c>
      <c r="S21" s="25">
        <v>0.115</v>
      </c>
    </row>
    <row r="22" spans="1:19">
      <c r="A22" s="25">
        <v>25</v>
      </c>
      <c r="B22" s="25">
        <v>24</v>
      </c>
      <c r="C22" s="25" t="s">
        <v>1554</v>
      </c>
      <c r="D22" s="25" t="s">
        <v>1555</v>
      </c>
      <c r="E22" s="25">
        <v>2020</v>
      </c>
      <c r="F22" s="25" t="s">
        <v>56</v>
      </c>
      <c r="G22" s="25" t="s">
        <v>276</v>
      </c>
      <c r="H22" s="25" t="s">
        <v>1556</v>
      </c>
      <c r="I22" s="25" t="s">
        <v>20</v>
      </c>
      <c r="J22" s="25" t="s">
        <v>1586</v>
      </c>
      <c r="K22" s="25" t="s">
        <v>1557</v>
      </c>
      <c r="L22" s="25" t="s">
        <v>577</v>
      </c>
      <c r="M22" s="25" t="s">
        <v>684</v>
      </c>
      <c r="N22" s="25" t="s">
        <v>1558</v>
      </c>
      <c r="O22" s="25" t="s">
        <v>1559</v>
      </c>
      <c r="P22" s="25" t="s">
        <v>1561</v>
      </c>
      <c r="Q22" s="25">
        <v>376</v>
      </c>
      <c r="R22" s="25">
        <v>13</v>
      </c>
      <c r="S22" s="25">
        <v>0.13</v>
      </c>
    </row>
    <row r="23" spans="1:19">
      <c r="A23" s="91">
        <v>35</v>
      </c>
      <c r="B23" s="25">
        <v>25</v>
      </c>
      <c r="C23" s="25" t="s">
        <v>1605</v>
      </c>
      <c r="D23" s="25" t="s">
        <v>1606</v>
      </c>
      <c r="E23" s="25">
        <v>2016</v>
      </c>
      <c r="F23" s="25" t="s">
        <v>41</v>
      </c>
      <c r="G23" s="25"/>
      <c r="H23" s="25" t="s">
        <v>20</v>
      </c>
      <c r="I23" s="25" t="s">
        <v>20</v>
      </c>
      <c r="J23" s="25" t="s">
        <v>1586</v>
      </c>
      <c r="K23" s="25" t="s">
        <v>1607</v>
      </c>
      <c r="L23" s="25" t="s">
        <v>577</v>
      </c>
      <c r="M23" s="25" t="s">
        <v>1608</v>
      </c>
      <c r="N23" s="25" t="s">
        <v>1609</v>
      </c>
      <c r="O23" s="25" t="s">
        <v>542</v>
      </c>
      <c r="P23" s="25" t="s">
        <v>543</v>
      </c>
      <c r="Q23" s="25">
        <v>1300</v>
      </c>
      <c r="R23" s="25">
        <v>5.31</v>
      </c>
      <c r="S23" s="26">
        <v>5.3100000000000001E-2</v>
      </c>
    </row>
    <row r="24" spans="1:19">
      <c r="A24" s="25">
        <v>36</v>
      </c>
      <c r="B24" s="25">
        <v>25</v>
      </c>
      <c r="C24" s="25" t="s">
        <v>1605</v>
      </c>
      <c r="D24" s="25" t="s">
        <v>1606</v>
      </c>
      <c r="E24" s="25">
        <v>2016</v>
      </c>
      <c r="F24" s="25" t="s">
        <v>41</v>
      </c>
      <c r="G24" s="25"/>
      <c r="H24" s="25" t="s">
        <v>20</v>
      </c>
      <c r="I24" s="25" t="s">
        <v>20</v>
      </c>
      <c r="J24" s="25" t="s">
        <v>1586</v>
      </c>
      <c r="K24" s="25" t="s">
        <v>1607</v>
      </c>
      <c r="L24" s="25" t="s">
        <v>577</v>
      </c>
      <c r="M24" s="25" t="s">
        <v>1608</v>
      </c>
      <c r="N24" s="25" t="s">
        <v>1609</v>
      </c>
      <c r="O24" s="25" t="s">
        <v>542</v>
      </c>
      <c r="P24" s="25" t="s">
        <v>567</v>
      </c>
      <c r="Q24" s="25">
        <v>466</v>
      </c>
      <c r="R24" s="25">
        <v>6.44</v>
      </c>
      <c r="S24" s="25">
        <v>6.4399999999999999E-2</v>
      </c>
    </row>
    <row r="25" spans="1:19">
      <c r="A25" s="25">
        <v>37</v>
      </c>
      <c r="B25" s="25">
        <v>25</v>
      </c>
      <c r="C25" s="25" t="s">
        <v>1605</v>
      </c>
      <c r="D25" s="25" t="s">
        <v>1606</v>
      </c>
      <c r="E25" s="25">
        <v>2016</v>
      </c>
      <c r="F25" s="25" t="s">
        <v>41</v>
      </c>
      <c r="G25" s="25"/>
      <c r="H25" s="25" t="s">
        <v>20</v>
      </c>
      <c r="I25" s="25" t="s">
        <v>20</v>
      </c>
      <c r="J25" s="25" t="s">
        <v>1586</v>
      </c>
      <c r="K25" s="25" t="s">
        <v>1607</v>
      </c>
      <c r="L25" s="25" t="s">
        <v>577</v>
      </c>
      <c r="M25" s="25" t="s">
        <v>1608</v>
      </c>
      <c r="N25" s="25" t="s">
        <v>1609</v>
      </c>
      <c r="O25" s="25" t="s">
        <v>542</v>
      </c>
      <c r="P25" s="25" t="s">
        <v>568</v>
      </c>
      <c r="Q25" s="25">
        <v>834</v>
      </c>
      <c r="R25" s="25">
        <v>4.68</v>
      </c>
      <c r="S25" s="25">
        <v>4.6800000000000001E-2</v>
      </c>
    </row>
    <row r="26" spans="1:19">
      <c r="A26" s="91">
        <v>45</v>
      </c>
      <c r="B26" s="25">
        <v>34</v>
      </c>
      <c r="C26" s="25" t="s">
        <v>1610</v>
      </c>
      <c r="D26" s="25" t="s">
        <v>1611</v>
      </c>
      <c r="E26" s="25">
        <v>2013</v>
      </c>
      <c r="F26" s="25" t="s">
        <v>41</v>
      </c>
      <c r="G26" s="25" t="s">
        <v>125</v>
      </c>
      <c r="H26" s="25" t="s">
        <v>20</v>
      </c>
      <c r="I26" s="25" t="s">
        <v>20</v>
      </c>
      <c r="J26" s="25" t="s">
        <v>1586</v>
      </c>
      <c r="K26" s="25" t="s">
        <v>1591</v>
      </c>
      <c r="L26" s="25" t="s">
        <v>1592</v>
      </c>
      <c r="M26" s="25" t="s">
        <v>1593</v>
      </c>
      <c r="N26" s="25" t="s">
        <v>1594</v>
      </c>
      <c r="O26" s="25" t="s">
        <v>696</v>
      </c>
      <c r="P26" s="25" t="s">
        <v>543</v>
      </c>
      <c r="Q26" s="25">
        <v>842</v>
      </c>
      <c r="R26" s="25">
        <v>16.5</v>
      </c>
      <c r="S26" s="26">
        <v>0.16500000000000001</v>
      </c>
    </row>
    <row r="27" spans="1:19">
      <c r="A27" s="25">
        <v>46</v>
      </c>
      <c r="B27" s="25">
        <v>34</v>
      </c>
      <c r="C27" s="25" t="s">
        <v>1610</v>
      </c>
      <c r="D27" s="25" t="s">
        <v>1611</v>
      </c>
      <c r="E27" s="25">
        <v>2013</v>
      </c>
      <c r="F27" s="25" t="s">
        <v>41</v>
      </c>
      <c r="G27" s="25" t="s">
        <v>125</v>
      </c>
      <c r="H27" s="25" t="s">
        <v>20</v>
      </c>
      <c r="I27" s="25" t="s">
        <v>20</v>
      </c>
      <c r="J27" s="25" t="s">
        <v>1586</v>
      </c>
      <c r="K27" s="25" t="s">
        <v>1591</v>
      </c>
      <c r="L27" s="25" t="s">
        <v>1592</v>
      </c>
      <c r="M27" s="25" t="s">
        <v>1593</v>
      </c>
      <c r="N27" s="25" t="s">
        <v>1594</v>
      </c>
      <c r="O27" s="25" t="s">
        <v>696</v>
      </c>
      <c r="P27" s="25" t="s">
        <v>567</v>
      </c>
      <c r="Q27" s="25">
        <v>315</v>
      </c>
      <c r="R27" s="25">
        <v>22.2</v>
      </c>
      <c r="S27" s="25">
        <v>0.222</v>
      </c>
    </row>
    <row r="28" spans="1:19">
      <c r="A28" s="25">
        <v>47</v>
      </c>
      <c r="B28" s="25">
        <v>34</v>
      </c>
      <c r="C28" s="25" t="s">
        <v>1610</v>
      </c>
      <c r="D28" s="25" t="s">
        <v>1611</v>
      </c>
      <c r="E28" s="25">
        <v>2013</v>
      </c>
      <c r="F28" s="25" t="s">
        <v>41</v>
      </c>
      <c r="G28" s="25" t="s">
        <v>125</v>
      </c>
      <c r="H28" s="25" t="s">
        <v>20</v>
      </c>
      <c r="I28" s="25" t="s">
        <v>20</v>
      </c>
      <c r="J28" s="25" t="s">
        <v>1586</v>
      </c>
      <c r="K28" s="25" t="s">
        <v>1591</v>
      </c>
      <c r="L28" s="25" t="s">
        <v>1592</v>
      </c>
      <c r="M28" s="25" t="s">
        <v>1593</v>
      </c>
      <c r="N28" s="25" t="s">
        <v>1594</v>
      </c>
      <c r="O28" s="25" t="s">
        <v>696</v>
      </c>
      <c r="P28" s="25" t="s">
        <v>568</v>
      </c>
      <c r="Q28" s="25">
        <v>527</v>
      </c>
      <c r="R28" s="25">
        <v>13.1</v>
      </c>
      <c r="S28" s="25">
        <v>0.13100000000000001</v>
      </c>
    </row>
    <row r="29" spans="1:19">
      <c r="A29" s="25">
        <v>48</v>
      </c>
      <c r="B29" s="25">
        <v>34</v>
      </c>
      <c r="C29" s="25" t="s">
        <v>1610</v>
      </c>
      <c r="D29" s="25" t="s">
        <v>1611</v>
      </c>
      <c r="E29" s="25">
        <v>2013</v>
      </c>
      <c r="F29" s="25" t="s">
        <v>41</v>
      </c>
      <c r="G29" s="25" t="s">
        <v>125</v>
      </c>
      <c r="H29" s="25" t="s">
        <v>20</v>
      </c>
      <c r="I29" s="25" t="s">
        <v>20</v>
      </c>
      <c r="J29" s="25" t="s">
        <v>1586</v>
      </c>
      <c r="K29" s="25" t="s">
        <v>1591</v>
      </c>
      <c r="L29" s="25" t="s">
        <v>1592</v>
      </c>
      <c r="M29" s="25" t="s">
        <v>1593</v>
      </c>
      <c r="N29" s="25" t="s">
        <v>1594</v>
      </c>
      <c r="O29" s="25" t="s">
        <v>696</v>
      </c>
      <c r="P29" s="25" t="s">
        <v>664</v>
      </c>
      <c r="Q29" s="25">
        <v>477</v>
      </c>
      <c r="R29" s="25">
        <v>18</v>
      </c>
      <c r="S29" s="25">
        <v>0.18</v>
      </c>
    </row>
    <row r="30" spans="1:19">
      <c r="A30" s="25">
        <v>49</v>
      </c>
      <c r="B30" s="25">
        <v>34</v>
      </c>
      <c r="C30" s="25" t="s">
        <v>1610</v>
      </c>
      <c r="D30" s="25" t="s">
        <v>1611</v>
      </c>
      <c r="E30" s="25">
        <v>2013</v>
      </c>
      <c r="F30" s="25" t="s">
        <v>41</v>
      </c>
      <c r="G30" s="25" t="s">
        <v>125</v>
      </c>
      <c r="H30" s="25" t="s">
        <v>20</v>
      </c>
      <c r="I30" s="25" t="s">
        <v>20</v>
      </c>
      <c r="J30" s="25" t="s">
        <v>1586</v>
      </c>
      <c r="K30" s="25" t="s">
        <v>1591</v>
      </c>
      <c r="L30" s="25" t="s">
        <v>1592</v>
      </c>
      <c r="M30" s="25" t="s">
        <v>1593</v>
      </c>
      <c r="N30" s="25" t="s">
        <v>1594</v>
      </c>
      <c r="O30" s="25" t="s">
        <v>696</v>
      </c>
      <c r="P30" s="25" t="s">
        <v>665</v>
      </c>
      <c r="Q30" s="25">
        <v>365</v>
      </c>
      <c r="R30" s="25">
        <v>14.5</v>
      </c>
      <c r="S30" s="25">
        <v>0.14499999999999999</v>
      </c>
    </row>
    <row r="31" spans="1:19">
      <c r="A31" s="25">
        <v>50</v>
      </c>
      <c r="B31" s="25">
        <v>34</v>
      </c>
      <c r="C31" s="25" t="s">
        <v>1610</v>
      </c>
      <c r="D31" s="25" t="s">
        <v>1611</v>
      </c>
      <c r="E31" s="25">
        <v>2013</v>
      </c>
      <c r="F31" s="25" t="s">
        <v>41</v>
      </c>
      <c r="G31" s="25" t="s">
        <v>125</v>
      </c>
      <c r="H31" s="25" t="s">
        <v>20</v>
      </c>
      <c r="I31" s="25" t="s">
        <v>20</v>
      </c>
      <c r="J31" s="25" t="s">
        <v>1586</v>
      </c>
      <c r="K31" s="25" t="s">
        <v>1591</v>
      </c>
      <c r="L31" s="25" t="s">
        <v>1592</v>
      </c>
      <c r="M31" s="25" t="s">
        <v>1593</v>
      </c>
      <c r="N31" s="25" t="s">
        <v>1594</v>
      </c>
      <c r="O31" s="25" t="s">
        <v>696</v>
      </c>
      <c r="P31" s="25" t="s">
        <v>61</v>
      </c>
      <c r="Q31" s="25">
        <v>487</v>
      </c>
      <c r="R31" s="25">
        <v>16.43</v>
      </c>
      <c r="S31" s="25">
        <v>0.1643</v>
      </c>
    </row>
    <row r="32" spans="1:19">
      <c r="A32" s="25">
        <v>51</v>
      </c>
      <c r="B32" s="25">
        <v>34</v>
      </c>
      <c r="C32" s="25" t="s">
        <v>1610</v>
      </c>
      <c r="D32" s="25" t="s">
        <v>1611</v>
      </c>
      <c r="E32" s="25">
        <v>2013</v>
      </c>
      <c r="F32" s="25" t="s">
        <v>41</v>
      </c>
      <c r="G32" s="25" t="s">
        <v>125</v>
      </c>
      <c r="H32" s="25" t="s">
        <v>20</v>
      </c>
      <c r="I32" s="25" t="s">
        <v>20</v>
      </c>
      <c r="J32" s="25" t="s">
        <v>1586</v>
      </c>
      <c r="K32" s="25" t="s">
        <v>1591</v>
      </c>
      <c r="L32" s="25" t="s">
        <v>1592</v>
      </c>
      <c r="M32" s="25" t="s">
        <v>1593</v>
      </c>
      <c r="N32" s="25" t="s">
        <v>1594</v>
      </c>
      <c r="O32" s="25" t="s">
        <v>696</v>
      </c>
      <c r="P32" s="25" t="s">
        <v>60</v>
      </c>
      <c r="Q32" s="25">
        <v>355</v>
      </c>
      <c r="R32" s="25">
        <v>16.600000000000001</v>
      </c>
      <c r="S32" s="25">
        <v>0.16600000000000001</v>
      </c>
    </row>
    <row r="33" spans="1:19">
      <c r="A33" s="25">
        <v>52</v>
      </c>
      <c r="B33" s="25">
        <v>34</v>
      </c>
      <c r="C33" s="25" t="s">
        <v>1610</v>
      </c>
      <c r="D33" s="25" t="s">
        <v>1611</v>
      </c>
      <c r="E33" s="25">
        <v>2013</v>
      </c>
      <c r="F33" s="25" t="s">
        <v>41</v>
      </c>
      <c r="G33" s="25" t="s">
        <v>125</v>
      </c>
      <c r="H33" s="25" t="s">
        <v>20</v>
      </c>
      <c r="I33" s="25" t="s">
        <v>20</v>
      </c>
      <c r="J33" s="25" t="s">
        <v>1586</v>
      </c>
      <c r="K33" s="25" t="s">
        <v>1591</v>
      </c>
      <c r="L33" s="25" t="s">
        <v>1592</v>
      </c>
      <c r="M33" s="25" t="s">
        <v>1593</v>
      </c>
      <c r="N33" s="25" t="s">
        <v>1594</v>
      </c>
      <c r="O33" s="25" t="s">
        <v>696</v>
      </c>
      <c r="P33" s="25" t="s">
        <v>1612</v>
      </c>
      <c r="Q33" s="25">
        <v>47</v>
      </c>
      <c r="R33" s="25">
        <v>27.7</v>
      </c>
      <c r="S33" s="25">
        <v>0.27700000000000002</v>
      </c>
    </row>
    <row r="34" spans="1:19">
      <c r="A34" s="25">
        <v>53</v>
      </c>
      <c r="B34" s="25">
        <v>34</v>
      </c>
      <c r="C34" s="25" t="s">
        <v>1610</v>
      </c>
      <c r="D34" s="25" t="s">
        <v>1611</v>
      </c>
      <c r="E34" s="25">
        <v>2013</v>
      </c>
      <c r="F34" s="25" t="s">
        <v>41</v>
      </c>
      <c r="G34" s="25" t="s">
        <v>125</v>
      </c>
      <c r="H34" s="25" t="s">
        <v>20</v>
      </c>
      <c r="I34" s="25" t="s">
        <v>20</v>
      </c>
      <c r="J34" s="25" t="s">
        <v>1586</v>
      </c>
      <c r="K34" s="25" t="s">
        <v>1591</v>
      </c>
      <c r="L34" s="25" t="s">
        <v>1592</v>
      </c>
      <c r="M34" s="25" t="s">
        <v>1593</v>
      </c>
      <c r="N34" s="25" t="s">
        <v>1594</v>
      </c>
      <c r="O34" s="25" t="s">
        <v>696</v>
      </c>
      <c r="P34" s="25" t="s">
        <v>1613</v>
      </c>
      <c r="Q34" s="25">
        <v>795</v>
      </c>
      <c r="R34" s="25">
        <v>15.8</v>
      </c>
      <c r="S34" s="25">
        <v>0.158</v>
      </c>
    </row>
    <row r="35" spans="1:19">
      <c r="A35" s="25">
        <v>54</v>
      </c>
      <c r="B35" s="25">
        <v>34</v>
      </c>
      <c r="C35" s="25" t="s">
        <v>1610</v>
      </c>
      <c r="D35" s="25" t="s">
        <v>1611</v>
      </c>
      <c r="E35" s="25">
        <v>2013</v>
      </c>
      <c r="F35" s="25" t="s">
        <v>41</v>
      </c>
      <c r="G35" s="25" t="s">
        <v>125</v>
      </c>
      <c r="H35" s="25" t="s">
        <v>20</v>
      </c>
      <c r="I35" s="25" t="s">
        <v>20</v>
      </c>
      <c r="J35" s="25" t="s">
        <v>1586</v>
      </c>
      <c r="K35" s="25" t="s">
        <v>1591</v>
      </c>
      <c r="L35" s="25" t="s">
        <v>1592</v>
      </c>
      <c r="M35" s="25" t="s">
        <v>1593</v>
      </c>
      <c r="N35" s="25" t="s">
        <v>1594</v>
      </c>
      <c r="O35" s="25" t="s">
        <v>696</v>
      </c>
      <c r="P35" s="25" t="s">
        <v>23</v>
      </c>
      <c r="Q35" s="25">
        <v>297</v>
      </c>
      <c r="R35" s="25">
        <v>17.2</v>
      </c>
      <c r="S35" s="25">
        <v>0.17199999999999999</v>
      </c>
    </row>
    <row r="36" spans="1:19">
      <c r="A36" s="25">
        <v>55</v>
      </c>
      <c r="B36" s="25">
        <v>34</v>
      </c>
      <c r="C36" s="25" t="s">
        <v>1610</v>
      </c>
      <c r="D36" s="25" t="s">
        <v>1611</v>
      </c>
      <c r="E36" s="25">
        <v>2013</v>
      </c>
      <c r="F36" s="25" t="s">
        <v>41</v>
      </c>
      <c r="G36" s="25" t="s">
        <v>125</v>
      </c>
      <c r="H36" s="25" t="s">
        <v>20</v>
      </c>
      <c r="I36" s="25" t="s">
        <v>20</v>
      </c>
      <c r="J36" s="25" t="s">
        <v>1586</v>
      </c>
      <c r="K36" s="25" t="s">
        <v>1591</v>
      </c>
      <c r="L36" s="25" t="s">
        <v>1592</v>
      </c>
      <c r="M36" s="25" t="s">
        <v>1593</v>
      </c>
      <c r="N36" s="25" t="s">
        <v>1594</v>
      </c>
      <c r="O36" s="25" t="s">
        <v>696</v>
      </c>
      <c r="P36" s="25" t="s">
        <v>25</v>
      </c>
      <c r="Q36" s="25">
        <v>184</v>
      </c>
      <c r="R36" s="25">
        <v>21.2</v>
      </c>
      <c r="S36" s="25">
        <v>0.21199999999999999</v>
      </c>
    </row>
    <row r="37" spans="1:19">
      <c r="A37" s="25">
        <v>56</v>
      </c>
      <c r="B37" s="25">
        <v>34</v>
      </c>
      <c r="C37" s="25" t="s">
        <v>1610</v>
      </c>
      <c r="D37" s="25" t="s">
        <v>1611</v>
      </c>
      <c r="E37" s="25">
        <v>2013</v>
      </c>
      <c r="F37" s="25" t="s">
        <v>41</v>
      </c>
      <c r="G37" s="25" t="s">
        <v>125</v>
      </c>
      <c r="H37" s="25" t="s">
        <v>20</v>
      </c>
      <c r="I37" s="25" t="s">
        <v>20</v>
      </c>
      <c r="J37" s="25" t="s">
        <v>1586</v>
      </c>
      <c r="K37" s="25" t="s">
        <v>1591</v>
      </c>
      <c r="L37" s="25" t="s">
        <v>1592</v>
      </c>
      <c r="M37" s="25" t="s">
        <v>1593</v>
      </c>
      <c r="N37" s="25" t="s">
        <v>1594</v>
      </c>
      <c r="O37" s="25" t="s">
        <v>696</v>
      </c>
      <c r="P37" s="25" t="s">
        <v>27</v>
      </c>
      <c r="Q37" s="25">
        <v>246</v>
      </c>
      <c r="R37" s="25">
        <v>11.4</v>
      </c>
      <c r="S37" s="25">
        <v>0.114</v>
      </c>
    </row>
    <row r="38" spans="1:19">
      <c r="A38" s="25">
        <v>57</v>
      </c>
      <c r="B38" s="25">
        <v>34</v>
      </c>
      <c r="C38" s="25" t="s">
        <v>1610</v>
      </c>
      <c r="D38" s="25" t="s">
        <v>1611</v>
      </c>
      <c r="E38" s="25">
        <v>2013</v>
      </c>
      <c r="F38" s="25" t="s">
        <v>41</v>
      </c>
      <c r="G38" s="25" t="s">
        <v>125</v>
      </c>
      <c r="H38" s="25" t="s">
        <v>20</v>
      </c>
      <c r="I38" s="25" t="s">
        <v>20</v>
      </c>
      <c r="J38" s="25" t="s">
        <v>1586</v>
      </c>
      <c r="K38" s="25" t="s">
        <v>1591</v>
      </c>
      <c r="L38" s="25" t="s">
        <v>1592</v>
      </c>
      <c r="M38" s="25" t="s">
        <v>1593</v>
      </c>
      <c r="N38" s="25" t="s">
        <v>1594</v>
      </c>
      <c r="O38" s="25" t="s">
        <v>696</v>
      </c>
      <c r="P38" s="25" t="s">
        <v>31</v>
      </c>
      <c r="Q38" s="25">
        <v>115</v>
      </c>
      <c r="R38" s="25">
        <v>18.3</v>
      </c>
      <c r="S38" s="25">
        <v>0.183</v>
      </c>
    </row>
    <row r="39" spans="1:19">
      <c r="A39" s="91">
        <v>58</v>
      </c>
      <c r="B39" s="25">
        <v>35</v>
      </c>
      <c r="C39" s="25" t="s">
        <v>1562</v>
      </c>
      <c r="D39" s="25" t="s">
        <v>1563</v>
      </c>
      <c r="E39" s="25">
        <v>2020</v>
      </c>
      <c r="F39" s="25" t="s">
        <v>56</v>
      </c>
      <c r="G39" s="25" t="s">
        <v>276</v>
      </c>
      <c r="H39" s="25" t="s">
        <v>1564</v>
      </c>
      <c r="I39" s="25" t="s">
        <v>20</v>
      </c>
      <c r="J39" s="25" t="s">
        <v>1586</v>
      </c>
      <c r="K39" s="25" t="s">
        <v>1557</v>
      </c>
      <c r="L39" s="25" t="s">
        <v>577</v>
      </c>
      <c r="M39" s="25" t="s">
        <v>684</v>
      </c>
      <c r="N39" s="25" t="s">
        <v>1558</v>
      </c>
      <c r="O39" s="25" t="s">
        <v>1559</v>
      </c>
      <c r="P39" s="25" t="s">
        <v>543</v>
      </c>
      <c r="Q39" s="25">
        <v>2945</v>
      </c>
      <c r="R39" s="25">
        <v>14.1</v>
      </c>
      <c r="S39" s="26">
        <v>0.14099999999999999</v>
      </c>
    </row>
    <row r="40" spans="1:19">
      <c r="A40" s="25">
        <v>59</v>
      </c>
      <c r="B40" s="25">
        <v>35</v>
      </c>
      <c r="C40" s="25" t="s">
        <v>1562</v>
      </c>
      <c r="D40" s="25" t="s">
        <v>1563</v>
      </c>
      <c r="E40" s="25">
        <v>2020</v>
      </c>
      <c r="F40" s="25" t="s">
        <v>56</v>
      </c>
      <c r="G40" s="25" t="s">
        <v>276</v>
      </c>
      <c r="H40" s="25" t="s">
        <v>1564</v>
      </c>
      <c r="I40" s="25" t="s">
        <v>20</v>
      </c>
      <c r="J40" s="25" t="s">
        <v>1586</v>
      </c>
      <c r="K40" s="25" t="s">
        <v>1557</v>
      </c>
      <c r="L40" s="25" t="s">
        <v>577</v>
      </c>
      <c r="M40" s="25" t="s">
        <v>684</v>
      </c>
      <c r="N40" s="25" t="s">
        <v>1558</v>
      </c>
      <c r="O40" s="25" t="s">
        <v>1559</v>
      </c>
      <c r="P40" s="25" t="s">
        <v>567</v>
      </c>
      <c r="Q40" s="25">
        <v>929</v>
      </c>
      <c r="R40" s="25">
        <v>12.3</v>
      </c>
      <c r="S40" s="25">
        <v>0.123</v>
      </c>
    </row>
    <row r="41" spans="1:19">
      <c r="A41" s="25">
        <v>60</v>
      </c>
      <c r="B41" s="25">
        <v>35</v>
      </c>
      <c r="C41" s="25" t="s">
        <v>1562</v>
      </c>
      <c r="D41" s="25" t="s">
        <v>1563</v>
      </c>
      <c r="E41" s="25">
        <v>2020</v>
      </c>
      <c r="F41" s="25" t="s">
        <v>56</v>
      </c>
      <c r="G41" s="25" t="s">
        <v>276</v>
      </c>
      <c r="H41" s="25" t="s">
        <v>1564</v>
      </c>
      <c r="I41" s="25" t="s">
        <v>20</v>
      </c>
      <c r="J41" s="25" t="s">
        <v>1586</v>
      </c>
      <c r="K41" s="25" t="s">
        <v>1557</v>
      </c>
      <c r="L41" s="25" t="s">
        <v>577</v>
      </c>
      <c r="M41" s="25" t="s">
        <v>684</v>
      </c>
      <c r="N41" s="25" t="s">
        <v>1558</v>
      </c>
      <c r="O41" s="25" t="s">
        <v>1559</v>
      </c>
      <c r="P41" s="25" t="s">
        <v>568</v>
      </c>
      <c r="Q41" s="25">
        <v>2016</v>
      </c>
      <c r="R41" s="25">
        <v>15</v>
      </c>
      <c r="S41" s="25">
        <v>0.15</v>
      </c>
    </row>
    <row r="42" spans="1:19">
      <c r="A42" s="25">
        <v>61</v>
      </c>
      <c r="B42" s="25">
        <v>35</v>
      </c>
      <c r="C42" s="25" t="s">
        <v>1562</v>
      </c>
      <c r="D42" s="25" t="s">
        <v>1563</v>
      </c>
      <c r="E42" s="25">
        <v>2020</v>
      </c>
      <c r="F42" s="25" t="s">
        <v>56</v>
      </c>
      <c r="G42" s="25" t="s">
        <v>276</v>
      </c>
      <c r="H42" s="25" t="s">
        <v>1564</v>
      </c>
      <c r="I42" s="25" t="s">
        <v>20</v>
      </c>
      <c r="J42" s="25" t="s">
        <v>1586</v>
      </c>
      <c r="K42" s="25" t="s">
        <v>1557</v>
      </c>
      <c r="L42" s="25" t="s">
        <v>577</v>
      </c>
      <c r="M42" s="25" t="s">
        <v>684</v>
      </c>
      <c r="N42" s="25" t="s">
        <v>1558</v>
      </c>
      <c r="O42" s="25" t="s">
        <v>1559</v>
      </c>
      <c r="P42" s="25" t="s">
        <v>664</v>
      </c>
      <c r="Q42" s="25">
        <v>866</v>
      </c>
      <c r="R42" s="25">
        <v>14.9</v>
      </c>
      <c r="S42" s="25">
        <v>0.14899999999999999</v>
      </c>
    </row>
    <row r="43" spans="1:19">
      <c r="A43" s="25">
        <v>62</v>
      </c>
      <c r="B43" s="25">
        <v>35</v>
      </c>
      <c r="C43" s="25" t="s">
        <v>1562</v>
      </c>
      <c r="D43" s="25" t="s">
        <v>1563</v>
      </c>
      <c r="E43" s="25">
        <v>2020</v>
      </c>
      <c r="F43" s="25" t="s">
        <v>56</v>
      </c>
      <c r="G43" s="25" t="s">
        <v>276</v>
      </c>
      <c r="H43" s="25" t="s">
        <v>1564</v>
      </c>
      <c r="I43" s="25" t="s">
        <v>20</v>
      </c>
      <c r="J43" s="25" t="s">
        <v>1586</v>
      </c>
      <c r="K43" s="25" t="s">
        <v>1557</v>
      </c>
      <c r="L43" s="25" t="s">
        <v>577</v>
      </c>
      <c r="M43" s="25" t="s">
        <v>684</v>
      </c>
      <c r="N43" s="25" t="s">
        <v>1558</v>
      </c>
      <c r="O43" s="25" t="s">
        <v>1559</v>
      </c>
      <c r="P43" s="25" t="s">
        <v>665</v>
      </c>
      <c r="Q43" s="25">
        <v>2079</v>
      </c>
      <c r="R43" s="25">
        <v>13.8</v>
      </c>
      <c r="S43" s="25">
        <v>0.13800000000000001</v>
      </c>
    </row>
    <row r="44" spans="1:19">
      <c r="A44" s="25">
        <v>63</v>
      </c>
      <c r="B44" s="25">
        <v>35</v>
      </c>
      <c r="C44" s="25" t="s">
        <v>1562</v>
      </c>
      <c r="D44" s="25" t="s">
        <v>1563</v>
      </c>
      <c r="E44" s="25">
        <v>2020</v>
      </c>
      <c r="F44" s="25" t="s">
        <v>56</v>
      </c>
      <c r="G44" s="25" t="s">
        <v>276</v>
      </c>
      <c r="H44" s="25" t="s">
        <v>1564</v>
      </c>
      <c r="I44" s="25" t="s">
        <v>20</v>
      </c>
      <c r="J44" s="25" t="s">
        <v>1586</v>
      </c>
      <c r="K44" s="25" t="s">
        <v>1557</v>
      </c>
      <c r="L44" s="25" t="s">
        <v>577</v>
      </c>
      <c r="M44" s="25" t="s">
        <v>684</v>
      </c>
      <c r="N44" s="25" t="s">
        <v>1558</v>
      </c>
      <c r="O44" s="25" t="s">
        <v>1559</v>
      </c>
      <c r="P44" s="25" t="s">
        <v>58</v>
      </c>
      <c r="Q44" s="25">
        <v>2677</v>
      </c>
      <c r="R44" s="25">
        <v>14.1</v>
      </c>
      <c r="S44" s="25">
        <v>0.14099999999999999</v>
      </c>
    </row>
    <row r="45" spans="1:19">
      <c r="A45" s="25">
        <v>64</v>
      </c>
      <c r="B45" s="25">
        <v>35</v>
      </c>
      <c r="C45" s="25" t="s">
        <v>1562</v>
      </c>
      <c r="D45" s="25" t="s">
        <v>1563</v>
      </c>
      <c r="E45" s="25">
        <v>2020</v>
      </c>
      <c r="F45" s="25" t="s">
        <v>56</v>
      </c>
      <c r="G45" s="25" t="s">
        <v>276</v>
      </c>
      <c r="H45" s="25" t="s">
        <v>1564</v>
      </c>
      <c r="I45" s="25" t="s">
        <v>20</v>
      </c>
      <c r="J45" s="25" t="s">
        <v>1586</v>
      </c>
      <c r="K45" s="25" t="s">
        <v>1557</v>
      </c>
      <c r="L45" s="25" t="s">
        <v>577</v>
      </c>
      <c r="M45" s="25" t="s">
        <v>684</v>
      </c>
      <c r="N45" s="25" t="s">
        <v>1558</v>
      </c>
      <c r="O45" s="25" t="s">
        <v>1559</v>
      </c>
      <c r="P45" s="25" t="s">
        <v>1561</v>
      </c>
      <c r="Q45" s="25">
        <v>268</v>
      </c>
      <c r="R45" s="25">
        <v>14.2</v>
      </c>
      <c r="S45" s="25">
        <v>0.14199999999999999</v>
      </c>
    </row>
    <row r="46" spans="1:19">
      <c r="A46" s="25">
        <v>65</v>
      </c>
      <c r="B46" s="25">
        <v>35</v>
      </c>
      <c r="C46" s="25" t="s">
        <v>1562</v>
      </c>
      <c r="D46" s="25" t="s">
        <v>1563</v>
      </c>
      <c r="E46" s="25">
        <v>2020</v>
      </c>
      <c r="F46" s="25" t="s">
        <v>56</v>
      </c>
      <c r="G46" s="25" t="s">
        <v>276</v>
      </c>
      <c r="H46" s="25" t="s">
        <v>1564</v>
      </c>
      <c r="I46" s="25" t="s">
        <v>20</v>
      </c>
      <c r="J46" s="25" t="s">
        <v>1586</v>
      </c>
      <c r="K46" s="25" t="s">
        <v>1557</v>
      </c>
      <c r="L46" s="25" t="s">
        <v>577</v>
      </c>
      <c r="M46" s="25" t="s">
        <v>684</v>
      </c>
      <c r="N46" s="25" t="s">
        <v>1558</v>
      </c>
      <c r="O46" s="25" t="s">
        <v>1559</v>
      </c>
      <c r="P46" s="25" t="s">
        <v>61</v>
      </c>
      <c r="Q46" s="25">
        <v>1906</v>
      </c>
      <c r="R46" s="25">
        <v>14.48</v>
      </c>
      <c r="S46" s="25">
        <v>0.14480000000000001</v>
      </c>
    </row>
    <row r="47" spans="1:19">
      <c r="A47" s="25">
        <v>66</v>
      </c>
      <c r="B47" s="25">
        <v>35</v>
      </c>
      <c r="C47" s="25" t="s">
        <v>1562</v>
      </c>
      <c r="D47" s="25" t="s">
        <v>1563</v>
      </c>
      <c r="E47" s="25">
        <v>2020</v>
      </c>
      <c r="F47" s="25" t="s">
        <v>56</v>
      </c>
      <c r="G47" s="25" t="s">
        <v>276</v>
      </c>
      <c r="H47" s="25" t="s">
        <v>1564</v>
      </c>
      <c r="I47" s="25" t="s">
        <v>20</v>
      </c>
      <c r="J47" s="25" t="s">
        <v>1586</v>
      </c>
      <c r="K47" s="25" t="s">
        <v>1557</v>
      </c>
      <c r="L47" s="25" t="s">
        <v>577</v>
      </c>
      <c r="M47" s="25" t="s">
        <v>684</v>
      </c>
      <c r="N47" s="25" t="s">
        <v>1558</v>
      </c>
      <c r="O47" s="25" t="s">
        <v>1559</v>
      </c>
      <c r="P47" s="25" t="s">
        <v>60</v>
      </c>
      <c r="Q47" s="25">
        <v>1039</v>
      </c>
      <c r="R47" s="25">
        <v>13.5</v>
      </c>
      <c r="S47" s="25">
        <v>0.13500000000000001</v>
      </c>
    </row>
    <row r="48" spans="1:19">
      <c r="A48" s="91">
        <v>79</v>
      </c>
      <c r="B48" s="25">
        <v>37</v>
      </c>
      <c r="C48" s="25" t="s">
        <v>1614</v>
      </c>
      <c r="D48" s="25" t="s">
        <v>1615</v>
      </c>
      <c r="E48" s="25">
        <v>2016</v>
      </c>
      <c r="F48" s="25" t="s">
        <v>41</v>
      </c>
      <c r="G48" s="25" t="s">
        <v>120</v>
      </c>
      <c r="H48" s="25" t="s">
        <v>20</v>
      </c>
      <c r="I48" s="25" t="s">
        <v>20</v>
      </c>
      <c r="J48" s="25" t="s">
        <v>1586</v>
      </c>
      <c r="K48" s="25" t="s">
        <v>1616</v>
      </c>
      <c r="L48" s="25" t="s">
        <v>683</v>
      </c>
      <c r="M48" s="25" t="s">
        <v>684</v>
      </c>
      <c r="N48" s="25" t="s">
        <v>1617</v>
      </c>
      <c r="O48" s="25" t="s">
        <v>696</v>
      </c>
      <c r="P48" s="25" t="s">
        <v>543</v>
      </c>
      <c r="Q48" s="25">
        <v>828</v>
      </c>
      <c r="R48" s="25">
        <v>1.7</v>
      </c>
      <c r="S48" s="26">
        <v>1.7000000000000001E-2</v>
      </c>
    </row>
    <row r="49" spans="1:19">
      <c r="A49" s="91">
        <v>80</v>
      </c>
      <c r="B49" s="25">
        <v>38</v>
      </c>
      <c r="C49" s="25" t="s">
        <v>1618</v>
      </c>
      <c r="D49" s="25" t="s">
        <v>1619</v>
      </c>
      <c r="E49" s="25">
        <v>2011</v>
      </c>
      <c r="F49" s="25" t="s">
        <v>41</v>
      </c>
      <c r="G49" s="25" t="s">
        <v>390</v>
      </c>
      <c r="H49" s="25" t="s">
        <v>1556</v>
      </c>
      <c r="I49" s="25" t="s">
        <v>20</v>
      </c>
      <c r="J49" s="25" t="s">
        <v>1586</v>
      </c>
      <c r="K49" s="25" t="s">
        <v>1620</v>
      </c>
      <c r="L49" s="25" t="s">
        <v>683</v>
      </c>
      <c r="M49" s="25" t="s">
        <v>684</v>
      </c>
      <c r="N49" s="25" t="s">
        <v>1617</v>
      </c>
      <c r="O49" s="25" t="s">
        <v>152</v>
      </c>
      <c r="P49" s="25" t="s">
        <v>543</v>
      </c>
      <c r="Q49" s="25">
        <v>485</v>
      </c>
      <c r="R49" s="25">
        <v>29.7</v>
      </c>
      <c r="S49" s="26">
        <v>0.29699999999999999</v>
      </c>
    </row>
    <row r="50" spans="1:19">
      <c r="A50" s="25">
        <v>81</v>
      </c>
      <c r="B50" s="25">
        <v>38</v>
      </c>
      <c r="C50" s="25" t="s">
        <v>1618</v>
      </c>
      <c r="D50" s="25" t="s">
        <v>1619</v>
      </c>
      <c r="E50" s="25">
        <v>2011</v>
      </c>
      <c r="F50" s="25" t="s">
        <v>41</v>
      </c>
      <c r="G50" s="25" t="s">
        <v>390</v>
      </c>
      <c r="H50" s="25" t="s">
        <v>1556</v>
      </c>
      <c r="I50" s="25" t="s">
        <v>20</v>
      </c>
      <c r="J50" s="25" t="s">
        <v>1586</v>
      </c>
      <c r="K50" s="25" t="s">
        <v>1620</v>
      </c>
      <c r="L50" s="25" t="s">
        <v>683</v>
      </c>
      <c r="M50" s="25" t="s">
        <v>684</v>
      </c>
      <c r="N50" s="25" t="s">
        <v>1617</v>
      </c>
      <c r="O50" s="25" t="s">
        <v>152</v>
      </c>
      <c r="P50" s="25" t="s">
        <v>567</v>
      </c>
      <c r="Q50" s="25">
        <v>213</v>
      </c>
      <c r="R50" s="25">
        <v>23.94</v>
      </c>
      <c r="S50" s="25">
        <v>0.2394</v>
      </c>
    </row>
    <row r="51" spans="1:19">
      <c r="A51" s="25">
        <v>82</v>
      </c>
      <c r="B51" s="25">
        <v>38</v>
      </c>
      <c r="C51" s="25" t="s">
        <v>1618</v>
      </c>
      <c r="D51" s="25" t="s">
        <v>1619</v>
      </c>
      <c r="E51" s="25">
        <v>2011</v>
      </c>
      <c r="F51" s="25" t="s">
        <v>41</v>
      </c>
      <c r="G51" s="25" t="s">
        <v>390</v>
      </c>
      <c r="H51" s="25" t="s">
        <v>1556</v>
      </c>
      <c r="I51" s="25" t="s">
        <v>20</v>
      </c>
      <c r="J51" s="25" t="s">
        <v>1586</v>
      </c>
      <c r="K51" s="25" t="s">
        <v>1620</v>
      </c>
      <c r="L51" s="25" t="s">
        <v>683</v>
      </c>
      <c r="M51" s="25" t="s">
        <v>684</v>
      </c>
      <c r="N51" s="25" t="s">
        <v>1617</v>
      </c>
      <c r="O51" s="25" t="s">
        <v>152</v>
      </c>
      <c r="P51" s="25" t="s">
        <v>568</v>
      </c>
      <c r="Q51" s="25">
        <v>272</v>
      </c>
      <c r="R51" s="25">
        <v>33.090000000000003</v>
      </c>
      <c r="S51" s="25">
        <v>0.33090000000000003</v>
      </c>
    </row>
    <row r="52" spans="1:19">
      <c r="A52" s="91">
        <v>83</v>
      </c>
      <c r="B52" s="25">
        <v>39</v>
      </c>
      <c r="C52" s="25" t="s">
        <v>1621</v>
      </c>
      <c r="D52" s="25" t="s">
        <v>1622</v>
      </c>
      <c r="E52" s="25">
        <v>2014</v>
      </c>
      <c r="F52" s="25" t="s">
        <v>41</v>
      </c>
      <c r="G52" s="25" t="s">
        <v>1623</v>
      </c>
      <c r="H52" s="25" t="s">
        <v>20</v>
      </c>
      <c r="I52" s="25" t="s">
        <v>20</v>
      </c>
      <c r="J52" s="25" t="s">
        <v>1586</v>
      </c>
      <c r="K52" s="25" t="s">
        <v>1591</v>
      </c>
      <c r="L52" s="25" t="s">
        <v>1592</v>
      </c>
      <c r="M52" s="25" t="s">
        <v>1593</v>
      </c>
      <c r="N52" s="25" t="s">
        <v>1594</v>
      </c>
      <c r="O52" s="25" t="s">
        <v>696</v>
      </c>
      <c r="P52" s="25" t="s">
        <v>543</v>
      </c>
      <c r="Q52" s="25">
        <v>1553</v>
      </c>
      <c r="R52" s="25">
        <v>7.4</v>
      </c>
      <c r="S52" s="26">
        <v>7.3999999999999996E-2</v>
      </c>
    </row>
    <row r="53" spans="1:19">
      <c r="A53" s="25">
        <v>84</v>
      </c>
      <c r="B53" s="25">
        <v>39</v>
      </c>
      <c r="C53" s="25" t="s">
        <v>1621</v>
      </c>
      <c r="D53" s="25" t="s">
        <v>1622</v>
      </c>
      <c r="E53" s="25">
        <v>2014</v>
      </c>
      <c r="F53" s="25" t="s">
        <v>41</v>
      </c>
      <c r="G53" s="25" t="s">
        <v>1623</v>
      </c>
      <c r="H53" s="25" t="s">
        <v>20</v>
      </c>
      <c r="I53" s="25" t="s">
        <v>20</v>
      </c>
      <c r="J53" s="25" t="s">
        <v>1586</v>
      </c>
      <c r="K53" s="25" t="s">
        <v>1591</v>
      </c>
      <c r="L53" s="25" t="s">
        <v>1592</v>
      </c>
      <c r="M53" s="25" t="s">
        <v>1593</v>
      </c>
      <c r="N53" s="25" t="s">
        <v>1594</v>
      </c>
      <c r="O53" s="25" t="s">
        <v>696</v>
      </c>
      <c r="P53" s="25" t="s">
        <v>567</v>
      </c>
      <c r="Q53" s="25">
        <v>666</v>
      </c>
      <c r="R53" s="25">
        <v>8.9</v>
      </c>
      <c r="S53" s="25">
        <v>8.8999999999999996E-2</v>
      </c>
    </row>
    <row r="54" spans="1:19">
      <c r="A54" s="25">
        <v>85</v>
      </c>
      <c r="B54" s="25">
        <v>39</v>
      </c>
      <c r="C54" s="25" t="s">
        <v>1621</v>
      </c>
      <c r="D54" s="25" t="s">
        <v>1622</v>
      </c>
      <c r="E54" s="25">
        <v>2014</v>
      </c>
      <c r="F54" s="25" t="s">
        <v>41</v>
      </c>
      <c r="G54" s="25" t="s">
        <v>1623</v>
      </c>
      <c r="H54" s="25" t="s">
        <v>20</v>
      </c>
      <c r="I54" s="25" t="s">
        <v>20</v>
      </c>
      <c r="J54" s="25" t="s">
        <v>1586</v>
      </c>
      <c r="K54" s="25" t="s">
        <v>1591</v>
      </c>
      <c r="L54" s="25" t="s">
        <v>1592</v>
      </c>
      <c r="M54" s="25" t="s">
        <v>1593</v>
      </c>
      <c r="N54" s="25" t="s">
        <v>1594</v>
      </c>
      <c r="O54" s="25" t="s">
        <v>696</v>
      </c>
      <c r="P54" s="25" t="s">
        <v>568</v>
      </c>
      <c r="Q54" s="25">
        <v>887</v>
      </c>
      <c r="R54" s="25">
        <v>6.3</v>
      </c>
      <c r="S54" s="25">
        <v>6.3E-2</v>
      </c>
    </row>
    <row r="55" spans="1:19">
      <c r="A55" s="25">
        <v>86</v>
      </c>
      <c r="B55" s="25">
        <v>39</v>
      </c>
      <c r="C55" s="25" t="s">
        <v>1621</v>
      </c>
      <c r="D55" s="25" t="s">
        <v>1622</v>
      </c>
      <c r="E55" s="25">
        <v>2014</v>
      </c>
      <c r="F55" s="25" t="s">
        <v>41</v>
      </c>
      <c r="G55" s="25" t="s">
        <v>1623</v>
      </c>
      <c r="H55" s="25" t="s">
        <v>20</v>
      </c>
      <c r="I55" s="25" t="s">
        <v>20</v>
      </c>
      <c r="J55" s="25" t="s">
        <v>1586</v>
      </c>
      <c r="K55" s="25" t="s">
        <v>1591</v>
      </c>
      <c r="L55" s="25" t="s">
        <v>1592</v>
      </c>
      <c r="M55" s="25" t="s">
        <v>1593</v>
      </c>
      <c r="N55" s="25" t="s">
        <v>1594</v>
      </c>
      <c r="O55" s="25" t="s">
        <v>696</v>
      </c>
      <c r="P55" s="25" t="s">
        <v>23</v>
      </c>
      <c r="Q55" s="25">
        <v>582</v>
      </c>
      <c r="R55" s="25">
        <v>7.4</v>
      </c>
      <c r="S55" s="25">
        <v>7.3999999999999996E-2</v>
      </c>
    </row>
    <row r="56" spans="1:19">
      <c r="A56" s="25">
        <v>87</v>
      </c>
      <c r="B56" s="25">
        <v>39</v>
      </c>
      <c r="C56" s="25" t="s">
        <v>1621</v>
      </c>
      <c r="D56" s="25" t="s">
        <v>1622</v>
      </c>
      <c r="E56" s="25">
        <v>2014</v>
      </c>
      <c r="F56" s="25" t="s">
        <v>41</v>
      </c>
      <c r="G56" s="25" t="s">
        <v>1623</v>
      </c>
      <c r="H56" s="25" t="s">
        <v>20</v>
      </c>
      <c r="I56" s="25" t="s">
        <v>20</v>
      </c>
      <c r="J56" s="25" t="s">
        <v>1586</v>
      </c>
      <c r="K56" s="25" t="s">
        <v>1591</v>
      </c>
      <c r="L56" s="25" t="s">
        <v>1592</v>
      </c>
      <c r="M56" s="25" t="s">
        <v>1593</v>
      </c>
      <c r="N56" s="25" t="s">
        <v>1594</v>
      </c>
      <c r="O56" s="25" t="s">
        <v>696</v>
      </c>
      <c r="P56" s="25" t="s">
        <v>25</v>
      </c>
      <c r="Q56" s="25">
        <v>437</v>
      </c>
      <c r="R56" s="25">
        <v>9.6</v>
      </c>
      <c r="S56" s="25">
        <v>9.6000000000000002E-2</v>
      </c>
    </row>
    <row r="57" spans="1:19">
      <c r="A57" s="25">
        <v>88</v>
      </c>
      <c r="B57" s="25">
        <v>39</v>
      </c>
      <c r="C57" s="25" t="s">
        <v>1621</v>
      </c>
      <c r="D57" s="25" t="s">
        <v>1622</v>
      </c>
      <c r="E57" s="25">
        <v>2014</v>
      </c>
      <c r="F57" s="25" t="s">
        <v>41</v>
      </c>
      <c r="G57" s="25" t="s">
        <v>1623</v>
      </c>
      <c r="H57" s="25" t="s">
        <v>20</v>
      </c>
      <c r="I57" s="25" t="s">
        <v>20</v>
      </c>
      <c r="J57" s="25" t="s">
        <v>1586</v>
      </c>
      <c r="K57" s="25" t="s">
        <v>1591</v>
      </c>
      <c r="L57" s="25" t="s">
        <v>1592</v>
      </c>
      <c r="M57" s="25" t="s">
        <v>1593</v>
      </c>
      <c r="N57" s="25" t="s">
        <v>1594</v>
      </c>
      <c r="O57" s="25" t="s">
        <v>696</v>
      </c>
      <c r="P57" s="25" t="s">
        <v>27</v>
      </c>
      <c r="Q57" s="25">
        <v>281</v>
      </c>
      <c r="R57" s="25">
        <v>8</v>
      </c>
      <c r="S57" s="25">
        <v>0.08</v>
      </c>
    </row>
    <row r="58" spans="1:19">
      <c r="A58" s="25">
        <v>89</v>
      </c>
      <c r="B58" s="25">
        <v>39</v>
      </c>
      <c r="C58" s="25" t="s">
        <v>1621</v>
      </c>
      <c r="D58" s="25" t="s">
        <v>1622</v>
      </c>
      <c r="E58" s="25">
        <v>2014</v>
      </c>
      <c r="F58" s="25" t="s">
        <v>41</v>
      </c>
      <c r="G58" s="25" t="s">
        <v>1623</v>
      </c>
      <c r="H58" s="25" t="s">
        <v>20</v>
      </c>
      <c r="I58" s="25" t="s">
        <v>20</v>
      </c>
      <c r="J58" s="25" t="s">
        <v>1586</v>
      </c>
      <c r="K58" s="25" t="s">
        <v>1591</v>
      </c>
      <c r="L58" s="25" t="s">
        <v>1592</v>
      </c>
      <c r="M58" s="25" t="s">
        <v>1593</v>
      </c>
      <c r="N58" s="25" t="s">
        <v>1594</v>
      </c>
      <c r="O58" s="25" t="s">
        <v>696</v>
      </c>
      <c r="P58" s="25" t="s">
        <v>31</v>
      </c>
      <c r="Q58" s="25">
        <v>253</v>
      </c>
      <c r="R58" s="25">
        <v>4</v>
      </c>
      <c r="S58" s="25">
        <v>0.04</v>
      </c>
    </row>
    <row r="59" spans="1:19">
      <c r="A59" s="91">
        <v>90</v>
      </c>
      <c r="B59" s="25">
        <v>41</v>
      </c>
      <c r="C59" s="25" t="s">
        <v>1624</v>
      </c>
      <c r="D59" s="25" t="s">
        <v>1625</v>
      </c>
      <c r="E59" s="25">
        <v>2020</v>
      </c>
      <c r="F59" s="25" t="s">
        <v>41</v>
      </c>
      <c r="G59" s="25"/>
      <c r="H59" s="25" t="s">
        <v>20</v>
      </c>
      <c r="I59" s="25" t="s">
        <v>20</v>
      </c>
      <c r="J59" s="25" t="s">
        <v>1586</v>
      </c>
      <c r="K59" s="25" t="s">
        <v>1591</v>
      </c>
      <c r="L59" s="25" t="s">
        <v>1592</v>
      </c>
      <c r="M59" s="25" t="s">
        <v>1593</v>
      </c>
      <c r="N59" s="25" t="s">
        <v>1594</v>
      </c>
      <c r="O59" s="25" t="s">
        <v>696</v>
      </c>
      <c r="P59" s="25" t="s">
        <v>543</v>
      </c>
      <c r="Q59" s="25">
        <v>861</v>
      </c>
      <c r="R59" s="25">
        <v>14</v>
      </c>
      <c r="S59" s="26">
        <v>0.14000000000000001</v>
      </c>
    </row>
    <row r="60" spans="1:19">
      <c r="A60" s="91">
        <v>91</v>
      </c>
      <c r="B60" s="25">
        <v>48</v>
      </c>
      <c r="C60" s="25" t="s">
        <v>1626</v>
      </c>
      <c r="D60" s="25" t="s">
        <v>1627</v>
      </c>
      <c r="E60" s="25">
        <v>2017</v>
      </c>
      <c r="F60" s="25" t="s">
        <v>41</v>
      </c>
      <c r="G60" s="25" t="s">
        <v>39</v>
      </c>
      <c r="H60" s="25" t="s">
        <v>20</v>
      </c>
      <c r="I60" s="25" t="s">
        <v>20</v>
      </c>
      <c r="J60" s="25" t="s">
        <v>1586</v>
      </c>
      <c r="K60" s="25" t="s">
        <v>1591</v>
      </c>
      <c r="L60" s="25" t="s">
        <v>1592</v>
      </c>
      <c r="M60" s="25" t="s">
        <v>1593</v>
      </c>
      <c r="N60" s="25" t="s">
        <v>1594</v>
      </c>
      <c r="O60" s="25" t="s">
        <v>696</v>
      </c>
      <c r="P60" s="25" t="s">
        <v>543</v>
      </c>
      <c r="Q60" s="25">
        <v>950</v>
      </c>
      <c r="R60" s="25">
        <v>27.1</v>
      </c>
      <c r="S60" s="26">
        <v>0.27100000000000002</v>
      </c>
    </row>
    <row r="61" spans="1:19">
      <c r="A61" s="25">
        <v>92</v>
      </c>
      <c r="B61" s="25">
        <v>48</v>
      </c>
      <c r="C61" s="25" t="s">
        <v>1626</v>
      </c>
      <c r="D61" s="25" t="s">
        <v>1627</v>
      </c>
      <c r="E61" s="25">
        <v>2017</v>
      </c>
      <c r="F61" s="25" t="s">
        <v>41</v>
      </c>
      <c r="G61" s="25" t="s">
        <v>39</v>
      </c>
      <c r="H61" s="25" t="s">
        <v>20</v>
      </c>
      <c r="I61" s="25" t="s">
        <v>20</v>
      </c>
      <c r="J61" s="25" t="s">
        <v>1586</v>
      </c>
      <c r="K61" s="25" t="s">
        <v>1591</v>
      </c>
      <c r="L61" s="25" t="s">
        <v>1592</v>
      </c>
      <c r="M61" s="25" t="s">
        <v>1593</v>
      </c>
      <c r="N61" s="25" t="s">
        <v>1594</v>
      </c>
      <c r="O61" s="25" t="s">
        <v>696</v>
      </c>
      <c r="P61" s="25" t="s">
        <v>567</v>
      </c>
      <c r="Q61" s="25">
        <v>586</v>
      </c>
      <c r="R61" s="25">
        <v>25.4</v>
      </c>
      <c r="S61" s="25">
        <v>0.254</v>
      </c>
    </row>
    <row r="62" spans="1:19">
      <c r="A62" s="25">
        <v>93</v>
      </c>
      <c r="B62" s="25">
        <v>48</v>
      </c>
      <c r="C62" s="25" t="s">
        <v>1626</v>
      </c>
      <c r="D62" s="25" t="s">
        <v>1627</v>
      </c>
      <c r="E62" s="25">
        <v>2017</v>
      </c>
      <c r="F62" s="25" t="s">
        <v>41</v>
      </c>
      <c r="G62" s="25" t="s">
        <v>39</v>
      </c>
      <c r="H62" s="25" t="s">
        <v>20</v>
      </c>
      <c r="I62" s="25" t="s">
        <v>20</v>
      </c>
      <c r="J62" s="25" t="s">
        <v>1586</v>
      </c>
      <c r="K62" s="25" t="s">
        <v>1591</v>
      </c>
      <c r="L62" s="25" t="s">
        <v>1592</v>
      </c>
      <c r="M62" s="25" t="s">
        <v>1593</v>
      </c>
      <c r="N62" s="25" t="s">
        <v>1594</v>
      </c>
      <c r="O62" s="25" t="s">
        <v>696</v>
      </c>
      <c r="P62" s="25" t="s">
        <v>568</v>
      </c>
      <c r="Q62" s="25">
        <v>364</v>
      </c>
      <c r="R62" s="25">
        <v>29.7</v>
      </c>
      <c r="S62" s="25">
        <v>0.29699999999999999</v>
      </c>
    </row>
    <row r="63" spans="1:19">
      <c r="A63" s="25">
        <v>94</v>
      </c>
      <c r="B63" s="25">
        <v>48</v>
      </c>
      <c r="C63" s="25" t="s">
        <v>1626</v>
      </c>
      <c r="D63" s="25" t="s">
        <v>1627</v>
      </c>
      <c r="E63" s="25">
        <v>2017</v>
      </c>
      <c r="F63" s="25" t="s">
        <v>41</v>
      </c>
      <c r="G63" s="25" t="s">
        <v>39</v>
      </c>
      <c r="H63" s="25" t="s">
        <v>20</v>
      </c>
      <c r="I63" s="25" t="s">
        <v>20</v>
      </c>
      <c r="J63" s="25" t="s">
        <v>1586</v>
      </c>
      <c r="K63" s="25" t="s">
        <v>1591</v>
      </c>
      <c r="L63" s="25" t="s">
        <v>1592</v>
      </c>
      <c r="M63" s="25" t="s">
        <v>1593</v>
      </c>
      <c r="N63" s="25" t="s">
        <v>1594</v>
      </c>
      <c r="O63" s="25" t="s">
        <v>696</v>
      </c>
      <c r="P63" s="25" t="s">
        <v>23</v>
      </c>
      <c r="Q63" s="25">
        <v>308</v>
      </c>
      <c r="R63" s="25">
        <v>23.7</v>
      </c>
      <c r="S63" s="25">
        <v>0.23699999999999999</v>
      </c>
    </row>
    <row r="64" spans="1:19">
      <c r="A64" s="25">
        <v>95</v>
      </c>
      <c r="B64" s="25">
        <v>48</v>
      </c>
      <c r="C64" s="25" t="s">
        <v>1626</v>
      </c>
      <c r="D64" s="25" t="s">
        <v>1627</v>
      </c>
      <c r="E64" s="25">
        <v>2017</v>
      </c>
      <c r="F64" s="25" t="s">
        <v>41</v>
      </c>
      <c r="G64" s="25" t="s">
        <v>39</v>
      </c>
      <c r="H64" s="25" t="s">
        <v>20</v>
      </c>
      <c r="I64" s="25" t="s">
        <v>20</v>
      </c>
      <c r="J64" s="25" t="s">
        <v>1586</v>
      </c>
      <c r="K64" s="25" t="s">
        <v>1591</v>
      </c>
      <c r="L64" s="25" t="s">
        <v>1592</v>
      </c>
      <c r="M64" s="25" t="s">
        <v>1593</v>
      </c>
      <c r="N64" s="25" t="s">
        <v>1594</v>
      </c>
      <c r="O64" s="25" t="s">
        <v>696</v>
      </c>
      <c r="P64" s="25" t="s">
        <v>25</v>
      </c>
      <c r="Q64" s="25">
        <v>305</v>
      </c>
      <c r="R64" s="25">
        <v>27.2</v>
      </c>
      <c r="S64" s="25">
        <v>0.27200000000000002</v>
      </c>
    </row>
    <row r="65" spans="1:19">
      <c r="A65" s="25">
        <v>96</v>
      </c>
      <c r="B65" s="25">
        <v>48</v>
      </c>
      <c r="C65" s="25" t="s">
        <v>1626</v>
      </c>
      <c r="D65" s="25" t="s">
        <v>1627</v>
      </c>
      <c r="E65" s="25">
        <v>2017</v>
      </c>
      <c r="F65" s="25" t="s">
        <v>41</v>
      </c>
      <c r="G65" s="25" t="s">
        <v>39</v>
      </c>
      <c r="H65" s="25" t="s">
        <v>20</v>
      </c>
      <c r="I65" s="25" t="s">
        <v>20</v>
      </c>
      <c r="J65" s="25" t="s">
        <v>1586</v>
      </c>
      <c r="K65" s="25" t="s">
        <v>1591</v>
      </c>
      <c r="L65" s="25" t="s">
        <v>1592</v>
      </c>
      <c r="M65" s="25" t="s">
        <v>1593</v>
      </c>
      <c r="N65" s="25" t="s">
        <v>1594</v>
      </c>
      <c r="O65" s="25" t="s">
        <v>696</v>
      </c>
      <c r="P65" s="25" t="s">
        <v>27</v>
      </c>
      <c r="Q65" s="25">
        <v>337</v>
      </c>
      <c r="R65" s="25">
        <v>30</v>
      </c>
      <c r="S65" s="25">
        <v>0.3</v>
      </c>
    </row>
    <row r="66" spans="1:19">
      <c r="A66" s="25">
        <v>97</v>
      </c>
      <c r="B66" s="25">
        <v>48</v>
      </c>
      <c r="C66" s="25" t="s">
        <v>1626</v>
      </c>
      <c r="D66" s="25" t="s">
        <v>1627</v>
      </c>
      <c r="E66" s="25">
        <v>2017</v>
      </c>
      <c r="F66" s="25" t="s">
        <v>41</v>
      </c>
      <c r="G66" s="25" t="s">
        <v>39</v>
      </c>
      <c r="H66" s="25" t="s">
        <v>20</v>
      </c>
      <c r="I66" s="25" t="s">
        <v>20</v>
      </c>
      <c r="J66" s="25" t="s">
        <v>1586</v>
      </c>
      <c r="K66" s="25" t="s">
        <v>1591</v>
      </c>
      <c r="L66" s="25" t="s">
        <v>1592</v>
      </c>
      <c r="M66" s="25" t="s">
        <v>1593</v>
      </c>
      <c r="N66" s="25" t="s">
        <v>1594</v>
      </c>
      <c r="O66" s="25" t="s">
        <v>696</v>
      </c>
      <c r="P66" s="25" t="s">
        <v>60</v>
      </c>
      <c r="Q66" s="25">
        <v>707</v>
      </c>
      <c r="R66" s="25">
        <v>28.4</v>
      </c>
      <c r="S66" s="25">
        <v>0.28399999999999997</v>
      </c>
    </row>
    <row r="67" spans="1:19">
      <c r="A67" s="25">
        <v>98</v>
      </c>
      <c r="B67" s="25">
        <v>48</v>
      </c>
      <c r="C67" s="25" t="s">
        <v>1626</v>
      </c>
      <c r="D67" s="25" t="s">
        <v>1627</v>
      </c>
      <c r="E67" s="25">
        <v>2017</v>
      </c>
      <c r="F67" s="25" t="s">
        <v>41</v>
      </c>
      <c r="G67" s="25" t="s">
        <v>39</v>
      </c>
      <c r="H67" s="25" t="s">
        <v>20</v>
      </c>
      <c r="I67" s="25" t="s">
        <v>20</v>
      </c>
      <c r="J67" s="25" t="s">
        <v>1586</v>
      </c>
      <c r="K67" s="25" t="s">
        <v>1591</v>
      </c>
      <c r="L67" s="25" t="s">
        <v>1592</v>
      </c>
      <c r="M67" s="25" t="s">
        <v>1593</v>
      </c>
      <c r="N67" s="25" t="s">
        <v>1594</v>
      </c>
      <c r="O67" s="25" t="s">
        <v>696</v>
      </c>
      <c r="P67" s="25" t="s">
        <v>61</v>
      </c>
      <c r="Q67" s="25">
        <v>243</v>
      </c>
      <c r="R67" s="25">
        <v>23</v>
      </c>
      <c r="S67" s="25">
        <v>0.23</v>
      </c>
    </row>
    <row r="68" spans="1:19">
      <c r="A68" s="25">
        <v>99</v>
      </c>
      <c r="B68" s="25">
        <v>48</v>
      </c>
      <c r="C68" s="25" t="s">
        <v>1626</v>
      </c>
      <c r="D68" s="25" t="s">
        <v>1627</v>
      </c>
      <c r="E68" s="25">
        <v>2017</v>
      </c>
      <c r="F68" s="25" t="s">
        <v>41</v>
      </c>
      <c r="G68" s="25" t="s">
        <v>39</v>
      </c>
      <c r="H68" s="25" t="s">
        <v>20</v>
      </c>
      <c r="I68" s="25" t="s">
        <v>20</v>
      </c>
      <c r="J68" s="25" t="s">
        <v>1586</v>
      </c>
      <c r="K68" s="25" t="s">
        <v>1591</v>
      </c>
      <c r="L68" s="25" t="s">
        <v>1592</v>
      </c>
      <c r="M68" s="25" t="s">
        <v>1593</v>
      </c>
      <c r="N68" s="25" t="s">
        <v>1594</v>
      </c>
      <c r="O68" s="25" t="s">
        <v>696</v>
      </c>
      <c r="P68" s="25" t="s">
        <v>664</v>
      </c>
      <c r="Q68" s="25">
        <v>344</v>
      </c>
      <c r="R68" s="25">
        <v>29.7</v>
      </c>
      <c r="S68" s="25">
        <v>0.29699999999999999</v>
      </c>
    </row>
    <row r="69" spans="1:19">
      <c r="A69" s="25">
        <v>100</v>
      </c>
      <c r="B69" s="25">
        <v>48</v>
      </c>
      <c r="C69" s="25" t="s">
        <v>1626</v>
      </c>
      <c r="D69" s="25" t="s">
        <v>1627</v>
      </c>
      <c r="E69" s="25">
        <v>2017</v>
      </c>
      <c r="F69" s="25" t="s">
        <v>41</v>
      </c>
      <c r="G69" s="25" t="s">
        <v>39</v>
      </c>
      <c r="H69" s="25" t="s">
        <v>20</v>
      </c>
      <c r="I69" s="25" t="s">
        <v>20</v>
      </c>
      <c r="J69" s="25" t="s">
        <v>1586</v>
      </c>
      <c r="K69" s="25" t="s">
        <v>1591</v>
      </c>
      <c r="L69" s="25" t="s">
        <v>1592</v>
      </c>
      <c r="M69" s="25" t="s">
        <v>1593</v>
      </c>
      <c r="N69" s="25" t="s">
        <v>1594</v>
      </c>
      <c r="O69" s="25" t="s">
        <v>696</v>
      </c>
      <c r="P69" s="25" t="s">
        <v>665</v>
      </c>
      <c r="Q69" s="25">
        <v>606</v>
      </c>
      <c r="R69" s="25">
        <v>22.4</v>
      </c>
      <c r="S69" s="25">
        <v>0.224</v>
      </c>
    </row>
    <row r="70" spans="1:19">
      <c r="A70" s="91">
        <v>101</v>
      </c>
      <c r="B70" s="25">
        <v>49</v>
      </c>
      <c r="C70" s="25" t="s">
        <v>1628</v>
      </c>
      <c r="D70" s="25" t="s">
        <v>1629</v>
      </c>
      <c r="E70" s="25">
        <v>2017</v>
      </c>
      <c r="F70" s="25" t="s">
        <v>41</v>
      </c>
      <c r="G70" s="25"/>
      <c r="H70" s="25" t="s">
        <v>20</v>
      </c>
      <c r="I70" s="25" t="s">
        <v>20</v>
      </c>
      <c r="J70" s="25" t="s">
        <v>1586</v>
      </c>
      <c r="K70" s="25" t="s">
        <v>1591</v>
      </c>
      <c r="L70" s="25" t="s">
        <v>1592</v>
      </c>
      <c r="M70" s="25" t="s">
        <v>1593</v>
      </c>
      <c r="N70" s="25" t="s">
        <v>1594</v>
      </c>
      <c r="O70" s="25" t="s">
        <v>696</v>
      </c>
      <c r="P70" s="25" t="s">
        <v>543</v>
      </c>
      <c r="Q70" s="25">
        <v>928</v>
      </c>
      <c r="R70" s="25">
        <v>2.1</v>
      </c>
      <c r="S70" s="26">
        <v>2.1000000000000001E-2</v>
      </c>
    </row>
    <row r="71" spans="1:19">
      <c r="A71" s="91">
        <v>113</v>
      </c>
      <c r="B71" s="25">
        <v>52</v>
      </c>
      <c r="C71" s="25" t="s">
        <v>1630</v>
      </c>
      <c r="D71" s="25" t="s">
        <v>1631</v>
      </c>
      <c r="E71" s="25">
        <v>2015</v>
      </c>
      <c r="F71" s="25" t="s">
        <v>41</v>
      </c>
      <c r="G71" s="25" t="s">
        <v>390</v>
      </c>
      <c r="H71" s="25" t="s">
        <v>20</v>
      </c>
      <c r="I71" s="25" t="s">
        <v>20</v>
      </c>
      <c r="J71" s="25" t="s">
        <v>1586</v>
      </c>
      <c r="K71" s="25" t="s">
        <v>1591</v>
      </c>
      <c r="L71" s="25" t="s">
        <v>1592</v>
      </c>
      <c r="M71" s="25" t="s">
        <v>1593</v>
      </c>
      <c r="N71" s="25" t="s">
        <v>1594</v>
      </c>
      <c r="O71" s="25" t="s">
        <v>696</v>
      </c>
      <c r="P71" s="25" t="s">
        <v>543</v>
      </c>
      <c r="Q71" s="25">
        <v>292</v>
      </c>
      <c r="R71" s="25">
        <v>19.52</v>
      </c>
      <c r="S71" s="26">
        <v>0.19520000000000001</v>
      </c>
    </row>
    <row r="72" spans="1:19">
      <c r="A72" s="25">
        <v>114</v>
      </c>
      <c r="B72" s="25">
        <v>52</v>
      </c>
      <c r="C72" s="25" t="s">
        <v>1630</v>
      </c>
      <c r="D72" s="25" t="s">
        <v>1631</v>
      </c>
      <c r="E72" s="25">
        <v>2015</v>
      </c>
      <c r="F72" s="25" t="s">
        <v>41</v>
      </c>
      <c r="G72" s="25" t="s">
        <v>390</v>
      </c>
      <c r="H72" s="25" t="s">
        <v>20</v>
      </c>
      <c r="I72" s="25" t="s">
        <v>20</v>
      </c>
      <c r="J72" s="25" t="s">
        <v>1586</v>
      </c>
      <c r="K72" s="25" t="s">
        <v>1591</v>
      </c>
      <c r="L72" s="25" t="s">
        <v>1592</v>
      </c>
      <c r="M72" s="25" t="s">
        <v>1593</v>
      </c>
      <c r="N72" s="25" t="s">
        <v>1594</v>
      </c>
      <c r="O72" s="25" t="s">
        <v>696</v>
      </c>
      <c r="P72" s="25" t="s">
        <v>567</v>
      </c>
      <c r="Q72" s="25">
        <v>121</v>
      </c>
      <c r="R72" s="25">
        <v>21.48</v>
      </c>
      <c r="S72" s="25">
        <v>0.21479999999999999</v>
      </c>
    </row>
    <row r="73" spans="1:19">
      <c r="A73" s="25">
        <v>115</v>
      </c>
      <c r="B73" s="25">
        <v>52</v>
      </c>
      <c r="C73" s="25" t="s">
        <v>1630</v>
      </c>
      <c r="D73" s="25" t="s">
        <v>1631</v>
      </c>
      <c r="E73" s="25">
        <v>2015</v>
      </c>
      <c r="F73" s="25" t="s">
        <v>41</v>
      </c>
      <c r="G73" s="25" t="s">
        <v>390</v>
      </c>
      <c r="H73" s="25" t="s">
        <v>20</v>
      </c>
      <c r="I73" s="25" t="s">
        <v>20</v>
      </c>
      <c r="J73" s="25" t="s">
        <v>1586</v>
      </c>
      <c r="K73" s="25" t="s">
        <v>1591</v>
      </c>
      <c r="L73" s="25" t="s">
        <v>1592</v>
      </c>
      <c r="M73" s="25" t="s">
        <v>1593</v>
      </c>
      <c r="N73" s="25" t="s">
        <v>1594</v>
      </c>
      <c r="O73" s="25" t="s">
        <v>696</v>
      </c>
      <c r="P73" s="25" t="s">
        <v>568</v>
      </c>
      <c r="Q73" s="25">
        <v>171</v>
      </c>
      <c r="R73" s="25">
        <v>18.12</v>
      </c>
      <c r="S73" s="25">
        <v>0.1812</v>
      </c>
    </row>
    <row r="74" spans="1:19">
      <c r="A74" s="25">
        <v>116</v>
      </c>
      <c r="B74" s="25">
        <v>52</v>
      </c>
      <c r="C74" s="25" t="s">
        <v>1630</v>
      </c>
      <c r="D74" s="25" t="s">
        <v>1631</v>
      </c>
      <c r="E74" s="25">
        <v>2015</v>
      </c>
      <c r="F74" s="25" t="s">
        <v>41</v>
      </c>
      <c r="G74" s="25" t="s">
        <v>390</v>
      </c>
      <c r="H74" s="25" t="s">
        <v>20</v>
      </c>
      <c r="I74" s="25" t="s">
        <v>20</v>
      </c>
      <c r="J74" s="25" t="s">
        <v>1586</v>
      </c>
      <c r="K74" s="25" t="s">
        <v>1591</v>
      </c>
      <c r="L74" s="25" t="s">
        <v>1592</v>
      </c>
      <c r="M74" s="25" t="s">
        <v>1593</v>
      </c>
      <c r="N74" s="25" t="s">
        <v>1594</v>
      </c>
      <c r="O74" s="25" t="s">
        <v>696</v>
      </c>
      <c r="P74" s="25" t="s">
        <v>23</v>
      </c>
      <c r="Q74" s="25">
        <v>76</v>
      </c>
      <c r="R74" s="25">
        <v>19.739999999999998</v>
      </c>
      <c r="S74" s="25">
        <v>0.19739999999999999</v>
      </c>
    </row>
    <row r="75" spans="1:19">
      <c r="A75" s="25">
        <v>117</v>
      </c>
      <c r="B75" s="25">
        <v>52</v>
      </c>
      <c r="C75" s="25" t="s">
        <v>1630</v>
      </c>
      <c r="D75" s="25" t="s">
        <v>1631</v>
      </c>
      <c r="E75" s="25">
        <v>2015</v>
      </c>
      <c r="F75" s="25" t="s">
        <v>41</v>
      </c>
      <c r="G75" s="25" t="s">
        <v>390</v>
      </c>
      <c r="H75" s="25" t="s">
        <v>20</v>
      </c>
      <c r="I75" s="25" t="s">
        <v>20</v>
      </c>
      <c r="J75" s="25" t="s">
        <v>1586</v>
      </c>
      <c r="K75" s="25" t="s">
        <v>1591</v>
      </c>
      <c r="L75" s="25" t="s">
        <v>1592</v>
      </c>
      <c r="M75" s="25" t="s">
        <v>1593</v>
      </c>
      <c r="N75" s="25" t="s">
        <v>1594</v>
      </c>
      <c r="O75" s="25" t="s">
        <v>696</v>
      </c>
      <c r="P75" s="25" t="s">
        <v>25</v>
      </c>
      <c r="Q75" s="25">
        <v>74</v>
      </c>
      <c r="R75" s="25">
        <v>10.81</v>
      </c>
      <c r="S75" s="25">
        <v>0.1081</v>
      </c>
    </row>
    <row r="76" spans="1:19">
      <c r="A76" s="25">
        <v>118</v>
      </c>
      <c r="B76" s="25">
        <v>52</v>
      </c>
      <c r="C76" s="25" t="s">
        <v>1630</v>
      </c>
      <c r="D76" s="25" t="s">
        <v>1631</v>
      </c>
      <c r="E76" s="25">
        <v>2015</v>
      </c>
      <c r="F76" s="25" t="s">
        <v>41</v>
      </c>
      <c r="G76" s="25" t="s">
        <v>390</v>
      </c>
      <c r="H76" s="25" t="s">
        <v>20</v>
      </c>
      <c r="I76" s="25" t="s">
        <v>20</v>
      </c>
      <c r="J76" s="25" t="s">
        <v>1586</v>
      </c>
      <c r="K76" s="25" t="s">
        <v>1591</v>
      </c>
      <c r="L76" s="25" t="s">
        <v>1592</v>
      </c>
      <c r="M76" s="25" t="s">
        <v>1593</v>
      </c>
      <c r="N76" s="25" t="s">
        <v>1594</v>
      </c>
      <c r="O76" s="25" t="s">
        <v>696</v>
      </c>
      <c r="P76" s="25" t="s">
        <v>27</v>
      </c>
      <c r="Q76" s="25">
        <v>78</v>
      </c>
      <c r="R76" s="25">
        <v>17.940000000000001</v>
      </c>
      <c r="S76" s="25">
        <v>0.1794</v>
      </c>
    </row>
    <row r="77" spans="1:19">
      <c r="A77" s="25">
        <v>119</v>
      </c>
      <c r="B77" s="25">
        <v>52</v>
      </c>
      <c r="C77" s="25" t="s">
        <v>1630</v>
      </c>
      <c r="D77" s="25" t="s">
        <v>1631</v>
      </c>
      <c r="E77" s="25">
        <v>2015</v>
      </c>
      <c r="F77" s="25" t="s">
        <v>41</v>
      </c>
      <c r="G77" s="25" t="s">
        <v>390</v>
      </c>
      <c r="H77" s="25" t="s">
        <v>20</v>
      </c>
      <c r="I77" s="25" t="s">
        <v>20</v>
      </c>
      <c r="J77" s="25" t="s">
        <v>1586</v>
      </c>
      <c r="K77" s="25" t="s">
        <v>1591</v>
      </c>
      <c r="L77" s="25" t="s">
        <v>1592</v>
      </c>
      <c r="M77" s="25" t="s">
        <v>1593</v>
      </c>
      <c r="N77" s="25" t="s">
        <v>1594</v>
      </c>
      <c r="O77" s="25" t="s">
        <v>696</v>
      </c>
      <c r="P77" s="25" t="s">
        <v>31</v>
      </c>
      <c r="Q77" s="25">
        <v>64</v>
      </c>
      <c r="R77" s="25">
        <v>31.25</v>
      </c>
      <c r="S77" s="25">
        <v>0.3125</v>
      </c>
    </row>
    <row r="78" spans="1:19">
      <c r="A78" s="25">
        <v>120</v>
      </c>
      <c r="B78" s="25">
        <v>52</v>
      </c>
      <c r="C78" s="25" t="s">
        <v>1630</v>
      </c>
      <c r="D78" s="25" t="s">
        <v>1631</v>
      </c>
      <c r="E78" s="25">
        <v>2015</v>
      </c>
      <c r="F78" s="25" t="s">
        <v>41</v>
      </c>
      <c r="G78" s="25" t="s">
        <v>390</v>
      </c>
      <c r="H78" s="25" t="s">
        <v>20</v>
      </c>
      <c r="I78" s="25" t="s">
        <v>20</v>
      </c>
      <c r="J78" s="25" t="s">
        <v>1586</v>
      </c>
      <c r="K78" s="25" t="s">
        <v>1591</v>
      </c>
      <c r="L78" s="25" t="s">
        <v>1592</v>
      </c>
      <c r="M78" s="25" t="s">
        <v>1593</v>
      </c>
      <c r="N78" s="25" t="s">
        <v>1594</v>
      </c>
      <c r="O78" s="25" t="s">
        <v>696</v>
      </c>
      <c r="P78" s="25" t="s">
        <v>61</v>
      </c>
      <c r="Q78" s="25">
        <v>132</v>
      </c>
      <c r="R78" s="25">
        <v>18.18</v>
      </c>
      <c r="S78" s="25">
        <v>0.18179999999999999</v>
      </c>
    </row>
    <row r="79" spans="1:19">
      <c r="A79" s="25">
        <v>121</v>
      </c>
      <c r="B79" s="25">
        <v>52</v>
      </c>
      <c r="C79" s="25" t="s">
        <v>1630</v>
      </c>
      <c r="D79" s="25" t="s">
        <v>1631</v>
      </c>
      <c r="E79" s="25">
        <v>2015</v>
      </c>
      <c r="F79" s="25" t="s">
        <v>41</v>
      </c>
      <c r="G79" s="25" t="s">
        <v>390</v>
      </c>
      <c r="H79" s="25" t="s">
        <v>20</v>
      </c>
      <c r="I79" s="25" t="s">
        <v>20</v>
      </c>
      <c r="J79" s="25" t="s">
        <v>1586</v>
      </c>
      <c r="K79" s="25" t="s">
        <v>1591</v>
      </c>
      <c r="L79" s="25" t="s">
        <v>1592</v>
      </c>
      <c r="M79" s="25" t="s">
        <v>1593</v>
      </c>
      <c r="N79" s="25" t="s">
        <v>1594</v>
      </c>
      <c r="O79" s="25" t="s">
        <v>696</v>
      </c>
      <c r="P79" s="25" t="s">
        <v>60</v>
      </c>
      <c r="Q79" s="25">
        <v>160</v>
      </c>
      <c r="R79" s="25">
        <v>20.62</v>
      </c>
      <c r="S79" s="25">
        <v>0.20619999999999999</v>
      </c>
    </row>
    <row r="80" spans="1:19">
      <c r="A80" s="25">
        <v>122</v>
      </c>
      <c r="B80" s="25">
        <v>52</v>
      </c>
      <c r="C80" s="25" t="s">
        <v>1630</v>
      </c>
      <c r="D80" s="25" t="s">
        <v>1631</v>
      </c>
      <c r="E80" s="25">
        <v>2015</v>
      </c>
      <c r="F80" s="25" t="s">
        <v>41</v>
      </c>
      <c r="G80" s="25" t="s">
        <v>390</v>
      </c>
      <c r="H80" s="25" t="s">
        <v>20</v>
      </c>
      <c r="I80" s="25" t="s">
        <v>20</v>
      </c>
      <c r="J80" s="25" t="s">
        <v>1586</v>
      </c>
      <c r="K80" s="25" t="s">
        <v>1591</v>
      </c>
      <c r="L80" s="25" t="s">
        <v>1592</v>
      </c>
      <c r="M80" s="25" t="s">
        <v>1593</v>
      </c>
      <c r="N80" s="25" t="s">
        <v>1594</v>
      </c>
      <c r="O80" s="25" t="s">
        <v>696</v>
      </c>
      <c r="P80" s="25" t="s">
        <v>1632</v>
      </c>
      <c r="Q80" s="25">
        <v>113</v>
      </c>
      <c r="R80" s="25">
        <v>22.12</v>
      </c>
      <c r="S80" s="25">
        <v>0.22120000000000001</v>
      </c>
    </row>
    <row r="81" spans="1:19">
      <c r="A81" s="25">
        <v>123</v>
      </c>
      <c r="B81" s="25">
        <v>52</v>
      </c>
      <c r="C81" s="25" t="s">
        <v>1630</v>
      </c>
      <c r="D81" s="25" t="s">
        <v>1631</v>
      </c>
      <c r="E81" s="25">
        <v>2015</v>
      </c>
      <c r="F81" s="25" t="s">
        <v>41</v>
      </c>
      <c r="G81" s="25" t="s">
        <v>390</v>
      </c>
      <c r="H81" s="25" t="s">
        <v>20</v>
      </c>
      <c r="I81" s="25" t="s">
        <v>20</v>
      </c>
      <c r="J81" s="25" t="s">
        <v>1586</v>
      </c>
      <c r="K81" s="25" t="s">
        <v>1591</v>
      </c>
      <c r="L81" s="25" t="s">
        <v>1592</v>
      </c>
      <c r="M81" s="25" t="s">
        <v>1593</v>
      </c>
      <c r="N81" s="25" t="s">
        <v>1594</v>
      </c>
      <c r="O81" s="25" t="s">
        <v>696</v>
      </c>
      <c r="P81" s="25" t="s">
        <v>1633</v>
      </c>
      <c r="Q81" s="25">
        <v>114</v>
      </c>
      <c r="R81" s="25">
        <v>23.68</v>
      </c>
      <c r="S81" s="25">
        <v>0.23680000000000001</v>
      </c>
    </row>
    <row r="82" spans="1:19">
      <c r="A82" s="25">
        <v>124</v>
      </c>
      <c r="B82" s="25">
        <v>52</v>
      </c>
      <c r="C82" s="25" t="s">
        <v>1630</v>
      </c>
      <c r="D82" s="25" t="s">
        <v>1631</v>
      </c>
      <c r="E82" s="25">
        <v>2015</v>
      </c>
      <c r="F82" s="25" t="s">
        <v>41</v>
      </c>
      <c r="G82" s="25" t="s">
        <v>390</v>
      </c>
      <c r="H82" s="25" t="s">
        <v>20</v>
      </c>
      <c r="I82" s="25" t="s">
        <v>20</v>
      </c>
      <c r="J82" s="25" t="s">
        <v>1586</v>
      </c>
      <c r="K82" s="25" t="s">
        <v>1591</v>
      </c>
      <c r="L82" s="25" t="s">
        <v>1592</v>
      </c>
      <c r="M82" s="25" t="s">
        <v>1593</v>
      </c>
      <c r="N82" s="25" t="s">
        <v>1594</v>
      </c>
      <c r="O82" s="25" t="s">
        <v>696</v>
      </c>
      <c r="P82" s="25" t="s">
        <v>1634</v>
      </c>
      <c r="Q82" s="25">
        <v>65</v>
      </c>
      <c r="R82" s="25">
        <v>7.69</v>
      </c>
      <c r="S82" s="25">
        <v>7.6899999999999996E-2</v>
      </c>
    </row>
    <row r="83" spans="1:19">
      <c r="A83" s="91">
        <v>146</v>
      </c>
      <c r="B83" s="25">
        <v>91</v>
      </c>
      <c r="C83" s="25" t="s">
        <v>1635</v>
      </c>
      <c r="D83" s="25" t="s">
        <v>1636</v>
      </c>
      <c r="E83" s="25">
        <v>2019</v>
      </c>
      <c r="F83" s="25" t="s">
        <v>41</v>
      </c>
      <c r="G83" s="25" t="s">
        <v>39</v>
      </c>
      <c r="H83" s="25" t="s">
        <v>20</v>
      </c>
      <c r="I83" s="25" t="s">
        <v>20</v>
      </c>
      <c r="J83" s="25" t="s">
        <v>1586</v>
      </c>
      <c r="K83" s="25" t="s">
        <v>1586</v>
      </c>
      <c r="L83" s="25"/>
      <c r="M83" s="25" t="s">
        <v>684</v>
      </c>
      <c r="N83" s="25" t="s">
        <v>1617</v>
      </c>
      <c r="O83" s="25" t="s">
        <v>696</v>
      </c>
      <c r="P83" s="25" t="s">
        <v>543</v>
      </c>
      <c r="Q83" s="25">
        <v>4799</v>
      </c>
      <c r="R83" s="25">
        <v>6.2</v>
      </c>
      <c r="S83" s="26">
        <v>6.2E-2</v>
      </c>
    </row>
    <row r="84" spans="1:19">
      <c r="A84" s="25">
        <v>147</v>
      </c>
      <c r="B84" s="25">
        <v>91</v>
      </c>
      <c r="C84" s="25" t="s">
        <v>1635</v>
      </c>
      <c r="D84" s="25" t="s">
        <v>1636</v>
      </c>
      <c r="E84" s="25">
        <v>2019</v>
      </c>
      <c r="F84" s="25" t="s">
        <v>41</v>
      </c>
      <c r="G84" s="25" t="s">
        <v>39</v>
      </c>
      <c r="H84" s="25" t="s">
        <v>20</v>
      </c>
      <c r="I84" s="25" t="s">
        <v>20</v>
      </c>
      <c r="J84" s="25" t="s">
        <v>1586</v>
      </c>
      <c r="K84" s="25" t="s">
        <v>1586</v>
      </c>
      <c r="L84" s="25"/>
      <c r="M84" s="25" t="s">
        <v>684</v>
      </c>
      <c r="N84" s="25" t="s">
        <v>1617</v>
      </c>
      <c r="O84" s="25" t="s">
        <v>696</v>
      </c>
      <c r="P84" s="25" t="s">
        <v>567</v>
      </c>
      <c r="Q84" s="25">
        <v>2011</v>
      </c>
      <c r="R84" s="25">
        <v>6.7</v>
      </c>
      <c r="S84" s="25">
        <v>6.7000000000000004E-2</v>
      </c>
    </row>
    <row r="85" spans="1:19">
      <c r="A85" s="25">
        <v>148</v>
      </c>
      <c r="B85" s="25">
        <v>91</v>
      </c>
      <c r="C85" s="25" t="s">
        <v>1635</v>
      </c>
      <c r="D85" s="25" t="s">
        <v>1636</v>
      </c>
      <c r="E85" s="25">
        <v>2019</v>
      </c>
      <c r="F85" s="25" t="s">
        <v>41</v>
      </c>
      <c r="G85" s="25" t="s">
        <v>39</v>
      </c>
      <c r="H85" s="25" t="s">
        <v>20</v>
      </c>
      <c r="I85" s="25" t="s">
        <v>20</v>
      </c>
      <c r="J85" s="25" t="s">
        <v>1586</v>
      </c>
      <c r="K85" s="25" t="s">
        <v>1586</v>
      </c>
      <c r="L85" s="25"/>
      <c r="M85" s="25" t="s">
        <v>684</v>
      </c>
      <c r="N85" s="25" t="s">
        <v>1617</v>
      </c>
      <c r="O85" s="25" t="s">
        <v>696</v>
      </c>
      <c r="P85" s="25" t="s">
        <v>568</v>
      </c>
      <c r="Q85" s="25">
        <v>2788</v>
      </c>
      <c r="R85" s="25">
        <v>5.9</v>
      </c>
      <c r="S85" s="25">
        <v>5.8999999999999997E-2</v>
      </c>
    </row>
    <row r="86" spans="1:19">
      <c r="A86" s="91">
        <v>158</v>
      </c>
      <c r="B86" s="25">
        <v>93</v>
      </c>
      <c r="C86" s="25" t="s">
        <v>1637</v>
      </c>
      <c r="D86" s="25" t="s">
        <v>1638</v>
      </c>
      <c r="E86" s="25">
        <v>2015</v>
      </c>
      <c r="F86" s="25" t="s">
        <v>41</v>
      </c>
      <c r="G86" s="25" t="s">
        <v>292</v>
      </c>
      <c r="H86" s="25" t="s">
        <v>20</v>
      </c>
      <c r="I86" s="25" t="s">
        <v>20</v>
      </c>
      <c r="J86" s="25" t="s">
        <v>1586</v>
      </c>
      <c r="K86" s="25" t="s">
        <v>1586</v>
      </c>
      <c r="L86" s="25" t="s">
        <v>683</v>
      </c>
      <c r="M86" s="25" t="s">
        <v>684</v>
      </c>
      <c r="N86" s="25" t="s">
        <v>1617</v>
      </c>
      <c r="O86" s="25" t="s">
        <v>152</v>
      </c>
      <c r="P86" s="25" t="s">
        <v>543</v>
      </c>
      <c r="Q86" s="25">
        <v>9808</v>
      </c>
      <c r="R86" s="25">
        <v>13.04</v>
      </c>
      <c r="S86" s="26">
        <v>0.13039999999999999</v>
      </c>
    </row>
    <row r="87" spans="1:19">
      <c r="A87" s="25">
        <v>159</v>
      </c>
      <c r="B87" s="25">
        <v>93</v>
      </c>
      <c r="C87" s="25" t="s">
        <v>1637</v>
      </c>
      <c r="D87" s="25" t="s">
        <v>1638</v>
      </c>
      <c r="E87" s="25">
        <v>2015</v>
      </c>
      <c r="F87" s="25" t="s">
        <v>41</v>
      </c>
      <c r="G87" s="25" t="s">
        <v>292</v>
      </c>
      <c r="H87" s="25" t="s">
        <v>20</v>
      </c>
      <c r="I87" s="25" t="s">
        <v>20</v>
      </c>
      <c r="J87" s="25" t="s">
        <v>1586</v>
      </c>
      <c r="K87" s="25" t="s">
        <v>1586</v>
      </c>
      <c r="L87" s="25" t="s">
        <v>683</v>
      </c>
      <c r="M87" s="25" t="s">
        <v>684</v>
      </c>
      <c r="N87" s="25" t="s">
        <v>1617</v>
      </c>
      <c r="O87" s="25" t="s">
        <v>152</v>
      </c>
      <c r="P87" s="25" t="s">
        <v>567</v>
      </c>
      <c r="Q87" s="25">
        <v>5382</v>
      </c>
      <c r="R87" s="25">
        <v>10.27</v>
      </c>
      <c r="S87" s="25">
        <v>0.1027</v>
      </c>
    </row>
    <row r="88" spans="1:19">
      <c r="A88" s="25">
        <v>160</v>
      </c>
      <c r="B88" s="25">
        <v>93</v>
      </c>
      <c r="C88" s="25" t="s">
        <v>1637</v>
      </c>
      <c r="D88" s="25" t="s">
        <v>1638</v>
      </c>
      <c r="E88" s="25">
        <v>2015</v>
      </c>
      <c r="F88" s="25" t="s">
        <v>41</v>
      </c>
      <c r="G88" s="25" t="s">
        <v>292</v>
      </c>
      <c r="H88" s="25" t="s">
        <v>20</v>
      </c>
      <c r="I88" s="25" t="s">
        <v>20</v>
      </c>
      <c r="J88" s="25" t="s">
        <v>1586</v>
      </c>
      <c r="K88" s="25" t="s">
        <v>1586</v>
      </c>
      <c r="L88" s="25" t="s">
        <v>683</v>
      </c>
      <c r="M88" s="25" t="s">
        <v>684</v>
      </c>
      <c r="N88" s="25" t="s">
        <v>1617</v>
      </c>
      <c r="O88" s="25" t="s">
        <v>152</v>
      </c>
      <c r="P88" s="25" t="s">
        <v>568</v>
      </c>
      <c r="Q88" s="25">
        <v>4426</v>
      </c>
      <c r="R88" s="25">
        <v>16.399999999999999</v>
      </c>
      <c r="S88" s="25">
        <v>0.16400000000000001</v>
      </c>
    </row>
    <row r="89" spans="1:19">
      <c r="A89" s="91">
        <v>161</v>
      </c>
      <c r="B89" s="25">
        <v>94</v>
      </c>
      <c r="C89" s="25" t="s">
        <v>1639</v>
      </c>
      <c r="D89" s="25" t="s">
        <v>1640</v>
      </c>
      <c r="E89" s="25">
        <v>2016</v>
      </c>
      <c r="F89" s="25" t="s">
        <v>41</v>
      </c>
      <c r="G89" s="25" t="s">
        <v>132</v>
      </c>
      <c r="H89" s="25" t="s">
        <v>20</v>
      </c>
      <c r="I89" s="25" t="s">
        <v>20</v>
      </c>
      <c r="J89" s="25" t="s">
        <v>1586</v>
      </c>
      <c r="K89" s="25" t="s">
        <v>1591</v>
      </c>
      <c r="L89" s="25" t="s">
        <v>1592</v>
      </c>
      <c r="M89" s="25" t="s">
        <v>1593</v>
      </c>
      <c r="N89" s="25" t="s">
        <v>1594</v>
      </c>
      <c r="O89" s="25" t="s">
        <v>696</v>
      </c>
      <c r="P89" s="25" t="s">
        <v>543</v>
      </c>
      <c r="Q89" s="25">
        <v>3854</v>
      </c>
      <c r="R89" s="25">
        <v>10.199999999999999</v>
      </c>
      <c r="S89" s="26">
        <v>0.10199999999999999</v>
      </c>
    </row>
    <row r="90" spans="1:19">
      <c r="A90" s="91">
        <v>162</v>
      </c>
      <c r="B90" s="25">
        <v>98</v>
      </c>
      <c r="C90" s="25" t="s">
        <v>1641</v>
      </c>
      <c r="D90" s="25" t="s">
        <v>1642</v>
      </c>
      <c r="E90" s="25">
        <v>2020</v>
      </c>
      <c r="F90" s="25" t="s">
        <v>56</v>
      </c>
      <c r="G90" s="25" t="s">
        <v>276</v>
      </c>
      <c r="H90" s="25" t="s">
        <v>20</v>
      </c>
      <c r="I90" s="25" t="s">
        <v>20</v>
      </c>
      <c r="J90" s="25" t="s">
        <v>1586</v>
      </c>
      <c r="K90" s="25" t="s">
        <v>1591</v>
      </c>
      <c r="L90" s="25" t="s">
        <v>1592</v>
      </c>
      <c r="M90" s="25" t="s">
        <v>1593</v>
      </c>
      <c r="N90" s="25" t="s">
        <v>1594</v>
      </c>
      <c r="O90" s="25" t="s">
        <v>696</v>
      </c>
      <c r="P90" s="25" t="s">
        <v>543</v>
      </c>
      <c r="Q90" s="25">
        <v>556</v>
      </c>
      <c r="R90" s="25">
        <v>3.1</v>
      </c>
      <c r="S90" s="26">
        <v>3.1E-2</v>
      </c>
    </row>
    <row r="91" spans="1:19">
      <c r="A91" s="91">
        <v>175</v>
      </c>
      <c r="B91" s="25">
        <v>109</v>
      </c>
      <c r="C91" s="25" t="s">
        <v>1643</v>
      </c>
      <c r="D91" s="25" t="s">
        <v>1644</v>
      </c>
      <c r="E91" s="25">
        <v>2019</v>
      </c>
      <c r="F91" s="25" t="s">
        <v>56</v>
      </c>
      <c r="G91" s="25"/>
      <c r="H91" s="25" t="s">
        <v>20</v>
      </c>
      <c r="I91" s="25" t="s">
        <v>20</v>
      </c>
      <c r="J91" s="25" t="s">
        <v>1586</v>
      </c>
      <c r="K91" s="25" t="s">
        <v>1591</v>
      </c>
      <c r="L91" s="25" t="s">
        <v>1592</v>
      </c>
      <c r="M91" s="25" t="s">
        <v>1593</v>
      </c>
      <c r="N91" s="25" t="s">
        <v>1594</v>
      </c>
      <c r="O91" s="25" t="s">
        <v>696</v>
      </c>
      <c r="P91" s="25" t="s">
        <v>543</v>
      </c>
      <c r="Q91" s="25">
        <v>666</v>
      </c>
      <c r="R91" s="25">
        <v>4.05</v>
      </c>
      <c r="S91" s="26">
        <v>4.0500000000000001E-2</v>
      </c>
    </row>
    <row r="92" spans="1:19">
      <c r="A92" s="25">
        <v>176</v>
      </c>
      <c r="B92" s="25">
        <v>109</v>
      </c>
      <c r="C92" s="25" t="s">
        <v>1643</v>
      </c>
      <c r="D92" s="25" t="s">
        <v>1644</v>
      </c>
      <c r="E92" s="25">
        <v>2019</v>
      </c>
      <c r="F92" s="25" t="s">
        <v>56</v>
      </c>
      <c r="G92" s="25"/>
      <c r="H92" s="25" t="s">
        <v>20</v>
      </c>
      <c r="I92" s="25" t="s">
        <v>20</v>
      </c>
      <c r="J92" s="25" t="s">
        <v>1586</v>
      </c>
      <c r="K92" s="25" t="s">
        <v>1591</v>
      </c>
      <c r="L92" s="25" t="s">
        <v>1592</v>
      </c>
      <c r="M92" s="25" t="s">
        <v>1593</v>
      </c>
      <c r="N92" s="25" t="s">
        <v>1594</v>
      </c>
      <c r="O92" s="25" t="s">
        <v>696</v>
      </c>
      <c r="P92" s="25" t="s">
        <v>567</v>
      </c>
      <c r="Q92" s="25">
        <v>178</v>
      </c>
      <c r="R92" s="25">
        <v>3.93</v>
      </c>
      <c r="S92" s="25">
        <v>3.9300000000000002E-2</v>
      </c>
    </row>
    <row r="93" spans="1:19">
      <c r="A93" s="25">
        <v>177</v>
      </c>
      <c r="B93" s="25">
        <v>109</v>
      </c>
      <c r="C93" s="25" t="s">
        <v>1643</v>
      </c>
      <c r="D93" s="25" t="s">
        <v>1644</v>
      </c>
      <c r="E93" s="25">
        <v>2019</v>
      </c>
      <c r="F93" s="25" t="s">
        <v>56</v>
      </c>
      <c r="G93" s="25"/>
      <c r="H93" s="25" t="s">
        <v>20</v>
      </c>
      <c r="I93" s="25" t="s">
        <v>20</v>
      </c>
      <c r="J93" s="25" t="s">
        <v>1586</v>
      </c>
      <c r="K93" s="25" t="s">
        <v>1591</v>
      </c>
      <c r="L93" s="25" t="s">
        <v>1592</v>
      </c>
      <c r="M93" s="25" t="s">
        <v>1593</v>
      </c>
      <c r="N93" s="25" t="s">
        <v>1594</v>
      </c>
      <c r="O93" s="25" t="s">
        <v>696</v>
      </c>
      <c r="P93" s="25" t="s">
        <v>568</v>
      </c>
      <c r="Q93" s="25">
        <v>488</v>
      </c>
      <c r="R93" s="25">
        <v>4.0999999999999996</v>
      </c>
      <c r="S93" s="25">
        <v>4.1000000000000002E-2</v>
      </c>
    </row>
    <row r="94" spans="1:19">
      <c r="A94" s="25">
        <v>178</v>
      </c>
      <c r="B94" s="25">
        <v>109</v>
      </c>
      <c r="C94" s="25" t="s">
        <v>1643</v>
      </c>
      <c r="D94" s="25" t="s">
        <v>1644</v>
      </c>
      <c r="E94" s="25">
        <v>2019</v>
      </c>
      <c r="F94" s="25" t="s">
        <v>56</v>
      </c>
      <c r="G94" s="25"/>
      <c r="H94" s="25" t="s">
        <v>20</v>
      </c>
      <c r="I94" s="25" t="s">
        <v>20</v>
      </c>
      <c r="J94" s="25" t="s">
        <v>1586</v>
      </c>
      <c r="K94" s="25" t="s">
        <v>1591</v>
      </c>
      <c r="L94" s="25" t="s">
        <v>1592</v>
      </c>
      <c r="M94" s="25" t="s">
        <v>1593</v>
      </c>
      <c r="N94" s="25" t="s">
        <v>1594</v>
      </c>
      <c r="O94" s="25" t="s">
        <v>696</v>
      </c>
      <c r="P94" s="25" t="s">
        <v>58</v>
      </c>
      <c r="Q94" s="25">
        <v>635</v>
      </c>
      <c r="R94" s="25">
        <v>4.09</v>
      </c>
      <c r="S94" s="25">
        <v>4.0899999999999999E-2</v>
      </c>
    </row>
    <row r="95" spans="1:19">
      <c r="A95" s="25">
        <v>179</v>
      </c>
      <c r="B95" s="25">
        <v>109</v>
      </c>
      <c r="C95" s="25" t="s">
        <v>1643</v>
      </c>
      <c r="D95" s="25" t="s">
        <v>1644</v>
      </c>
      <c r="E95" s="25">
        <v>2019</v>
      </c>
      <c r="F95" s="25" t="s">
        <v>56</v>
      </c>
      <c r="G95" s="25"/>
      <c r="H95" s="25" t="s">
        <v>20</v>
      </c>
      <c r="I95" s="25" t="s">
        <v>20</v>
      </c>
      <c r="J95" s="25" t="s">
        <v>1586</v>
      </c>
      <c r="K95" s="25" t="s">
        <v>1591</v>
      </c>
      <c r="L95" s="25" t="s">
        <v>1592</v>
      </c>
      <c r="M95" s="25" t="s">
        <v>1593</v>
      </c>
      <c r="N95" s="25" t="s">
        <v>1594</v>
      </c>
      <c r="O95" s="25" t="s">
        <v>696</v>
      </c>
      <c r="P95" s="25" t="s">
        <v>1561</v>
      </c>
      <c r="Q95" s="25">
        <v>31</v>
      </c>
      <c r="R95" s="25">
        <v>3.23</v>
      </c>
      <c r="S95" s="25">
        <v>3.2300000000000002E-2</v>
      </c>
    </row>
    <row r="96" spans="1:19">
      <c r="A96" s="25">
        <v>180</v>
      </c>
      <c r="B96" s="25">
        <v>109</v>
      </c>
      <c r="C96" s="25" t="s">
        <v>1643</v>
      </c>
      <c r="D96" s="25" t="s">
        <v>1644</v>
      </c>
      <c r="E96" s="25">
        <v>2019</v>
      </c>
      <c r="F96" s="25" t="s">
        <v>56</v>
      </c>
      <c r="G96" s="25"/>
      <c r="H96" s="25" t="s">
        <v>20</v>
      </c>
      <c r="I96" s="25" t="s">
        <v>20</v>
      </c>
      <c r="J96" s="25" t="s">
        <v>1586</v>
      </c>
      <c r="K96" s="25" t="s">
        <v>1591</v>
      </c>
      <c r="L96" s="25" t="s">
        <v>1592</v>
      </c>
      <c r="M96" s="25" t="s">
        <v>1593</v>
      </c>
      <c r="N96" s="25" t="s">
        <v>1594</v>
      </c>
      <c r="O96" s="25" t="s">
        <v>696</v>
      </c>
      <c r="P96" s="25" t="s">
        <v>61</v>
      </c>
      <c r="Q96" s="25">
        <v>338</v>
      </c>
      <c r="R96" s="25">
        <v>4.7300000000000004</v>
      </c>
      <c r="S96" s="25">
        <v>4.7300000000000002E-2</v>
      </c>
    </row>
    <row r="97" spans="1:19">
      <c r="A97" s="25">
        <v>181</v>
      </c>
      <c r="B97" s="25">
        <v>109</v>
      </c>
      <c r="C97" s="25" t="s">
        <v>1643</v>
      </c>
      <c r="D97" s="25" t="s">
        <v>1644</v>
      </c>
      <c r="E97" s="25">
        <v>2019</v>
      </c>
      <c r="F97" s="25" t="s">
        <v>56</v>
      </c>
      <c r="G97" s="25"/>
      <c r="H97" s="25" t="s">
        <v>20</v>
      </c>
      <c r="I97" s="25" t="s">
        <v>20</v>
      </c>
      <c r="J97" s="25" t="s">
        <v>1586</v>
      </c>
      <c r="K97" s="25" t="s">
        <v>1591</v>
      </c>
      <c r="L97" s="25" t="s">
        <v>1592</v>
      </c>
      <c r="M97" s="25" t="s">
        <v>1593</v>
      </c>
      <c r="N97" s="25" t="s">
        <v>1594</v>
      </c>
      <c r="O97" s="25" t="s">
        <v>696</v>
      </c>
      <c r="P97" s="25" t="s">
        <v>60</v>
      </c>
      <c r="Q97" s="25">
        <v>328</v>
      </c>
      <c r="R97" s="25">
        <v>3.35</v>
      </c>
      <c r="S97" s="25">
        <v>3.3500000000000002E-2</v>
      </c>
    </row>
    <row r="98" spans="1:19">
      <c r="A98" s="25">
        <v>182</v>
      </c>
      <c r="B98" s="25">
        <v>109</v>
      </c>
      <c r="C98" s="25" t="s">
        <v>1643</v>
      </c>
      <c r="D98" s="25" t="s">
        <v>1644</v>
      </c>
      <c r="E98" s="25">
        <v>2019</v>
      </c>
      <c r="F98" s="25" t="s">
        <v>56</v>
      </c>
      <c r="G98" s="25"/>
      <c r="H98" s="25" t="s">
        <v>20</v>
      </c>
      <c r="I98" s="25" t="s">
        <v>20</v>
      </c>
      <c r="J98" s="25" t="s">
        <v>1586</v>
      </c>
      <c r="K98" s="25" t="s">
        <v>1591</v>
      </c>
      <c r="L98" s="25" t="s">
        <v>1592</v>
      </c>
      <c r="M98" s="25" t="s">
        <v>1593</v>
      </c>
      <c r="N98" s="25" t="s">
        <v>1594</v>
      </c>
      <c r="O98" s="25" t="s">
        <v>696</v>
      </c>
      <c r="P98" s="25" t="s">
        <v>664</v>
      </c>
      <c r="Q98" s="25">
        <v>159</v>
      </c>
      <c r="R98" s="25">
        <v>5.66</v>
      </c>
      <c r="S98" s="25">
        <v>5.6599999999999998E-2</v>
      </c>
    </row>
    <row r="99" spans="1:19">
      <c r="A99" s="25">
        <v>183</v>
      </c>
      <c r="B99" s="25">
        <v>109</v>
      </c>
      <c r="C99" s="25" t="s">
        <v>1643</v>
      </c>
      <c r="D99" s="25" t="s">
        <v>1644</v>
      </c>
      <c r="E99" s="25">
        <v>2019</v>
      </c>
      <c r="F99" s="25" t="s">
        <v>56</v>
      </c>
      <c r="G99" s="25"/>
      <c r="H99" s="25" t="s">
        <v>20</v>
      </c>
      <c r="I99" s="25" t="s">
        <v>20</v>
      </c>
      <c r="J99" s="25" t="s">
        <v>1586</v>
      </c>
      <c r="K99" s="25" t="s">
        <v>1591</v>
      </c>
      <c r="L99" s="25" t="s">
        <v>1592</v>
      </c>
      <c r="M99" s="25" t="s">
        <v>1593</v>
      </c>
      <c r="N99" s="25" t="s">
        <v>1594</v>
      </c>
      <c r="O99" s="25" t="s">
        <v>696</v>
      </c>
      <c r="P99" s="25" t="s">
        <v>665</v>
      </c>
      <c r="Q99" s="25">
        <v>507</v>
      </c>
      <c r="R99" s="25">
        <v>3.55</v>
      </c>
      <c r="S99" s="25">
        <v>3.5499999999999997E-2</v>
      </c>
    </row>
    <row r="100" spans="1:19">
      <c r="A100" s="91">
        <v>184</v>
      </c>
      <c r="B100" s="25">
        <v>110</v>
      </c>
      <c r="C100" s="25" t="s">
        <v>1645</v>
      </c>
      <c r="D100" s="25" t="s">
        <v>1646</v>
      </c>
      <c r="E100" s="25">
        <v>2016</v>
      </c>
      <c r="F100" s="25" t="s">
        <v>41</v>
      </c>
      <c r="G100" s="25" t="s">
        <v>70</v>
      </c>
      <c r="H100" s="25" t="s">
        <v>20</v>
      </c>
      <c r="I100" s="25" t="s">
        <v>20</v>
      </c>
      <c r="J100" s="25" t="s">
        <v>1586</v>
      </c>
      <c r="K100" s="25" t="s">
        <v>1647</v>
      </c>
      <c r="L100" s="25" t="s">
        <v>577</v>
      </c>
      <c r="M100" s="25" t="s">
        <v>684</v>
      </c>
      <c r="N100" s="19" t="s">
        <v>1617</v>
      </c>
      <c r="O100" s="25" t="s">
        <v>696</v>
      </c>
      <c r="P100" s="25" t="s">
        <v>543</v>
      </c>
      <c r="Q100" s="25">
        <v>5972</v>
      </c>
      <c r="R100" s="25">
        <v>7.27</v>
      </c>
      <c r="S100" s="26">
        <v>7.2700000000000001E-2</v>
      </c>
    </row>
    <row r="101" spans="1:19">
      <c r="A101" s="25">
        <v>185</v>
      </c>
      <c r="B101" s="25">
        <v>110</v>
      </c>
      <c r="C101" s="25" t="s">
        <v>1645</v>
      </c>
      <c r="D101" s="25" t="s">
        <v>1646</v>
      </c>
      <c r="E101" s="25">
        <v>2016</v>
      </c>
      <c r="F101" s="25" t="s">
        <v>41</v>
      </c>
      <c r="G101" s="25" t="s">
        <v>70</v>
      </c>
      <c r="H101" s="25" t="s">
        <v>20</v>
      </c>
      <c r="I101" s="25" t="s">
        <v>20</v>
      </c>
      <c r="J101" s="25" t="s">
        <v>1586</v>
      </c>
      <c r="K101" s="25" t="s">
        <v>1647</v>
      </c>
      <c r="L101" s="25" t="s">
        <v>577</v>
      </c>
      <c r="M101" s="25" t="s">
        <v>684</v>
      </c>
      <c r="N101" s="25" t="s">
        <v>1617</v>
      </c>
      <c r="O101" s="25" t="s">
        <v>696</v>
      </c>
      <c r="P101" s="25" t="s">
        <v>567</v>
      </c>
      <c r="Q101" s="25">
        <v>3191</v>
      </c>
      <c r="R101" s="25">
        <v>6.05</v>
      </c>
      <c r="S101" s="25">
        <v>6.0499999999999998E-2</v>
      </c>
    </row>
    <row r="102" spans="1:19">
      <c r="A102" s="25">
        <v>186</v>
      </c>
      <c r="B102" s="25">
        <v>110</v>
      </c>
      <c r="C102" s="25" t="s">
        <v>1645</v>
      </c>
      <c r="D102" s="25" t="s">
        <v>1646</v>
      </c>
      <c r="E102" s="25">
        <v>2016</v>
      </c>
      <c r="F102" s="25" t="s">
        <v>41</v>
      </c>
      <c r="G102" s="25" t="s">
        <v>70</v>
      </c>
      <c r="H102" s="25" t="s">
        <v>20</v>
      </c>
      <c r="I102" s="25" t="s">
        <v>20</v>
      </c>
      <c r="J102" s="25" t="s">
        <v>1586</v>
      </c>
      <c r="K102" s="25" t="s">
        <v>1647</v>
      </c>
      <c r="L102" s="25" t="s">
        <v>577</v>
      </c>
      <c r="M102" s="25" t="s">
        <v>684</v>
      </c>
      <c r="N102" s="25" t="s">
        <v>1617</v>
      </c>
      <c r="O102" s="25" t="s">
        <v>696</v>
      </c>
      <c r="P102" s="25" t="s">
        <v>568</v>
      </c>
      <c r="Q102" s="25">
        <v>2781</v>
      </c>
      <c r="R102" s="25">
        <v>8.66</v>
      </c>
      <c r="S102" s="25">
        <v>8.6599999999999996E-2</v>
      </c>
    </row>
    <row r="103" spans="1:19">
      <c r="A103" s="25">
        <v>187</v>
      </c>
      <c r="B103" s="25">
        <v>110</v>
      </c>
      <c r="C103" s="25" t="s">
        <v>1645</v>
      </c>
      <c r="D103" s="25" t="s">
        <v>1646</v>
      </c>
      <c r="E103" s="25">
        <v>2016</v>
      </c>
      <c r="F103" s="25" t="s">
        <v>41</v>
      </c>
      <c r="G103" s="25" t="s">
        <v>70</v>
      </c>
      <c r="H103" s="25" t="s">
        <v>20</v>
      </c>
      <c r="I103" s="25" t="s">
        <v>20</v>
      </c>
      <c r="J103" s="25" t="s">
        <v>1586</v>
      </c>
      <c r="K103" s="25" t="s">
        <v>1647</v>
      </c>
      <c r="L103" s="25" t="s">
        <v>577</v>
      </c>
      <c r="M103" s="25" t="s">
        <v>684</v>
      </c>
      <c r="N103" s="25" t="s">
        <v>1617</v>
      </c>
      <c r="O103" s="25" t="s">
        <v>696</v>
      </c>
      <c r="P103" s="25" t="s">
        <v>664</v>
      </c>
      <c r="Q103" s="1">
        <v>2240</v>
      </c>
      <c r="R103" s="1">
        <v>7.3</v>
      </c>
      <c r="S103" s="25">
        <v>7.2999999999999995E-2</v>
      </c>
    </row>
    <row r="104" spans="1:19">
      <c r="A104" s="25">
        <v>188</v>
      </c>
      <c r="B104" s="25">
        <v>110</v>
      </c>
      <c r="C104" s="25" t="s">
        <v>1645</v>
      </c>
      <c r="D104" s="25" t="s">
        <v>1646</v>
      </c>
      <c r="E104" s="25">
        <v>2016</v>
      </c>
      <c r="F104" s="25" t="s">
        <v>41</v>
      </c>
      <c r="G104" s="25" t="s">
        <v>70</v>
      </c>
      <c r="H104" s="25" t="s">
        <v>20</v>
      </c>
      <c r="I104" s="25" t="s">
        <v>20</v>
      </c>
      <c r="J104" s="25" t="s">
        <v>1586</v>
      </c>
      <c r="K104" s="25" t="s">
        <v>1647</v>
      </c>
      <c r="L104" s="25" t="s">
        <v>577</v>
      </c>
      <c r="M104" s="25" t="s">
        <v>684</v>
      </c>
      <c r="N104" s="25" t="s">
        <v>1617</v>
      </c>
      <c r="O104" s="25" t="s">
        <v>696</v>
      </c>
      <c r="P104" s="25" t="s">
        <v>665</v>
      </c>
      <c r="Q104" s="1">
        <v>3732</v>
      </c>
      <c r="R104" s="1">
        <v>7.2</v>
      </c>
      <c r="S104" s="25">
        <v>7.1999999999999995E-2</v>
      </c>
    </row>
    <row r="105" spans="1:19">
      <c r="A105" s="91">
        <v>190</v>
      </c>
      <c r="B105" s="25">
        <v>112</v>
      </c>
      <c r="C105" s="25" t="s">
        <v>1565</v>
      </c>
      <c r="D105" s="25" t="s">
        <v>1566</v>
      </c>
      <c r="E105" s="25">
        <v>2012</v>
      </c>
      <c r="F105" s="25" t="s">
        <v>41</v>
      </c>
      <c r="G105" s="25" t="s">
        <v>55</v>
      </c>
      <c r="H105" s="25" t="s">
        <v>1567</v>
      </c>
      <c r="I105" s="25" t="s">
        <v>20</v>
      </c>
      <c r="J105" s="25" t="s">
        <v>1586</v>
      </c>
      <c r="K105" s="25" t="s">
        <v>1568</v>
      </c>
      <c r="L105" s="25" t="s">
        <v>538</v>
      </c>
      <c r="M105" s="25" t="s">
        <v>539</v>
      </c>
      <c r="N105" s="25" t="s">
        <v>1569</v>
      </c>
      <c r="O105" s="25" t="s">
        <v>696</v>
      </c>
      <c r="P105" s="25" t="s">
        <v>543</v>
      </c>
      <c r="Q105" s="25">
        <v>703</v>
      </c>
      <c r="R105" s="25">
        <v>10.199999999999999</v>
      </c>
      <c r="S105" s="26">
        <v>0.10199999999999999</v>
      </c>
    </row>
    <row r="106" spans="1:19">
      <c r="A106" s="91">
        <v>193</v>
      </c>
      <c r="B106" s="25">
        <v>117</v>
      </c>
      <c r="C106" s="25" t="s">
        <v>1648</v>
      </c>
      <c r="D106" s="25" t="s">
        <v>1649</v>
      </c>
      <c r="E106" s="25">
        <v>2010</v>
      </c>
      <c r="F106" s="25" t="s">
        <v>41</v>
      </c>
      <c r="G106" s="25"/>
      <c r="H106" s="25" t="s">
        <v>20</v>
      </c>
      <c r="I106" s="25" t="s">
        <v>20</v>
      </c>
      <c r="J106" s="25" t="s">
        <v>1586</v>
      </c>
      <c r="K106" s="25" t="s">
        <v>1650</v>
      </c>
      <c r="L106" s="25"/>
      <c r="M106" s="25" t="s">
        <v>684</v>
      </c>
      <c r="N106" s="25" t="s">
        <v>1617</v>
      </c>
      <c r="O106" s="25" t="s">
        <v>696</v>
      </c>
      <c r="P106" s="25" t="s">
        <v>543</v>
      </c>
      <c r="Q106" s="25">
        <v>628</v>
      </c>
      <c r="R106" s="25">
        <v>11.62</v>
      </c>
      <c r="S106" s="26">
        <v>0.1162</v>
      </c>
    </row>
    <row r="107" spans="1:19">
      <c r="A107" s="25">
        <v>194</v>
      </c>
      <c r="B107" s="25">
        <v>117</v>
      </c>
      <c r="C107" s="25" t="s">
        <v>1648</v>
      </c>
      <c r="D107" s="25" t="s">
        <v>1649</v>
      </c>
      <c r="E107" s="25">
        <v>2010</v>
      </c>
      <c r="F107" s="25" t="s">
        <v>41</v>
      </c>
      <c r="G107" s="25"/>
      <c r="H107" s="25" t="s">
        <v>20</v>
      </c>
      <c r="I107" s="25" t="s">
        <v>20</v>
      </c>
      <c r="J107" s="25" t="s">
        <v>1586</v>
      </c>
      <c r="K107" s="25" t="s">
        <v>1650</v>
      </c>
      <c r="L107" s="25"/>
      <c r="M107" s="25" t="s">
        <v>684</v>
      </c>
      <c r="N107" s="25" t="s">
        <v>1617</v>
      </c>
      <c r="O107" s="25" t="s">
        <v>696</v>
      </c>
      <c r="P107" s="25" t="s">
        <v>567</v>
      </c>
      <c r="Q107" s="25">
        <v>259</v>
      </c>
      <c r="R107" s="25">
        <v>12</v>
      </c>
      <c r="S107" s="25">
        <v>0.12</v>
      </c>
    </row>
    <row r="108" spans="1:19">
      <c r="A108" s="25">
        <v>195</v>
      </c>
      <c r="B108" s="25">
        <v>117</v>
      </c>
      <c r="C108" s="25" t="s">
        <v>1648</v>
      </c>
      <c r="D108" s="25" t="s">
        <v>1649</v>
      </c>
      <c r="E108" s="25">
        <v>2010</v>
      </c>
      <c r="F108" s="25" t="s">
        <v>41</v>
      </c>
      <c r="G108" s="25"/>
      <c r="H108" s="25" t="s">
        <v>20</v>
      </c>
      <c r="I108" s="25" t="s">
        <v>20</v>
      </c>
      <c r="J108" s="25" t="s">
        <v>1586</v>
      </c>
      <c r="K108" s="25" t="s">
        <v>1650</v>
      </c>
      <c r="L108" s="25"/>
      <c r="M108" s="25" t="s">
        <v>684</v>
      </c>
      <c r="N108" s="25" t="s">
        <v>1617</v>
      </c>
      <c r="O108" s="25" t="s">
        <v>696</v>
      </c>
      <c r="P108" s="25" t="s">
        <v>568</v>
      </c>
      <c r="Q108" s="25">
        <v>369</v>
      </c>
      <c r="R108" s="25">
        <v>11.8</v>
      </c>
      <c r="S108" s="25">
        <v>0.11799999999999999</v>
      </c>
    </row>
    <row r="109" spans="1:19">
      <c r="A109" s="91">
        <v>196</v>
      </c>
      <c r="B109" s="25">
        <v>121</v>
      </c>
      <c r="C109" s="25" t="s">
        <v>1651</v>
      </c>
      <c r="D109" s="25" t="s">
        <v>1652</v>
      </c>
      <c r="E109" s="25">
        <v>2017</v>
      </c>
      <c r="F109" s="25" t="s">
        <v>41</v>
      </c>
      <c r="G109" s="25" t="s">
        <v>39</v>
      </c>
      <c r="H109" s="25" t="s">
        <v>20</v>
      </c>
      <c r="I109" s="25" t="s">
        <v>20</v>
      </c>
      <c r="J109" s="25" t="s">
        <v>1586</v>
      </c>
      <c r="K109" s="25" t="s">
        <v>1650</v>
      </c>
      <c r="L109" s="25" t="s">
        <v>683</v>
      </c>
      <c r="M109" s="25" t="s">
        <v>684</v>
      </c>
      <c r="N109" s="25" t="s">
        <v>1617</v>
      </c>
      <c r="O109" s="25" t="s">
        <v>696</v>
      </c>
      <c r="P109" s="25" t="s">
        <v>543</v>
      </c>
      <c r="Q109" s="25">
        <v>1836</v>
      </c>
      <c r="R109" s="25">
        <v>12.49</v>
      </c>
      <c r="S109" s="26">
        <v>0.1249</v>
      </c>
    </row>
    <row r="110" spans="1:19">
      <c r="A110" s="25">
        <v>197</v>
      </c>
      <c r="B110" s="25">
        <v>121</v>
      </c>
      <c r="C110" s="25" t="s">
        <v>1651</v>
      </c>
      <c r="D110" s="25" t="s">
        <v>1652</v>
      </c>
      <c r="E110" s="25">
        <v>2017</v>
      </c>
      <c r="F110" s="25" t="s">
        <v>41</v>
      </c>
      <c r="G110" s="25" t="s">
        <v>39</v>
      </c>
      <c r="H110" s="25" t="s">
        <v>20</v>
      </c>
      <c r="I110" s="25" t="s">
        <v>20</v>
      </c>
      <c r="J110" s="25" t="s">
        <v>1586</v>
      </c>
      <c r="K110" s="25" t="s">
        <v>1650</v>
      </c>
      <c r="L110" s="25" t="s">
        <v>683</v>
      </c>
      <c r="M110" s="25" t="s">
        <v>684</v>
      </c>
      <c r="N110" s="25" t="s">
        <v>1617</v>
      </c>
      <c r="O110" s="25" t="s">
        <v>696</v>
      </c>
      <c r="P110" s="25" t="s">
        <v>567</v>
      </c>
      <c r="Q110" s="25">
        <v>364</v>
      </c>
      <c r="R110" s="25">
        <v>12.91</v>
      </c>
      <c r="S110" s="25">
        <v>0.12909999999999999</v>
      </c>
    </row>
    <row r="111" spans="1:19">
      <c r="A111" s="25">
        <v>198</v>
      </c>
      <c r="B111" s="25">
        <v>121</v>
      </c>
      <c r="C111" s="25" t="s">
        <v>1651</v>
      </c>
      <c r="D111" s="25" t="s">
        <v>1652</v>
      </c>
      <c r="E111" s="25">
        <v>2017</v>
      </c>
      <c r="F111" s="25" t="s">
        <v>41</v>
      </c>
      <c r="G111" s="25" t="s">
        <v>39</v>
      </c>
      <c r="H111" s="25" t="s">
        <v>20</v>
      </c>
      <c r="I111" s="25" t="s">
        <v>20</v>
      </c>
      <c r="J111" s="25" t="s">
        <v>1586</v>
      </c>
      <c r="K111" s="25" t="s">
        <v>1650</v>
      </c>
      <c r="L111" s="25" t="s">
        <v>683</v>
      </c>
      <c r="M111" s="25" t="s">
        <v>684</v>
      </c>
      <c r="N111" s="25" t="s">
        <v>1617</v>
      </c>
      <c r="O111" s="25" t="s">
        <v>696</v>
      </c>
      <c r="P111" s="25" t="s">
        <v>568</v>
      </c>
      <c r="Q111" s="25">
        <v>1462</v>
      </c>
      <c r="R111" s="25">
        <v>12.38</v>
      </c>
      <c r="S111" s="25">
        <v>0.12379999999999999</v>
      </c>
    </row>
    <row r="112" spans="1:19">
      <c r="A112" s="25">
        <v>199</v>
      </c>
      <c r="B112" s="25">
        <v>121</v>
      </c>
      <c r="C112" s="25" t="s">
        <v>1651</v>
      </c>
      <c r="D112" s="25" t="s">
        <v>1652</v>
      </c>
      <c r="E112" s="25">
        <v>2017</v>
      </c>
      <c r="F112" s="25" t="s">
        <v>41</v>
      </c>
      <c r="G112" s="25" t="s">
        <v>39</v>
      </c>
      <c r="H112" s="25" t="s">
        <v>20</v>
      </c>
      <c r="I112" s="25" t="s">
        <v>20</v>
      </c>
      <c r="J112" s="25" t="s">
        <v>1586</v>
      </c>
      <c r="K112" s="25" t="s">
        <v>1650</v>
      </c>
      <c r="L112" s="25" t="s">
        <v>683</v>
      </c>
      <c r="M112" s="25" t="s">
        <v>684</v>
      </c>
      <c r="N112" s="25" t="s">
        <v>1617</v>
      </c>
      <c r="O112" s="25" t="s">
        <v>696</v>
      </c>
      <c r="P112" s="25" t="s">
        <v>23</v>
      </c>
      <c r="Q112" s="25">
        <v>1127</v>
      </c>
      <c r="R112" s="25">
        <v>12.42</v>
      </c>
      <c r="S112" s="25">
        <v>0.1242</v>
      </c>
    </row>
    <row r="113" spans="1:19">
      <c r="A113" s="25">
        <v>200</v>
      </c>
      <c r="B113" s="25">
        <v>121</v>
      </c>
      <c r="C113" s="25" t="s">
        <v>1651</v>
      </c>
      <c r="D113" s="25" t="s">
        <v>1652</v>
      </c>
      <c r="E113" s="25">
        <v>2017</v>
      </c>
      <c r="F113" s="25" t="s">
        <v>41</v>
      </c>
      <c r="G113" s="25" t="s">
        <v>39</v>
      </c>
      <c r="H113" s="25" t="s">
        <v>20</v>
      </c>
      <c r="I113" s="25" t="s">
        <v>20</v>
      </c>
      <c r="J113" s="25" t="s">
        <v>1586</v>
      </c>
      <c r="K113" s="25" t="s">
        <v>1650</v>
      </c>
      <c r="L113" s="25" t="s">
        <v>683</v>
      </c>
      <c r="M113" s="25" t="s">
        <v>684</v>
      </c>
      <c r="N113" s="25" t="s">
        <v>1617</v>
      </c>
      <c r="O113" s="25" t="s">
        <v>696</v>
      </c>
      <c r="P113" s="25" t="s">
        <v>25</v>
      </c>
      <c r="Q113" s="25">
        <v>589</v>
      </c>
      <c r="R113" s="25">
        <v>11.71</v>
      </c>
      <c r="S113" s="25">
        <v>0.1171</v>
      </c>
    </row>
    <row r="114" spans="1:19">
      <c r="A114" s="25">
        <v>201</v>
      </c>
      <c r="B114" s="25">
        <v>121</v>
      </c>
      <c r="C114" s="25" t="s">
        <v>1651</v>
      </c>
      <c r="D114" s="25" t="s">
        <v>1652</v>
      </c>
      <c r="E114" s="25">
        <v>2017</v>
      </c>
      <c r="F114" s="25" t="s">
        <v>41</v>
      </c>
      <c r="G114" s="25" t="s">
        <v>39</v>
      </c>
      <c r="H114" s="25" t="s">
        <v>20</v>
      </c>
      <c r="I114" s="25" t="s">
        <v>20</v>
      </c>
      <c r="J114" s="25" t="s">
        <v>1586</v>
      </c>
      <c r="K114" s="25" t="s">
        <v>1650</v>
      </c>
      <c r="L114" s="25" t="s">
        <v>683</v>
      </c>
      <c r="M114" s="25" t="s">
        <v>684</v>
      </c>
      <c r="N114" s="25" t="s">
        <v>1617</v>
      </c>
      <c r="O114" s="25" t="s">
        <v>696</v>
      </c>
      <c r="P114" s="25" t="s">
        <v>27</v>
      </c>
      <c r="Q114" s="25">
        <v>110</v>
      </c>
      <c r="R114" s="25">
        <v>17.27</v>
      </c>
      <c r="S114" s="25">
        <v>0.17269999999999999</v>
      </c>
    </row>
    <row r="115" spans="1:19">
      <c r="A115" s="25">
        <v>202</v>
      </c>
      <c r="B115" s="25">
        <v>121</v>
      </c>
      <c r="C115" s="25" t="s">
        <v>1651</v>
      </c>
      <c r="D115" s="25" t="s">
        <v>1652</v>
      </c>
      <c r="E115" s="25">
        <v>2017</v>
      </c>
      <c r="F115" s="25" t="s">
        <v>41</v>
      </c>
      <c r="G115" s="25" t="s">
        <v>39</v>
      </c>
      <c r="H115" s="25" t="s">
        <v>20</v>
      </c>
      <c r="I115" s="25" t="s">
        <v>20</v>
      </c>
      <c r="J115" s="25" t="s">
        <v>1586</v>
      </c>
      <c r="K115" s="25" t="s">
        <v>1650</v>
      </c>
      <c r="L115" s="25" t="s">
        <v>683</v>
      </c>
      <c r="M115" s="25" t="s">
        <v>684</v>
      </c>
      <c r="N115" s="25" t="s">
        <v>1617</v>
      </c>
      <c r="O115" s="25" t="s">
        <v>696</v>
      </c>
      <c r="P115" s="25" t="s">
        <v>664</v>
      </c>
      <c r="Q115" s="25">
        <v>386</v>
      </c>
      <c r="R115" s="25">
        <v>12.44</v>
      </c>
      <c r="S115" s="25">
        <v>0.1244</v>
      </c>
    </row>
    <row r="116" spans="1:19">
      <c r="A116" s="25">
        <v>203</v>
      </c>
      <c r="B116" s="25">
        <v>121</v>
      </c>
      <c r="C116" s="25" t="s">
        <v>1651</v>
      </c>
      <c r="D116" s="25" t="s">
        <v>1652</v>
      </c>
      <c r="E116" s="25">
        <v>2017</v>
      </c>
      <c r="F116" s="25" t="s">
        <v>41</v>
      </c>
      <c r="G116" s="25" t="s">
        <v>39</v>
      </c>
      <c r="H116" s="25" t="s">
        <v>20</v>
      </c>
      <c r="I116" s="25" t="s">
        <v>20</v>
      </c>
      <c r="J116" s="25" t="s">
        <v>1586</v>
      </c>
      <c r="K116" s="25" t="s">
        <v>1650</v>
      </c>
      <c r="L116" s="25" t="s">
        <v>683</v>
      </c>
      <c r="M116" s="25" t="s">
        <v>684</v>
      </c>
      <c r="N116" s="25" t="s">
        <v>1617</v>
      </c>
      <c r="O116" s="25" t="s">
        <v>696</v>
      </c>
      <c r="P116" s="25" t="s">
        <v>665</v>
      </c>
      <c r="Q116" s="25">
        <v>1440</v>
      </c>
      <c r="R116" s="25">
        <v>12.5</v>
      </c>
      <c r="S116" s="25">
        <v>0.125</v>
      </c>
    </row>
    <row r="117" spans="1:19">
      <c r="A117" s="25">
        <v>204</v>
      </c>
      <c r="B117" s="25">
        <v>121</v>
      </c>
      <c r="C117" s="25" t="s">
        <v>1651</v>
      </c>
      <c r="D117" s="25" t="s">
        <v>1652</v>
      </c>
      <c r="E117" s="25">
        <v>2017</v>
      </c>
      <c r="F117" s="25" t="s">
        <v>41</v>
      </c>
      <c r="G117" s="25" t="s">
        <v>39</v>
      </c>
      <c r="H117" s="25" t="s">
        <v>20</v>
      </c>
      <c r="I117" s="25" t="s">
        <v>20</v>
      </c>
      <c r="J117" s="25" t="s">
        <v>1586</v>
      </c>
      <c r="K117" s="25" t="s">
        <v>1650</v>
      </c>
      <c r="L117" s="25" t="s">
        <v>683</v>
      </c>
      <c r="M117" s="25" t="s">
        <v>684</v>
      </c>
      <c r="N117" s="25" t="s">
        <v>1617</v>
      </c>
      <c r="O117" s="25" t="s">
        <v>696</v>
      </c>
      <c r="P117" s="25" t="s">
        <v>61</v>
      </c>
      <c r="Q117" s="25">
        <v>553</v>
      </c>
      <c r="R117" s="25">
        <v>13.74</v>
      </c>
      <c r="S117" s="25">
        <v>0.13739999999999999</v>
      </c>
    </row>
    <row r="118" spans="1:19">
      <c r="A118" s="25">
        <v>205</v>
      </c>
      <c r="B118" s="25">
        <v>121</v>
      </c>
      <c r="C118" s="25" t="s">
        <v>1651</v>
      </c>
      <c r="D118" s="25" t="s">
        <v>1652</v>
      </c>
      <c r="E118" s="25">
        <v>2017</v>
      </c>
      <c r="F118" s="25" t="s">
        <v>41</v>
      </c>
      <c r="G118" s="25" t="s">
        <v>39</v>
      </c>
      <c r="H118" s="25" t="s">
        <v>20</v>
      </c>
      <c r="I118" s="25" t="s">
        <v>20</v>
      </c>
      <c r="J118" s="25" t="s">
        <v>1586</v>
      </c>
      <c r="K118" s="25" t="s">
        <v>1650</v>
      </c>
      <c r="L118" s="25" t="s">
        <v>683</v>
      </c>
      <c r="M118" s="25" t="s">
        <v>684</v>
      </c>
      <c r="N118" s="25" t="s">
        <v>1617</v>
      </c>
      <c r="O118" s="25" t="s">
        <v>696</v>
      </c>
      <c r="P118" s="25" t="s">
        <v>60</v>
      </c>
      <c r="Q118" s="25">
        <v>1273</v>
      </c>
      <c r="R118" s="25">
        <v>11.94</v>
      </c>
      <c r="S118" s="25">
        <v>0.11940000000000001</v>
      </c>
    </row>
    <row r="119" spans="1:19">
      <c r="A119" s="91">
        <v>218</v>
      </c>
      <c r="B119" s="25">
        <v>123</v>
      </c>
      <c r="C119" s="25" t="s">
        <v>1653</v>
      </c>
      <c r="D119" s="25" t="s">
        <v>1654</v>
      </c>
      <c r="E119" s="25">
        <v>2020</v>
      </c>
      <c r="F119" s="25" t="s">
        <v>41</v>
      </c>
      <c r="G119" s="25" t="s">
        <v>132</v>
      </c>
      <c r="H119" s="25" t="s">
        <v>20</v>
      </c>
      <c r="I119" s="25" t="s">
        <v>20</v>
      </c>
      <c r="J119" s="25" t="s">
        <v>1586</v>
      </c>
      <c r="K119" s="25" t="s">
        <v>1650</v>
      </c>
      <c r="L119" s="25" t="s">
        <v>683</v>
      </c>
      <c r="M119" s="25" t="s">
        <v>684</v>
      </c>
      <c r="N119" s="25" t="s">
        <v>1617</v>
      </c>
      <c r="O119" s="25" t="s">
        <v>152</v>
      </c>
      <c r="P119" s="25" t="s">
        <v>543</v>
      </c>
      <c r="Q119" s="25">
        <v>1170</v>
      </c>
      <c r="R119" s="25">
        <v>12.7</v>
      </c>
      <c r="S119" s="26">
        <v>0.127</v>
      </c>
    </row>
    <row r="120" spans="1:19">
      <c r="A120" s="25">
        <v>219</v>
      </c>
      <c r="B120" s="25">
        <v>123</v>
      </c>
      <c r="C120" s="25" t="s">
        <v>1653</v>
      </c>
      <c r="D120" s="25" t="s">
        <v>1654</v>
      </c>
      <c r="E120" s="25">
        <v>2020</v>
      </c>
      <c r="F120" s="25" t="s">
        <v>41</v>
      </c>
      <c r="G120" s="25" t="s">
        <v>132</v>
      </c>
      <c r="H120" s="25" t="s">
        <v>20</v>
      </c>
      <c r="I120" s="25" t="s">
        <v>20</v>
      </c>
      <c r="J120" s="25" t="s">
        <v>1586</v>
      </c>
      <c r="K120" s="25" t="s">
        <v>1650</v>
      </c>
      <c r="L120" s="25" t="s">
        <v>683</v>
      </c>
      <c r="M120" s="25" t="s">
        <v>684</v>
      </c>
      <c r="N120" s="25" t="s">
        <v>1617</v>
      </c>
      <c r="O120" s="25" t="s">
        <v>152</v>
      </c>
      <c r="P120" s="25" t="s">
        <v>567</v>
      </c>
      <c r="Q120" s="25">
        <v>500</v>
      </c>
      <c r="R120" s="25">
        <v>15</v>
      </c>
      <c r="S120" s="25">
        <v>0.15</v>
      </c>
    </row>
    <row r="121" spans="1:19">
      <c r="A121" s="25">
        <v>220</v>
      </c>
      <c r="B121" s="25">
        <v>123</v>
      </c>
      <c r="C121" s="25" t="s">
        <v>1653</v>
      </c>
      <c r="D121" s="25" t="s">
        <v>1654</v>
      </c>
      <c r="E121" s="25">
        <v>2020</v>
      </c>
      <c r="F121" s="25" t="s">
        <v>41</v>
      </c>
      <c r="G121" s="25" t="s">
        <v>132</v>
      </c>
      <c r="H121" s="25" t="s">
        <v>20</v>
      </c>
      <c r="I121" s="25" t="s">
        <v>20</v>
      </c>
      <c r="J121" s="25" t="s">
        <v>1586</v>
      </c>
      <c r="K121" s="25" t="s">
        <v>1650</v>
      </c>
      <c r="L121" s="25" t="s">
        <v>683</v>
      </c>
      <c r="M121" s="25" t="s">
        <v>684</v>
      </c>
      <c r="N121" s="25" t="s">
        <v>1617</v>
      </c>
      <c r="O121" s="25" t="s">
        <v>152</v>
      </c>
      <c r="P121" s="25" t="s">
        <v>568</v>
      </c>
      <c r="Q121" s="25">
        <v>670</v>
      </c>
      <c r="R121" s="25">
        <v>11.04</v>
      </c>
      <c r="S121" s="25">
        <v>0.1104</v>
      </c>
    </row>
    <row r="122" spans="1:19">
      <c r="A122" s="25">
        <v>221</v>
      </c>
      <c r="B122" s="25">
        <v>123</v>
      </c>
      <c r="C122" s="25" t="s">
        <v>1653</v>
      </c>
      <c r="D122" s="25" t="s">
        <v>1654</v>
      </c>
      <c r="E122" s="25">
        <v>2020</v>
      </c>
      <c r="F122" s="25" t="s">
        <v>41</v>
      </c>
      <c r="G122" s="25" t="s">
        <v>132</v>
      </c>
      <c r="H122" s="25" t="s">
        <v>20</v>
      </c>
      <c r="I122" s="25" t="s">
        <v>20</v>
      </c>
      <c r="J122" s="25" t="s">
        <v>1586</v>
      </c>
      <c r="K122" s="25" t="s">
        <v>1650</v>
      </c>
      <c r="L122" s="25" t="s">
        <v>683</v>
      </c>
      <c r="M122" s="25" t="s">
        <v>684</v>
      </c>
      <c r="N122" s="25" t="s">
        <v>1617</v>
      </c>
      <c r="O122" s="25" t="s">
        <v>152</v>
      </c>
      <c r="P122" s="25" t="s">
        <v>23</v>
      </c>
      <c r="Q122" s="25">
        <v>543</v>
      </c>
      <c r="R122" s="25">
        <v>12.7</v>
      </c>
      <c r="S122" s="25">
        <v>0.127</v>
      </c>
    </row>
    <row r="123" spans="1:19">
      <c r="A123" s="25">
        <v>222</v>
      </c>
      <c r="B123" s="25">
        <v>123</v>
      </c>
      <c r="C123" s="25" t="s">
        <v>1653</v>
      </c>
      <c r="D123" s="25" t="s">
        <v>1654</v>
      </c>
      <c r="E123" s="25">
        <v>2020</v>
      </c>
      <c r="F123" s="25" t="s">
        <v>41</v>
      </c>
      <c r="G123" s="25" t="s">
        <v>132</v>
      </c>
      <c r="H123" s="25" t="s">
        <v>20</v>
      </c>
      <c r="I123" s="25" t="s">
        <v>20</v>
      </c>
      <c r="J123" s="25" t="s">
        <v>1586</v>
      </c>
      <c r="K123" s="25" t="s">
        <v>1650</v>
      </c>
      <c r="L123" s="25" t="s">
        <v>683</v>
      </c>
      <c r="M123" s="25" t="s">
        <v>684</v>
      </c>
      <c r="N123" s="25" t="s">
        <v>1617</v>
      </c>
      <c r="O123" s="25" t="s">
        <v>152</v>
      </c>
      <c r="P123" s="25" t="s">
        <v>25</v>
      </c>
      <c r="Q123" s="25">
        <v>458</v>
      </c>
      <c r="R123" s="25">
        <v>12.44</v>
      </c>
      <c r="S123" s="25">
        <v>0.1244</v>
      </c>
    </row>
    <row r="124" spans="1:19">
      <c r="A124" s="25">
        <v>223</v>
      </c>
      <c r="B124" s="25">
        <v>123</v>
      </c>
      <c r="C124" s="25" t="s">
        <v>1653</v>
      </c>
      <c r="D124" s="25" t="s">
        <v>1654</v>
      </c>
      <c r="E124" s="25">
        <v>2020</v>
      </c>
      <c r="F124" s="25" t="s">
        <v>41</v>
      </c>
      <c r="G124" s="25" t="s">
        <v>132</v>
      </c>
      <c r="H124" s="25" t="s">
        <v>20</v>
      </c>
      <c r="I124" s="25" t="s">
        <v>20</v>
      </c>
      <c r="J124" s="25" t="s">
        <v>1586</v>
      </c>
      <c r="K124" s="25" t="s">
        <v>1650</v>
      </c>
      <c r="L124" s="25" t="s">
        <v>683</v>
      </c>
      <c r="M124" s="25" t="s">
        <v>684</v>
      </c>
      <c r="N124" s="25" t="s">
        <v>1617</v>
      </c>
      <c r="O124" s="25" t="s">
        <v>152</v>
      </c>
      <c r="P124" s="25" t="s">
        <v>27</v>
      </c>
      <c r="Q124" s="25">
        <v>169</v>
      </c>
      <c r="R124" s="25">
        <v>13.6</v>
      </c>
      <c r="S124" s="25">
        <v>0.13600000000000001</v>
      </c>
    </row>
    <row r="125" spans="1:19">
      <c r="A125" s="25">
        <v>224</v>
      </c>
      <c r="B125" s="25">
        <v>123</v>
      </c>
      <c r="C125" s="25" t="s">
        <v>1653</v>
      </c>
      <c r="D125" s="25" t="s">
        <v>1654</v>
      </c>
      <c r="E125" s="25">
        <v>2020</v>
      </c>
      <c r="F125" s="25" t="s">
        <v>41</v>
      </c>
      <c r="G125" s="25" t="s">
        <v>132</v>
      </c>
      <c r="H125" s="25" t="s">
        <v>20</v>
      </c>
      <c r="I125" s="25" t="s">
        <v>20</v>
      </c>
      <c r="J125" s="25" t="s">
        <v>1586</v>
      </c>
      <c r="K125" s="25" t="s">
        <v>1650</v>
      </c>
      <c r="L125" s="25" t="s">
        <v>683</v>
      </c>
      <c r="M125" s="25" t="s">
        <v>684</v>
      </c>
      <c r="N125" s="25" t="s">
        <v>1617</v>
      </c>
      <c r="O125" s="25" t="s">
        <v>152</v>
      </c>
      <c r="P125" s="25" t="s">
        <v>61</v>
      </c>
      <c r="Q125" s="25">
        <v>464</v>
      </c>
      <c r="R125" s="25">
        <v>13.58</v>
      </c>
      <c r="S125" s="25">
        <v>0.1358</v>
      </c>
    </row>
    <row r="126" spans="1:19">
      <c r="A126" s="25">
        <v>225</v>
      </c>
      <c r="B126" s="25">
        <v>123</v>
      </c>
      <c r="C126" s="25" t="s">
        <v>1653</v>
      </c>
      <c r="D126" s="25" t="s">
        <v>1654</v>
      </c>
      <c r="E126" s="25">
        <v>2020</v>
      </c>
      <c r="F126" s="25" t="s">
        <v>41</v>
      </c>
      <c r="G126" s="25" t="s">
        <v>132</v>
      </c>
      <c r="H126" s="25" t="s">
        <v>20</v>
      </c>
      <c r="I126" s="25" t="s">
        <v>20</v>
      </c>
      <c r="J126" s="25" t="s">
        <v>1586</v>
      </c>
      <c r="K126" s="25" t="s">
        <v>1650</v>
      </c>
      <c r="L126" s="25" t="s">
        <v>683</v>
      </c>
      <c r="M126" s="25" t="s">
        <v>684</v>
      </c>
      <c r="N126" s="25" t="s">
        <v>1617</v>
      </c>
      <c r="O126" s="25" t="s">
        <v>152</v>
      </c>
      <c r="P126" s="25" t="s">
        <v>60</v>
      </c>
      <c r="Q126" s="25">
        <v>706</v>
      </c>
      <c r="R126" s="25">
        <v>12.18</v>
      </c>
      <c r="S126" s="25">
        <v>0.12180000000000001</v>
      </c>
    </row>
    <row r="127" spans="1:19">
      <c r="A127" s="25">
        <v>226</v>
      </c>
      <c r="B127" s="25">
        <v>123</v>
      </c>
      <c r="C127" s="25" t="s">
        <v>1653</v>
      </c>
      <c r="D127" s="25" t="s">
        <v>1654</v>
      </c>
      <c r="E127" s="25">
        <v>2020</v>
      </c>
      <c r="F127" s="25" t="s">
        <v>41</v>
      </c>
      <c r="G127" s="25" t="s">
        <v>132</v>
      </c>
      <c r="H127" s="25" t="s">
        <v>20</v>
      </c>
      <c r="I127" s="25" t="s">
        <v>20</v>
      </c>
      <c r="J127" s="25" t="s">
        <v>1586</v>
      </c>
      <c r="K127" s="25" t="s">
        <v>1650</v>
      </c>
      <c r="L127" s="25" t="s">
        <v>683</v>
      </c>
      <c r="M127" s="25" t="s">
        <v>684</v>
      </c>
      <c r="N127" s="25" t="s">
        <v>1617</v>
      </c>
      <c r="O127" s="25" t="s">
        <v>152</v>
      </c>
      <c r="P127" s="25" t="s">
        <v>664</v>
      </c>
      <c r="Q127" s="25">
        <v>487</v>
      </c>
      <c r="R127" s="25">
        <v>13.34</v>
      </c>
      <c r="S127" s="25">
        <v>0.13339999999999999</v>
      </c>
    </row>
    <row r="128" spans="1:19">
      <c r="A128" s="25">
        <v>227</v>
      </c>
      <c r="B128" s="25">
        <v>123</v>
      </c>
      <c r="C128" s="25" t="s">
        <v>1653</v>
      </c>
      <c r="D128" s="25" t="s">
        <v>1654</v>
      </c>
      <c r="E128" s="25">
        <v>2020</v>
      </c>
      <c r="F128" s="25" t="s">
        <v>41</v>
      </c>
      <c r="G128" s="25" t="s">
        <v>132</v>
      </c>
      <c r="H128" s="25" t="s">
        <v>20</v>
      </c>
      <c r="I128" s="25" t="s">
        <v>20</v>
      </c>
      <c r="J128" s="25" t="s">
        <v>1586</v>
      </c>
      <c r="K128" s="25" t="s">
        <v>1650</v>
      </c>
      <c r="L128" s="25" t="s">
        <v>683</v>
      </c>
      <c r="M128" s="25" t="s">
        <v>684</v>
      </c>
      <c r="N128" s="25" t="s">
        <v>1617</v>
      </c>
      <c r="O128" s="25" t="s">
        <v>152</v>
      </c>
      <c r="P128" s="25" t="s">
        <v>665</v>
      </c>
      <c r="Q128" s="25">
        <v>683</v>
      </c>
      <c r="R128" s="25">
        <v>12.3</v>
      </c>
      <c r="S128" s="25">
        <v>0.123</v>
      </c>
    </row>
    <row r="129" spans="1:19">
      <c r="A129" s="25">
        <v>228</v>
      </c>
      <c r="B129" s="25">
        <v>123</v>
      </c>
      <c r="C129" s="25" t="s">
        <v>1653</v>
      </c>
      <c r="D129" s="25" t="s">
        <v>1654</v>
      </c>
      <c r="E129" s="25">
        <v>2020</v>
      </c>
      <c r="F129" s="25" t="s">
        <v>41</v>
      </c>
      <c r="G129" s="25" t="s">
        <v>132</v>
      </c>
      <c r="H129" s="25" t="s">
        <v>20</v>
      </c>
      <c r="I129" s="25" t="s">
        <v>20</v>
      </c>
      <c r="J129" s="25" t="s">
        <v>1586</v>
      </c>
      <c r="K129" s="25" t="s">
        <v>1650</v>
      </c>
      <c r="L129" s="25" t="s">
        <v>683</v>
      </c>
      <c r="M129" s="25" t="s">
        <v>684</v>
      </c>
      <c r="N129" s="25" t="s">
        <v>1617</v>
      </c>
      <c r="O129" s="25" t="s">
        <v>152</v>
      </c>
      <c r="P129" s="25" t="s">
        <v>1612</v>
      </c>
      <c r="Q129" s="25">
        <v>83</v>
      </c>
      <c r="R129" s="25">
        <v>19.28</v>
      </c>
      <c r="S129" s="25">
        <v>0.1928</v>
      </c>
    </row>
    <row r="130" spans="1:19">
      <c r="A130" s="25">
        <v>229</v>
      </c>
      <c r="B130" s="25">
        <v>123</v>
      </c>
      <c r="C130" s="25" t="s">
        <v>1653</v>
      </c>
      <c r="D130" s="25" t="s">
        <v>1654</v>
      </c>
      <c r="E130" s="25">
        <v>2020</v>
      </c>
      <c r="F130" s="25" t="s">
        <v>41</v>
      </c>
      <c r="G130" s="25" t="s">
        <v>132</v>
      </c>
      <c r="H130" s="25" t="s">
        <v>20</v>
      </c>
      <c r="I130" s="25" t="s">
        <v>20</v>
      </c>
      <c r="J130" s="25" t="s">
        <v>1586</v>
      </c>
      <c r="K130" s="25" t="s">
        <v>1650</v>
      </c>
      <c r="L130" s="25" t="s">
        <v>683</v>
      </c>
      <c r="M130" s="25" t="s">
        <v>684</v>
      </c>
      <c r="N130" s="25" t="s">
        <v>1617</v>
      </c>
      <c r="O130" s="25" t="s">
        <v>152</v>
      </c>
      <c r="P130" s="25" t="s">
        <v>1655</v>
      </c>
      <c r="Q130" s="25">
        <v>1087</v>
      </c>
      <c r="R130" s="25">
        <v>12.24</v>
      </c>
      <c r="S130" s="25">
        <v>0.12239999999999999</v>
      </c>
    </row>
    <row r="131" spans="1:19">
      <c r="A131" s="91">
        <v>249</v>
      </c>
      <c r="B131" s="25">
        <v>129</v>
      </c>
      <c r="C131" s="25" t="s">
        <v>1656</v>
      </c>
      <c r="D131" s="25" t="s">
        <v>1657</v>
      </c>
      <c r="E131" s="25">
        <v>2010</v>
      </c>
      <c r="F131" s="25" t="s">
        <v>41</v>
      </c>
      <c r="G131" s="25" t="s">
        <v>39</v>
      </c>
      <c r="H131" s="25" t="s">
        <v>20</v>
      </c>
      <c r="I131" s="25" t="s">
        <v>20</v>
      </c>
      <c r="J131" s="25" t="s">
        <v>1586</v>
      </c>
      <c r="K131" s="25" t="s">
        <v>1591</v>
      </c>
      <c r="L131" s="25" t="s">
        <v>1592</v>
      </c>
      <c r="M131" s="25" t="s">
        <v>1593</v>
      </c>
      <c r="N131" s="25" t="s">
        <v>1594</v>
      </c>
      <c r="O131" s="25" t="s">
        <v>696</v>
      </c>
      <c r="P131" s="25" t="s">
        <v>543</v>
      </c>
      <c r="Q131" s="25">
        <v>800</v>
      </c>
      <c r="R131" s="25">
        <v>9.75</v>
      </c>
      <c r="S131" s="26">
        <v>9.7500000000000003E-2</v>
      </c>
    </row>
    <row r="132" spans="1:19">
      <c r="A132" s="91">
        <v>250</v>
      </c>
      <c r="B132" s="25">
        <v>130</v>
      </c>
      <c r="C132" s="25" t="s">
        <v>1658</v>
      </c>
      <c r="D132" s="25" t="s">
        <v>1657</v>
      </c>
      <c r="E132" s="25">
        <v>2010</v>
      </c>
      <c r="F132" s="25" t="s">
        <v>41</v>
      </c>
      <c r="G132" s="25" t="s">
        <v>39</v>
      </c>
      <c r="H132" s="25" t="s">
        <v>20</v>
      </c>
      <c r="I132" s="25" t="s">
        <v>20</v>
      </c>
      <c r="J132" s="25" t="s">
        <v>1586</v>
      </c>
      <c r="K132" s="25" t="s">
        <v>1591</v>
      </c>
      <c r="L132" s="25" t="s">
        <v>1592</v>
      </c>
      <c r="M132" s="25" t="s">
        <v>1593</v>
      </c>
      <c r="N132" s="25" t="s">
        <v>1594</v>
      </c>
      <c r="O132" s="25" t="s">
        <v>696</v>
      </c>
      <c r="P132" s="25" t="s">
        <v>543</v>
      </c>
      <c r="Q132" s="25">
        <v>373</v>
      </c>
      <c r="R132" s="25">
        <v>16.09</v>
      </c>
      <c r="S132" s="26">
        <v>0.16089999999999999</v>
      </c>
    </row>
    <row r="133" spans="1:19">
      <c r="A133" s="25">
        <v>251</v>
      </c>
      <c r="B133" s="25">
        <v>130</v>
      </c>
      <c r="C133" s="25" t="s">
        <v>1658</v>
      </c>
      <c r="D133" s="25" t="s">
        <v>1657</v>
      </c>
      <c r="E133" s="25">
        <v>2010</v>
      </c>
      <c r="F133" s="25" t="s">
        <v>41</v>
      </c>
      <c r="G133" s="25" t="s">
        <v>39</v>
      </c>
      <c r="H133" s="25" t="s">
        <v>20</v>
      </c>
      <c r="I133" s="25" t="s">
        <v>20</v>
      </c>
      <c r="J133" s="25" t="s">
        <v>1586</v>
      </c>
      <c r="K133" s="25" t="s">
        <v>1591</v>
      </c>
      <c r="L133" s="25" t="s">
        <v>1592</v>
      </c>
      <c r="M133" s="25" t="s">
        <v>1593</v>
      </c>
      <c r="N133" s="25" t="s">
        <v>1594</v>
      </c>
      <c r="O133" s="25" t="s">
        <v>696</v>
      </c>
      <c r="P133" s="25" t="s">
        <v>567</v>
      </c>
      <c r="Q133" s="25">
        <v>157</v>
      </c>
      <c r="R133" s="25">
        <v>19.11</v>
      </c>
      <c r="S133" s="25">
        <v>0.19109999999999999</v>
      </c>
    </row>
    <row r="134" spans="1:19">
      <c r="A134" s="25">
        <v>252</v>
      </c>
      <c r="B134" s="25">
        <v>130</v>
      </c>
      <c r="C134" s="25" t="s">
        <v>1658</v>
      </c>
      <c r="D134" s="25" t="s">
        <v>1657</v>
      </c>
      <c r="E134" s="25">
        <v>2010</v>
      </c>
      <c r="F134" s="25" t="s">
        <v>41</v>
      </c>
      <c r="G134" s="25" t="s">
        <v>39</v>
      </c>
      <c r="H134" s="25" t="s">
        <v>20</v>
      </c>
      <c r="I134" s="25" t="s">
        <v>20</v>
      </c>
      <c r="J134" s="25" t="s">
        <v>1586</v>
      </c>
      <c r="K134" s="25" t="s">
        <v>1591</v>
      </c>
      <c r="L134" s="25" t="s">
        <v>1592</v>
      </c>
      <c r="M134" s="25" t="s">
        <v>1593</v>
      </c>
      <c r="N134" s="25" t="s">
        <v>1594</v>
      </c>
      <c r="O134" s="25" t="s">
        <v>696</v>
      </c>
      <c r="P134" s="25" t="s">
        <v>568</v>
      </c>
      <c r="Q134" s="25">
        <v>216</v>
      </c>
      <c r="R134" s="25">
        <v>13.89</v>
      </c>
      <c r="S134" s="25">
        <v>0.1389</v>
      </c>
    </row>
    <row r="135" spans="1:19">
      <c r="A135" s="91">
        <v>253</v>
      </c>
      <c r="B135" s="25">
        <v>132</v>
      </c>
      <c r="C135" s="25" t="s">
        <v>1570</v>
      </c>
      <c r="D135" s="25" t="s">
        <v>1571</v>
      </c>
      <c r="E135" s="25">
        <v>2011</v>
      </c>
      <c r="F135" s="25" t="s">
        <v>56</v>
      </c>
      <c r="G135" s="25" t="s">
        <v>55</v>
      </c>
      <c r="H135" s="25" t="s">
        <v>20</v>
      </c>
      <c r="I135" s="25" t="s">
        <v>20</v>
      </c>
      <c r="J135" s="25" t="s">
        <v>1586</v>
      </c>
      <c r="K135" s="25" t="s">
        <v>1572</v>
      </c>
      <c r="L135" s="25" t="s">
        <v>73</v>
      </c>
      <c r="M135" s="25" t="s">
        <v>73</v>
      </c>
      <c r="N135" s="25" t="s">
        <v>1572</v>
      </c>
      <c r="O135" s="25" t="s">
        <v>1573</v>
      </c>
      <c r="P135" s="25" t="s">
        <v>543</v>
      </c>
      <c r="Q135" s="25">
        <v>894</v>
      </c>
      <c r="R135" s="25">
        <v>9.06</v>
      </c>
      <c r="S135" s="26">
        <v>9.06E-2</v>
      </c>
    </row>
    <row r="136" spans="1:19">
      <c r="A136" s="25">
        <v>257</v>
      </c>
      <c r="B136" s="25">
        <v>132</v>
      </c>
      <c r="C136" s="25" t="s">
        <v>1570</v>
      </c>
      <c r="D136" s="25" t="s">
        <v>1571</v>
      </c>
      <c r="E136" s="25">
        <v>2011</v>
      </c>
      <c r="F136" s="25" t="s">
        <v>56</v>
      </c>
      <c r="G136" s="25" t="s">
        <v>55</v>
      </c>
      <c r="H136" s="25" t="s">
        <v>20</v>
      </c>
      <c r="I136" s="25" t="s">
        <v>20</v>
      </c>
      <c r="J136" s="25" t="s">
        <v>1586</v>
      </c>
      <c r="K136" s="25" t="s">
        <v>1572</v>
      </c>
      <c r="L136" s="25" t="s">
        <v>73</v>
      </c>
      <c r="M136" s="25" t="s">
        <v>73</v>
      </c>
      <c r="N136" s="25" t="s">
        <v>1572</v>
      </c>
      <c r="O136" s="25" t="s">
        <v>1573</v>
      </c>
      <c r="P136" s="25" t="s">
        <v>567</v>
      </c>
      <c r="Q136" s="25">
        <v>281</v>
      </c>
      <c r="R136" s="25">
        <v>8.5399999999999991</v>
      </c>
      <c r="S136" s="25">
        <v>8.5400000000000004E-2</v>
      </c>
    </row>
    <row r="137" spans="1:19">
      <c r="A137" s="25">
        <v>261</v>
      </c>
      <c r="B137" s="25">
        <v>132</v>
      </c>
      <c r="C137" s="25" t="s">
        <v>1570</v>
      </c>
      <c r="D137" s="25" t="s">
        <v>1571</v>
      </c>
      <c r="E137" s="25">
        <v>2011</v>
      </c>
      <c r="F137" s="25" t="s">
        <v>56</v>
      </c>
      <c r="G137" s="25" t="s">
        <v>55</v>
      </c>
      <c r="H137" s="25" t="s">
        <v>20</v>
      </c>
      <c r="I137" s="25" t="s">
        <v>20</v>
      </c>
      <c r="J137" s="25" t="s">
        <v>1586</v>
      </c>
      <c r="K137" s="25" t="s">
        <v>1572</v>
      </c>
      <c r="L137" s="25" t="s">
        <v>73</v>
      </c>
      <c r="M137" s="25" t="s">
        <v>73</v>
      </c>
      <c r="N137" s="25" t="s">
        <v>1572</v>
      </c>
      <c r="O137" s="25" t="s">
        <v>1573</v>
      </c>
      <c r="P137" s="25" t="s">
        <v>568</v>
      </c>
      <c r="Q137" s="25">
        <v>613</v>
      </c>
      <c r="R137" s="25">
        <v>9.3000000000000007</v>
      </c>
      <c r="S137" s="25">
        <v>9.2999999999999999E-2</v>
      </c>
    </row>
    <row r="138" spans="1:19">
      <c r="A138" s="91">
        <v>265</v>
      </c>
      <c r="B138" s="25">
        <v>137</v>
      </c>
      <c r="C138" s="25" t="s">
        <v>1659</v>
      </c>
      <c r="D138" s="25" t="s">
        <v>1660</v>
      </c>
      <c r="E138" s="25">
        <v>2013</v>
      </c>
      <c r="F138" s="25" t="s">
        <v>41</v>
      </c>
      <c r="G138" s="25" t="s">
        <v>390</v>
      </c>
      <c r="H138" s="25" t="s">
        <v>20</v>
      </c>
      <c r="I138" s="25" t="s">
        <v>20</v>
      </c>
      <c r="J138" s="25" t="s">
        <v>1586</v>
      </c>
      <c r="K138" s="25" t="s">
        <v>1591</v>
      </c>
      <c r="L138" s="25" t="s">
        <v>1592</v>
      </c>
      <c r="M138" s="25" t="s">
        <v>1593</v>
      </c>
      <c r="N138" s="25" t="s">
        <v>1594</v>
      </c>
      <c r="O138" s="25" t="s">
        <v>696</v>
      </c>
      <c r="P138" s="25" t="s">
        <v>543</v>
      </c>
      <c r="Q138" s="25">
        <v>288</v>
      </c>
      <c r="R138" s="25">
        <v>14.24</v>
      </c>
      <c r="S138" s="26">
        <v>0.1424</v>
      </c>
    </row>
    <row r="139" spans="1:19">
      <c r="A139" s="91">
        <v>267</v>
      </c>
      <c r="B139" s="25">
        <v>139</v>
      </c>
      <c r="C139" s="25" t="s">
        <v>1661</v>
      </c>
      <c r="D139" s="25" t="s">
        <v>1662</v>
      </c>
      <c r="E139" s="25">
        <v>2014</v>
      </c>
      <c r="F139" s="25" t="s">
        <v>41</v>
      </c>
      <c r="G139" s="25" t="s">
        <v>49</v>
      </c>
      <c r="H139" s="25" t="s">
        <v>20</v>
      </c>
      <c r="I139" s="25" t="s">
        <v>20</v>
      </c>
      <c r="J139" s="25" t="s">
        <v>1586</v>
      </c>
      <c r="K139" s="25" t="s">
        <v>1586</v>
      </c>
      <c r="L139" s="25" t="s">
        <v>683</v>
      </c>
      <c r="M139" s="25" t="s">
        <v>684</v>
      </c>
      <c r="N139" s="25" t="s">
        <v>1617</v>
      </c>
      <c r="O139" s="25" t="s">
        <v>696</v>
      </c>
      <c r="P139" s="25" t="s">
        <v>543</v>
      </c>
      <c r="Q139" s="25">
        <v>298</v>
      </c>
      <c r="R139" s="25">
        <v>29.2</v>
      </c>
      <c r="S139" s="26">
        <v>0.29199999999999998</v>
      </c>
    </row>
    <row r="140" spans="1:19">
      <c r="A140" s="91">
        <v>268</v>
      </c>
      <c r="B140" s="25">
        <v>140</v>
      </c>
      <c r="C140" s="25" t="s">
        <v>1663</v>
      </c>
      <c r="D140" s="25" t="s">
        <v>1664</v>
      </c>
      <c r="E140" s="25">
        <v>2017</v>
      </c>
      <c r="F140" s="25" t="s">
        <v>56</v>
      </c>
      <c r="G140" s="25" t="s">
        <v>70</v>
      </c>
      <c r="H140" s="25" t="s">
        <v>20</v>
      </c>
      <c r="I140" s="25" t="s">
        <v>20</v>
      </c>
      <c r="J140" s="25" t="s">
        <v>1586</v>
      </c>
      <c r="K140" s="25" t="s">
        <v>1665</v>
      </c>
      <c r="L140" s="25" t="s">
        <v>577</v>
      </c>
      <c r="M140" s="25" t="s">
        <v>684</v>
      </c>
      <c r="N140" s="25" t="s">
        <v>1666</v>
      </c>
      <c r="O140" s="25" t="s">
        <v>743</v>
      </c>
      <c r="P140" s="25" t="s">
        <v>543</v>
      </c>
      <c r="Q140" s="25">
        <v>1672</v>
      </c>
      <c r="R140" s="25">
        <v>13.94</v>
      </c>
      <c r="S140" s="26">
        <v>0.1394</v>
      </c>
    </row>
    <row r="141" spans="1:19">
      <c r="A141" s="25">
        <v>269</v>
      </c>
      <c r="B141" s="25">
        <v>140</v>
      </c>
      <c r="C141" s="25" t="s">
        <v>1663</v>
      </c>
      <c r="D141" s="25" t="s">
        <v>1664</v>
      </c>
      <c r="E141" s="25">
        <v>2017</v>
      </c>
      <c r="F141" s="25" t="s">
        <v>56</v>
      </c>
      <c r="G141" s="25" t="s">
        <v>70</v>
      </c>
      <c r="H141" s="25" t="s">
        <v>20</v>
      </c>
      <c r="I141" s="25" t="s">
        <v>20</v>
      </c>
      <c r="J141" s="25" t="s">
        <v>1586</v>
      </c>
      <c r="K141" s="25" t="s">
        <v>1665</v>
      </c>
      <c r="L141" s="25" t="s">
        <v>577</v>
      </c>
      <c r="M141" s="25" t="s">
        <v>684</v>
      </c>
      <c r="N141" s="25" t="s">
        <v>1666</v>
      </c>
      <c r="O141" s="25" t="s">
        <v>743</v>
      </c>
      <c r="P141" s="25" t="s">
        <v>567</v>
      </c>
      <c r="Q141" s="25">
        <v>842</v>
      </c>
      <c r="R141" s="25">
        <v>12.71</v>
      </c>
      <c r="S141" s="25">
        <v>0.12709999999999999</v>
      </c>
    </row>
    <row r="142" spans="1:19">
      <c r="A142" s="25">
        <v>270</v>
      </c>
      <c r="B142" s="25">
        <v>140</v>
      </c>
      <c r="C142" s="25" t="s">
        <v>1663</v>
      </c>
      <c r="D142" s="25" t="s">
        <v>1664</v>
      </c>
      <c r="E142" s="25">
        <v>2017</v>
      </c>
      <c r="F142" s="25" t="s">
        <v>56</v>
      </c>
      <c r="G142" s="25" t="s">
        <v>70</v>
      </c>
      <c r="H142" s="25" t="s">
        <v>20</v>
      </c>
      <c r="I142" s="25" t="s">
        <v>20</v>
      </c>
      <c r="J142" s="25" t="s">
        <v>1586</v>
      </c>
      <c r="K142" s="25" t="s">
        <v>1665</v>
      </c>
      <c r="L142" s="25" t="s">
        <v>577</v>
      </c>
      <c r="M142" s="25" t="s">
        <v>684</v>
      </c>
      <c r="N142" s="25" t="s">
        <v>1666</v>
      </c>
      <c r="O142" s="25" t="s">
        <v>743</v>
      </c>
      <c r="P142" s="25" t="s">
        <v>568</v>
      </c>
      <c r="Q142" s="25">
        <v>830</v>
      </c>
      <c r="R142" s="25">
        <v>15.18</v>
      </c>
      <c r="S142" s="25">
        <v>0.15179999999999999</v>
      </c>
    </row>
    <row r="143" spans="1:19">
      <c r="A143" s="91">
        <v>271</v>
      </c>
      <c r="B143" s="25">
        <v>141</v>
      </c>
      <c r="C143" s="25" t="s">
        <v>1667</v>
      </c>
      <c r="D143" s="25" t="s">
        <v>1668</v>
      </c>
      <c r="E143" s="25">
        <v>2020</v>
      </c>
      <c r="F143" s="25" t="s">
        <v>41</v>
      </c>
      <c r="G143" s="25" t="s">
        <v>39</v>
      </c>
      <c r="H143" s="25" t="s">
        <v>613</v>
      </c>
      <c r="I143" s="25" t="s">
        <v>20</v>
      </c>
      <c r="J143" s="25" t="s">
        <v>1586</v>
      </c>
      <c r="K143" s="25" t="s">
        <v>1591</v>
      </c>
      <c r="L143" s="25" t="s">
        <v>1592</v>
      </c>
      <c r="M143" s="25" t="s">
        <v>1593</v>
      </c>
      <c r="N143" s="25" t="s">
        <v>1594</v>
      </c>
      <c r="O143" s="25" t="s">
        <v>696</v>
      </c>
      <c r="P143" s="25" t="s">
        <v>543</v>
      </c>
      <c r="Q143" s="25">
        <v>345</v>
      </c>
      <c r="R143" s="25">
        <v>13</v>
      </c>
      <c r="S143" s="26">
        <v>0.13</v>
      </c>
    </row>
    <row r="144" spans="1:19">
      <c r="A144" s="25">
        <v>272</v>
      </c>
      <c r="B144" s="25">
        <v>141</v>
      </c>
      <c r="C144" s="25" t="s">
        <v>1667</v>
      </c>
      <c r="D144" s="25" t="s">
        <v>1668</v>
      </c>
      <c r="E144" s="25">
        <v>2020</v>
      </c>
      <c r="F144" s="25" t="s">
        <v>41</v>
      </c>
      <c r="G144" s="25" t="s">
        <v>39</v>
      </c>
      <c r="H144" s="25" t="s">
        <v>613</v>
      </c>
      <c r="I144" s="25" t="s">
        <v>20</v>
      </c>
      <c r="J144" s="25" t="s">
        <v>1586</v>
      </c>
      <c r="K144" s="25" t="s">
        <v>1591</v>
      </c>
      <c r="L144" s="25" t="s">
        <v>1592</v>
      </c>
      <c r="M144" s="25" t="s">
        <v>1593</v>
      </c>
      <c r="N144" s="25" t="s">
        <v>1594</v>
      </c>
      <c r="O144" s="25" t="s">
        <v>696</v>
      </c>
      <c r="P144" s="25" t="s">
        <v>567</v>
      </c>
      <c r="Q144" s="25">
        <v>167</v>
      </c>
      <c r="R144" s="25">
        <v>14.37</v>
      </c>
      <c r="S144" s="25">
        <v>0.14369999999999999</v>
      </c>
    </row>
    <row r="145" spans="1:19">
      <c r="A145" s="25">
        <v>273</v>
      </c>
      <c r="B145" s="25">
        <v>141</v>
      </c>
      <c r="C145" s="25" t="s">
        <v>1667</v>
      </c>
      <c r="D145" s="25" t="s">
        <v>1668</v>
      </c>
      <c r="E145" s="25">
        <v>2020</v>
      </c>
      <c r="F145" s="25" t="s">
        <v>41</v>
      </c>
      <c r="G145" s="25" t="s">
        <v>39</v>
      </c>
      <c r="H145" s="25" t="s">
        <v>613</v>
      </c>
      <c r="I145" s="25" t="s">
        <v>20</v>
      </c>
      <c r="J145" s="25" t="s">
        <v>1586</v>
      </c>
      <c r="K145" s="25" t="s">
        <v>1591</v>
      </c>
      <c r="L145" s="25" t="s">
        <v>1592</v>
      </c>
      <c r="M145" s="25" t="s">
        <v>1593</v>
      </c>
      <c r="N145" s="25" t="s">
        <v>1594</v>
      </c>
      <c r="O145" s="25" t="s">
        <v>696</v>
      </c>
      <c r="P145" s="25" t="s">
        <v>568</v>
      </c>
      <c r="Q145" s="25">
        <v>178</v>
      </c>
      <c r="R145" s="25">
        <v>11.8</v>
      </c>
      <c r="S145" s="25">
        <v>0.11799999999999999</v>
      </c>
    </row>
    <row r="146" spans="1:19">
      <c r="A146" s="25">
        <v>274</v>
      </c>
      <c r="B146" s="25">
        <v>141</v>
      </c>
      <c r="C146" s="25" t="s">
        <v>1667</v>
      </c>
      <c r="D146" s="25" t="s">
        <v>1668</v>
      </c>
      <c r="E146" s="25">
        <v>2020</v>
      </c>
      <c r="F146" s="25" t="s">
        <v>41</v>
      </c>
      <c r="G146" s="25" t="s">
        <v>39</v>
      </c>
      <c r="H146" s="25" t="s">
        <v>613</v>
      </c>
      <c r="I146" s="25" t="s">
        <v>20</v>
      </c>
      <c r="J146" s="25" t="s">
        <v>1586</v>
      </c>
      <c r="K146" s="25" t="s">
        <v>1591</v>
      </c>
      <c r="L146" s="25" t="s">
        <v>1592</v>
      </c>
      <c r="M146" s="25" t="s">
        <v>1593</v>
      </c>
      <c r="N146" s="25" t="s">
        <v>1594</v>
      </c>
      <c r="O146" s="25" t="s">
        <v>696</v>
      </c>
      <c r="P146" s="25" t="s">
        <v>664</v>
      </c>
      <c r="Q146" s="25">
        <v>137</v>
      </c>
      <c r="R146" s="25">
        <v>13.87</v>
      </c>
      <c r="S146" s="25">
        <v>0.13869999999999999</v>
      </c>
    </row>
    <row r="147" spans="1:19">
      <c r="A147" s="25">
        <v>275</v>
      </c>
      <c r="B147" s="25">
        <v>141</v>
      </c>
      <c r="C147" s="25" t="s">
        <v>1667</v>
      </c>
      <c r="D147" s="25" t="s">
        <v>1668</v>
      </c>
      <c r="E147" s="25">
        <v>2020</v>
      </c>
      <c r="F147" s="25" t="s">
        <v>41</v>
      </c>
      <c r="G147" s="25" t="s">
        <v>39</v>
      </c>
      <c r="H147" s="25" t="s">
        <v>613</v>
      </c>
      <c r="I147" s="25" t="s">
        <v>20</v>
      </c>
      <c r="J147" s="25" t="s">
        <v>1586</v>
      </c>
      <c r="K147" s="25" t="s">
        <v>1591</v>
      </c>
      <c r="L147" s="25" t="s">
        <v>1592</v>
      </c>
      <c r="M147" s="25" t="s">
        <v>1593</v>
      </c>
      <c r="N147" s="25" t="s">
        <v>1594</v>
      </c>
      <c r="O147" s="25" t="s">
        <v>696</v>
      </c>
      <c r="P147" s="25" t="s">
        <v>665</v>
      </c>
      <c r="Q147" s="25">
        <v>208</v>
      </c>
      <c r="R147" s="25">
        <v>12.5</v>
      </c>
      <c r="S147" s="25">
        <v>0.125</v>
      </c>
    </row>
    <row r="148" spans="1:19">
      <c r="A148" s="91">
        <v>278</v>
      </c>
      <c r="B148" s="25">
        <v>146</v>
      </c>
      <c r="C148" s="25" t="s">
        <v>1669</v>
      </c>
      <c r="D148" s="25" t="s">
        <v>1670</v>
      </c>
      <c r="E148" s="25">
        <v>2019</v>
      </c>
      <c r="F148" s="25" t="s">
        <v>41</v>
      </c>
      <c r="G148" s="25" t="s">
        <v>132</v>
      </c>
      <c r="H148" s="25" t="s">
        <v>20</v>
      </c>
      <c r="I148" s="25" t="s">
        <v>20</v>
      </c>
      <c r="J148" s="25" t="s">
        <v>1586</v>
      </c>
      <c r="K148" s="25" t="s">
        <v>1586</v>
      </c>
      <c r="L148" s="25" t="s">
        <v>683</v>
      </c>
      <c r="M148" s="25" t="s">
        <v>684</v>
      </c>
      <c r="N148" s="25" t="s">
        <v>1617</v>
      </c>
      <c r="O148" s="25" t="s">
        <v>696</v>
      </c>
      <c r="P148" s="25" t="s">
        <v>543</v>
      </c>
      <c r="Q148" s="25">
        <v>847</v>
      </c>
      <c r="R148" s="25">
        <v>14.9</v>
      </c>
      <c r="S148" s="26">
        <v>0.14899999999999999</v>
      </c>
    </row>
    <row r="149" spans="1:19">
      <c r="A149" s="25">
        <v>279</v>
      </c>
      <c r="B149" s="25">
        <v>146</v>
      </c>
      <c r="C149" s="25" t="s">
        <v>1669</v>
      </c>
      <c r="D149" s="25" t="s">
        <v>1670</v>
      </c>
      <c r="E149" s="25">
        <v>2019</v>
      </c>
      <c r="F149" s="25" t="s">
        <v>41</v>
      </c>
      <c r="G149" s="25" t="s">
        <v>132</v>
      </c>
      <c r="H149" s="25" t="s">
        <v>20</v>
      </c>
      <c r="I149" s="25" t="s">
        <v>20</v>
      </c>
      <c r="J149" s="25" t="s">
        <v>1586</v>
      </c>
      <c r="K149" s="25" t="s">
        <v>1586</v>
      </c>
      <c r="L149" s="25" t="s">
        <v>683</v>
      </c>
      <c r="M149" s="25" t="s">
        <v>684</v>
      </c>
      <c r="N149" s="25" t="s">
        <v>1617</v>
      </c>
      <c r="O149" s="25" t="s">
        <v>696</v>
      </c>
      <c r="P149" s="25" t="s">
        <v>567</v>
      </c>
      <c r="Q149" s="25">
        <v>348</v>
      </c>
      <c r="R149" s="25">
        <v>20.399999999999999</v>
      </c>
      <c r="S149" s="25">
        <v>0.20399999999999999</v>
      </c>
    </row>
    <row r="150" spans="1:19">
      <c r="A150" s="25">
        <v>280</v>
      </c>
      <c r="B150" s="25">
        <v>146</v>
      </c>
      <c r="C150" s="25" t="s">
        <v>1669</v>
      </c>
      <c r="D150" s="25" t="s">
        <v>1670</v>
      </c>
      <c r="E150" s="25">
        <v>2019</v>
      </c>
      <c r="F150" s="25" t="s">
        <v>41</v>
      </c>
      <c r="G150" s="25" t="s">
        <v>132</v>
      </c>
      <c r="H150" s="25" t="s">
        <v>20</v>
      </c>
      <c r="I150" s="25" t="s">
        <v>20</v>
      </c>
      <c r="J150" s="25" t="s">
        <v>1586</v>
      </c>
      <c r="K150" s="25" t="s">
        <v>1586</v>
      </c>
      <c r="L150" s="25" t="s">
        <v>683</v>
      </c>
      <c r="M150" s="25" t="s">
        <v>684</v>
      </c>
      <c r="N150" s="25" t="s">
        <v>1617</v>
      </c>
      <c r="O150" s="25" t="s">
        <v>696</v>
      </c>
      <c r="P150" s="25" t="s">
        <v>568</v>
      </c>
      <c r="Q150" s="25">
        <v>499</v>
      </c>
      <c r="R150" s="25">
        <v>11.22</v>
      </c>
      <c r="S150" s="25">
        <v>0.11219999999999999</v>
      </c>
    </row>
    <row r="151" spans="1:19">
      <c r="A151" s="25">
        <v>281</v>
      </c>
      <c r="B151" s="25">
        <v>146</v>
      </c>
      <c r="C151" s="25" t="s">
        <v>1669</v>
      </c>
      <c r="D151" s="25" t="s">
        <v>1670</v>
      </c>
      <c r="E151" s="25">
        <v>2019</v>
      </c>
      <c r="F151" s="25" t="s">
        <v>41</v>
      </c>
      <c r="G151" s="25" t="s">
        <v>132</v>
      </c>
      <c r="H151" s="25" t="s">
        <v>20</v>
      </c>
      <c r="I151" s="25" t="s">
        <v>20</v>
      </c>
      <c r="J151" s="25" t="s">
        <v>1586</v>
      </c>
      <c r="K151" s="25" t="s">
        <v>1586</v>
      </c>
      <c r="L151" s="25" t="s">
        <v>683</v>
      </c>
      <c r="M151" s="25" t="s">
        <v>684</v>
      </c>
      <c r="N151" s="25" t="s">
        <v>1617</v>
      </c>
      <c r="O151" s="25" t="s">
        <v>696</v>
      </c>
      <c r="P151" s="25" t="s">
        <v>23</v>
      </c>
      <c r="Q151" s="25">
        <v>383</v>
      </c>
      <c r="R151" s="25">
        <v>15.7</v>
      </c>
      <c r="S151" s="25">
        <v>0.157</v>
      </c>
    </row>
    <row r="152" spans="1:19">
      <c r="A152" s="25">
        <v>282</v>
      </c>
      <c r="B152" s="25">
        <v>146</v>
      </c>
      <c r="C152" s="25" t="s">
        <v>1669</v>
      </c>
      <c r="D152" s="25" t="s">
        <v>1670</v>
      </c>
      <c r="E152" s="25">
        <v>2019</v>
      </c>
      <c r="F152" s="25" t="s">
        <v>41</v>
      </c>
      <c r="G152" s="25" t="s">
        <v>132</v>
      </c>
      <c r="H152" s="25" t="s">
        <v>20</v>
      </c>
      <c r="I152" s="25" t="s">
        <v>20</v>
      </c>
      <c r="J152" s="25" t="s">
        <v>1586</v>
      </c>
      <c r="K152" s="25" t="s">
        <v>1586</v>
      </c>
      <c r="L152" s="25" t="s">
        <v>683</v>
      </c>
      <c r="M152" s="25" t="s">
        <v>684</v>
      </c>
      <c r="N152" s="25" t="s">
        <v>1617</v>
      </c>
      <c r="O152" s="25" t="s">
        <v>696</v>
      </c>
      <c r="P152" s="25" t="s">
        <v>25</v>
      </c>
      <c r="Q152" s="25">
        <v>318</v>
      </c>
      <c r="R152" s="25">
        <v>15.1</v>
      </c>
      <c r="S152" s="25">
        <v>0.151</v>
      </c>
    </row>
    <row r="153" spans="1:19">
      <c r="A153" s="25">
        <v>283</v>
      </c>
      <c r="B153" s="25">
        <v>146</v>
      </c>
      <c r="C153" s="25" t="s">
        <v>1669</v>
      </c>
      <c r="D153" s="25" t="s">
        <v>1670</v>
      </c>
      <c r="E153" s="25">
        <v>2019</v>
      </c>
      <c r="F153" s="25" t="s">
        <v>41</v>
      </c>
      <c r="G153" s="25" t="s">
        <v>132</v>
      </c>
      <c r="H153" s="25" t="s">
        <v>20</v>
      </c>
      <c r="I153" s="25" t="s">
        <v>20</v>
      </c>
      <c r="J153" s="25" t="s">
        <v>1586</v>
      </c>
      <c r="K153" s="25" t="s">
        <v>1586</v>
      </c>
      <c r="L153" s="25" t="s">
        <v>683</v>
      </c>
      <c r="M153" s="25" t="s">
        <v>684</v>
      </c>
      <c r="N153" s="25" t="s">
        <v>1617</v>
      </c>
      <c r="O153" s="25" t="s">
        <v>696</v>
      </c>
      <c r="P153" s="25" t="s">
        <v>27</v>
      </c>
      <c r="Q153" s="25">
        <v>146</v>
      </c>
      <c r="R153" s="25">
        <v>13</v>
      </c>
      <c r="S153" s="25">
        <v>0.13</v>
      </c>
    </row>
    <row r="154" spans="1:19">
      <c r="A154" s="25">
        <v>284</v>
      </c>
      <c r="B154" s="25">
        <v>146</v>
      </c>
      <c r="C154" s="25" t="s">
        <v>1669</v>
      </c>
      <c r="D154" s="25" t="s">
        <v>1670</v>
      </c>
      <c r="E154" s="25">
        <v>2019</v>
      </c>
      <c r="F154" s="25" t="s">
        <v>41</v>
      </c>
      <c r="G154" s="25" t="s">
        <v>132</v>
      </c>
      <c r="H154" s="25" t="s">
        <v>20</v>
      </c>
      <c r="I154" s="25" t="s">
        <v>20</v>
      </c>
      <c r="J154" s="25" t="s">
        <v>1586</v>
      </c>
      <c r="K154" s="25" t="s">
        <v>1586</v>
      </c>
      <c r="L154" s="25" t="s">
        <v>683</v>
      </c>
      <c r="M154" s="25" t="s">
        <v>684</v>
      </c>
      <c r="N154" s="25" t="s">
        <v>1617</v>
      </c>
      <c r="O154" s="25" t="s">
        <v>696</v>
      </c>
      <c r="P154" s="25" t="s">
        <v>61</v>
      </c>
      <c r="Q154" s="25">
        <v>316</v>
      </c>
      <c r="R154" s="25">
        <v>18.7</v>
      </c>
      <c r="S154" s="25">
        <v>0.187</v>
      </c>
    </row>
    <row r="155" spans="1:19">
      <c r="A155" s="25">
        <v>285</v>
      </c>
      <c r="B155" s="25">
        <v>146</v>
      </c>
      <c r="C155" s="25" t="s">
        <v>1669</v>
      </c>
      <c r="D155" s="25" t="s">
        <v>1670</v>
      </c>
      <c r="E155" s="25">
        <v>2019</v>
      </c>
      <c r="F155" s="25" t="s">
        <v>41</v>
      </c>
      <c r="G155" s="25" t="s">
        <v>132</v>
      </c>
      <c r="H155" s="25" t="s">
        <v>20</v>
      </c>
      <c r="I155" s="25" t="s">
        <v>20</v>
      </c>
      <c r="J155" s="25" t="s">
        <v>1586</v>
      </c>
      <c r="K155" s="25" t="s">
        <v>1586</v>
      </c>
      <c r="L155" s="25" t="s">
        <v>683</v>
      </c>
      <c r="M155" s="25" t="s">
        <v>684</v>
      </c>
      <c r="N155" s="25" t="s">
        <v>1617</v>
      </c>
      <c r="O155" s="25" t="s">
        <v>696</v>
      </c>
      <c r="P155" s="25" t="s">
        <v>60</v>
      </c>
      <c r="Q155" s="25">
        <v>531</v>
      </c>
      <c r="R155" s="25">
        <v>12.8</v>
      </c>
      <c r="S155" s="25">
        <v>0.128</v>
      </c>
    </row>
    <row r="156" spans="1:19">
      <c r="A156" s="25">
        <v>286</v>
      </c>
      <c r="B156" s="25">
        <v>146</v>
      </c>
      <c r="C156" s="25" t="s">
        <v>1669</v>
      </c>
      <c r="D156" s="25" t="s">
        <v>1670</v>
      </c>
      <c r="E156" s="25">
        <v>2019</v>
      </c>
      <c r="F156" s="25" t="s">
        <v>41</v>
      </c>
      <c r="G156" s="25" t="s">
        <v>132</v>
      </c>
      <c r="H156" s="25" t="s">
        <v>20</v>
      </c>
      <c r="I156" s="25" t="s">
        <v>20</v>
      </c>
      <c r="J156" s="25" t="s">
        <v>1586</v>
      </c>
      <c r="K156" s="25" t="s">
        <v>1586</v>
      </c>
      <c r="L156" s="25" t="s">
        <v>683</v>
      </c>
      <c r="M156" s="25" t="s">
        <v>684</v>
      </c>
      <c r="N156" s="25" t="s">
        <v>1617</v>
      </c>
      <c r="O156" s="25" t="s">
        <v>696</v>
      </c>
      <c r="P156" s="25" t="s">
        <v>664</v>
      </c>
      <c r="Q156" s="25">
        <v>335</v>
      </c>
      <c r="R156" s="25">
        <v>17.600000000000001</v>
      </c>
      <c r="S156" s="25">
        <v>0.17599999999999999</v>
      </c>
    </row>
    <row r="157" spans="1:19">
      <c r="A157" s="25">
        <v>287</v>
      </c>
      <c r="B157" s="25">
        <v>146</v>
      </c>
      <c r="C157" s="25" t="s">
        <v>1669</v>
      </c>
      <c r="D157" s="25" t="s">
        <v>1670</v>
      </c>
      <c r="E157" s="25">
        <v>2019</v>
      </c>
      <c r="F157" s="25" t="s">
        <v>41</v>
      </c>
      <c r="G157" s="25" t="s">
        <v>132</v>
      </c>
      <c r="H157" s="25" t="s">
        <v>20</v>
      </c>
      <c r="I157" s="25" t="s">
        <v>20</v>
      </c>
      <c r="J157" s="25" t="s">
        <v>1586</v>
      </c>
      <c r="K157" s="25" t="s">
        <v>1586</v>
      </c>
      <c r="L157" s="25" t="s">
        <v>683</v>
      </c>
      <c r="M157" s="25" t="s">
        <v>684</v>
      </c>
      <c r="N157" s="25" t="s">
        <v>1617</v>
      </c>
      <c r="O157" s="25" t="s">
        <v>696</v>
      </c>
      <c r="P157" s="25" t="s">
        <v>665</v>
      </c>
      <c r="Q157" s="25">
        <v>512</v>
      </c>
      <c r="R157" s="25">
        <v>13.3</v>
      </c>
      <c r="S157" s="25">
        <v>0.13300000000000001</v>
      </c>
    </row>
    <row r="158" spans="1:19">
      <c r="A158" s="91">
        <v>288</v>
      </c>
      <c r="B158" s="25">
        <v>147</v>
      </c>
      <c r="C158" s="25" t="s">
        <v>1671</v>
      </c>
      <c r="D158" s="25" t="s">
        <v>1672</v>
      </c>
      <c r="E158" s="25">
        <v>2018</v>
      </c>
      <c r="F158" s="25" t="s">
        <v>41</v>
      </c>
      <c r="G158" s="25" t="s">
        <v>408</v>
      </c>
      <c r="H158" s="25" t="s">
        <v>20</v>
      </c>
      <c r="I158" s="25" t="s">
        <v>20</v>
      </c>
      <c r="J158" s="25" t="s">
        <v>1586</v>
      </c>
      <c r="K158" s="25" t="s">
        <v>1665</v>
      </c>
      <c r="L158" s="25" t="s">
        <v>577</v>
      </c>
      <c r="M158" s="25" t="s">
        <v>684</v>
      </c>
      <c r="N158" s="25" t="s">
        <v>1673</v>
      </c>
      <c r="O158" s="25" t="s">
        <v>152</v>
      </c>
      <c r="P158" s="25" t="s">
        <v>543</v>
      </c>
      <c r="Q158" s="25">
        <v>488</v>
      </c>
      <c r="R158" s="25">
        <v>17.600000000000001</v>
      </c>
      <c r="S158" s="26">
        <v>0.17599999999999999</v>
      </c>
    </row>
    <row r="159" spans="1:19">
      <c r="A159" s="91">
        <v>289</v>
      </c>
      <c r="B159" s="25">
        <v>149</v>
      </c>
      <c r="C159" s="25" t="s">
        <v>1674</v>
      </c>
      <c r="D159" s="25" t="s">
        <v>1675</v>
      </c>
      <c r="E159" s="25">
        <v>2014</v>
      </c>
      <c r="F159" s="25" t="s">
        <v>41</v>
      </c>
      <c r="G159" s="25" t="s">
        <v>125</v>
      </c>
      <c r="H159" s="25" t="s">
        <v>20</v>
      </c>
      <c r="I159" s="25" t="s">
        <v>20</v>
      </c>
      <c r="J159" s="25" t="s">
        <v>1586</v>
      </c>
      <c r="K159" s="25" t="s">
        <v>1591</v>
      </c>
      <c r="L159" s="25" t="s">
        <v>1592</v>
      </c>
      <c r="M159" s="25" t="s">
        <v>1593</v>
      </c>
      <c r="N159" s="25" t="s">
        <v>1594</v>
      </c>
      <c r="O159" s="25" t="s">
        <v>696</v>
      </c>
      <c r="P159" s="25" t="s">
        <v>543</v>
      </c>
      <c r="Q159" s="25">
        <v>3620</v>
      </c>
      <c r="R159" s="25">
        <v>7</v>
      </c>
      <c r="S159" s="26">
        <v>7.0000000000000007E-2</v>
      </c>
    </row>
    <row r="160" spans="1:19">
      <c r="A160" s="25">
        <v>290</v>
      </c>
      <c r="B160" s="25">
        <v>149</v>
      </c>
      <c r="C160" s="25" t="s">
        <v>1674</v>
      </c>
      <c r="D160" s="25" t="s">
        <v>1675</v>
      </c>
      <c r="E160" s="25">
        <v>2014</v>
      </c>
      <c r="F160" s="25" t="s">
        <v>41</v>
      </c>
      <c r="G160" s="25" t="s">
        <v>125</v>
      </c>
      <c r="H160" s="25" t="s">
        <v>20</v>
      </c>
      <c r="I160" s="25" t="s">
        <v>20</v>
      </c>
      <c r="J160" s="25" t="s">
        <v>1586</v>
      </c>
      <c r="K160" s="25" t="s">
        <v>1591</v>
      </c>
      <c r="L160" s="25" t="s">
        <v>1592</v>
      </c>
      <c r="M160" s="25" t="s">
        <v>1593</v>
      </c>
      <c r="N160" s="25" t="s">
        <v>1594</v>
      </c>
      <c r="O160" s="25" t="s">
        <v>696</v>
      </c>
      <c r="P160" s="25" t="s">
        <v>567</v>
      </c>
      <c r="Q160" s="25">
        <v>212</v>
      </c>
      <c r="R160" s="25">
        <v>8.49</v>
      </c>
      <c r="S160" s="25">
        <v>8.4900000000000003E-2</v>
      </c>
    </row>
    <row r="161" spans="1:19">
      <c r="A161" s="25">
        <v>291</v>
      </c>
      <c r="B161" s="25">
        <v>149</v>
      </c>
      <c r="C161" s="25" t="s">
        <v>1674</v>
      </c>
      <c r="D161" s="25" t="s">
        <v>1675</v>
      </c>
      <c r="E161" s="25">
        <v>2014</v>
      </c>
      <c r="F161" s="25" t="s">
        <v>41</v>
      </c>
      <c r="G161" s="25" t="s">
        <v>125</v>
      </c>
      <c r="H161" s="25" t="s">
        <v>20</v>
      </c>
      <c r="I161" s="25" t="s">
        <v>20</v>
      </c>
      <c r="J161" s="25" t="s">
        <v>1586</v>
      </c>
      <c r="K161" s="25" t="s">
        <v>1591</v>
      </c>
      <c r="L161" s="25" t="s">
        <v>1592</v>
      </c>
      <c r="M161" s="25" t="s">
        <v>1593</v>
      </c>
      <c r="N161" s="25" t="s">
        <v>1594</v>
      </c>
      <c r="O161" s="25" t="s">
        <v>696</v>
      </c>
      <c r="P161" s="25" t="s">
        <v>568</v>
      </c>
      <c r="Q161" s="25">
        <v>3408</v>
      </c>
      <c r="R161" s="25">
        <v>6.92</v>
      </c>
      <c r="S161" s="25">
        <v>6.9199999999999998E-2</v>
      </c>
    </row>
    <row r="162" spans="1:19">
      <c r="A162" s="91">
        <v>292</v>
      </c>
      <c r="B162" s="25">
        <v>152</v>
      </c>
      <c r="C162" s="25" t="s">
        <v>1676</v>
      </c>
      <c r="D162" s="25" t="s">
        <v>1677</v>
      </c>
      <c r="E162" s="25">
        <v>2014</v>
      </c>
      <c r="F162" s="25" t="s">
        <v>41</v>
      </c>
      <c r="G162" s="25"/>
      <c r="H162" s="25" t="s">
        <v>20</v>
      </c>
      <c r="I162" s="25" t="s">
        <v>20</v>
      </c>
      <c r="J162" s="25" t="s">
        <v>1586</v>
      </c>
      <c r="K162" s="25" t="s">
        <v>1678</v>
      </c>
      <c r="L162" s="25" t="s">
        <v>577</v>
      </c>
      <c r="M162" s="25" t="s">
        <v>1679</v>
      </c>
      <c r="N162" s="25" t="s">
        <v>1680</v>
      </c>
      <c r="O162" s="25" t="s">
        <v>75</v>
      </c>
      <c r="P162" s="25" t="s">
        <v>543</v>
      </c>
      <c r="Q162" s="25">
        <v>1101</v>
      </c>
      <c r="R162" s="25">
        <v>58.9</v>
      </c>
      <c r="S162" s="26">
        <v>0.58899999999999997</v>
      </c>
    </row>
    <row r="163" spans="1:19">
      <c r="A163" s="91">
        <v>296</v>
      </c>
      <c r="B163" s="25">
        <v>154</v>
      </c>
      <c r="C163" s="25" t="s">
        <v>1681</v>
      </c>
      <c r="D163" s="25" t="s">
        <v>1682</v>
      </c>
      <c r="E163" s="25">
        <v>2020</v>
      </c>
      <c r="F163" s="25" t="s">
        <v>41</v>
      </c>
      <c r="G163" s="25"/>
      <c r="H163" s="25" t="s">
        <v>613</v>
      </c>
      <c r="I163" s="25" t="s">
        <v>20</v>
      </c>
      <c r="J163" s="25" t="s">
        <v>1586</v>
      </c>
      <c r="K163" s="25" t="s">
        <v>1683</v>
      </c>
      <c r="L163" s="25" t="s">
        <v>73</v>
      </c>
      <c r="M163" s="25" t="s">
        <v>684</v>
      </c>
      <c r="N163" s="25" t="s">
        <v>1684</v>
      </c>
      <c r="O163" s="25" t="s">
        <v>75</v>
      </c>
      <c r="P163" s="25" t="s">
        <v>543</v>
      </c>
      <c r="Q163" s="25">
        <v>4837</v>
      </c>
      <c r="R163" s="25">
        <v>15.4</v>
      </c>
      <c r="S163" s="26">
        <v>0.154</v>
      </c>
    </row>
    <row r="164" spans="1:19">
      <c r="A164" s="25">
        <v>297</v>
      </c>
      <c r="B164" s="25">
        <v>154</v>
      </c>
      <c r="C164" s="25" t="s">
        <v>1681</v>
      </c>
      <c r="D164" s="25" t="s">
        <v>1682</v>
      </c>
      <c r="E164" s="25">
        <v>2020</v>
      </c>
      <c r="F164" s="25" t="s">
        <v>41</v>
      </c>
      <c r="G164" s="25"/>
      <c r="H164" s="25" t="s">
        <v>613</v>
      </c>
      <c r="I164" s="25" t="s">
        <v>20</v>
      </c>
      <c r="J164" s="25" t="s">
        <v>1586</v>
      </c>
      <c r="K164" s="25" t="s">
        <v>1683</v>
      </c>
      <c r="L164" s="25" t="s">
        <v>73</v>
      </c>
      <c r="M164" s="25" t="s">
        <v>684</v>
      </c>
      <c r="N164" s="25" t="s">
        <v>1684</v>
      </c>
      <c r="O164" s="25" t="s">
        <v>75</v>
      </c>
      <c r="P164" s="25" t="s">
        <v>567</v>
      </c>
      <c r="Q164" s="25">
        <v>1406</v>
      </c>
      <c r="R164" s="25">
        <v>17.850000000000001</v>
      </c>
      <c r="S164" s="25">
        <v>0.17849999999999999</v>
      </c>
    </row>
    <row r="165" spans="1:19">
      <c r="A165" s="25">
        <v>298</v>
      </c>
      <c r="B165" s="25">
        <v>154</v>
      </c>
      <c r="C165" s="25" t="s">
        <v>1681</v>
      </c>
      <c r="D165" s="25" t="s">
        <v>1682</v>
      </c>
      <c r="E165" s="25">
        <v>2020</v>
      </c>
      <c r="F165" s="25" t="s">
        <v>41</v>
      </c>
      <c r="G165" s="25"/>
      <c r="H165" s="25" t="s">
        <v>613</v>
      </c>
      <c r="I165" s="25" t="s">
        <v>20</v>
      </c>
      <c r="J165" s="25" t="s">
        <v>1586</v>
      </c>
      <c r="K165" s="25" t="s">
        <v>1683</v>
      </c>
      <c r="L165" s="25" t="s">
        <v>73</v>
      </c>
      <c r="M165" s="25" t="s">
        <v>684</v>
      </c>
      <c r="N165" s="25" t="s">
        <v>1684</v>
      </c>
      <c r="O165" s="25" t="s">
        <v>75</v>
      </c>
      <c r="P165" s="25" t="s">
        <v>568</v>
      </c>
      <c r="Q165" s="25">
        <v>3431</v>
      </c>
      <c r="R165" s="25">
        <v>14.39</v>
      </c>
      <c r="S165" s="25">
        <v>0.1439</v>
      </c>
    </row>
    <row r="166" spans="1:19">
      <c r="A166" s="25">
        <v>299</v>
      </c>
      <c r="B166" s="25">
        <v>154</v>
      </c>
      <c r="C166" s="25" t="s">
        <v>1681</v>
      </c>
      <c r="D166" s="25" t="s">
        <v>1682</v>
      </c>
      <c r="E166" s="25">
        <v>2020</v>
      </c>
      <c r="F166" s="25" t="s">
        <v>41</v>
      </c>
      <c r="G166" s="25"/>
      <c r="H166" s="25" t="s">
        <v>613</v>
      </c>
      <c r="I166" s="25" t="s">
        <v>20</v>
      </c>
      <c r="J166" s="25" t="s">
        <v>1586</v>
      </c>
      <c r="K166" s="25" t="s">
        <v>1683</v>
      </c>
      <c r="L166" s="25" t="s">
        <v>73</v>
      </c>
      <c r="M166" s="25" t="s">
        <v>684</v>
      </c>
      <c r="N166" s="25" t="s">
        <v>1684</v>
      </c>
      <c r="O166" s="25" t="s">
        <v>75</v>
      </c>
      <c r="P166" s="25" t="s">
        <v>1685</v>
      </c>
      <c r="Q166" s="25">
        <v>2013</v>
      </c>
      <c r="R166" s="25">
        <v>15.95</v>
      </c>
      <c r="S166" s="25">
        <v>0.1595</v>
      </c>
    </row>
    <row r="167" spans="1:19">
      <c r="A167" s="25">
        <v>300</v>
      </c>
      <c r="B167" s="25">
        <v>154</v>
      </c>
      <c r="C167" s="25" t="s">
        <v>1681</v>
      </c>
      <c r="D167" s="25" t="s">
        <v>1682</v>
      </c>
      <c r="E167" s="25">
        <v>2020</v>
      </c>
      <c r="F167" s="25" t="s">
        <v>41</v>
      </c>
      <c r="G167" s="25"/>
      <c r="H167" s="25" t="s">
        <v>613</v>
      </c>
      <c r="I167" s="25" t="s">
        <v>20</v>
      </c>
      <c r="J167" s="25" t="s">
        <v>1586</v>
      </c>
      <c r="K167" s="25" t="s">
        <v>1683</v>
      </c>
      <c r="L167" s="25" t="s">
        <v>73</v>
      </c>
      <c r="M167" s="25" t="s">
        <v>684</v>
      </c>
      <c r="N167" s="25" t="s">
        <v>1684</v>
      </c>
      <c r="O167" s="25" t="s">
        <v>75</v>
      </c>
      <c r="P167" s="25" t="s">
        <v>1686</v>
      </c>
      <c r="Q167" s="25">
        <v>1633</v>
      </c>
      <c r="R167" s="25">
        <v>13.96</v>
      </c>
      <c r="S167" s="25">
        <v>0.1396</v>
      </c>
    </row>
    <row r="168" spans="1:19">
      <c r="A168" s="25">
        <v>301</v>
      </c>
      <c r="B168" s="25">
        <v>154</v>
      </c>
      <c r="C168" s="25" t="s">
        <v>1681</v>
      </c>
      <c r="D168" s="25" t="s">
        <v>1682</v>
      </c>
      <c r="E168" s="25">
        <v>2020</v>
      </c>
      <c r="F168" s="25" t="s">
        <v>41</v>
      </c>
      <c r="G168" s="25"/>
      <c r="H168" s="25" t="s">
        <v>613</v>
      </c>
      <c r="I168" s="25" t="s">
        <v>20</v>
      </c>
      <c r="J168" s="25" t="s">
        <v>1586</v>
      </c>
      <c r="K168" s="25" t="s">
        <v>1683</v>
      </c>
      <c r="L168" s="25" t="s">
        <v>73</v>
      </c>
      <c r="M168" s="25" t="s">
        <v>684</v>
      </c>
      <c r="N168" s="25" t="s">
        <v>1684</v>
      </c>
      <c r="O168" s="25" t="s">
        <v>75</v>
      </c>
      <c r="P168" s="25" t="s">
        <v>1687</v>
      </c>
      <c r="Q168" s="25">
        <v>1191</v>
      </c>
      <c r="R168" s="25">
        <v>16.46</v>
      </c>
      <c r="S168" s="25">
        <v>0.1646</v>
      </c>
    </row>
    <row r="169" spans="1:19">
      <c r="A169" s="25">
        <v>302</v>
      </c>
      <c r="B169" s="25">
        <v>154</v>
      </c>
      <c r="C169" s="25" t="s">
        <v>1681</v>
      </c>
      <c r="D169" s="25" t="s">
        <v>1682</v>
      </c>
      <c r="E169" s="25">
        <v>2020</v>
      </c>
      <c r="F169" s="25" t="s">
        <v>41</v>
      </c>
      <c r="G169" s="25"/>
      <c r="H169" s="25" t="s">
        <v>613</v>
      </c>
      <c r="I169" s="25" t="s">
        <v>20</v>
      </c>
      <c r="J169" s="25" t="s">
        <v>1586</v>
      </c>
      <c r="K169" s="25" t="s">
        <v>1683</v>
      </c>
      <c r="L169" s="25" t="s">
        <v>73</v>
      </c>
      <c r="M169" s="25" t="s">
        <v>684</v>
      </c>
      <c r="N169" s="25" t="s">
        <v>1684</v>
      </c>
      <c r="O169" s="25" t="s">
        <v>75</v>
      </c>
      <c r="P169" s="25" t="s">
        <v>60</v>
      </c>
      <c r="Q169" s="25">
        <v>2144</v>
      </c>
      <c r="R169" s="25">
        <v>15.67</v>
      </c>
      <c r="S169" s="25">
        <v>0.15670000000000001</v>
      </c>
    </row>
    <row r="170" spans="1:19">
      <c r="A170" s="25">
        <v>303</v>
      </c>
      <c r="B170" s="25">
        <v>154</v>
      </c>
      <c r="C170" s="25" t="s">
        <v>1681</v>
      </c>
      <c r="D170" s="25" t="s">
        <v>1682</v>
      </c>
      <c r="E170" s="25">
        <v>2020</v>
      </c>
      <c r="F170" s="25" t="s">
        <v>41</v>
      </c>
      <c r="G170" s="25"/>
      <c r="H170" s="25" t="s">
        <v>613</v>
      </c>
      <c r="I170" s="25" t="s">
        <v>20</v>
      </c>
      <c r="J170" s="25" t="s">
        <v>1586</v>
      </c>
      <c r="K170" s="25" t="s">
        <v>1683</v>
      </c>
      <c r="L170" s="25" t="s">
        <v>73</v>
      </c>
      <c r="M170" s="25" t="s">
        <v>684</v>
      </c>
      <c r="N170" s="25" t="s">
        <v>1684</v>
      </c>
      <c r="O170" s="25" t="s">
        <v>75</v>
      </c>
      <c r="P170" s="25" t="s">
        <v>61</v>
      </c>
      <c r="Q170" s="25">
        <v>2693</v>
      </c>
      <c r="R170" s="25">
        <v>15.34</v>
      </c>
      <c r="S170" s="25">
        <v>0.15340000000000001</v>
      </c>
    </row>
    <row r="171" spans="1:19">
      <c r="A171" s="25">
        <v>304</v>
      </c>
      <c r="B171" s="25">
        <v>154</v>
      </c>
      <c r="C171" s="25" t="s">
        <v>1681</v>
      </c>
      <c r="D171" s="25" t="s">
        <v>1682</v>
      </c>
      <c r="E171" s="25">
        <v>2020</v>
      </c>
      <c r="F171" s="25" t="s">
        <v>41</v>
      </c>
      <c r="G171" s="25"/>
      <c r="H171" s="25" t="s">
        <v>613</v>
      </c>
      <c r="I171" s="25" t="s">
        <v>20</v>
      </c>
      <c r="J171" s="25" t="s">
        <v>1586</v>
      </c>
      <c r="K171" s="25" t="s">
        <v>1683</v>
      </c>
      <c r="L171" s="25" t="s">
        <v>73</v>
      </c>
      <c r="M171" s="25" t="s">
        <v>684</v>
      </c>
      <c r="N171" s="25" t="s">
        <v>1684</v>
      </c>
      <c r="O171" s="25" t="s">
        <v>75</v>
      </c>
      <c r="P171" s="25" t="s">
        <v>664</v>
      </c>
      <c r="Q171" s="25">
        <v>1323</v>
      </c>
      <c r="R171" s="25">
        <v>10.199999999999999</v>
      </c>
      <c r="S171" s="25">
        <v>0.10199999999999999</v>
      </c>
    </row>
    <row r="172" spans="1:19">
      <c r="A172" s="25">
        <v>305</v>
      </c>
      <c r="B172" s="25">
        <v>154</v>
      </c>
      <c r="C172" s="25" t="s">
        <v>1681</v>
      </c>
      <c r="D172" s="25" t="s">
        <v>1682</v>
      </c>
      <c r="E172" s="25">
        <v>2020</v>
      </c>
      <c r="F172" s="25" t="s">
        <v>41</v>
      </c>
      <c r="G172" s="25"/>
      <c r="H172" s="25" t="s">
        <v>613</v>
      </c>
      <c r="I172" s="25" t="s">
        <v>20</v>
      </c>
      <c r="J172" s="25" t="s">
        <v>1586</v>
      </c>
      <c r="K172" s="25" t="s">
        <v>1683</v>
      </c>
      <c r="L172" s="25" t="s">
        <v>73</v>
      </c>
      <c r="M172" s="25" t="s">
        <v>684</v>
      </c>
      <c r="N172" s="25" t="s">
        <v>1684</v>
      </c>
      <c r="O172" s="25" t="s">
        <v>75</v>
      </c>
      <c r="P172" s="25" t="s">
        <v>665</v>
      </c>
      <c r="Q172" s="25">
        <v>3514</v>
      </c>
      <c r="R172" s="25">
        <v>11.1</v>
      </c>
      <c r="S172" s="25">
        <v>0.111</v>
      </c>
    </row>
    <row r="173" spans="1:19">
      <c r="A173" s="91">
        <v>306</v>
      </c>
      <c r="B173" s="25">
        <v>156</v>
      </c>
      <c r="C173" s="25" t="s">
        <v>1688</v>
      </c>
      <c r="D173" s="25" t="s">
        <v>1689</v>
      </c>
      <c r="E173" s="25">
        <v>2017</v>
      </c>
      <c r="F173" s="25" t="s">
        <v>41</v>
      </c>
      <c r="G173" s="25"/>
      <c r="H173" s="25" t="s">
        <v>20</v>
      </c>
      <c r="I173" s="25" t="s">
        <v>20</v>
      </c>
      <c r="J173" s="25" t="s">
        <v>1586</v>
      </c>
      <c r="K173" s="25" t="s">
        <v>1591</v>
      </c>
      <c r="L173" s="25" t="s">
        <v>1592</v>
      </c>
      <c r="M173" s="25" t="s">
        <v>1593</v>
      </c>
      <c r="N173" s="25" t="s">
        <v>1594</v>
      </c>
      <c r="O173" s="25" t="s">
        <v>696</v>
      </c>
      <c r="P173" s="25" t="s">
        <v>543</v>
      </c>
      <c r="Q173" s="25">
        <v>700</v>
      </c>
      <c r="R173" s="25">
        <v>4.57</v>
      </c>
      <c r="S173" s="26">
        <v>4.5699999999999998E-2</v>
      </c>
    </row>
    <row r="174" spans="1:19">
      <c r="A174" s="25">
        <v>307</v>
      </c>
      <c r="B174" s="25">
        <v>156</v>
      </c>
      <c r="C174" s="25" t="s">
        <v>1688</v>
      </c>
      <c r="D174" s="25" t="s">
        <v>1689</v>
      </c>
      <c r="E174" s="25">
        <v>2017</v>
      </c>
      <c r="F174" s="25" t="s">
        <v>41</v>
      </c>
      <c r="G174" s="25"/>
      <c r="H174" s="25" t="s">
        <v>20</v>
      </c>
      <c r="I174" s="25" t="s">
        <v>20</v>
      </c>
      <c r="J174" s="25" t="s">
        <v>1586</v>
      </c>
      <c r="K174" s="25" t="s">
        <v>1591</v>
      </c>
      <c r="L174" s="25" t="s">
        <v>1592</v>
      </c>
      <c r="M174" s="25" t="s">
        <v>1593</v>
      </c>
      <c r="N174" s="25" t="s">
        <v>1594</v>
      </c>
      <c r="O174" s="25" t="s">
        <v>696</v>
      </c>
      <c r="P174" s="25" t="s">
        <v>567</v>
      </c>
      <c r="Q174" s="25">
        <v>201</v>
      </c>
      <c r="R174" s="25">
        <v>2.14</v>
      </c>
      <c r="S174" s="25">
        <v>2.1399999999999999E-2</v>
      </c>
    </row>
    <row r="175" spans="1:19">
      <c r="A175" s="25">
        <v>308</v>
      </c>
      <c r="B175" s="25">
        <v>156</v>
      </c>
      <c r="C175" s="25" t="s">
        <v>1688</v>
      </c>
      <c r="D175" s="25" t="s">
        <v>1689</v>
      </c>
      <c r="E175" s="25">
        <v>2017</v>
      </c>
      <c r="F175" s="25" t="s">
        <v>41</v>
      </c>
      <c r="G175" s="25"/>
      <c r="H175" s="25" t="s">
        <v>20</v>
      </c>
      <c r="I175" s="25" t="s">
        <v>20</v>
      </c>
      <c r="J175" s="25" t="s">
        <v>1586</v>
      </c>
      <c r="K175" s="25" t="s">
        <v>1591</v>
      </c>
      <c r="L175" s="25" t="s">
        <v>1592</v>
      </c>
      <c r="M175" s="25" t="s">
        <v>1593</v>
      </c>
      <c r="N175" s="25" t="s">
        <v>1594</v>
      </c>
      <c r="O175" s="25" t="s">
        <v>696</v>
      </c>
      <c r="P175" s="25" t="s">
        <v>568</v>
      </c>
      <c r="Q175" s="25">
        <v>499</v>
      </c>
      <c r="R175" s="25">
        <v>5.43</v>
      </c>
      <c r="S175" s="25">
        <v>5.4300000000000001E-2</v>
      </c>
    </row>
    <row r="176" spans="1:19">
      <c r="A176" s="91">
        <v>359</v>
      </c>
      <c r="B176" s="25" t="s">
        <v>1690</v>
      </c>
      <c r="C176" s="25" t="s">
        <v>1691</v>
      </c>
      <c r="D176" s="25" t="s">
        <v>1692</v>
      </c>
      <c r="E176" s="25">
        <v>2020</v>
      </c>
      <c r="F176" s="25" t="s">
        <v>41</v>
      </c>
      <c r="G176" s="25" t="s">
        <v>292</v>
      </c>
      <c r="H176" s="25" t="s">
        <v>1693</v>
      </c>
      <c r="I176" s="25" t="s">
        <v>20</v>
      </c>
      <c r="J176" s="25" t="s">
        <v>1586</v>
      </c>
      <c r="K176" s="25" t="s">
        <v>1586</v>
      </c>
      <c r="L176" s="25" t="s">
        <v>657</v>
      </c>
      <c r="M176" s="25" t="s">
        <v>549</v>
      </c>
      <c r="N176" s="25" t="s">
        <v>1694</v>
      </c>
      <c r="O176" s="25" t="s">
        <v>696</v>
      </c>
      <c r="P176" s="25" t="s">
        <v>543</v>
      </c>
      <c r="Q176" s="25">
        <v>109578</v>
      </c>
      <c r="R176" s="25">
        <v>12.87</v>
      </c>
      <c r="S176" s="26">
        <v>0.12870000000000001</v>
      </c>
    </row>
    <row r="177" spans="1:19">
      <c r="A177" s="91">
        <v>360</v>
      </c>
      <c r="B177" s="25" t="s">
        <v>1695</v>
      </c>
      <c r="C177" s="25" t="s">
        <v>816</v>
      </c>
      <c r="D177" s="25" t="s">
        <v>1696</v>
      </c>
      <c r="E177" s="25">
        <v>2019</v>
      </c>
      <c r="F177" s="25" t="s">
        <v>41</v>
      </c>
      <c r="G177" s="25" t="s">
        <v>1697</v>
      </c>
      <c r="H177" s="25" t="s">
        <v>20</v>
      </c>
      <c r="I177" s="25" t="s">
        <v>20</v>
      </c>
      <c r="J177" s="25" t="s">
        <v>1586</v>
      </c>
      <c r="K177" s="25" t="s">
        <v>1586</v>
      </c>
      <c r="L177" s="25" t="s">
        <v>683</v>
      </c>
      <c r="M177" s="25" t="s">
        <v>684</v>
      </c>
      <c r="N177" s="25" t="s">
        <v>1617</v>
      </c>
      <c r="O177" s="25" t="s">
        <v>696</v>
      </c>
      <c r="P177" s="25" t="s">
        <v>543</v>
      </c>
      <c r="Q177" s="25">
        <v>6284</v>
      </c>
      <c r="R177" s="25">
        <v>9.1999999999999993</v>
      </c>
      <c r="S177" s="26">
        <v>9.1999999999999998E-2</v>
      </c>
    </row>
    <row r="178" spans="1:19">
      <c r="A178" s="25">
        <v>361</v>
      </c>
      <c r="B178" s="25" t="s">
        <v>1695</v>
      </c>
      <c r="C178" s="25" t="s">
        <v>816</v>
      </c>
      <c r="D178" s="25" t="s">
        <v>1696</v>
      </c>
      <c r="E178" s="25">
        <v>2019</v>
      </c>
      <c r="F178" s="25" t="s">
        <v>41</v>
      </c>
      <c r="G178" s="25" t="s">
        <v>1697</v>
      </c>
      <c r="H178" s="25" t="s">
        <v>20</v>
      </c>
      <c r="I178" s="25" t="s">
        <v>20</v>
      </c>
      <c r="J178" s="25" t="s">
        <v>1586</v>
      </c>
      <c r="K178" s="25" t="s">
        <v>1586</v>
      </c>
      <c r="L178" s="25" t="s">
        <v>683</v>
      </c>
      <c r="M178" s="25" t="s">
        <v>684</v>
      </c>
      <c r="N178" s="25" t="s">
        <v>1617</v>
      </c>
      <c r="O178" s="25" t="s">
        <v>696</v>
      </c>
      <c r="P178" s="25" t="s">
        <v>567</v>
      </c>
      <c r="Q178" s="25">
        <v>3310</v>
      </c>
      <c r="R178" s="25">
        <v>10.1</v>
      </c>
      <c r="S178" s="25">
        <v>0.10100000000000001</v>
      </c>
    </row>
    <row r="179" spans="1:19">
      <c r="A179" s="25">
        <v>362</v>
      </c>
      <c r="B179" s="25" t="s">
        <v>1695</v>
      </c>
      <c r="C179" s="25" t="s">
        <v>816</v>
      </c>
      <c r="D179" s="25" t="s">
        <v>1696</v>
      </c>
      <c r="E179" s="25">
        <v>2019</v>
      </c>
      <c r="F179" s="25" t="s">
        <v>41</v>
      </c>
      <c r="G179" s="25" t="s">
        <v>1697</v>
      </c>
      <c r="H179" s="25" t="s">
        <v>20</v>
      </c>
      <c r="I179" s="25" t="s">
        <v>20</v>
      </c>
      <c r="J179" s="25" t="s">
        <v>1586</v>
      </c>
      <c r="K179" s="25" t="s">
        <v>1586</v>
      </c>
      <c r="L179" s="25" t="s">
        <v>683</v>
      </c>
      <c r="M179" s="25" t="s">
        <v>684</v>
      </c>
      <c r="N179" s="25" t="s">
        <v>1617</v>
      </c>
      <c r="O179" s="25" t="s">
        <v>696</v>
      </c>
      <c r="P179" s="25" t="s">
        <v>568</v>
      </c>
      <c r="Q179" s="25">
        <v>2974</v>
      </c>
      <c r="R179" s="25">
        <v>8.1</v>
      </c>
      <c r="S179" s="25">
        <v>8.1000000000000003E-2</v>
      </c>
    </row>
    <row r="180" spans="1:19">
      <c r="A180" s="25">
        <v>363</v>
      </c>
      <c r="B180" s="25" t="s">
        <v>1695</v>
      </c>
      <c r="C180" s="25" t="s">
        <v>816</v>
      </c>
      <c r="D180" s="25" t="s">
        <v>1696</v>
      </c>
      <c r="E180" s="25">
        <v>2019</v>
      </c>
      <c r="F180" s="25" t="s">
        <v>41</v>
      </c>
      <c r="G180" s="25" t="s">
        <v>1697</v>
      </c>
      <c r="H180" s="25" t="s">
        <v>20</v>
      </c>
      <c r="I180" s="25" t="s">
        <v>20</v>
      </c>
      <c r="J180" s="25" t="s">
        <v>1586</v>
      </c>
      <c r="K180" s="25" t="s">
        <v>1586</v>
      </c>
      <c r="L180" s="25" t="s">
        <v>683</v>
      </c>
      <c r="M180" s="25" t="s">
        <v>684</v>
      </c>
      <c r="N180" s="25" t="s">
        <v>1617</v>
      </c>
      <c r="O180" s="25" t="s">
        <v>696</v>
      </c>
      <c r="P180" s="25" t="s">
        <v>58</v>
      </c>
      <c r="Q180" s="25">
        <v>5737</v>
      </c>
      <c r="R180" s="25">
        <v>9</v>
      </c>
      <c r="S180" s="25">
        <v>0.09</v>
      </c>
    </row>
    <row r="181" spans="1:19">
      <c r="A181" s="25">
        <v>364</v>
      </c>
      <c r="B181" s="25" t="s">
        <v>1695</v>
      </c>
      <c r="C181" s="25" t="s">
        <v>816</v>
      </c>
      <c r="D181" s="25" t="s">
        <v>1696</v>
      </c>
      <c r="E181" s="25">
        <v>2019</v>
      </c>
      <c r="F181" s="25" t="s">
        <v>41</v>
      </c>
      <c r="G181" s="25" t="s">
        <v>1697</v>
      </c>
      <c r="H181" s="25" t="s">
        <v>20</v>
      </c>
      <c r="I181" s="25" t="s">
        <v>20</v>
      </c>
      <c r="J181" s="25" t="s">
        <v>1586</v>
      </c>
      <c r="K181" s="25" t="s">
        <v>1586</v>
      </c>
      <c r="L181" s="25" t="s">
        <v>683</v>
      </c>
      <c r="M181" s="25" t="s">
        <v>684</v>
      </c>
      <c r="N181" s="25" t="s">
        <v>1617</v>
      </c>
      <c r="O181" s="25" t="s">
        <v>696</v>
      </c>
      <c r="P181" s="25" t="s">
        <v>1561</v>
      </c>
      <c r="Q181" s="25">
        <v>547</v>
      </c>
      <c r="R181" s="25">
        <v>11.3</v>
      </c>
      <c r="S181" s="25">
        <v>0.113</v>
      </c>
    </row>
    <row r="182" spans="1:19">
      <c r="A182" s="91">
        <v>365</v>
      </c>
      <c r="B182" s="25" t="s">
        <v>1574</v>
      </c>
      <c r="C182" s="25" t="s">
        <v>1575</v>
      </c>
      <c r="D182" s="25" t="s">
        <v>1576</v>
      </c>
      <c r="E182" s="25">
        <v>2017</v>
      </c>
      <c r="F182" s="25" t="s">
        <v>41</v>
      </c>
      <c r="G182" s="25"/>
      <c r="H182" s="25" t="s">
        <v>20</v>
      </c>
      <c r="I182" s="25" t="s">
        <v>20</v>
      </c>
      <c r="J182" s="25" t="s">
        <v>1586</v>
      </c>
      <c r="K182" s="25" t="s">
        <v>1577</v>
      </c>
      <c r="L182" s="25" t="s">
        <v>683</v>
      </c>
      <c r="M182" s="25" t="s">
        <v>684</v>
      </c>
      <c r="N182" s="25" t="s">
        <v>1578</v>
      </c>
      <c r="O182" s="25" t="s">
        <v>696</v>
      </c>
      <c r="P182" s="25" t="s">
        <v>543</v>
      </c>
      <c r="Q182" s="25">
        <v>2198</v>
      </c>
      <c r="R182" s="25">
        <v>17.899999999999999</v>
      </c>
      <c r="S182" s="26">
        <v>0.17899999999999999</v>
      </c>
    </row>
    <row r="183" spans="1:19">
      <c r="A183" s="25">
        <v>368</v>
      </c>
      <c r="B183" s="25" t="s">
        <v>1574</v>
      </c>
      <c r="C183" s="25" t="s">
        <v>1575</v>
      </c>
      <c r="D183" s="25" t="s">
        <v>1576</v>
      </c>
      <c r="E183" s="25">
        <v>2017</v>
      </c>
      <c r="F183" s="25" t="s">
        <v>41</v>
      </c>
      <c r="G183" s="25"/>
      <c r="H183" s="25" t="s">
        <v>20</v>
      </c>
      <c r="I183" s="25" t="s">
        <v>20</v>
      </c>
      <c r="J183" s="25" t="s">
        <v>1586</v>
      </c>
      <c r="K183" s="25" t="s">
        <v>1577</v>
      </c>
      <c r="L183" s="25" t="s">
        <v>683</v>
      </c>
      <c r="M183" s="25" t="s">
        <v>684</v>
      </c>
      <c r="N183" s="25" t="s">
        <v>1578</v>
      </c>
      <c r="O183" s="25" t="s">
        <v>696</v>
      </c>
      <c r="P183" s="25" t="s">
        <v>567</v>
      </c>
      <c r="Q183" s="25">
        <v>689</v>
      </c>
      <c r="R183" s="25">
        <v>21.92</v>
      </c>
      <c r="S183" s="25">
        <v>0.21920000000000001</v>
      </c>
    </row>
    <row r="184" spans="1:19">
      <c r="A184" s="25">
        <v>371</v>
      </c>
      <c r="B184" s="25" t="s">
        <v>1574</v>
      </c>
      <c r="C184" s="25" t="s">
        <v>1575</v>
      </c>
      <c r="D184" s="25" t="s">
        <v>1576</v>
      </c>
      <c r="E184" s="25">
        <v>2017</v>
      </c>
      <c r="F184" s="25" t="s">
        <v>41</v>
      </c>
      <c r="G184" s="25"/>
      <c r="H184" s="25" t="s">
        <v>20</v>
      </c>
      <c r="I184" s="25" t="s">
        <v>20</v>
      </c>
      <c r="J184" s="25" t="s">
        <v>1586</v>
      </c>
      <c r="K184" s="25" t="s">
        <v>1577</v>
      </c>
      <c r="L184" s="25" t="s">
        <v>683</v>
      </c>
      <c r="M184" s="25" t="s">
        <v>684</v>
      </c>
      <c r="N184" s="25" t="s">
        <v>1578</v>
      </c>
      <c r="O184" s="25" t="s">
        <v>696</v>
      </c>
      <c r="P184" s="25" t="s">
        <v>568</v>
      </c>
      <c r="Q184" s="25">
        <v>1509</v>
      </c>
      <c r="R184" s="25">
        <v>16.100000000000001</v>
      </c>
      <c r="S184" s="25">
        <v>0.161</v>
      </c>
    </row>
    <row r="185" spans="1:19">
      <c r="A185" s="25">
        <v>374</v>
      </c>
      <c r="B185" s="25" t="s">
        <v>1574</v>
      </c>
      <c r="C185" s="25" t="s">
        <v>1575</v>
      </c>
      <c r="D185" s="25" t="s">
        <v>1576</v>
      </c>
      <c r="E185" s="25">
        <v>2017</v>
      </c>
      <c r="F185" s="25" t="s">
        <v>41</v>
      </c>
      <c r="G185" s="25"/>
      <c r="H185" s="25" t="s">
        <v>20</v>
      </c>
      <c r="I185" s="25" t="s">
        <v>20</v>
      </c>
      <c r="J185" s="25" t="s">
        <v>1586</v>
      </c>
      <c r="K185" s="25" t="s">
        <v>1577</v>
      </c>
      <c r="L185" s="25" t="s">
        <v>683</v>
      </c>
      <c r="M185" s="25" t="s">
        <v>684</v>
      </c>
      <c r="N185" s="25" t="s">
        <v>1578</v>
      </c>
      <c r="O185" s="25" t="s">
        <v>696</v>
      </c>
      <c r="P185" s="25" t="s">
        <v>60</v>
      </c>
      <c r="Q185" s="25">
        <v>1616</v>
      </c>
      <c r="R185" s="25">
        <v>17.510000000000002</v>
      </c>
      <c r="S185" s="25">
        <v>0.17510000000000001</v>
      </c>
    </row>
    <row r="186" spans="1:19">
      <c r="A186" s="25">
        <v>377</v>
      </c>
      <c r="B186" s="25" t="s">
        <v>1574</v>
      </c>
      <c r="C186" s="25" t="s">
        <v>1575</v>
      </c>
      <c r="D186" s="25" t="s">
        <v>1576</v>
      </c>
      <c r="E186" s="25">
        <v>2017</v>
      </c>
      <c r="F186" s="25" t="s">
        <v>41</v>
      </c>
      <c r="G186" s="25"/>
      <c r="H186" s="25" t="s">
        <v>20</v>
      </c>
      <c r="I186" s="25" t="s">
        <v>20</v>
      </c>
      <c r="J186" s="25" t="s">
        <v>1586</v>
      </c>
      <c r="K186" s="25" t="s">
        <v>1577</v>
      </c>
      <c r="L186" s="25" t="s">
        <v>683</v>
      </c>
      <c r="M186" s="25" t="s">
        <v>684</v>
      </c>
      <c r="N186" s="25" t="s">
        <v>1578</v>
      </c>
      <c r="O186" s="25" t="s">
        <v>696</v>
      </c>
      <c r="P186" s="25" t="s">
        <v>61</v>
      </c>
      <c r="Q186" s="25">
        <v>582</v>
      </c>
      <c r="R186" s="25">
        <v>19.07</v>
      </c>
      <c r="S186" s="25">
        <v>0.19070000000000001</v>
      </c>
    </row>
    <row r="187" spans="1:19">
      <c r="A187" s="91">
        <v>388</v>
      </c>
      <c r="B187" s="25" t="s">
        <v>1579</v>
      </c>
      <c r="C187" s="25" t="s">
        <v>1580</v>
      </c>
      <c r="D187" s="25" t="s">
        <v>1581</v>
      </c>
      <c r="E187" s="25">
        <v>2020</v>
      </c>
      <c r="F187" s="25" t="s">
        <v>41</v>
      </c>
      <c r="G187" s="25" t="s">
        <v>804</v>
      </c>
      <c r="H187" s="25" t="s">
        <v>20</v>
      </c>
      <c r="I187" s="25" t="s">
        <v>20</v>
      </c>
      <c r="J187" s="25" t="s">
        <v>1586</v>
      </c>
      <c r="K187" s="25" t="s">
        <v>1582</v>
      </c>
      <c r="L187" s="25" t="s">
        <v>683</v>
      </c>
      <c r="M187" s="25" t="s">
        <v>684</v>
      </c>
      <c r="N187" s="25" t="s">
        <v>1583</v>
      </c>
      <c r="O187" s="25" t="s">
        <v>696</v>
      </c>
      <c r="P187" s="25" t="s">
        <v>543</v>
      </c>
      <c r="Q187" s="25">
        <v>4624</v>
      </c>
      <c r="R187" s="25">
        <v>7.16</v>
      </c>
      <c r="S187" s="26">
        <v>7.1599999999999997E-2</v>
      </c>
    </row>
    <row r="188" spans="1:19">
      <c r="A188" s="25">
        <v>389</v>
      </c>
      <c r="B188" s="25" t="s">
        <v>1579</v>
      </c>
      <c r="C188" s="25" t="s">
        <v>1580</v>
      </c>
      <c r="D188" s="25" t="s">
        <v>1581</v>
      </c>
      <c r="E188" s="25">
        <v>2020</v>
      </c>
      <c r="F188" s="25" t="s">
        <v>41</v>
      </c>
      <c r="G188" s="25" t="s">
        <v>804</v>
      </c>
      <c r="H188" s="25" t="s">
        <v>20</v>
      </c>
      <c r="I188" s="25" t="s">
        <v>20</v>
      </c>
      <c r="J188" s="25" t="s">
        <v>1586</v>
      </c>
      <c r="K188" s="25" t="s">
        <v>1582</v>
      </c>
      <c r="L188" s="25" t="s">
        <v>683</v>
      </c>
      <c r="M188" s="25" t="s">
        <v>684</v>
      </c>
      <c r="N188" s="25" t="s">
        <v>1583</v>
      </c>
      <c r="O188" s="25" t="s">
        <v>696</v>
      </c>
      <c r="P188" s="25" t="s">
        <v>567</v>
      </c>
      <c r="Q188" s="25">
        <v>2058</v>
      </c>
      <c r="R188" s="25">
        <v>6.9</v>
      </c>
      <c r="S188" s="25">
        <v>6.9000000000000006E-2</v>
      </c>
    </row>
    <row r="189" spans="1:19">
      <c r="A189" s="25">
        <v>390</v>
      </c>
      <c r="B189" s="25" t="s">
        <v>1579</v>
      </c>
      <c r="C189" s="25" t="s">
        <v>1580</v>
      </c>
      <c r="D189" s="25" t="s">
        <v>1581</v>
      </c>
      <c r="E189" s="25">
        <v>2020</v>
      </c>
      <c r="F189" s="25" t="s">
        <v>41</v>
      </c>
      <c r="G189" s="25" t="s">
        <v>804</v>
      </c>
      <c r="H189" s="25" t="s">
        <v>20</v>
      </c>
      <c r="I189" s="25" t="s">
        <v>20</v>
      </c>
      <c r="J189" s="25" t="s">
        <v>1586</v>
      </c>
      <c r="K189" s="25" t="s">
        <v>1582</v>
      </c>
      <c r="L189" s="25" t="s">
        <v>683</v>
      </c>
      <c r="M189" s="25" t="s">
        <v>684</v>
      </c>
      <c r="N189" s="25" t="s">
        <v>1583</v>
      </c>
      <c r="O189" s="25" t="s">
        <v>696</v>
      </c>
      <c r="P189" s="25" t="s">
        <v>568</v>
      </c>
      <c r="Q189" s="25">
        <v>2566</v>
      </c>
      <c r="R189" s="25">
        <v>7.3</v>
      </c>
      <c r="S189" s="25">
        <v>7.2999999999999995E-2</v>
      </c>
    </row>
    <row r="190" spans="1:19">
      <c r="A190" s="25">
        <v>391</v>
      </c>
      <c r="B190" s="25" t="s">
        <v>1579</v>
      </c>
      <c r="C190" s="25" t="s">
        <v>1580</v>
      </c>
      <c r="D190" s="25" t="s">
        <v>1581</v>
      </c>
      <c r="E190" s="25">
        <v>2020</v>
      </c>
      <c r="F190" s="25" t="s">
        <v>41</v>
      </c>
      <c r="G190" s="25" t="s">
        <v>804</v>
      </c>
      <c r="H190" s="25" t="s">
        <v>20</v>
      </c>
      <c r="I190" s="25" t="s">
        <v>20</v>
      </c>
      <c r="J190" s="25" t="s">
        <v>1586</v>
      </c>
      <c r="K190" s="25" t="s">
        <v>1582</v>
      </c>
      <c r="L190" s="25" t="s">
        <v>683</v>
      </c>
      <c r="M190" s="25" t="s">
        <v>684</v>
      </c>
      <c r="N190" s="25" t="s">
        <v>1583</v>
      </c>
      <c r="O190" s="25" t="s">
        <v>696</v>
      </c>
      <c r="P190" s="25" t="s">
        <v>61</v>
      </c>
      <c r="Q190" s="25">
        <v>2213</v>
      </c>
      <c r="R190" s="25">
        <v>3.9</v>
      </c>
      <c r="S190" s="25">
        <v>3.9E-2</v>
      </c>
    </row>
    <row r="191" spans="1:19">
      <c r="A191" s="25">
        <v>392</v>
      </c>
      <c r="B191" s="25" t="s">
        <v>1579</v>
      </c>
      <c r="C191" s="25" t="s">
        <v>1580</v>
      </c>
      <c r="D191" s="25" t="s">
        <v>1581</v>
      </c>
      <c r="E191" s="25">
        <v>2020</v>
      </c>
      <c r="F191" s="25" t="s">
        <v>41</v>
      </c>
      <c r="G191" s="25" t="s">
        <v>804</v>
      </c>
      <c r="H191" s="25" t="s">
        <v>20</v>
      </c>
      <c r="I191" s="25" t="s">
        <v>20</v>
      </c>
      <c r="J191" s="25" t="s">
        <v>1586</v>
      </c>
      <c r="K191" s="25" t="s">
        <v>1582</v>
      </c>
      <c r="L191" s="25" t="s">
        <v>683</v>
      </c>
      <c r="M191" s="25" t="s">
        <v>684</v>
      </c>
      <c r="N191" s="25" t="s">
        <v>1583</v>
      </c>
      <c r="O191" s="25" t="s">
        <v>696</v>
      </c>
      <c r="P191" s="25" t="s">
        <v>60</v>
      </c>
      <c r="Q191" s="25">
        <v>2411</v>
      </c>
      <c r="R191" s="25">
        <v>3.2</v>
      </c>
      <c r="S191" s="25">
        <v>3.2000000000000001E-2</v>
      </c>
    </row>
    <row r="192" spans="1:19">
      <c r="A192" s="25">
        <v>393</v>
      </c>
      <c r="B192" s="25" t="s">
        <v>1579</v>
      </c>
      <c r="C192" s="25" t="s">
        <v>1580</v>
      </c>
      <c r="D192" s="25" t="s">
        <v>1581</v>
      </c>
      <c r="E192" s="25">
        <v>2020</v>
      </c>
      <c r="F192" s="25" t="s">
        <v>41</v>
      </c>
      <c r="G192" s="25" t="s">
        <v>804</v>
      </c>
      <c r="H192" s="25" t="s">
        <v>20</v>
      </c>
      <c r="I192" s="25" t="s">
        <v>20</v>
      </c>
      <c r="J192" s="25" t="s">
        <v>1586</v>
      </c>
      <c r="K192" s="25" t="s">
        <v>1582</v>
      </c>
      <c r="L192" s="25" t="s">
        <v>683</v>
      </c>
      <c r="M192" s="25" t="s">
        <v>684</v>
      </c>
      <c r="N192" s="25" t="s">
        <v>1583</v>
      </c>
      <c r="O192" s="25" t="s">
        <v>696</v>
      </c>
      <c r="P192" s="25" t="s">
        <v>664</v>
      </c>
      <c r="Q192" s="25">
        <v>1441</v>
      </c>
      <c r="R192" s="25">
        <v>4.7</v>
      </c>
      <c r="S192" s="25">
        <v>4.7E-2</v>
      </c>
    </row>
    <row r="193" spans="1:19">
      <c r="A193" s="25">
        <v>394</v>
      </c>
      <c r="B193" s="25" t="s">
        <v>1579</v>
      </c>
      <c r="C193" s="25" t="s">
        <v>1580</v>
      </c>
      <c r="D193" s="25" t="s">
        <v>1581</v>
      </c>
      <c r="E193" s="25">
        <v>2020</v>
      </c>
      <c r="F193" s="25" t="s">
        <v>41</v>
      </c>
      <c r="G193" s="25" t="s">
        <v>804</v>
      </c>
      <c r="H193" s="25" t="s">
        <v>20</v>
      </c>
      <c r="I193" s="25" t="s">
        <v>20</v>
      </c>
      <c r="J193" s="25" t="s">
        <v>1586</v>
      </c>
      <c r="K193" s="25" t="s">
        <v>1582</v>
      </c>
      <c r="L193" s="25" t="s">
        <v>683</v>
      </c>
      <c r="M193" s="25" t="s">
        <v>684</v>
      </c>
      <c r="N193" s="25" t="s">
        <v>1583</v>
      </c>
      <c r="O193" s="25" t="s">
        <v>696</v>
      </c>
      <c r="P193" s="25" t="s">
        <v>665</v>
      </c>
      <c r="Q193" s="25">
        <v>3183</v>
      </c>
      <c r="R193" s="25">
        <v>3</v>
      </c>
      <c r="S193" s="25">
        <v>0.03</v>
      </c>
    </row>
    <row r="194" spans="1:19">
      <c r="A194" s="91">
        <v>402</v>
      </c>
      <c r="B194" s="25">
        <v>35</v>
      </c>
      <c r="C194" s="25" t="s">
        <v>1698</v>
      </c>
      <c r="D194" s="25" t="s">
        <v>1699</v>
      </c>
      <c r="E194" s="25">
        <v>2015</v>
      </c>
      <c r="F194" s="25" t="s">
        <v>41</v>
      </c>
      <c r="G194" s="25" t="s">
        <v>314</v>
      </c>
      <c r="H194" s="25" t="s">
        <v>20</v>
      </c>
      <c r="I194" s="25" t="s">
        <v>20</v>
      </c>
      <c r="J194" s="25" t="s">
        <v>1586</v>
      </c>
      <c r="K194" s="25" t="s">
        <v>1586</v>
      </c>
      <c r="L194" s="25" t="s">
        <v>683</v>
      </c>
      <c r="M194" s="25" t="s">
        <v>684</v>
      </c>
      <c r="N194" s="25" t="s">
        <v>1617</v>
      </c>
      <c r="O194" s="25" t="s">
        <v>152</v>
      </c>
      <c r="P194" s="25" t="s">
        <v>543</v>
      </c>
      <c r="Q194" s="25">
        <v>5183</v>
      </c>
      <c r="R194" s="25">
        <v>9.1999999999999993</v>
      </c>
      <c r="S194" s="26">
        <v>9.1999999999999998E-2</v>
      </c>
    </row>
    <row r="195" spans="1:19">
      <c r="A195" s="25">
        <v>403</v>
      </c>
      <c r="B195" s="25">
        <v>35</v>
      </c>
      <c r="C195" s="25" t="s">
        <v>1698</v>
      </c>
      <c r="D195" s="25" t="s">
        <v>1699</v>
      </c>
      <c r="E195" s="25">
        <v>2015</v>
      </c>
      <c r="F195" s="25" t="s">
        <v>41</v>
      </c>
      <c r="G195" s="25" t="s">
        <v>314</v>
      </c>
      <c r="H195" s="25" t="s">
        <v>20</v>
      </c>
      <c r="I195" s="25" t="s">
        <v>20</v>
      </c>
      <c r="J195" s="25" t="s">
        <v>1586</v>
      </c>
      <c r="K195" s="25" t="s">
        <v>1586</v>
      </c>
      <c r="L195" s="25" t="s">
        <v>683</v>
      </c>
      <c r="M195" s="25" t="s">
        <v>684</v>
      </c>
      <c r="N195" s="25" t="s">
        <v>1617</v>
      </c>
      <c r="O195" s="25" t="s">
        <v>152</v>
      </c>
      <c r="P195" s="25" t="s">
        <v>567</v>
      </c>
      <c r="Q195" s="25">
        <v>2645</v>
      </c>
      <c r="R195" s="25">
        <v>7.15</v>
      </c>
      <c r="S195" s="25">
        <v>7.1499999999999994E-2</v>
      </c>
    </row>
    <row r="196" spans="1:19">
      <c r="A196" s="25">
        <v>404</v>
      </c>
      <c r="B196" s="25">
        <v>35</v>
      </c>
      <c r="C196" s="25" t="s">
        <v>1698</v>
      </c>
      <c r="D196" s="25" t="s">
        <v>1699</v>
      </c>
      <c r="E196" s="25">
        <v>2015</v>
      </c>
      <c r="F196" s="25" t="s">
        <v>41</v>
      </c>
      <c r="G196" s="25" t="s">
        <v>314</v>
      </c>
      <c r="H196" s="25" t="s">
        <v>20</v>
      </c>
      <c r="I196" s="25" t="s">
        <v>20</v>
      </c>
      <c r="J196" s="25" t="s">
        <v>1586</v>
      </c>
      <c r="K196" s="25" t="s">
        <v>1586</v>
      </c>
      <c r="L196" s="25" t="s">
        <v>683</v>
      </c>
      <c r="M196" s="25" t="s">
        <v>684</v>
      </c>
      <c r="N196" s="25" t="s">
        <v>1617</v>
      </c>
      <c r="O196" s="25" t="s">
        <v>152</v>
      </c>
      <c r="P196" s="25" t="s">
        <v>568</v>
      </c>
      <c r="Q196" s="25">
        <v>2538</v>
      </c>
      <c r="R196" s="25">
        <v>11.31</v>
      </c>
      <c r="S196" s="25">
        <v>0.11310000000000001</v>
      </c>
    </row>
    <row r="197" spans="1:19">
      <c r="A197" s="91">
        <v>405</v>
      </c>
      <c r="B197" s="25" t="s">
        <v>1700</v>
      </c>
      <c r="C197" s="25" t="s">
        <v>1701</v>
      </c>
      <c r="D197" s="25" t="s">
        <v>1702</v>
      </c>
      <c r="E197" s="25">
        <v>2020</v>
      </c>
      <c r="F197" s="25" t="s">
        <v>41</v>
      </c>
      <c r="G197" s="25" t="s">
        <v>132</v>
      </c>
      <c r="H197" s="25" t="s">
        <v>20</v>
      </c>
      <c r="I197" s="25" t="s">
        <v>20</v>
      </c>
      <c r="J197" s="25" t="s">
        <v>1586</v>
      </c>
      <c r="K197" s="25" t="s">
        <v>1586</v>
      </c>
      <c r="L197" s="25" t="s">
        <v>683</v>
      </c>
      <c r="M197" s="25" t="s">
        <v>684</v>
      </c>
      <c r="N197" s="25" t="s">
        <v>1617</v>
      </c>
      <c r="O197" s="25" t="s">
        <v>696</v>
      </c>
      <c r="P197" s="25" t="s">
        <v>543</v>
      </c>
      <c r="Q197" s="25">
        <v>2079</v>
      </c>
      <c r="R197" s="25">
        <v>8.9499999999999993</v>
      </c>
      <c r="S197" s="26">
        <v>8.9499999999999996E-2</v>
      </c>
    </row>
    <row r="198" spans="1:19">
      <c r="A198" s="25">
        <v>406</v>
      </c>
      <c r="B198" s="25" t="s">
        <v>1700</v>
      </c>
      <c r="C198" s="25" t="s">
        <v>1701</v>
      </c>
      <c r="D198" s="25" t="s">
        <v>1702</v>
      </c>
      <c r="E198" s="25">
        <v>2020</v>
      </c>
      <c r="F198" s="25" t="s">
        <v>41</v>
      </c>
      <c r="G198" s="25" t="s">
        <v>132</v>
      </c>
      <c r="H198" s="25" t="s">
        <v>20</v>
      </c>
      <c r="I198" s="25" t="s">
        <v>20</v>
      </c>
      <c r="J198" s="25" t="s">
        <v>1586</v>
      </c>
      <c r="K198" s="25" t="s">
        <v>1586</v>
      </c>
      <c r="L198" s="25" t="s">
        <v>683</v>
      </c>
      <c r="M198" s="25" t="s">
        <v>684</v>
      </c>
      <c r="N198" s="25" t="s">
        <v>1617</v>
      </c>
      <c r="O198" s="25" t="s">
        <v>696</v>
      </c>
      <c r="P198" s="25" t="s">
        <v>567</v>
      </c>
      <c r="Q198" s="25">
        <v>1041</v>
      </c>
      <c r="R198" s="25">
        <v>7.9</v>
      </c>
      <c r="S198" s="25">
        <v>7.9000000000000001E-2</v>
      </c>
    </row>
    <row r="199" spans="1:19">
      <c r="A199" s="25">
        <v>407</v>
      </c>
      <c r="B199" s="25" t="s">
        <v>1700</v>
      </c>
      <c r="C199" s="25" t="s">
        <v>1701</v>
      </c>
      <c r="D199" s="25" t="s">
        <v>1702</v>
      </c>
      <c r="E199" s="25">
        <v>2020</v>
      </c>
      <c r="F199" s="25" t="s">
        <v>41</v>
      </c>
      <c r="G199" s="25" t="s">
        <v>132</v>
      </c>
      <c r="H199" s="25" t="s">
        <v>20</v>
      </c>
      <c r="I199" s="25" t="s">
        <v>20</v>
      </c>
      <c r="J199" s="25" t="s">
        <v>1586</v>
      </c>
      <c r="K199" s="25" t="s">
        <v>1586</v>
      </c>
      <c r="L199" s="25" t="s">
        <v>683</v>
      </c>
      <c r="M199" s="25" t="s">
        <v>684</v>
      </c>
      <c r="N199" s="25" t="s">
        <v>1617</v>
      </c>
      <c r="O199" s="25" t="s">
        <v>696</v>
      </c>
      <c r="P199" s="25" t="s">
        <v>568</v>
      </c>
      <c r="Q199" s="25">
        <v>1038</v>
      </c>
      <c r="R199" s="25">
        <v>10</v>
      </c>
      <c r="S199" s="25">
        <v>0.1</v>
      </c>
    </row>
    <row r="200" spans="1:19">
      <c r="A200" s="25">
        <v>408</v>
      </c>
      <c r="B200" s="25" t="s">
        <v>1700</v>
      </c>
      <c r="C200" s="25" t="s">
        <v>1701</v>
      </c>
      <c r="D200" s="25" t="s">
        <v>1702</v>
      </c>
      <c r="E200" s="25">
        <v>2020</v>
      </c>
      <c r="F200" s="25" t="s">
        <v>41</v>
      </c>
      <c r="G200" s="25" t="s">
        <v>132</v>
      </c>
      <c r="H200" s="25" t="s">
        <v>20</v>
      </c>
      <c r="I200" s="25" t="s">
        <v>20</v>
      </c>
      <c r="J200" s="25" t="s">
        <v>1586</v>
      </c>
      <c r="K200" s="25" t="s">
        <v>1586</v>
      </c>
      <c r="L200" s="25" t="s">
        <v>683</v>
      </c>
      <c r="M200" s="25" t="s">
        <v>684</v>
      </c>
      <c r="N200" s="25" t="s">
        <v>1617</v>
      </c>
      <c r="O200" s="25" t="s">
        <v>696</v>
      </c>
      <c r="P200" s="25" t="s">
        <v>61</v>
      </c>
      <c r="Q200" s="25">
        <v>1252</v>
      </c>
      <c r="R200" s="25">
        <v>9.6999999999999993</v>
      </c>
      <c r="S200" s="25">
        <v>9.7000000000000003E-2</v>
      </c>
    </row>
    <row r="201" spans="1:19">
      <c r="A201" s="25">
        <v>409</v>
      </c>
      <c r="B201" s="25" t="s">
        <v>1700</v>
      </c>
      <c r="C201" s="25" t="s">
        <v>1701</v>
      </c>
      <c r="D201" s="25" t="s">
        <v>1702</v>
      </c>
      <c r="E201" s="25">
        <v>2020</v>
      </c>
      <c r="F201" s="25" t="s">
        <v>41</v>
      </c>
      <c r="G201" s="25" t="s">
        <v>132</v>
      </c>
      <c r="H201" s="25" t="s">
        <v>20</v>
      </c>
      <c r="I201" s="25" t="s">
        <v>20</v>
      </c>
      <c r="J201" s="25" t="s">
        <v>1586</v>
      </c>
      <c r="K201" s="25" t="s">
        <v>1586</v>
      </c>
      <c r="L201" s="25" t="s">
        <v>683</v>
      </c>
      <c r="M201" s="25" t="s">
        <v>684</v>
      </c>
      <c r="N201" s="25" t="s">
        <v>1617</v>
      </c>
      <c r="O201" s="25" t="s">
        <v>696</v>
      </c>
      <c r="P201" s="25" t="s">
        <v>60</v>
      </c>
      <c r="Q201" s="25">
        <v>827</v>
      </c>
      <c r="R201" s="25">
        <v>7.9</v>
      </c>
      <c r="S201" s="25">
        <v>7.9000000000000001E-2</v>
      </c>
    </row>
    <row r="202" spans="1:19">
      <c r="A202" s="25">
        <v>410</v>
      </c>
      <c r="B202" s="25" t="s">
        <v>1700</v>
      </c>
      <c r="C202" s="25" t="s">
        <v>1701</v>
      </c>
      <c r="D202" s="25" t="s">
        <v>1702</v>
      </c>
      <c r="E202" s="25">
        <v>2020</v>
      </c>
      <c r="F202" s="25" t="s">
        <v>41</v>
      </c>
      <c r="G202" s="25" t="s">
        <v>132</v>
      </c>
      <c r="H202" s="25" t="s">
        <v>20</v>
      </c>
      <c r="I202" s="25" t="s">
        <v>20</v>
      </c>
      <c r="J202" s="25" t="s">
        <v>1586</v>
      </c>
      <c r="K202" s="25" t="s">
        <v>1586</v>
      </c>
      <c r="L202" s="25" t="s">
        <v>683</v>
      </c>
      <c r="M202" s="25" t="s">
        <v>684</v>
      </c>
      <c r="N202" s="25" t="s">
        <v>1617</v>
      </c>
      <c r="O202" s="25" t="s">
        <v>696</v>
      </c>
      <c r="P202" s="25" t="s">
        <v>664</v>
      </c>
      <c r="Q202" s="25">
        <v>1123</v>
      </c>
      <c r="R202" s="25">
        <v>9.8000000000000007</v>
      </c>
      <c r="S202" s="25">
        <v>9.8000000000000004E-2</v>
      </c>
    </row>
    <row r="203" spans="1:19">
      <c r="A203" s="25">
        <v>411</v>
      </c>
      <c r="B203" s="25" t="s">
        <v>1700</v>
      </c>
      <c r="C203" s="25" t="s">
        <v>1701</v>
      </c>
      <c r="D203" s="25" t="s">
        <v>1702</v>
      </c>
      <c r="E203" s="25">
        <v>2020</v>
      </c>
      <c r="F203" s="25" t="s">
        <v>41</v>
      </c>
      <c r="G203" s="25" t="s">
        <v>132</v>
      </c>
      <c r="H203" s="25" t="s">
        <v>20</v>
      </c>
      <c r="I203" s="25" t="s">
        <v>20</v>
      </c>
      <c r="J203" s="25" t="s">
        <v>1586</v>
      </c>
      <c r="K203" s="25" t="s">
        <v>1586</v>
      </c>
      <c r="L203" s="25" t="s">
        <v>683</v>
      </c>
      <c r="M203" s="25" t="s">
        <v>684</v>
      </c>
      <c r="N203" s="25" t="s">
        <v>1617</v>
      </c>
      <c r="O203" s="25" t="s">
        <v>696</v>
      </c>
      <c r="P203" s="25" t="s">
        <v>665</v>
      </c>
      <c r="Q203" s="25">
        <v>956</v>
      </c>
      <c r="R203" s="25">
        <v>7.9</v>
      </c>
      <c r="S203" s="25">
        <v>7.9000000000000001E-2</v>
      </c>
    </row>
    <row r="204" spans="1:19">
      <c r="A204" s="25">
        <v>412</v>
      </c>
      <c r="B204" s="25" t="s">
        <v>1700</v>
      </c>
      <c r="C204" s="25" t="s">
        <v>1701</v>
      </c>
      <c r="D204" s="25" t="s">
        <v>1702</v>
      </c>
      <c r="E204" s="25">
        <v>2020</v>
      </c>
      <c r="F204" s="25" t="s">
        <v>41</v>
      </c>
      <c r="G204" s="25" t="s">
        <v>132</v>
      </c>
      <c r="H204" s="25" t="s">
        <v>20</v>
      </c>
      <c r="I204" s="25" t="s">
        <v>20</v>
      </c>
      <c r="J204" s="25" t="s">
        <v>1586</v>
      </c>
      <c r="K204" s="25" t="s">
        <v>1586</v>
      </c>
      <c r="L204" s="25" t="s">
        <v>683</v>
      </c>
      <c r="M204" s="25" t="s">
        <v>684</v>
      </c>
      <c r="N204" s="25" t="s">
        <v>1617</v>
      </c>
      <c r="O204" s="25" t="s">
        <v>696</v>
      </c>
      <c r="P204" s="25" t="s">
        <v>58</v>
      </c>
      <c r="Q204" s="25">
        <v>1912</v>
      </c>
      <c r="R204" s="25">
        <v>9.1999999999999993</v>
      </c>
      <c r="S204" s="25">
        <v>9.1999999999999998E-2</v>
      </c>
    </row>
    <row r="205" spans="1:19">
      <c r="A205" s="25">
        <v>413</v>
      </c>
      <c r="B205" s="25" t="s">
        <v>1700</v>
      </c>
      <c r="C205" s="25" t="s">
        <v>1701</v>
      </c>
      <c r="D205" s="25" t="s">
        <v>1702</v>
      </c>
      <c r="E205" s="25">
        <v>2020</v>
      </c>
      <c r="F205" s="25" t="s">
        <v>41</v>
      </c>
      <c r="G205" s="25" t="s">
        <v>132</v>
      </c>
      <c r="H205" s="25" t="s">
        <v>20</v>
      </c>
      <c r="I205" s="25" t="s">
        <v>20</v>
      </c>
      <c r="J205" s="25" t="s">
        <v>1586</v>
      </c>
      <c r="K205" s="25" t="s">
        <v>1586</v>
      </c>
      <c r="L205" s="25" t="s">
        <v>683</v>
      </c>
      <c r="M205" s="25" t="s">
        <v>684</v>
      </c>
      <c r="N205" s="25" t="s">
        <v>1617</v>
      </c>
      <c r="O205" s="25" t="s">
        <v>696</v>
      </c>
      <c r="P205" s="25" t="s">
        <v>1561</v>
      </c>
      <c r="Q205" s="25">
        <v>167</v>
      </c>
      <c r="R205" s="25">
        <v>6.6</v>
      </c>
      <c r="S205" s="25">
        <v>6.6000000000000003E-2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E4EC-CB45-4A0E-B62F-F1EC4E49DF9E}">
  <dimension ref="A1:S127"/>
  <sheetViews>
    <sheetView tabSelected="1" workbookViewId="0">
      <selection activeCell="G9" sqref="G9"/>
    </sheetView>
  </sheetViews>
  <sheetFormatPr defaultRowHeight="14"/>
  <sheetData>
    <row r="1" spans="1:19" ht="17">
      <c r="A1" s="92" t="s">
        <v>531</v>
      </c>
      <c r="B1" s="28" t="s">
        <v>2</v>
      </c>
      <c r="C1" s="28" t="s">
        <v>0</v>
      </c>
      <c r="D1" s="28" t="s">
        <v>3</v>
      </c>
      <c r="E1" s="29" t="s">
        <v>4</v>
      </c>
      <c r="F1" s="30" t="s">
        <v>11</v>
      </c>
      <c r="G1" s="31" t="s">
        <v>7</v>
      </c>
      <c r="H1" s="32" t="s">
        <v>9</v>
      </c>
      <c r="I1" s="32" t="s">
        <v>1543</v>
      </c>
      <c r="J1" s="90" t="s">
        <v>1544</v>
      </c>
      <c r="K1" s="37" t="s">
        <v>12</v>
      </c>
      <c r="L1" s="38" t="s">
        <v>13</v>
      </c>
      <c r="M1" s="28" t="s">
        <v>14</v>
      </c>
      <c r="N1" s="39" t="s">
        <v>15</v>
      </c>
      <c r="O1" s="39" t="s">
        <v>19</v>
      </c>
      <c r="P1" s="28" t="s">
        <v>16</v>
      </c>
      <c r="Q1" s="40" t="s">
        <v>17</v>
      </c>
      <c r="R1" s="17" t="s">
        <v>18</v>
      </c>
      <c r="S1" s="17" t="s">
        <v>648</v>
      </c>
    </row>
    <row r="2" spans="1:19">
      <c r="A2" s="25">
        <v>1</v>
      </c>
      <c r="B2" s="25">
        <v>31</v>
      </c>
      <c r="C2" s="25" t="s">
        <v>1703</v>
      </c>
      <c r="D2" s="25" t="s">
        <v>1704</v>
      </c>
      <c r="E2" s="25">
        <v>2017</v>
      </c>
      <c r="F2" s="25" t="s">
        <v>41</v>
      </c>
      <c r="G2" s="25" t="s">
        <v>1705</v>
      </c>
      <c r="H2" s="25" t="s">
        <v>20</v>
      </c>
      <c r="I2" s="25" t="s">
        <v>20</v>
      </c>
      <c r="J2" s="25" t="s">
        <v>1706</v>
      </c>
      <c r="K2" s="25" t="s">
        <v>1707</v>
      </c>
      <c r="L2" s="25" t="s">
        <v>683</v>
      </c>
      <c r="M2" s="25" t="s">
        <v>684</v>
      </c>
      <c r="N2" s="25" t="s">
        <v>1708</v>
      </c>
      <c r="O2" s="25" t="s">
        <v>696</v>
      </c>
      <c r="P2" s="25" t="s">
        <v>543</v>
      </c>
      <c r="Q2" s="25">
        <v>3854</v>
      </c>
      <c r="R2" s="25">
        <v>10.199999999999999</v>
      </c>
      <c r="S2" s="26">
        <v>0.10199999999999999</v>
      </c>
    </row>
    <row r="3" spans="1:19">
      <c r="A3" s="25">
        <v>2</v>
      </c>
      <c r="B3" s="25">
        <v>31</v>
      </c>
      <c r="C3" s="25" t="s">
        <v>1703</v>
      </c>
      <c r="D3" s="25" t="s">
        <v>1704</v>
      </c>
      <c r="E3" s="25">
        <v>2017</v>
      </c>
      <c r="F3" s="25" t="s">
        <v>41</v>
      </c>
      <c r="G3" s="25" t="s">
        <v>1705</v>
      </c>
      <c r="H3" s="25" t="s">
        <v>20</v>
      </c>
      <c r="I3" s="25" t="s">
        <v>20</v>
      </c>
      <c r="J3" s="25" t="s">
        <v>1706</v>
      </c>
      <c r="K3" s="25" t="s">
        <v>1707</v>
      </c>
      <c r="L3" s="25" t="s">
        <v>683</v>
      </c>
      <c r="M3" s="25" t="s">
        <v>684</v>
      </c>
      <c r="N3" s="25" t="s">
        <v>1708</v>
      </c>
      <c r="O3" s="25" t="s">
        <v>696</v>
      </c>
      <c r="P3" s="25" t="s">
        <v>567</v>
      </c>
      <c r="Q3" s="25">
        <v>1767</v>
      </c>
      <c r="R3" s="25">
        <v>10.1</v>
      </c>
      <c r="S3" s="25">
        <v>0.10100000000000001</v>
      </c>
    </row>
    <row r="4" spans="1:19">
      <c r="A4" s="25">
        <v>3</v>
      </c>
      <c r="B4" s="25">
        <v>31</v>
      </c>
      <c r="C4" s="25" t="s">
        <v>1703</v>
      </c>
      <c r="D4" s="25" t="s">
        <v>1704</v>
      </c>
      <c r="E4" s="25">
        <v>2017</v>
      </c>
      <c r="F4" s="25" t="s">
        <v>41</v>
      </c>
      <c r="G4" s="25" t="s">
        <v>1705</v>
      </c>
      <c r="H4" s="25" t="s">
        <v>20</v>
      </c>
      <c r="I4" s="25" t="s">
        <v>20</v>
      </c>
      <c r="J4" s="25" t="s">
        <v>1706</v>
      </c>
      <c r="K4" s="25" t="s">
        <v>1707</v>
      </c>
      <c r="L4" s="25" t="s">
        <v>683</v>
      </c>
      <c r="M4" s="25" t="s">
        <v>684</v>
      </c>
      <c r="N4" s="25" t="s">
        <v>1708</v>
      </c>
      <c r="O4" s="25" t="s">
        <v>696</v>
      </c>
      <c r="P4" s="25" t="s">
        <v>568</v>
      </c>
      <c r="Q4" s="25">
        <v>2087</v>
      </c>
      <c r="R4" s="25">
        <v>10.3</v>
      </c>
      <c r="S4" s="25">
        <v>0.10299999999999999</v>
      </c>
    </row>
    <row r="5" spans="1:19">
      <c r="A5" s="25">
        <v>4</v>
      </c>
      <c r="B5" s="25">
        <v>31</v>
      </c>
      <c r="C5" s="25" t="s">
        <v>1703</v>
      </c>
      <c r="D5" s="25" t="s">
        <v>1704</v>
      </c>
      <c r="E5" s="25">
        <v>2017</v>
      </c>
      <c r="F5" s="25" t="s">
        <v>41</v>
      </c>
      <c r="G5" s="25" t="s">
        <v>1705</v>
      </c>
      <c r="H5" s="25" t="s">
        <v>20</v>
      </c>
      <c r="I5" s="25" t="s">
        <v>20</v>
      </c>
      <c r="J5" s="25" t="s">
        <v>1706</v>
      </c>
      <c r="K5" s="25" t="s">
        <v>1707</v>
      </c>
      <c r="L5" s="25" t="s">
        <v>683</v>
      </c>
      <c r="M5" s="25" t="s">
        <v>684</v>
      </c>
      <c r="N5" s="25" t="s">
        <v>1708</v>
      </c>
      <c r="O5" s="25" t="s">
        <v>696</v>
      </c>
      <c r="P5" s="25" t="s">
        <v>60</v>
      </c>
      <c r="Q5" s="25">
        <v>2052</v>
      </c>
      <c r="R5" s="25">
        <v>10.3</v>
      </c>
      <c r="S5" s="25">
        <v>0.10299999999999999</v>
      </c>
    </row>
    <row r="6" spans="1:19">
      <c r="A6" s="25">
        <v>5</v>
      </c>
      <c r="B6" s="25">
        <v>31</v>
      </c>
      <c r="C6" s="25" t="s">
        <v>1703</v>
      </c>
      <c r="D6" s="25" t="s">
        <v>1704</v>
      </c>
      <c r="E6" s="25">
        <v>2017</v>
      </c>
      <c r="F6" s="25" t="s">
        <v>41</v>
      </c>
      <c r="G6" s="25" t="s">
        <v>1705</v>
      </c>
      <c r="H6" s="25" t="s">
        <v>20</v>
      </c>
      <c r="I6" s="25" t="s">
        <v>20</v>
      </c>
      <c r="J6" s="25" t="s">
        <v>1706</v>
      </c>
      <c r="K6" s="25" t="s">
        <v>1707</v>
      </c>
      <c r="L6" s="25" t="s">
        <v>683</v>
      </c>
      <c r="M6" s="25" t="s">
        <v>684</v>
      </c>
      <c r="N6" s="25" t="s">
        <v>1708</v>
      </c>
      <c r="O6" s="25" t="s">
        <v>696</v>
      </c>
      <c r="P6" s="25" t="s">
        <v>61</v>
      </c>
      <c r="Q6" s="25">
        <v>1802</v>
      </c>
      <c r="R6" s="25">
        <v>10</v>
      </c>
      <c r="S6" s="25">
        <v>0.1</v>
      </c>
    </row>
    <row r="7" spans="1:19">
      <c r="A7" s="25">
        <v>6</v>
      </c>
      <c r="B7" s="25">
        <v>31</v>
      </c>
      <c r="C7" s="25" t="s">
        <v>1703</v>
      </c>
      <c r="D7" s="25" t="s">
        <v>1704</v>
      </c>
      <c r="E7" s="25">
        <v>2017</v>
      </c>
      <c r="F7" s="25" t="s">
        <v>41</v>
      </c>
      <c r="G7" s="25" t="s">
        <v>1705</v>
      </c>
      <c r="H7" s="25" t="s">
        <v>20</v>
      </c>
      <c r="I7" s="25" t="s">
        <v>20</v>
      </c>
      <c r="J7" s="25" t="s">
        <v>1706</v>
      </c>
      <c r="K7" s="25" t="s">
        <v>1707</v>
      </c>
      <c r="L7" s="25" t="s">
        <v>683</v>
      </c>
      <c r="M7" s="25" t="s">
        <v>684</v>
      </c>
      <c r="N7" s="25" t="s">
        <v>1708</v>
      </c>
      <c r="O7" s="25" t="s">
        <v>696</v>
      </c>
      <c r="P7" s="25" t="s">
        <v>664</v>
      </c>
      <c r="Q7" s="25">
        <v>1411</v>
      </c>
      <c r="R7" s="25">
        <v>10.4</v>
      </c>
      <c r="S7" s="25">
        <v>0.104</v>
      </c>
    </row>
    <row r="8" spans="1:19">
      <c r="A8" s="25">
        <v>7</v>
      </c>
      <c r="B8" s="25">
        <v>31</v>
      </c>
      <c r="C8" s="25" t="s">
        <v>1703</v>
      </c>
      <c r="D8" s="25" t="s">
        <v>1704</v>
      </c>
      <c r="E8" s="25">
        <v>2017</v>
      </c>
      <c r="F8" s="25" t="s">
        <v>41</v>
      </c>
      <c r="G8" s="25" t="s">
        <v>1705</v>
      </c>
      <c r="H8" s="25" t="s">
        <v>20</v>
      </c>
      <c r="I8" s="25" t="s">
        <v>20</v>
      </c>
      <c r="J8" s="25" t="s">
        <v>1706</v>
      </c>
      <c r="K8" s="25" t="s">
        <v>1707</v>
      </c>
      <c r="L8" s="25" t="s">
        <v>683</v>
      </c>
      <c r="M8" s="25" t="s">
        <v>684</v>
      </c>
      <c r="N8" s="25" t="s">
        <v>1708</v>
      </c>
      <c r="O8" s="25" t="s">
        <v>696</v>
      </c>
      <c r="P8" s="25" t="s">
        <v>665</v>
      </c>
      <c r="Q8" s="25">
        <v>2443</v>
      </c>
      <c r="R8" s="25">
        <v>10.1</v>
      </c>
      <c r="S8" s="25">
        <v>0.10100000000000001</v>
      </c>
    </row>
    <row r="9" spans="1:19">
      <c r="A9" s="25">
        <v>8</v>
      </c>
      <c r="B9" s="25">
        <v>36</v>
      </c>
      <c r="C9" s="25" t="s">
        <v>1709</v>
      </c>
      <c r="D9" s="25" t="s">
        <v>1710</v>
      </c>
      <c r="E9" s="25">
        <v>2017</v>
      </c>
      <c r="F9" s="25" t="s">
        <v>41</v>
      </c>
      <c r="G9" s="25"/>
      <c r="H9" s="25" t="s">
        <v>20</v>
      </c>
      <c r="I9" s="25" t="s">
        <v>20</v>
      </c>
      <c r="J9" s="25" t="s">
        <v>1706</v>
      </c>
      <c r="K9" s="25" t="s">
        <v>1711</v>
      </c>
      <c r="L9" s="25" t="s">
        <v>683</v>
      </c>
      <c r="M9" s="25" t="s">
        <v>684</v>
      </c>
      <c r="N9" s="25" t="s">
        <v>1712</v>
      </c>
      <c r="O9" s="25" t="s">
        <v>696</v>
      </c>
      <c r="P9" s="25" t="s">
        <v>543</v>
      </c>
      <c r="Q9" s="25">
        <v>562</v>
      </c>
      <c r="R9" s="25">
        <v>39.9</v>
      </c>
      <c r="S9" s="26">
        <v>0.39900000000000002</v>
      </c>
    </row>
    <row r="10" spans="1:19">
      <c r="A10" s="25">
        <v>9</v>
      </c>
      <c r="B10" s="25">
        <v>36</v>
      </c>
      <c r="C10" s="25" t="s">
        <v>1709</v>
      </c>
      <c r="D10" s="25" t="s">
        <v>1710</v>
      </c>
      <c r="E10" s="25">
        <v>2017</v>
      </c>
      <c r="F10" s="25" t="s">
        <v>41</v>
      </c>
      <c r="G10" s="25"/>
      <c r="H10" s="25" t="s">
        <v>20</v>
      </c>
      <c r="I10" s="25" t="s">
        <v>20</v>
      </c>
      <c r="J10" s="25" t="s">
        <v>1706</v>
      </c>
      <c r="K10" s="25" t="s">
        <v>1711</v>
      </c>
      <c r="L10" s="25" t="s">
        <v>683</v>
      </c>
      <c r="M10" s="25" t="s">
        <v>684</v>
      </c>
      <c r="N10" s="25" t="s">
        <v>1712</v>
      </c>
      <c r="O10" s="25" t="s">
        <v>696</v>
      </c>
      <c r="P10" s="25" t="s">
        <v>567</v>
      </c>
      <c r="Q10" s="25">
        <v>228</v>
      </c>
      <c r="R10" s="25">
        <v>39.04</v>
      </c>
      <c r="S10" s="25">
        <v>0.39040000000000002</v>
      </c>
    </row>
    <row r="11" spans="1:19">
      <c r="A11" s="25">
        <v>10</v>
      </c>
      <c r="B11" s="25">
        <v>36</v>
      </c>
      <c r="C11" s="25" t="s">
        <v>1709</v>
      </c>
      <c r="D11" s="25" t="s">
        <v>1710</v>
      </c>
      <c r="E11" s="25">
        <v>2017</v>
      </c>
      <c r="F11" s="25" t="s">
        <v>41</v>
      </c>
      <c r="G11" s="25"/>
      <c r="H11" s="25" t="s">
        <v>20</v>
      </c>
      <c r="I11" s="25" t="s">
        <v>20</v>
      </c>
      <c r="J11" s="25" t="s">
        <v>1706</v>
      </c>
      <c r="K11" s="25" t="s">
        <v>1711</v>
      </c>
      <c r="L11" s="25" t="s">
        <v>683</v>
      </c>
      <c r="M11" s="25" t="s">
        <v>684</v>
      </c>
      <c r="N11" s="25" t="s">
        <v>1712</v>
      </c>
      <c r="O11" s="25" t="s">
        <v>696</v>
      </c>
      <c r="P11" s="25" t="s">
        <v>568</v>
      </c>
      <c r="Q11" s="25">
        <v>334</v>
      </c>
      <c r="R11" s="25">
        <v>40.42</v>
      </c>
      <c r="S11" s="25">
        <v>0.4042</v>
      </c>
    </row>
    <row r="12" spans="1:19">
      <c r="A12" s="25">
        <v>11</v>
      </c>
      <c r="B12" s="25">
        <v>51</v>
      </c>
      <c r="C12" s="25" t="s">
        <v>1713</v>
      </c>
      <c r="D12" s="25" t="s">
        <v>1714</v>
      </c>
      <c r="E12" s="25">
        <v>2016</v>
      </c>
      <c r="F12" s="25" t="s">
        <v>41</v>
      </c>
      <c r="G12" s="25" t="s">
        <v>70</v>
      </c>
      <c r="H12" s="25" t="s">
        <v>20</v>
      </c>
      <c r="I12" s="25" t="s">
        <v>20</v>
      </c>
      <c r="J12" s="25" t="s">
        <v>1706</v>
      </c>
      <c r="K12" s="25" t="s">
        <v>1715</v>
      </c>
      <c r="L12" s="25" t="s">
        <v>683</v>
      </c>
      <c r="M12" s="25" t="s">
        <v>684</v>
      </c>
      <c r="N12" s="25" t="s">
        <v>1716</v>
      </c>
      <c r="O12" s="25" t="s">
        <v>152</v>
      </c>
      <c r="P12" s="25" t="s">
        <v>543</v>
      </c>
      <c r="Q12" s="25">
        <v>644</v>
      </c>
      <c r="R12" s="25">
        <v>21</v>
      </c>
      <c r="S12" s="26">
        <v>0.21</v>
      </c>
    </row>
    <row r="13" spans="1:19">
      <c r="A13" s="25">
        <v>12</v>
      </c>
      <c r="B13" s="25">
        <v>51</v>
      </c>
      <c r="C13" s="25" t="s">
        <v>1713</v>
      </c>
      <c r="D13" s="25" t="s">
        <v>1714</v>
      </c>
      <c r="E13" s="25">
        <v>2016</v>
      </c>
      <c r="F13" s="25" t="s">
        <v>41</v>
      </c>
      <c r="G13" s="25" t="s">
        <v>70</v>
      </c>
      <c r="H13" s="25" t="s">
        <v>20</v>
      </c>
      <c r="I13" s="25" t="s">
        <v>20</v>
      </c>
      <c r="J13" s="25" t="s">
        <v>1706</v>
      </c>
      <c r="K13" s="25" t="s">
        <v>1715</v>
      </c>
      <c r="L13" s="25" t="s">
        <v>683</v>
      </c>
      <c r="M13" s="25" t="s">
        <v>684</v>
      </c>
      <c r="N13" s="25" t="s">
        <v>1716</v>
      </c>
      <c r="O13" s="25" t="s">
        <v>152</v>
      </c>
      <c r="P13" s="25" t="s">
        <v>567</v>
      </c>
      <c r="Q13" s="25">
        <v>230</v>
      </c>
      <c r="R13" s="25">
        <v>23.5</v>
      </c>
      <c r="S13" s="25">
        <v>0.23499999999999999</v>
      </c>
    </row>
    <row r="14" spans="1:19">
      <c r="A14" s="25">
        <v>13</v>
      </c>
      <c r="B14" s="25">
        <v>51</v>
      </c>
      <c r="C14" s="25" t="s">
        <v>1713</v>
      </c>
      <c r="D14" s="25" t="s">
        <v>1714</v>
      </c>
      <c r="E14" s="25">
        <v>2016</v>
      </c>
      <c r="F14" s="25" t="s">
        <v>41</v>
      </c>
      <c r="G14" s="25" t="s">
        <v>70</v>
      </c>
      <c r="H14" s="25" t="s">
        <v>20</v>
      </c>
      <c r="I14" s="25" t="s">
        <v>20</v>
      </c>
      <c r="J14" s="25" t="s">
        <v>1706</v>
      </c>
      <c r="K14" s="25" t="s">
        <v>1715</v>
      </c>
      <c r="L14" s="25" t="s">
        <v>683</v>
      </c>
      <c r="M14" s="25" t="s">
        <v>684</v>
      </c>
      <c r="N14" s="25" t="s">
        <v>1716</v>
      </c>
      <c r="O14" s="25" t="s">
        <v>152</v>
      </c>
      <c r="P14" s="25" t="s">
        <v>568</v>
      </c>
      <c r="Q14" s="25">
        <v>414</v>
      </c>
      <c r="R14" s="25">
        <v>19.600000000000001</v>
      </c>
      <c r="S14" s="25">
        <v>0.19600000000000001</v>
      </c>
    </row>
    <row r="15" spans="1:19">
      <c r="A15" s="25">
        <v>14</v>
      </c>
      <c r="B15" s="25">
        <v>51</v>
      </c>
      <c r="C15" s="25" t="s">
        <v>1713</v>
      </c>
      <c r="D15" s="25" t="s">
        <v>1714</v>
      </c>
      <c r="E15" s="25">
        <v>2016</v>
      </c>
      <c r="F15" s="25" t="s">
        <v>41</v>
      </c>
      <c r="G15" s="25" t="s">
        <v>70</v>
      </c>
      <c r="H15" s="25" t="s">
        <v>20</v>
      </c>
      <c r="I15" s="25" t="s">
        <v>20</v>
      </c>
      <c r="J15" s="25" t="s">
        <v>1706</v>
      </c>
      <c r="K15" s="25" t="s">
        <v>1715</v>
      </c>
      <c r="L15" s="25" t="s">
        <v>683</v>
      </c>
      <c r="M15" s="25" t="s">
        <v>684</v>
      </c>
      <c r="N15" s="25" t="s">
        <v>1716</v>
      </c>
      <c r="O15" s="25" t="s">
        <v>152</v>
      </c>
      <c r="P15" s="25" t="s">
        <v>58</v>
      </c>
      <c r="Q15" s="25">
        <v>592</v>
      </c>
      <c r="R15" s="25">
        <v>21.28</v>
      </c>
      <c r="S15" s="25">
        <v>0.21279999999999999</v>
      </c>
    </row>
    <row r="16" spans="1:19">
      <c r="A16" s="25">
        <v>15</v>
      </c>
      <c r="B16" s="25">
        <v>51</v>
      </c>
      <c r="C16" s="25" t="s">
        <v>1713</v>
      </c>
      <c r="D16" s="25" t="s">
        <v>1714</v>
      </c>
      <c r="E16" s="25">
        <v>2016</v>
      </c>
      <c r="F16" s="25" t="s">
        <v>41</v>
      </c>
      <c r="G16" s="25" t="s">
        <v>70</v>
      </c>
      <c r="H16" s="25" t="s">
        <v>20</v>
      </c>
      <c r="I16" s="25" t="s">
        <v>20</v>
      </c>
      <c r="J16" s="25" t="s">
        <v>1706</v>
      </c>
      <c r="K16" s="25" t="s">
        <v>1715</v>
      </c>
      <c r="L16" s="25" t="s">
        <v>683</v>
      </c>
      <c r="M16" s="25" t="s">
        <v>684</v>
      </c>
      <c r="N16" s="25" t="s">
        <v>1716</v>
      </c>
      <c r="O16" s="25" t="s">
        <v>152</v>
      </c>
      <c r="P16" s="25" t="s">
        <v>1561</v>
      </c>
      <c r="Q16" s="25">
        <v>35</v>
      </c>
      <c r="R16" s="25">
        <v>20</v>
      </c>
      <c r="S16" s="25">
        <v>0.2</v>
      </c>
    </row>
    <row r="17" spans="1:19">
      <c r="A17" s="25">
        <v>16</v>
      </c>
      <c r="B17" s="25">
        <v>51</v>
      </c>
      <c r="C17" s="25" t="s">
        <v>1713</v>
      </c>
      <c r="D17" s="25" t="s">
        <v>1714</v>
      </c>
      <c r="E17" s="25">
        <v>2016</v>
      </c>
      <c r="F17" s="25" t="s">
        <v>41</v>
      </c>
      <c r="G17" s="25" t="s">
        <v>70</v>
      </c>
      <c r="H17" s="25" t="s">
        <v>20</v>
      </c>
      <c r="I17" s="25" t="s">
        <v>20</v>
      </c>
      <c r="J17" s="25" t="s">
        <v>1706</v>
      </c>
      <c r="K17" s="25" t="s">
        <v>1715</v>
      </c>
      <c r="L17" s="25" t="s">
        <v>683</v>
      </c>
      <c r="M17" s="25" t="s">
        <v>684</v>
      </c>
      <c r="N17" s="25" t="s">
        <v>1716</v>
      </c>
      <c r="O17" s="25" t="s">
        <v>152</v>
      </c>
      <c r="P17" s="25" t="s">
        <v>61</v>
      </c>
      <c r="Q17" s="25">
        <v>193</v>
      </c>
      <c r="R17" s="25">
        <v>21.24</v>
      </c>
      <c r="S17" s="25">
        <v>0.21240000000000001</v>
      </c>
    </row>
    <row r="18" spans="1:19">
      <c r="A18" s="25">
        <v>17</v>
      </c>
      <c r="B18" s="25">
        <v>51</v>
      </c>
      <c r="C18" s="25" t="s">
        <v>1713</v>
      </c>
      <c r="D18" s="25" t="s">
        <v>1714</v>
      </c>
      <c r="E18" s="25">
        <v>2016</v>
      </c>
      <c r="F18" s="25" t="s">
        <v>41</v>
      </c>
      <c r="G18" s="25" t="s">
        <v>70</v>
      </c>
      <c r="H18" s="25" t="s">
        <v>20</v>
      </c>
      <c r="I18" s="25" t="s">
        <v>20</v>
      </c>
      <c r="J18" s="25" t="s">
        <v>1706</v>
      </c>
      <c r="K18" s="25" t="s">
        <v>1715</v>
      </c>
      <c r="L18" s="25" t="s">
        <v>683</v>
      </c>
      <c r="M18" s="25" t="s">
        <v>684</v>
      </c>
      <c r="N18" s="25" t="s">
        <v>1716</v>
      </c>
      <c r="O18" s="25" t="s">
        <v>152</v>
      </c>
      <c r="P18" s="25" t="s">
        <v>60</v>
      </c>
      <c r="Q18" s="25">
        <v>451</v>
      </c>
      <c r="R18" s="25">
        <v>20.84</v>
      </c>
      <c r="S18" s="25">
        <v>0.2084</v>
      </c>
    </row>
    <row r="19" spans="1:19">
      <c r="A19" s="25">
        <v>18</v>
      </c>
      <c r="B19" s="25">
        <v>51</v>
      </c>
      <c r="C19" s="25" t="s">
        <v>1713</v>
      </c>
      <c r="D19" s="25" t="s">
        <v>1714</v>
      </c>
      <c r="E19" s="25">
        <v>2016</v>
      </c>
      <c r="F19" s="25" t="s">
        <v>41</v>
      </c>
      <c r="G19" s="25" t="s">
        <v>70</v>
      </c>
      <c r="H19" s="25" t="s">
        <v>20</v>
      </c>
      <c r="I19" s="25" t="s">
        <v>20</v>
      </c>
      <c r="J19" s="25" t="s">
        <v>1706</v>
      </c>
      <c r="K19" s="25" t="s">
        <v>1715</v>
      </c>
      <c r="L19" s="25" t="s">
        <v>683</v>
      </c>
      <c r="M19" s="25" t="s">
        <v>684</v>
      </c>
      <c r="N19" s="25" t="s">
        <v>1716</v>
      </c>
      <c r="O19" s="25" t="s">
        <v>152</v>
      </c>
      <c r="P19" s="25" t="s">
        <v>664</v>
      </c>
      <c r="Q19" s="25">
        <v>193</v>
      </c>
      <c r="R19" s="25">
        <v>19.690000000000001</v>
      </c>
      <c r="S19" s="25">
        <v>0.19689999999999999</v>
      </c>
    </row>
    <row r="20" spans="1:19">
      <c r="A20" s="25">
        <v>19</v>
      </c>
      <c r="B20" s="25">
        <v>51</v>
      </c>
      <c r="C20" s="25" t="s">
        <v>1713</v>
      </c>
      <c r="D20" s="25" t="s">
        <v>1714</v>
      </c>
      <c r="E20" s="25">
        <v>2016</v>
      </c>
      <c r="F20" s="25" t="s">
        <v>41</v>
      </c>
      <c r="G20" s="25" t="s">
        <v>70</v>
      </c>
      <c r="H20" s="25" t="s">
        <v>20</v>
      </c>
      <c r="I20" s="25" t="s">
        <v>20</v>
      </c>
      <c r="J20" s="25" t="s">
        <v>1706</v>
      </c>
      <c r="K20" s="25" t="s">
        <v>1715</v>
      </c>
      <c r="L20" s="25" t="s">
        <v>683</v>
      </c>
      <c r="M20" s="25" t="s">
        <v>684</v>
      </c>
      <c r="N20" s="25" t="s">
        <v>1716</v>
      </c>
      <c r="O20" s="25" t="s">
        <v>152</v>
      </c>
      <c r="P20" s="25" t="s">
        <v>665</v>
      </c>
      <c r="Q20" s="25">
        <v>451</v>
      </c>
      <c r="R20" s="25">
        <v>21.51</v>
      </c>
      <c r="S20" s="25">
        <v>0.21510000000000001</v>
      </c>
    </row>
    <row r="21" spans="1:19">
      <c r="A21" s="25">
        <v>20</v>
      </c>
      <c r="B21" s="25">
        <v>51</v>
      </c>
      <c r="C21" s="25" t="s">
        <v>1713</v>
      </c>
      <c r="D21" s="25" t="s">
        <v>1714</v>
      </c>
      <c r="E21" s="25">
        <v>2016</v>
      </c>
      <c r="F21" s="25" t="s">
        <v>41</v>
      </c>
      <c r="G21" s="25" t="s">
        <v>70</v>
      </c>
      <c r="H21" s="25" t="s">
        <v>20</v>
      </c>
      <c r="I21" s="25" t="s">
        <v>20</v>
      </c>
      <c r="J21" s="25" t="s">
        <v>1706</v>
      </c>
      <c r="K21" s="25" t="s">
        <v>1715</v>
      </c>
      <c r="L21" s="25" t="s">
        <v>683</v>
      </c>
      <c r="M21" s="25" t="s">
        <v>684</v>
      </c>
      <c r="N21" s="25" t="s">
        <v>1716</v>
      </c>
      <c r="O21" s="25" t="s">
        <v>152</v>
      </c>
      <c r="P21" s="25" t="s">
        <v>1612</v>
      </c>
      <c r="Q21" s="25">
        <v>39</v>
      </c>
      <c r="R21" s="25">
        <v>23.08</v>
      </c>
      <c r="S21" s="25">
        <v>0.23080000000000001</v>
      </c>
    </row>
    <row r="22" spans="1:19">
      <c r="A22" s="25">
        <v>21</v>
      </c>
      <c r="B22" s="25">
        <v>51</v>
      </c>
      <c r="C22" s="25" t="s">
        <v>1713</v>
      </c>
      <c r="D22" s="25" t="s">
        <v>1714</v>
      </c>
      <c r="E22" s="25">
        <v>2016</v>
      </c>
      <c r="F22" s="25" t="s">
        <v>41</v>
      </c>
      <c r="G22" s="25" t="s">
        <v>70</v>
      </c>
      <c r="H22" s="25" t="s">
        <v>20</v>
      </c>
      <c r="I22" s="25" t="s">
        <v>20</v>
      </c>
      <c r="J22" s="25" t="s">
        <v>1706</v>
      </c>
      <c r="K22" s="25" t="s">
        <v>1715</v>
      </c>
      <c r="L22" s="25" t="s">
        <v>683</v>
      </c>
      <c r="M22" s="25" t="s">
        <v>684</v>
      </c>
      <c r="N22" s="25" t="s">
        <v>1716</v>
      </c>
      <c r="O22" s="25" t="s">
        <v>152</v>
      </c>
      <c r="P22" s="25" t="s">
        <v>1655</v>
      </c>
      <c r="Q22" s="25">
        <v>607</v>
      </c>
      <c r="R22" s="25">
        <v>20.76</v>
      </c>
      <c r="S22" s="25">
        <v>0.20760000000000001</v>
      </c>
    </row>
    <row r="23" spans="1:19">
      <c r="A23" s="25">
        <v>22</v>
      </c>
      <c r="B23" s="25">
        <v>85</v>
      </c>
      <c r="C23" s="25" t="s">
        <v>1717</v>
      </c>
      <c r="D23" s="25" t="s">
        <v>1718</v>
      </c>
      <c r="E23" s="25">
        <v>2018</v>
      </c>
      <c r="F23" s="25" t="s">
        <v>56</v>
      </c>
      <c r="G23" s="25" t="s">
        <v>132</v>
      </c>
      <c r="H23" s="25" t="s">
        <v>20</v>
      </c>
      <c r="I23" s="25" t="s">
        <v>20</v>
      </c>
      <c r="J23" s="25" t="s">
        <v>1706</v>
      </c>
      <c r="K23" s="25" t="s">
        <v>1719</v>
      </c>
      <c r="L23" s="25" t="s">
        <v>538</v>
      </c>
      <c r="M23" s="25" t="s">
        <v>1720</v>
      </c>
      <c r="N23" s="25" t="s">
        <v>1721</v>
      </c>
      <c r="O23" s="25" t="s">
        <v>152</v>
      </c>
      <c r="P23" s="25" t="s">
        <v>543</v>
      </c>
      <c r="Q23" s="25">
        <v>2019</v>
      </c>
      <c r="R23" s="25">
        <v>14.86</v>
      </c>
      <c r="S23" s="26">
        <v>0.14860000000000001</v>
      </c>
    </row>
    <row r="24" spans="1:19">
      <c r="A24" s="25">
        <v>23</v>
      </c>
      <c r="B24" s="25">
        <v>85</v>
      </c>
      <c r="C24" s="25" t="s">
        <v>1717</v>
      </c>
      <c r="D24" s="25" t="s">
        <v>1718</v>
      </c>
      <c r="E24" s="25">
        <v>2018</v>
      </c>
      <c r="F24" s="25" t="s">
        <v>56</v>
      </c>
      <c r="G24" s="25" t="s">
        <v>132</v>
      </c>
      <c r="H24" s="25" t="s">
        <v>20</v>
      </c>
      <c r="I24" s="25" t="s">
        <v>20</v>
      </c>
      <c r="J24" s="25" t="s">
        <v>1706</v>
      </c>
      <c r="K24" s="25" t="s">
        <v>1719</v>
      </c>
      <c r="L24" s="25" t="s">
        <v>538</v>
      </c>
      <c r="M24" s="25" t="s">
        <v>1720</v>
      </c>
      <c r="N24" s="25" t="s">
        <v>1721</v>
      </c>
      <c r="O24" s="25" t="s">
        <v>152</v>
      </c>
      <c r="P24" s="25" t="s">
        <v>567</v>
      </c>
      <c r="Q24" s="25">
        <v>208</v>
      </c>
      <c r="R24" s="25">
        <v>20.67</v>
      </c>
      <c r="S24" s="25">
        <v>0.20669999999999999</v>
      </c>
    </row>
    <row r="25" spans="1:19">
      <c r="A25" s="25">
        <v>24</v>
      </c>
      <c r="B25" s="25">
        <v>85</v>
      </c>
      <c r="C25" s="25" t="s">
        <v>1717</v>
      </c>
      <c r="D25" s="25" t="s">
        <v>1718</v>
      </c>
      <c r="E25" s="25">
        <v>2018</v>
      </c>
      <c r="F25" s="25" t="s">
        <v>56</v>
      </c>
      <c r="G25" s="25" t="s">
        <v>132</v>
      </c>
      <c r="H25" s="25" t="s">
        <v>20</v>
      </c>
      <c r="I25" s="25" t="s">
        <v>20</v>
      </c>
      <c r="J25" s="25" t="s">
        <v>1706</v>
      </c>
      <c r="K25" s="25" t="s">
        <v>1719</v>
      </c>
      <c r="L25" s="25" t="s">
        <v>538</v>
      </c>
      <c r="M25" s="25" t="s">
        <v>1720</v>
      </c>
      <c r="N25" s="25" t="s">
        <v>1721</v>
      </c>
      <c r="O25" s="25" t="s">
        <v>152</v>
      </c>
      <c r="P25" s="25" t="s">
        <v>568</v>
      </c>
      <c r="Q25" s="25">
        <v>1811</v>
      </c>
      <c r="R25" s="25">
        <v>14.19</v>
      </c>
      <c r="S25" s="25">
        <v>0.1419</v>
      </c>
    </row>
    <row r="26" spans="1:19">
      <c r="A26" s="25">
        <v>25</v>
      </c>
      <c r="B26" s="25">
        <v>85</v>
      </c>
      <c r="C26" s="25" t="s">
        <v>1717</v>
      </c>
      <c r="D26" s="25" t="s">
        <v>1718</v>
      </c>
      <c r="E26" s="25">
        <v>2018</v>
      </c>
      <c r="F26" s="25" t="s">
        <v>56</v>
      </c>
      <c r="G26" s="25" t="s">
        <v>132</v>
      </c>
      <c r="H26" s="25" t="s">
        <v>20</v>
      </c>
      <c r="I26" s="25" t="s">
        <v>20</v>
      </c>
      <c r="J26" s="25" t="s">
        <v>1706</v>
      </c>
      <c r="K26" s="25" t="s">
        <v>1719</v>
      </c>
      <c r="L26" s="25" t="s">
        <v>538</v>
      </c>
      <c r="M26" s="25" t="s">
        <v>1720</v>
      </c>
      <c r="N26" s="25" t="s">
        <v>1721</v>
      </c>
      <c r="O26" s="25" t="s">
        <v>152</v>
      </c>
      <c r="P26" s="25" t="s">
        <v>23</v>
      </c>
      <c r="Q26" s="25">
        <v>681</v>
      </c>
      <c r="R26" s="25">
        <v>18.059999999999999</v>
      </c>
      <c r="S26" s="25">
        <v>0.18060000000000001</v>
      </c>
    </row>
    <row r="27" spans="1:19">
      <c r="A27" s="25">
        <v>26</v>
      </c>
      <c r="B27" s="25">
        <v>85</v>
      </c>
      <c r="C27" s="25" t="s">
        <v>1717</v>
      </c>
      <c r="D27" s="25" t="s">
        <v>1718</v>
      </c>
      <c r="E27" s="25">
        <v>2018</v>
      </c>
      <c r="F27" s="25" t="s">
        <v>56</v>
      </c>
      <c r="G27" s="25" t="s">
        <v>132</v>
      </c>
      <c r="H27" s="25" t="s">
        <v>20</v>
      </c>
      <c r="I27" s="25" t="s">
        <v>20</v>
      </c>
      <c r="J27" s="25" t="s">
        <v>1706</v>
      </c>
      <c r="K27" s="25" t="s">
        <v>1719</v>
      </c>
      <c r="L27" s="25" t="s">
        <v>538</v>
      </c>
      <c r="M27" s="25" t="s">
        <v>1720</v>
      </c>
      <c r="N27" s="25" t="s">
        <v>1721</v>
      </c>
      <c r="O27" s="25" t="s">
        <v>152</v>
      </c>
      <c r="P27" s="25" t="s">
        <v>25</v>
      </c>
      <c r="Q27" s="25">
        <v>755</v>
      </c>
      <c r="R27" s="25">
        <v>16.16</v>
      </c>
      <c r="S27" s="25">
        <v>0.16159999999999999</v>
      </c>
    </row>
    <row r="28" spans="1:19">
      <c r="A28" s="25">
        <v>27</v>
      </c>
      <c r="B28" s="25">
        <v>85</v>
      </c>
      <c r="C28" s="25" t="s">
        <v>1717</v>
      </c>
      <c r="D28" s="25" t="s">
        <v>1718</v>
      </c>
      <c r="E28" s="25">
        <v>2018</v>
      </c>
      <c r="F28" s="25" t="s">
        <v>56</v>
      </c>
      <c r="G28" s="25" t="s">
        <v>132</v>
      </c>
      <c r="H28" s="25" t="s">
        <v>20</v>
      </c>
      <c r="I28" s="25" t="s">
        <v>20</v>
      </c>
      <c r="J28" s="25" t="s">
        <v>1706</v>
      </c>
      <c r="K28" s="25" t="s">
        <v>1719</v>
      </c>
      <c r="L28" s="25" t="s">
        <v>538</v>
      </c>
      <c r="M28" s="25" t="s">
        <v>1720</v>
      </c>
      <c r="N28" s="25" t="s">
        <v>1721</v>
      </c>
      <c r="O28" s="25" t="s">
        <v>152</v>
      </c>
      <c r="P28" s="25" t="s">
        <v>27</v>
      </c>
      <c r="Q28" s="25">
        <v>583</v>
      </c>
      <c r="R28" s="25">
        <v>9.43</v>
      </c>
      <c r="S28" s="25">
        <v>9.4299999999999995E-2</v>
      </c>
    </row>
    <row r="29" spans="1:19">
      <c r="A29" s="25">
        <v>28</v>
      </c>
      <c r="B29" s="25">
        <v>85</v>
      </c>
      <c r="C29" s="25" t="s">
        <v>1717</v>
      </c>
      <c r="D29" s="25" t="s">
        <v>1718</v>
      </c>
      <c r="E29" s="25">
        <v>2018</v>
      </c>
      <c r="F29" s="25" t="s">
        <v>56</v>
      </c>
      <c r="G29" s="25" t="s">
        <v>132</v>
      </c>
      <c r="H29" s="25" t="s">
        <v>20</v>
      </c>
      <c r="I29" s="25" t="s">
        <v>20</v>
      </c>
      <c r="J29" s="25" t="s">
        <v>1706</v>
      </c>
      <c r="K29" s="25" t="s">
        <v>1719</v>
      </c>
      <c r="L29" s="25" t="s">
        <v>538</v>
      </c>
      <c r="M29" s="25" t="s">
        <v>1720</v>
      </c>
      <c r="N29" s="25" t="s">
        <v>1721</v>
      </c>
      <c r="O29" s="25" t="s">
        <v>152</v>
      </c>
      <c r="P29" s="25" t="s">
        <v>61</v>
      </c>
      <c r="Q29" s="25">
        <v>441</v>
      </c>
      <c r="R29" s="25">
        <v>15.65</v>
      </c>
      <c r="S29" s="25">
        <v>0.1565</v>
      </c>
    </row>
    <row r="30" spans="1:19">
      <c r="A30" s="25">
        <v>29</v>
      </c>
      <c r="B30" s="25">
        <v>85</v>
      </c>
      <c r="C30" s="25" t="s">
        <v>1717</v>
      </c>
      <c r="D30" s="25" t="s">
        <v>1718</v>
      </c>
      <c r="E30" s="25">
        <v>2018</v>
      </c>
      <c r="F30" s="25" t="s">
        <v>56</v>
      </c>
      <c r="G30" s="25" t="s">
        <v>132</v>
      </c>
      <c r="H30" s="25" t="s">
        <v>20</v>
      </c>
      <c r="I30" s="25" t="s">
        <v>20</v>
      </c>
      <c r="J30" s="25" t="s">
        <v>1706</v>
      </c>
      <c r="K30" s="25" t="s">
        <v>1719</v>
      </c>
      <c r="L30" s="25" t="s">
        <v>538</v>
      </c>
      <c r="M30" s="25" t="s">
        <v>1720</v>
      </c>
      <c r="N30" s="25" t="s">
        <v>1721</v>
      </c>
      <c r="O30" s="25" t="s">
        <v>152</v>
      </c>
      <c r="P30" s="25" t="s">
        <v>60</v>
      </c>
      <c r="Q30" s="25">
        <v>1578</v>
      </c>
      <c r="R30" s="25">
        <v>14.64</v>
      </c>
      <c r="S30" s="25">
        <v>0.1464</v>
      </c>
    </row>
    <row r="31" spans="1:19">
      <c r="A31" s="25">
        <v>30</v>
      </c>
      <c r="B31" s="25">
        <v>85</v>
      </c>
      <c r="C31" s="25" t="s">
        <v>1717</v>
      </c>
      <c r="D31" s="25" t="s">
        <v>1718</v>
      </c>
      <c r="E31" s="25">
        <v>2018</v>
      </c>
      <c r="F31" s="25" t="s">
        <v>56</v>
      </c>
      <c r="G31" s="25" t="s">
        <v>132</v>
      </c>
      <c r="H31" s="25" t="s">
        <v>20</v>
      </c>
      <c r="I31" s="25" t="s">
        <v>20</v>
      </c>
      <c r="J31" s="25" t="s">
        <v>1706</v>
      </c>
      <c r="K31" s="25" t="s">
        <v>1719</v>
      </c>
      <c r="L31" s="25" t="s">
        <v>538</v>
      </c>
      <c r="M31" s="25" t="s">
        <v>1720</v>
      </c>
      <c r="N31" s="25" t="s">
        <v>1721</v>
      </c>
      <c r="O31" s="25" t="s">
        <v>152</v>
      </c>
      <c r="P31" s="25" t="s">
        <v>664</v>
      </c>
      <c r="Q31" s="25">
        <v>411</v>
      </c>
      <c r="R31" s="25">
        <v>14.11</v>
      </c>
      <c r="S31" s="25">
        <v>0.1411</v>
      </c>
    </row>
    <row r="32" spans="1:19">
      <c r="A32" s="25">
        <v>31</v>
      </c>
      <c r="B32" s="25">
        <v>85</v>
      </c>
      <c r="C32" s="25" t="s">
        <v>1717</v>
      </c>
      <c r="D32" s="25" t="s">
        <v>1718</v>
      </c>
      <c r="E32" s="25">
        <v>2018</v>
      </c>
      <c r="F32" s="25" t="s">
        <v>56</v>
      </c>
      <c r="G32" s="25" t="s">
        <v>132</v>
      </c>
      <c r="H32" s="25" t="s">
        <v>20</v>
      </c>
      <c r="I32" s="25" t="s">
        <v>20</v>
      </c>
      <c r="J32" s="25" t="s">
        <v>1706</v>
      </c>
      <c r="K32" s="25" t="s">
        <v>1719</v>
      </c>
      <c r="L32" s="25" t="s">
        <v>538</v>
      </c>
      <c r="M32" s="25" t="s">
        <v>1720</v>
      </c>
      <c r="N32" s="25" t="s">
        <v>1721</v>
      </c>
      <c r="O32" s="25" t="s">
        <v>152</v>
      </c>
      <c r="P32" s="25" t="s">
        <v>665</v>
      </c>
      <c r="Q32" s="25">
        <v>1608</v>
      </c>
      <c r="R32" s="25">
        <v>15.05</v>
      </c>
      <c r="S32" s="25">
        <v>0.15049999999999999</v>
      </c>
    </row>
    <row r="33" spans="1:19">
      <c r="A33" s="25">
        <v>32</v>
      </c>
      <c r="B33" s="25">
        <v>92</v>
      </c>
      <c r="C33" s="25" t="s">
        <v>1722</v>
      </c>
      <c r="D33" s="25" t="s">
        <v>1723</v>
      </c>
      <c r="E33" s="25">
        <v>2014</v>
      </c>
      <c r="F33" s="25" t="s">
        <v>41</v>
      </c>
      <c r="G33" s="25" t="s">
        <v>120</v>
      </c>
      <c r="H33" s="25" t="s">
        <v>20</v>
      </c>
      <c r="I33" s="25" t="s">
        <v>20</v>
      </c>
      <c r="J33" s="25" t="s">
        <v>1706</v>
      </c>
      <c r="K33" s="25" t="s">
        <v>1568</v>
      </c>
      <c r="L33" s="25" t="s">
        <v>538</v>
      </c>
      <c r="M33" s="25" t="s">
        <v>539</v>
      </c>
      <c r="N33" s="25" t="s">
        <v>1569</v>
      </c>
      <c r="O33" s="25" t="s">
        <v>696</v>
      </c>
      <c r="P33" s="25" t="s">
        <v>543</v>
      </c>
      <c r="Q33" s="25">
        <v>566</v>
      </c>
      <c r="R33" s="25">
        <v>19.399999999999999</v>
      </c>
      <c r="S33" s="26">
        <v>0.19400000000000001</v>
      </c>
    </row>
    <row r="34" spans="1:19">
      <c r="A34" s="25">
        <v>33</v>
      </c>
      <c r="B34" s="25">
        <v>92</v>
      </c>
      <c r="C34" s="25" t="s">
        <v>1722</v>
      </c>
      <c r="D34" s="25" t="s">
        <v>1723</v>
      </c>
      <c r="E34" s="25">
        <v>2014</v>
      </c>
      <c r="F34" s="25" t="s">
        <v>41</v>
      </c>
      <c r="G34" s="25" t="s">
        <v>120</v>
      </c>
      <c r="H34" s="25" t="s">
        <v>20</v>
      </c>
      <c r="I34" s="25" t="s">
        <v>20</v>
      </c>
      <c r="J34" s="25" t="s">
        <v>1706</v>
      </c>
      <c r="K34" s="25" t="s">
        <v>1568</v>
      </c>
      <c r="L34" s="25" t="s">
        <v>538</v>
      </c>
      <c r="M34" s="25" t="s">
        <v>539</v>
      </c>
      <c r="N34" s="25" t="s">
        <v>1569</v>
      </c>
      <c r="O34" s="25" t="s">
        <v>696</v>
      </c>
      <c r="P34" s="25" t="s">
        <v>567</v>
      </c>
      <c r="Q34" s="25">
        <v>187</v>
      </c>
      <c r="R34" s="25">
        <v>24.6</v>
      </c>
      <c r="S34" s="25">
        <v>0.246</v>
      </c>
    </row>
    <row r="35" spans="1:19">
      <c r="A35" s="25">
        <v>34</v>
      </c>
      <c r="B35" s="25">
        <v>92</v>
      </c>
      <c r="C35" s="25" t="s">
        <v>1722</v>
      </c>
      <c r="D35" s="25" t="s">
        <v>1723</v>
      </c>
      <c r="E35" s="25">
        <v>2014</v>
      </c>
      <c r="F35" s="25" t="s">
        <v>41</v>
      </c>
      <c r="G35" s="25" t="s">
        <v>120</v>
      </c>
      <c r="H35" s="25" t="s">
        <v>20</v>
      </c>
      <c r="I35" s="25" t="s">
        <v>20</v>
      </c>
      <c r="J35" s="25" t="s">
        <v>1706</v>
      </c>
      <c r="K35" s="25" t="s">
        <v>1568</v>
      </c>
      <c r="L35" s="25" t="s">
        <v>538</v>
      </c>
      <c r="M35" s="25" t="s">
        <v>539</v>
      </c>
      <c r="N35" s="25" t="s">
        <v>1569</v>
      </c>
      <c r="O35" s="25" t="s">
        <v>696</v>
      </c>
      <c r="P35" s="25" t="s">
        <v>568</v>
      </c>
      <c r="Q35" s="25">
        <v>379</v>
      </c>
      <c r="R35" s="25">
        <v>16.899999999999999</v>
      </c>
      <c r="S35" s="25">
        <v>0.16900000000000001</v>
      </c>
    </row>
    <row r="36" spans="1:19">
      <c r="A36" s="25">
        <v>35</v>
      </c>
      <c r="B36" s="25">
        <v>92</v>
      </c>
      <c r="C36" s="25" t="s">
        <v>1722</v>
      </c>
      <c r="D36" s="25" t="s">
        <v>1723</v>
      </c>
      <c r="E36" s="25">
        <v>2014</v>
      </c>
      <c r="F36" s="25" t="s">
        <v>41</v>
      </c>
      <c r="G36" s="25" t="s">
        <v>120</v>
      </c>
      <c r="H36" s="25" t="s">
        <v>20</v>
      </c>
      <c r="I36" s="25" t="s">
        <v>20</v>
      </c>
      <c r="J36" s="25" t="s">
        <v>1706</v>
      </c>
      <c r="K36" s="25" t="s">
        <v>1568</v>
      </c>
      <c r="L36" s="25" t="s">
        <v>538</v>
      </c>
      <c r="M36" s="25" t="s">
        <v>539</v>
      </c>
      <c r="N36" s="25" t="s">
        <v>1569</v>
      </c>
      <c r="O36" s="25" t="s">
        <v>696</v>
      </c>
      <c r="P36" s="25" t="s">
        <v>23</v>
      </c>
      <c r="Q36" s="25">
        <v>122</v>
      </c>
      <c r="R36" s="25">
        <v>22.1</v>
      </c>
      <c r="S36" s="25">
        <v>0.221</v>
      </c>
    </row>
    <row r="37" spans="1:19">
      <c r="A37" s="25">
        <v>36</v>
      </c>
      <c r="B37" s="25">
        <v>92</v>
      </c>
      <c r="C37" s="25" t="s">
        <v>1722</v>
      </c>
      <c r="D37" s="25" t="s">
        <v>1723</v>
      </c>
      <c r="E37" s="25">
        <v>2014</v>
      </c>
      <c r="F37" s="25" t="s">
        <v>41</v>
      </c>
      <c r="G37" s="25" t="s">
        <v>120</v>
      </c>
      <c r="H37" s="25" t="s">
        <v>20</v>
      </c>
      <c r="I37" s="25" t="s">
        <v>20</v>
      </c>
      <c r="J37" s="25" t="s">
        <v>1706</v>
      </c>
      <c r="K37" s="25" t="s">
        <v>1568</v>
      </c>
      <c r="L37" s="25" t="s">
        <v>538</v>
      </c>
      <c r="M37" s="25" t="s">
        <v>539</v>
      </c>
      <c r="N37" s="25" t="s">
        <v>1569</v>
      </c>
      <c r="O37" s="25" t="s">
        <v>696</v>
      </c>
      <c r="P37" s="25" t="s">
        <v>25</v>
      </c>
      <c r="Q37" s="25">
        <v>269</v>
      </c>
      <c r="R37" s="25">
        <v>20.100000000000001</v>
      </c>
      <c r="S37" s="25">
        <v>0.20100000000000001</v>
      </c>
    </row>
    <row r="38" spans="1:19">
      <c r="A38" s="25">
        <v>37</v>
      </c>
      <c r="B38" s="25">
        <v>92</v>
      </c>
      <c r="C38" s="25" t="s">
        <v>1722</v>
      </c>
      <c r="D38" s="25" t="s">
        <v>1723</v>
      </c>
      <c r="E38" s="25">
        <v>2014</v>
      </c>
      <c r="F38" s="25" t="s">
        <v>41</v>
      </c>
      <c r="G38" s="25" t="s">
        <v>120</v>
      </c>
      <c r="H38" s="25" t="s">
        <v>20</v>
      </c>
      <c r="I38" s="25" t="s">
        <v>20</v>
      </c>
      <c r="J38" s="25" t="s">
        <v>1706</v>
      </c>
      <c r="K38" s="25" t="s">
        <v>1568</v>
      </c>
      <c r="L38" s="25" t="s">
        <v>538</v>
      </c>
      <c r="M38" s="25" t="s">
        <v>539</v>
      </c>
      <c r="N38" s="25" t="s">
        <v>1569</v>
      </c>
      <c r="O38" s="25" t="s">
        <v>696</v>
      </c>
      <c r="P38" s="25" t="s">
        <v>27</v>
      </c>
      <c r="Q38" s="25">
        <v>93</v>
      </c>
      <c r="R38" s="25">
        <v>7.5</v>
      </c>
      <c r="S38" s="25">
        <v>7.4999999999999997E-2</v>
      </c>
    </row>
    <row r="39" spans="1:19">
      <c r="A39" s="25">
        <v>38</v>
      </c>
      <c r="B39" s="25">
        <v>92</v>
      </c>
      <c r="C39" s="25" t="s">
        <v>1722</v>
      </c>
      <c r="D39" s="25" t="s">
        <v>1723</v>
      </c>
      <c r="E39" s="25">
        <v>2014</v>
      </c>
      <c r="F39" s="25" t="s">
        <v>41</v>
      </c>
      <c r="G39" s="25" t="s">
        <v>120</v>
      </c>
      <c r="H39" s="25" t="s">
        <v>20</v>
      </c>
      <c r="I39" s="25" t="s">
        <v>20</v>
      </c>
      <c r="J39" s="25" t="s">
        <v>1706</v>
      </c>
      <c r="K39" s="25" t="s">
        <v>1568</v>
      </c>
      <c r="L39" s="25" t="s">
        <v>538</v>
      </c>
      <c r="M39" s="25" t="s">
        <v>539</v>
      </c>
      <c r="N39" s="25" t="s">
        <v>1569</v>
      </c>
      <c r="O39" s="25" t="s">
        <v>696</v>
      </c>
      <c r="P39" s="25" t="s">
        <v>31</v>
      </c>
      <c r="Q39" s="25">
        <v>82</v>
      </c>
      <c r="R39" s="25">
        <v>26.8</v>
      </c>
      <c r="S39" s="25">
        <v>0.26800000000000002</v>
      </c>
    </row>
    <row r="40" spans="1:19">
      <c r="A40" s="25">
        <v>39</v>
      </c>
      <c r="B40" s="25">
        <v>92</v>
      </c>
      <c r="C40" s="25" t="s">
        <v>1722</v>
      </c>
      <c r="D40" s="25" t="s">
        <v>1723</v>
      </c>
      <c r="E40" s="25">
        <v>2014</v>
      </c>
      <c r="F40" s="25" t="s">
        <v>41</v>
      </c>
      <c r="G40" s="25" t="s">
        <v>120</v>
      </c>
      <c r="H40" s="25" t="s">
        <v>20</v>
      </c>
      <c r="I40" s="25" t="s">
        <v>20</v>
      </c>
      <c r="J40" s="25" t="s">
        <v>1706</v>
      </c>
      <c r="K40" s="25" t="s">
        <v>1568</v>
      </c>
      <c r="L40" s="25" t="s">
        <v>538</v>
      </c>
      <c r="M40" s="25" t="s">
        <v>539</v>
      </c>
      <c r="N40" s="25" t="s">
        <v>1569</v>
      </c>
      <c r="O40" s="25" t="s">
        <v>696</v>
      </c>
      <c r="P40" s="25" t="s">
        <v>664</v>
      </c>
      <c r="Q40" s="25">
        <v>147</v>
      </c>
      <c r="R40" s="25">
        <v>25.2</v>
      </c>
      <c r="S40" s="25">
        <v>0.252</v>
      </c>
    </row>
    <row r="41" spans="1:19">
      <c r="A41" s="25">
        <v>40</v>
      </c>
      <c r="B41" s="25">
        <v>92</v>
      </c>
      <c r="C41" s="25" t="s">
        <v>1722</v>
      </c>
      <c r="D41" s="25" t="s">
        <v>1723</v>
      </c>
      <c r="E41" s="25">
        <v>2014</v>
      </c>
      <c r="F41" s="25" t="s">
        <v>41</v>
      </c>
      <c r="G41" s="25" t="s">
        <v>120</v>
      </c>
      <c r="H41" s="25" t="s">
        <v>20</v>
      </c>
      <c r="I41" s="25" t="s">
        <v>20</v>
      </c>
      <c r="J41" s="25" t="s">
        <v>1706</v>
      </c>
      <c r="K41" s="25" t="s">
        <v>1568</v>
      </c>
      <c r="L41" s="25" t="s">
        <v>538</v>
      </c>
      <c r="M41" s="25" t="s">
        <v>539</v>
      </c>
      <c r="N41" s="25" t="s">
        <v>1569</v>
      </c>
      <c r="O41" s="25" t="s">
        <v>696</v>
      </c>
      <c r="P41" s="25" t="s">
        <v>665</v>
      </c>
      <c r="Q41" s="25">
        <v>419</v>
      </c>
      <c r="R41" s="25">
        <v>17.399999999999999</v>
      </c>
      <c r="S41" s="25">
        <v>0.17399999999999999</v>
      </c>
    </row>
    <row r="42" spans="1:19">
      <c r="A42" s="25">
        <v>41</v>
      </c>
      <c r="B42" s="25">
        <v>108</v>
      </c>
      <c r="C42" s="25" t="s">
        <v>1724</v>
      </c>
      <c r="D42" s="25" t="s">
        <v>1725</v>
      </c>
      <c r="E42" s="25">
        <v>2018</v>
      </c>
      <c r="F42" s="25" t="s">
        <v>41</v>
      </c>
      <c r="G42" s="25" t="s">
        <v>39</v>
      </c>
      <c r="H42" s="25" t="s">
        <v>20</v>
      </c>
      <c r="I42" s="25" t="s">
        <v>20</v>
      </c>
      <c r="J42" s="25" t="s">
        <v>1706</v>
      </c>
      <c r="K42" s="25" t="s">
        <v>1706</v>
      </c>
      <c r="L42" s="25" t="s">
        <v>1726</v>
      </c>
      <c r="M42" s="25" t="s">
        <v>684</v>
      </c>
      <c r="N42" s="25" t="s">
        <v>1727</v>
      </c>
      <c r="O42" s="25" t="s">
        <v>696</v>
      </c>
      <c r="P42" s="25" t="s">
        <v>543</v>
      </c>
      <c r="Q42" s="25">
        <v>1875</v>
      </c>
      <c r="R42" s="25">
        <v>14.7</v>
      </c>
      <c r="S42" s="26">
        <v>0.14699999999999999</v>
      </c>
    </row>
    <row r="43" spans="1:19">
      <c r="A43" s="25">
        <v>42</v>
      </c>
      <c r="B43" s="25">
        <v>108</v>
      </c>
      <c r="C43" s="25" t="s">
        <v>1724</v>
      </c>
      <c r="D43" s="25" t="s">
        <v>1725</v>
      </c>
      <c r="E43" s="25">
        <v>2018</v>
      </c>
      <c r="F43" s="25" t="s">
        <v>41</v>
      </c>
      <c r="G43" s="25" t="s">
        <v>39</v>
      </c>
      <c r="H43" s="25" t="s">
        <v>20</v>
      </c>
      <c r="I43" s="25" t="s">
        <v>20</v>
      </c>
      <c r="J43" s="25" t="s">
        <v>1706</v>
      </c>
      <c r="K43" s="25" t="s">
        <v>1706</v>
      </c>
      <c r="L43" s="25" t="s">
        <v>1726</v>
      </c>
      <c r="M43" s="25" t="s">
        <v>684</v>
      </c>
      <c r="N43" s="25" t="s">
        <v>1727</v>
      </c>
      <c r="O43" s="25" t="s">
        <v>696</v>
      </c>
      <c r="P43" s="25" t="s">
        <v>567</v>
      </c>
      <c r="Q43" s="25">
        <v>517</v>
      </c>
      <c r="R43" s="25">
        <v>16.100000000000001</v>
      </c>
      <c r="S43" s="25">
        <v>0.161</v>
      </c>
    </row>
    <row r="44" spans="1:19">
      <c r="A44" s="25">
        <v>43</v>
      </c>
      <c r="B44" s="25">
        <v>108</v>
      </c>
      <c r="C44" s="25" t="s">
        <v>1724</v>
      </c>
      <c r="D44" s="25" t="s">
        <v>1725</v>
      </c>
      <c r="E44" s="25">
        <v>2018</v>
      </c>
      <c r="F44" s="25" t="s">
        <v>41</v>
      </c>
      <c r="G44" s="25" t="s">
        <v>39</v>
      </c>
      <c r="H44" s="25" t="s">
        <v>20</v>
      </c>
      <c r="I44" s="25" t="s">
        <v>20</v>
      </c>
      <c r="J44" s="25" t="s">
        <v>1706</v>
      </c>
      <c r="K44" s="25" t="s">
        <v>1706</v>
      </c>
      <c r="L44" s="25" t="s">
        <v>1726</v>
      </c>
      <c r="M44" s="25" t="s">
        <v>684</v>
      </c>
      <c r="N44" s="25" t="s">
        <v>1727</v>
      </c>
      <c r="O44" s="25" t="s">
        <v>696</v>
      </c>
      <c r="P44" s="25" t="s">
        <v>568</v>
      </c>
      <c r="Q44" s="25">
        <v>1358</v>
      </c>
      <c r="R44" s="25">
        <v>14.1</v>
      </c>
      <c r="S44" s="25">
        <v>0.14099999999999999</v>
      </c>
    </row>
    <row r="45" spans="1:19">
      <c r="A45" s="25">
        <v>44</v>
      </c>
      <c r="B45" s="25">
        <v>108</v>
      </c>
      <c r="C45" s="25" t="s">
        <v>1724</v>
      </c>
      <c r="D45" s="25" t="s">
        <v>1725</v>
      </c>
      <c r="E45" s="25">
        <v>2018</v>
      </c>
      <c r="F45" s="25" t="s">
        <v>41</v>
      </c>
      <c r="G45" s="25" t="s">
        <v>39</v>
      </c>
      <c r="H45" s="25" t="s">
        <v>20</v>
      </c>
      <c r="I45" s="25" t="s">
        <v>20</v>
      </c>
      <c r="J45" s="25" t="s">
        <v>1706</v>
      </c>
      <c r="K45" s="25" t="s">
        <v>1706</v>
      </c>
      <c r="L45" s="25" t="s">
        <v>1726</v>
      </c>
      <c r="M45" s="25" t="s">
        <v>684</v>
      </c>
      <c r="N45" s="25" t="s">
        <v>1727</v>
      </c>
      <c r="O45" s="25" t="s">
        <v>696</v>
      </c>
      <c r="P45" s="25" t="s">
        <v>61</v>
      </c>
      <c r="Q45" s="25">
        <v>418</v>
      </c>
      <c r="R45" s="25">
        <v>11.5</v>
      </c>
      <c r="S45" s="25">
        <v>0.115</v>
      </c>
    </row>
    <row r="46" spans="1:19">
      <c r="A46" s="25">
        <v>45</v>
      </c>
      <c r="B46" s="25">
        <v>108</v>
      </c>
      <c r="C46" s="25" t="s">
        <v>1724</v>
      </c>
      <c r="D46" s="25" t="s">
        <v>1725</v>
      </c>
      <c r="E46" s="25">
        <v>2018</v>
      </c>
      <c r="F46" s="25" t="s">
        <v>41</v>
      </c>
      <c r="G46" s="25" t="s">
        <v>39</v>
      </c>
      <c r="H46" s="25" t="s">
        <v>20</v>
      </c>
      <c r="I46" s="25" t="s">
        <v>20</v>
      </c>
      <c r="J46" s="25" t="s">
        <v>1706</v>
      </c>
      <c r="K46" s="25" t="s">
        <v>1706</v>
      </c>
      <c r="L46" s="25" t="s">
        <v>1726</v>
      </c>
      <c r="M46" s="25" t="s">
        <v>684</v>
      </c>
      <c r="N46" s="25" t="s">
        <v>1727</v>
      </c>
      <c r="O46" s="25" t="s">
        <v>696</v>
      </c>
      <c r="P46" s="25" t="s">
        <v>60</v>
      </c>
      <c r="Q46" s="25">
        <v>1457</v>
      </c>
      <c r="R46" s="25">
        <v>15.6</v>
      </c>
      <c r="S46" s="25">
        <v>0.156</v>
      </c>
    </row>
    <row r="47" spans="1:19">
      <c r="A47" s="25">
        <v>46</v>
      </c>
      <c r="B47" s="25">
        <v>124</v>
      </c>
      <c r="C47" s="25" t="s">
        <v>1728</v>
      </c>
      <c r="D47" s="25" t="s">
        <v>1729</v>
      </c>
      <c r="E47" s="25">
        <v>2015</v>
      </c>
      <c r="F47" s="25" t="s">
        <v>56</v>
      </c>
      <c r="G47" s="25" t="s">
        <v>592</v>
      </c>
      <c r="H47" s="25" t="s">
        <v>20</v>
      </c>
      <c r="I47" s="25" t="s">
        <v>20</v>
      </c>
      <c r="J47" s="25" t="s">
        <v>1706</v>
      </c>
      <c r="K47" s="25" t="s">
        <v>1730</v>
      </c>
      <c r="L47" s="25" t="s">
        <v>683</v>
      </c>
      <c r="M47" s="25" t="s">
        <v>684</v>
      </c>
      <c r="N47" s="25" t="s">
        <v>1731</v>
      </c>
      <c r="O47" s="25" t="s">
        <v>696</v>
      </c>
      <c r="P47" s="25" t="s">
        <v>543</v>
      </c>
      <c r="Q47" s="25">
        <v>4446</v>
      </c>
      <c r="R47" s="25">
        <v>9.56</v>
      </c>
      <c r="S47" s="26">
        <v>9.5600000000000004E-2</v>
      </c>
    </row>
    <row r="48" spans="1:19">
      <c r="A48" s="25">
        <v>47</v>
      </c>
      <c r="B48" s="25">
        <v>124</v>
      </c>
      <c r="C48" s="25" t="s">
        <v>1728</v>
      </c>
      <c r="D48" s="25" t="s">
        <v>1729</v>
      </c>
      <c r="E48" s="25">
        <v>2015</v>
      </c>
      <c r="F48" s="25" t="s">
        <v>56</v>
      </c>
      <c r="G48" s="25" t="s">
        <v>592</v>
      </c>
      <c r="H48" s="25" t="s">
        <v>20</v>
      </c>
      <c r="I48" s="25" t="s">
        <v>20</v>
      </c>
      <c r="J48" s="25" t="s">
        <v>1706</v>
      </c>
      <c r="K48" s="25" t="s">
        <v>1730</v>
      </c>
      <c r="L48" s="25" t="s">
        <v>683</v>
      </c>
      <c r="M48" s="25" t="s">
        <v>684</v>
      </c>
      <c r="N48" s="25" t="s">
        <v>1731</v>
      </c>
      <c r="O48" s="25" t="s">
        <v>696</v>
      </c>
      <c r="P48" s="25" t="s">
        <v>567</v>
      </c>
      <c r="Q48" s="25">
        <v>1347</v>
      </c>
      <c r="R48" s="25">
        <v>11.51</v>
      </c>
      <c r="S48" s="25">
        <v>0.11509999999999999</v>
      </c>
    </row>
    <row r="49" spans="1:19">
      <c r="A49" s="25">
        <v>48</v>
      </c>
      <c r="B49" s="25">
        <v>124</v>
      </c>
      <c r="C49" s="25" t="s">
        <v>1728</v>
      </c>
      <c r="D49" s="25" t="s">
        <v>1729</v>
      </c>
      <c r="E49" s="25">
        <v>2015</v>
      </c>
      <c r="F49" s="25" t="s">
        <v>56</v>
      </c>
      <c r="G49" s="25" t="s">
        <v>592</v>
      </c>
      <c r="H49" s="25" t="s">
        <v>20</v>
      </c>
      <c r="I49" s="25" t="s">
        <v>20</v>
      </c>
      <c r="J49" s="25" t="s">
        <v>1706</v>
      </c>
      <c r="K49" s="25" t="s">
        <v>1730</v>
      </c>
      <c r="L49" s="25" t="s">
        <v>683</v>
      </c>
      <c r="M49" s="25" t="s">
        <v>684</v>
      </c>
      <c r="N49" s="25" t="s">
        <v>1731</v>
      </c>
      <c r="O49" s="25" t="s">
        <v>696</v>
      </c>
      <c r="P49" s="25" t="s">
        <v>568</v>
      </c>
      <c r="Q49" s="25">
        <v>3099</v>
      </c>
      <c r="R49" s="25">
        <v>8.7100000000000009</v>
      </c>
      <c r="S49" s="25">
        <v>8.7099999999999997E-2</v>
      </c>
    </row>
    <row r="50" spans="1:19">
      <c r="A50" s="25">
        <v>49</v>
      </c>
      <c r="B50" s="25">
        <v>124</v>
      </c>
      <c r="C50" s="25" t="s">
        <v>1728</v>
      </c>
      <c r="D50" s="25" t="s">
        <v>1729</v>
      </c>
      <c r="E50" s="25">
        <v>2015</v>
      </c>
      <c r="F50" s="25" t="s">
        <v>56</v>
      </c>
      <c r="G50" s="25" t="s">
        <v>592</v>
      </c>
      <c r="H50" s="25" t="s">
        <v>20</v>
      </c>
      <c r="I50" s="25" t="s">
        <v>20</v>
      </c>
      <c r="J50" s="25" t="s">
        <v>1706</v>
      </c>
      <c r="K50" s="25" t="s">
        <v>1730</v>
      </c>
      <c r="L50" s="25" t="s">
        <v>683</v>
      </c>
      <c r="M50" s="25" t="s">
        <v>684</v>
      </c>
      <c r="N50" s="25" t="s">
        <v>1731</v>
      </c>
      <c r="O50" s="25" t="s">
        <v>696</v>
      </c>
      <c r="P50" s="25" t="s">
        <v>58</v>
      </c>
      <c r="Q50" s="25">
        <v>4093</v>
      </c>
      <c r="R50" s="25">
        <v>9.65</v>
      </c>
      <c r="S50" s="25">
        <v>9.6500000000000002E-2</v>
      </c>
    </row>
    <row r="51" spans="1:19">
      <c r="A51" s="25">
        <v>50</v>
      </c>
      <c r="B51" s="25">
        <v>124</v>
      </c>
      <c r="C51" s="25" t="s">
        <v>1728</v>
      </c>
      <c r="D51" s="25" t="s">
        <v>1729</v>
      </c>
      <c r="E51" s="25">
        <v>2015</v>
      </c>
      <c r="F51" s="25" t="s">
        <v>56</v>
      </c>
      <c r="G51" s="25" t="s">
        <v>592</v>
      </c>
      <c r="H51" s="25" t="s">
        <v>20</v>
      </c>
      <c r="I51" s="25" t="s">
        <v>20</v>
      </c>
      <c r="J51" s="25" t="s">
        <v>1706</v>
      </c>
      <c r="K51" s="25" t="s">
        <v>1730</v>
      </c>
      <c r="L51" s="25" t="s">
        <v>683</v>
      </c>
      <c r="M51" s="25" t="s">
        <v>684</v>
      </c>
      <c r="N51" s="25" t="s">
        <v>1731</v>
      </c>
      <c r="O51" s="25" t="s">
        <v>696</v>
      </c>
      <c r="P51" s="25" t="s">
        <v>1561</v>
      </c>
      <c r="Q51" s="25">
        <v>353</v>
      </c>
      <c r="R51" s="25">
        <v>8.5</v>
      </c>
      <c r="S51" s="25">
        <v>8.5000000000000006E-2</v>
      </c>
    </row>
    <row r="52" spans="1:19">
      <c r="A52" s="25">
        <v>51</v>
      </c>
      <c r="B52" s="25">
        <v>124</v>
      </c>
      <c r="C52" s="25" t="s">
        <v>1728</v>
      </c>
      <c r="D52" s="25" t="s">
        <v>1729</v>
      </c>
      <c r="E52" s="25">
        <v>2015</v>
      </c>
      <c r="F52" s="25" t="s">
        <v>56</v>
      </c>
      <c r="G52" s="25" t="s">
        <v>592</v>
      </c>
      <c r="H52" s="25" t="s">
        <v>20</v>
      </c>
      <c r="I52" s="25" t="s">
        <v>20</v>
      </c>
      <c r="J52" s="25" t="s">
        <v>1706</v>
      </c>
      <c r="K52" s="25" t="s">
        <v>1730</v>
      </c>
      <c r="L52" s="25" t="s">
        <v>683</v>
      </c>
      <c r="M52" s="25" t="s">
        <v>684</v>
      </c>
      <c r="N52" s="25" t="s">
        <v>1731</v>
      </c>
      <c r="O52" s="25" t="s">
        <v>696</v>
      </c>
      <c r="P52" s="25" t="s">
        <v>23</v>
      </c>
      <c r="Q52" s="25">
        <v>1424</v>
      </c>
      <c r="R52" s="25">
        <v>12.71</v>
      </c>
      <c r="S52" s="25">
        <v>0.12709999999999999</v>
      </c>
    </row>
    <row r="53" spans="1:19">
      <c r="A53" s="25">
        <v>52</v>
      </c>
      <c r="B53" s="25">
        <v>124</v>
      </c>
      <c r="C53" s="25" t="s">
        <v>1728</v>
      </c>
      <c r="D53" s="25" t="s">
        <v>1729</v>
      </c>
      <c r="E53" s="25">
        <v>2015</v>
      </c>
      <c r="F53" s="25" t="s">
        <v>56</v>
      </c>
      <c r="G53" s="25" t="s">
        <v>592</v>
      </c>
      <c r="H53" s="25" t="s">
        <v>20</v>
      </c>
      <c r="I53" s="25" t="s">
        <v>20</v>
      </c>
      <c r="J53" s="25" t="s">
        <v>1706</v>
      </c>
      <c r="K53" s="25" t="s">
        <v>1730</v>
      </c>
      <c r="L53" s="25" t="s">
        <v>683</v>
      </c>
      <c r="M53" s="25" t="s">
        <v>684</v>
      </c>
      <c r="N53" s="25" t="s">
        <v>1731</v>
      </c>
      <c r="O53" s="25" t="s">
        <v>696</v>
      </c>
      <c r="P53" s="25" t="s">
        <v>25</v>
      </c>
      <c r="Q53" s="25">
        <v>881</v>
      </c>
      <c r="R53" s="25">
        <v>9.65</v>
      </c>
      <c r="S53" s="25">
        <v>9.6500000000000002E-2</v>
      </c>
    </row>
    <row r="54" spans="1:19">
      <c r="A54" s="25">
        <v>53</v>
      </c>
      <c r="B54" s="25">
        <v>124</v>
      </c>
      <c r="C54" s="25" t="s">
        <v>1728</v>
      </c>
      <c r="D54" s="25" t="s">
        <v>1729</v>
      </c>
      <c r="E54" s="25">
        <v>2015</v>
      </c>
      <c r="F54" s="25" t="s">
        <v>56</v>
      </c>
      <c r="G54" s="25" t="s">
        <v>592</v>
      </c>
      <c r="H54" s="25" t="s">
        <v>20</v>
      </c>
      <c r="I54" s="25" t="s">
        <v>20</v>
      </c>
      <c r="J54" s="25" t="s">
        <v>1706</v>
      </c>
      <c r="K54" s="25" t="s">
        <v>1730</v>
      </c>
      <c r="L54" s="25" t="s">
        <v>683</v>
      </c>
      <c r="M54" s="25" t="s">
        <v>684</v>
      </c>
      <c r="N54" s="25" t="s">
        <v>1731</v>
      </c>
      <c r="O54" s="25" t="s">
        <v>696</v>
      </c>
      <c r="P54" s="25" t="s">
        <v>27</v>
      </c>
      <c r="Q54" s="25">
        <v>1038</v>
      </c>
      <c r="R54" s="25">
        <v>8.3800000000000008</v>
      </c>
      <c r="S54" s="25">
        <v>8.3799999999999999E-2</v>
      </c>
    </row>
    <row r="55" spans="1:19">
      <c r="A55" s="25">
        <v>54</v>
      </c>
      <c r="B55" s="25">
        <v>124</v>
      </c>
      <c r="C55" s="25" t="s">
        <v>1728</v>
      </c>
      <c r="D55" s="25" t="s">
        <v>1729</v>
      </c>
      <c r="E55" s="25">
        <v>2015</v>
      </c>
      <c r="F55" s="25" t="s">
        <v>56</v>
      </c>
      <c r="G55" s="25" t="s">
        <v>592</v>
      </c>
      <c r="H55" s="25" t="s">
        <v>20</v>
      </c>
      <c r="I55" s="25" t="s">
        <v>20</v>
      </c>
      <c r="J55" s="25" t="s">
        <v>1706</v>
      </c>
      <c r="K55" s="25" t="s">
        <v>1730</v>
      </c>
      <c r="L55" s="25" t="s">
        <v>683</v>
      </c>
      <c r="M55" s="25" t="s">
        <v>684</v>
      </c>
      <c r="N55" s="25" t="s">
        <v>1731</v>
      </c>
      <c r="O55" s="25" t="s">
        <v>696</v>
      </c>
      <c r="P55" s="25" t="s">
        <v>31</v>
      </c>
      <c r="Q55" s="25">
        <v>961</v>
      </c>
      <c r="R55" s="25">
        <v>6.76</v>
      </c>
      <c r="S55" s="25">
        <v>6.7599999999999993E-2</v>
      </c>
    </row>
    <row r="56" spans="1:19">
      <c r="A56" s="25">
        <v>55</v>
      </c>
      <c r="B56" s="25">
        <v>124</v>
      </c>
      <c r="C56" s="25" t="s">
        <v>1728</v>
      </c>
      <c r="D56" s="25" t="s">
        <v>1729</v>
      </c>
      <c r="E56" s="25">
        <v>2015</v>
      </c>
      <c r="F56" s="25" t="s">
        <v>56</v>
      </c>
      <c r="G56" s="25" t="s">
        <v>592</v>
      </c>
      <c r="H56" s="25" t="s">
        <v>20</v>
      </c>
      <c r="I56" s="25" t="s">
        <v>20</v>
      </c>
      <c r="J56" s="25" t="s">
        <v>1706</v>
      </c>
      <c r="K56" s="25" t="s">
        <v>1730</v>
      </c>
      <c r="L56" s="25" t="s">
        <v>683</v>
      </c>
      <c r="M56" s="25" t="s">
        <v>684</v>
      </c>
      <c r="N56" s="25" t="s">
        <v>1731</v>
      </c>
      <c r="O56" s="25" t="s">
        <v>696</v>
      </c>
      <c r="P56" s="25" t="s">
        <v>223</v>
      </c>
      <c r="Q56" s="25">
        <v>142</v>
      </c>
      <c r="R56" s="25">
        <v>4.93</v>
      </c>
      <c r="S56" s="25">
        <v>4.9299999999999997E-2</v>
      </c>
    </row>
    <row r="57" spans="1:19">
      <c r="A57" s="25">
        <v>56</v>
      </c>
      <c r="B57" s="25"/>
      <c r="C57" s="25"/>
      <c r="D57" s="25"/>
      <c r="E57" s="25"/>
      <c r="F57" s="25"/>
      <c r="G57" s="25"/>
      <c r="H57" s="25"/>
      <c r="I57" s="25"/>
      <c r="J57" s="25"/>
      <c r="K57" s="25"/>
      <c r="L57" s="25"/>
      <c r="M57" s="25"/>
      <c r="N57" s="25"/>
      <c r="O57" s="25"/>
      <c r="P57" s="1" t="s">
        <v>60</v>
      </c>
      <c r="Q57" s="1">
        <v>2359</v>
      </c>
      <c r="R57" s="1">
        <v>10.050000000000001</v>
      </c>
      <c r="S57" s="1">
        <v>0.10050000000000001</v>
      </c>
    </row>
    <row r="58" spans="1:19">
      <c r="A58" s="25">
        <v>57</v>
      </c>
      <c r="B58" s="25"/>
      <c r="C58" s="25"/>
      <c r="D58" s="25"/>
      <c r="E58" s="25"/>
      <c r="F58" s="25"/>
      <c r="G58" s="25"/>
      <c r="H58" s="25"/>
      <c r="I58" s="25"/>
      <c r="J58" s="25"/>
      <c r="K58" s="25"/>
      <c r="L58" s="25"/>
      <c r="M58" s="25"/>
      <c r="N58" s="25"/>
      <c r="O58" s="25"/>
      <c r="P58" s="1" t="s">
        <v>61</v>
      </c>
      <c r="Q58" s="1">
        <v>2087</v>
      </c>
      <c r="R58" s="1">
        <v>9</v>
      </c>
      <c r="S58" s="1">
        <v>0.09</v>
      </c>
    </row>
    <row r="59" spans="1:19">
      <c r="A59" s="25">
        <v>58</v>
      </c>
      <c r="B59" s="25">
        <v>125</v>
      </c>
      <c r="C59" s="25" t="s">
        <v>1732</v>
      </c>
      <c r="D59" s="25" t="s">
        <v>1104</v>
      </c>
      <c r="E59" s="25">
        <v>2015</v>
      </c>
      <c r="F59" s="25" t="s">
        <v>56</v>
      </c>
      <c r="G59" s="25"/>
      <c r="H59" s="25" t="s">
        <v>20</v>
      </c>
      <c r="I59" s="25" t="s">
        <v>20</v>
      </c>
      <c r="J59" s="25" t="s">
        <v>1706</v>
      </c>
      <c r="K59" s="25" t="s">
        <v>1706</v>
      </c>
      <c r="L59" s="25" t="s">
        <v>683</v>
      </c>
      <c r="M59" s="25" t="s">
        <v>684</v>
      </c>
      <c r="N59" s="25" t="s">
        <v>1733</v>
      </c>
      <c r="O59" s="25" t="s">
        <v>696</v>
      </c>
      <c r="P59" s="25" t="s">
        <v>543</v>
      </c>
      <c r="Q59" s="25">
        <v>3130</v>
      </c>
      <c r="R59" s="25">
        <v>14.6</v>
      </c>
      <c r="S59" s="26">
        <v>0.14599999999999999</v>
      </c>
    </row>
    <row r="60" spans="1:19">
      <c r="A60" s="25">
        <v>59</v>
      </c>
      <c r="B60" s="25">
        <v>125</v>
      </c>
      <c r="C60" s="25" t="s">
        <v>1732</v>
      </c>
      <c r="D60" s="25" t="s">
        <v>1104</v>
      </c>
      <c r="E60" s="25">
        <v>2015</v>
      </c>
      <c r="F60" s="25" t="s">
        <v>56</v>
      </c>
      <c r="G60" s="25"/>
      <c r="H60" s="25" t="s">
        <v>20</v>
      </c>
      <c r="I60" s="25" t="s">
        <v>20</v>
      </c>
      <c r="J60" s="25" t="s">
        <v>1706</v>
      </c>
      <c r="K60" s="25" t="s">
        <v>1706</v>
      </c>
      <c r="L60" s="25" t="s">
        <v>683</v>
      </c>
      <c r="M60" s="25" t="s">
        <v>684</v>
      </c>
      <c r="N60" s="25" t="s">
        <v>1733</v>
      </c>
      <c r="O60" s="25" t="s">
        <v>696</v>
      </c>
      <c r="P60" s="25" t="s">
        <v>567</v>
      </c>
      <c r="Q60" s="25">
        <v>981</v>
      </c>
      <c r="R60" s="25">
        <v>16.2</v>
      </c>
      <c r="S60" s="25">
        <v>0.16200000000000001</v>
      </c>
    </row>
    <row r="61" spans="1:19">
      <c r="A61" s="25">
        <v>60</v>
      </c>
      <c r="B61" s="25">
        <v>125</v>
      </c>
      <c r="C61" s="25" t="s">
        <v>1732</v>
      </c>
      <c r="D61" s="25" t="s">
        <v>1104</v>
      </c>
      <c r="E61" s="25">
        <v>2015</v>
      </c>
      <c r="F61" s="25" t="s">
        <v>56</v>
      </c>
      <c r="G61" s="25"/>
      <c r="H61" s="25" t="s">
        <v>20</v>
      </c>
      <c r="I61" s="25" t="s">
        <v>20</v>
      </c>
      <c r="J61" s="25" t="s">
        <v>1706</v>
      </c>
      <c r="K61" s="25" t="s">
        <v>1706</v>
      </c>
      <c r="L61" s="25" t="s">
        <v>683</v>
      </c>
      <c r="M61" s="25" t="s">
        <v>684</v>
      </c>
      <c r="N61" s="25" t="s">
        <v>1733</v>
      </c>
      <c r="O61" s="25" t="s">
        <v>696</v>
      </c>
      <c r="P61" s="25" t="s">
        <v>568</v>
      </c>
      <c r="Q61" s="25">
        <v>2149</v>
      </c>
      <c r="R61" s="25">
        <v>13.9</v>
      </c>
      <c r="S61" s="25">
        <v>0.13900000000000001</v>
      </c>
    </row>
    <row r="62" spans="1:19">
      <c r="A62" s="25">
        <v>61</v>
      </c>
      <c r="B62" s="25">
        <v>125</v>
      </c>
      <c r="C62" s="25" t="s">
        <v>1732</v>
      </c>
      <c r="D62" s="25" t="s">
        <v>1104</v>
      </c>
      <c r="E62" s="25">
        <v>2015</v>
      </c>
      <c r="F62" s="25" t="s">
        <v>56</v>
      </c>
      <c r="G62" s="25"/>
      <c r="H62" s="25" t="s">
        <v>20</v>
      </c>
      <c r="I62" s="25" t="s">
        <v>20</v>
      </c>
      <c r="J62" s="25" t="s">
        <v>1706</v>
      </c>
      <c r="K62" s="25" t="s">
        <v>1706</v>
      </c>
      <c r="L62" s="25" t="s">
        <v>683</v>
      </c>
      <c r="M62" s="25" t="s">
        <v>684</v>
      </c>
      <c r="N62" s="25" t="s">
        <v>1733</v>
      </c>
      <c r="O62" s="25" t="s">
        <v>696</v>
      </c>
      <c r="P62" s="25" t="s">
        <v>23</v>
      </c>
      <c r="Q62" s="25">
        <v>2047</v>
      </c>
      <c r="R62" s="25">
        <v>15.7</v>
      </c>
      <c r="S62" s="25">
        <v>0.157</v>
      </c>
    </row>
    <row r="63" spans="1:19">
      <c r="A63" s="25">
        <v>62</v>
      </c>
      <c r="B63" s="25">
        <v>125</v>
      </c>
      <c r="C63" s="25" t="s">
        <v>1732</v>
      </c>
      <c r="D63" s="25" t="s">
        <v>1104</v>
      </c>
      <c r="E63" s="25">
        <v>2015</v>
      </c>
      <c r="F63" s="25" t="s">
        <v>56</v>
      </c>
      <c r="G63" s="25"/>
      <c r="H63" s="25" t="s">
        <v>20</v>
      </c>
      <c r="I63" s="25" t="s">
        <v>20</v>
      </c>
      <c r="J63" s="25" t="s">
        <v>1706</v>
      </c>
      <c r="K63" s="25" t="s">
        <v>1706</v>
      </c>
      <c r="L63" s="25" t="s">
        <v>683</v>
      </c>
      <c r="M63" s="25" t="s">
        <v>684</v>
      </c>
      <c r="N63" s="25" t="s">
        <v>1733</v>
      </c>
      <c r="O63" s="25" t="s">
        <v>696</v>
      </c>
      <c r="P63" s="25" t="s">
        <v>25</v>
      </c>
      <c r="Q63" s="25">
        <v>1083</v>
      </c>
      <c r="R63" s="25">
        <v>12.6</v>
      </c>
      <c r="S63" s="25">
        <v>0.126</v>
      </c>
    </row>
    <row r="64" spans="1:19">
      <c r="A64" s="25">
        <v>63</v>
      </c>
      <c r="B64" s="25">
        <v>125</v>
      </c>
      <c r="C64" s="25" t="s">
        <v>1732</v>
      </c>
      <c r="D64" s="25" t="s">
        <v>1104</v>
      </c>
      <c r="E64" s="25">
        <v>2015</v>
      </c>
      <c r="F64" s="25" t="s">
        <v>56</v>
      </c>
      <c r="G64" s="25"/>
      <c r="H64" s="25" t="s">
        <v>20</v>
      </c>
      <c r="I64" s="25" t="s">
        <v>20</v>
      </c>
      <c r="J64" s="25" t="s">
        <v>1706</v>
      </c>
      <c r="K64" s="25" t="s">
        <v>1706</v>
      </c>
      <c r="L64" s="25" t="s">
        <v>683</v>
      </c>
      <c r="M64" s="25" t="s">
        <v>684</v>
      </c>
      <c r="N64" s="25" t="s">
        <v>1733</v>
      </c>
      <c r="O64" s="25" t="s">
        <v>696</v>
      </c>
      <c r="P64" s="25" t="s">
        <v>61</v>
      </c>
      <c r="Q64" s="25">
        <v>1033</v>
      </c>
      <c r="R64" s="25">
        <v>10.6</v>
      </c>
      <c r="S64" s="25">
        <v>0.106</v>
      </c>
    </row>
    <row r="65" spans="1:19">
      <c r="A65" s="25">
        <v>64</v>
      </c>
      <c r="B65" s="25">
        <v>125</v>
      </c>
      <c r="C65" s="25" t="s">
        <v>1732</v>
      </c>
      <c r="D65" s="25" t="s">
        <v>1104</v>
      </c>
      <c r="E65" s="25">
        <v>2015</v>
      </c>
      <c r="F65" s="25" t="s">
        <v>56</v>
      </c>
      <c r="G65" s="25"/>
      <c r="H65" s="25" t="s">
        <v>20</v>
      </c>
      <c r="I65" s="25" t="s">
        <v>20</v>
      </c>
      <c r="J65" s="25" t="s">
        <v>1706</v>
      </c>
      <c r="K65" s="25" t="s">
        <v>1706</v>
      </c>
      <c r="L65" s="25" t="s">
        <v>683</v>
      </c>
      <c r="M65" s="25" t="s">
        <v>684</v>
      </c>
      <c r="N65" s="25" t="s">
        <v>1733</v>
      </c>
      <c r="O65" s="25" t="s">
        <v>696</v>
      </c>
      <c r="P65" s="25" t="s">
        <v>60</v>
      </c>
      <c r="Q65" s="25">
        <v>2097</v>
      </c>
      <c r="R65" s="25">
        <v>16.600000000000001</v>
      </c>
      <c r="S65" s="25">
        <v>0.16600000000000001</v>
      </c>
    </row>
    <row r="66" spans="1:19">
      <c r="A66" s="25">
        <v>65</v>
      </c>
      <c r="B66" s="25">
        <v>125</v>
      </c>
      <c r="C66" s="25" t="s">
        <v>1732</v>
      </c>
      <c r="D66" s="25" t="s">
        <v>1104</v>
      </c>
      <c r="E66" s="25">
        <v>2015</v>
      </c>
      <c r="F66" s="25" t="s">
        <v>56</v>
      </c>
      <c r="G66" s="25"/>
      <c r="H66" s="25" t="s">
        <v>20</v>
      </c>
      <c r="I66" s="25" t="s">
        <v>20</v>
      </c>
      <c r="J66" s="25" t="s">
        <v>1706</v>
      </c>
      <c r="K66" s="25" t="s">
        <v>1706</v>
      </c>
      <c r="L66" s="25" t="s">
        <v>683</v>
      </c>
      <c r="M66" s="25" t="s">
        <v>684</v>
      </c>
      <c r="N66" s="25" t="s">
        <v>1733</v>
      </c>
      <c r="O66" s="25" t="s">
        <v>696</v>
      </c>
      <c r="P66" s="25" t="s">
        <v>664</v>
      </c>
      <c r="Q66" s="25">
        <v>563</v>
      </c>
      <c r="R66" s="25">
        <v>11.7</v>
      </c>
      <c r="S66" s="25">
        <v>0.11700000000000001</v>
      </c>
    </row>
    <row r="67" spans="1:19">
      <c r="A67" s="25">
        <v>66</v>
      </c>
      <c r="B67" s="25">
        <v>125</v>
      </c>
      <c r="C67" s="25" t="s">
        <v>1732</v>
      </c>
      <c r="D67" s="25" t="s">
        <v>1104</v>
      </c>
      <c r="E67" s="25">
        <v>2015</v>
      </c>
      <c r="F67" s="25" t="s">
        <v>56</v>
      </c>
      <c r="G67" s="25"/>
      <c r="H67" s="25" t="s">
        <v>20</v>
      </c>
      <c r="I67" s="25" t="s">
        <v>20</v>
      </c>
      <c r="J67" s="25" t="s">
        <v>1706</v>
      </c>
      <c r="K67" s="25" t="s">
        <v>1706</v>
      </c>
      <c r="L67" s="25" t="s">
        <v>683</v>
      </c>
      <c r="M67" s="25" t="s">
        <v>684</v>
      </c>
      <c r="N67" s="25" t="s">
        <v>1733</v>
      </c>
      <c r="O67" s="25" t="s">
        <v>696</v>
      </c>
      <c r="P67" s="25" t="s">
        <v>665</v>
      </c>
      <c r="Q67" s="25">
        <v>2567</v>
      </c>
      <c r="R67" s="25">
        <v>15.2</v>
      </c>
      <c r="S67" s="25">
        <v>0.152</v>
      </c>
    </row>
    <row r="68" spans="1:19">
      <c r="A68" s="25">
        <v>67</v>
      </c>
      <c r="B68" s="25">
        <v>143</v>
      </c>
      <c r="C68" s="25" t="s">
        <v>1734</v>
      </c>
      <c r="D68" s="25" t="s">
        <v>1735</v>
      </c>
      <c r="E68" s="25">
        <v>2019</v>
      </c>
      <c r="F68" s="25" t="s">
        <v>41</v>
      </c>
      <c r="G68" s="25" t="s">
        <v>39</v>
      </c>
      <c r="H68" s="25" t="s">
        <v>537</v>
      </c>
      <c r="I68" s="25" t="s">
        <v>20</v>
      </c>
      <c r="J68" s="25" t="s">
        <v>1706</v>
      </c>
      <c r="K68" s="25" t="s">
        <v>1736</v>
      </c>
      <c r="L68" s="25" t="s">
        <v>683</v>
      </c>
      <c r="M68" s="25" t="s">
        <v>684</v>
      </c>
      <c r="N68" s="25" t="s">
        <v>1737</v>
      </c>
      <c r="O68" s="25" t="s">
        <v>696</v>
      </c>
      <c r="P68" s="25" t="s">
        <v>543</v>
      </c>
      <c r="Q68" s="25">
        <v>445</v>
      </c>
      <c r="R68" s="25">
        <v>18.7</v>
      </c>
      <c r="S68" s="26">
        <v>0.187</v>
      </c>
    </row>
    <row r="69" spans="1:19">
      <c r="A69" s="25">
        <v>68</v>
      </c>
      <c r="B69" s="25">
        <v>145</v>
      </c>
      <c r="C69" s="25" t="s">
        <v>1738</v>
      </c>
      <c r="D69" s="25" t="s">
        <v>1739</v>
      </c>
      <c r="E69" s="25">
        <v>2019</v>
      </c>
      <c r="F69" s="25" t="s">
        <v>41</v>
      </c>
      <c r="G69" s="25" t="s">
        <v>1215</v>
      </c>
      <c r="H69" s="25" t="s">
        <v>20</v>
      </c>
      <c r="I69" s="25" t="s">
        <v>20</v>
      </c>
      <c r="J69" s="25" t="s">
        <v>1706</v>
      </c>
      <c r="K69" s="25" t="s">
        <v>1736</v>
      </c>
      <c r="L69" s="25" t="s">
        <v>683</v>
      </c>
      <c r="M69" s="25" t="s">
        <v>684</v>
      </c>
      <c r="N69" s="25" t="s">
        <v>1740</v>
      </c>
      <c r="O69" s="25" t="s">
        <v>696</v>
      </c>
      <c r="P69" s="25" t="s">
        <v>543</v>
      </c>
      <c r="Q69" s="25">
        <v>2882</v>
      </c>
      <c r="R69" s="25">
        <v>27.52</v>
      </c>
      <c r="S69" s="26">
        <v>0.2752</v>
      </c>
    </row>
    <row r="70" spans="1:19">
      <c r="A70" s="25">
        <v>69</v>
      </c>
      <c r="B70" s="25">
        <v>153</v>
      </c>
      <c r="C70" s="25" t="s">
        <v>1741</v>
      </c>
      <c r="D70" s="25" t="s">
        <v>1742</v>
      </c>
      <c r="E70" s="25">
        <v>2019</v>
      </c>
      <c r="F70" s="25" t="s">
        <v>56</v>
      </c>
      <c r="G70" s="25"/>
      <c r="H70" s="25" t="s">
        <v>20</v>
      </c>
      <c r="I70" s="25" t="s">
        <v>20</v>
      </c>
      <c r="J70" s="25" t="s">
        <v>1706</v>
      </c>
      <c r="K70" s="25" t="s">
        <v>1743</v>
      </c>
      <c r="L70" s="25" t="s">
        <v>657</v>
      </c>
      <c r="M70" s="25" t="s">
        <v>684</v>
      </c>
      <c r="N70" s="25" t="s">
        <v>1744</v>
      </c>
      <c r="O70" s="25" t="s">
        <v>696</v>
      </c>
      <c r="P70" s="25" t="s">
        <v>543</v>
      </c>
      <c r="Q70" s="25">
        <v>1876</v>
      </c>
      <c r="R70" s="25">
        <v>18.2</v>
      </c>
      <c r="S70" s="26">
        <v>0.182</v>
      </c>
    </row>
    <row r="71" spans="1:19">
      <c r="A71" s="25">
        <v>70</v>
      </c>
      <c r="B71" s="25">
        <v>153</v>
      </c>
      <c r="C71" s="25" t="s">
        <v>1741</v>
      </c>
      <c r="D71" s="25" t="s">
        <v>1742</v>
      </c>
      <c r="E71" s="25">
        <v>2019</v>
      </c>
      <c r="F71" s="25" t="s">
        <v>56</v>
      </c>
      <c r="G71" s="25"/>
      <c r="H71" s="25" t="s">
        <v>20</v>
      </c>
      <c r="I71" s="25" t="s">
        <v>20</v>
      </c>
      <c r="J71" s="25" t="s">
        <v>1706</v>
      </c>
      <c r="K71" s="25" t="s">
        <v>1743</v>
      </c>
      <c r="L71" s="25" t="s">
        <v>657</v>
      </c>
      <c r="M71" s="25" t="s">
        <v>684</v>
      </c>
      <c r="N71" s="25" t="s">
        <v>1744</v>
      </c>
      <c r="O71" s="25" t="s">
        <v>696</v>
      </c>
      <c r="P71" s="25" t="s">
        <v>567</v>
      </c>
      <c r="Q71" s="25">
        <v>947</v>
      </c>
      <c r="R71" s="25">
        <v>19.53</v>
      </c>
      <c r="S71" s="25">
        <v>0.1953</v>
      </c>
    </row>
    <row r="72" spans="1:19">
      <c r="A72" s="25">
        <v>71</v>
      </c>
      <c r="B72" s="25">
        <v>153</v>
      </c>
      <c r="C72" s="25" t="s">
        <v>1741</v>
      </c>
      <c r="D72" s="25" t="s">
        <v>1742</v>
      </c>
      <c r="E72" s="25">
        <v>2019</v>
      </c>
      <c r="F72" s="25" t="s">
        <v>56</v>
      </c>
      <c r="G72" s="25"/>
      <c r="H72" s="25" t="s">
        <v>20</v>
      </c>
      <c r="I72" s="25" t="s">
        <v>20</v>
      </c>
      <c r="J72" s="25" t="s">
        <v>1706</v>
      </c>
      <c r="K72" s="25" t="s">
        <v>1743</v>
      </c>
      <c r="L72" s="25" t="s">
        <v>657</v>
      </c>
      <c r="M72" s="25" t="s">
        <v>684</v>
      </c>
      <c r="N72" s="25" t="s">
        <v>1744</v>
      </c>
      <c r="O72" s="25" t="s">
        <v>696</v>
      </c>
      <c r="P72" s="25" t="s">
        <v>568</v>
      </c>
      <c r="Q72" s="25">
        <v>929</v>
      </c>
      <c r="R72" s="25">
        <v>16.68</v>
      </c>
      <c r="S72" s="25">
        <v>0.1668</v>
      </c>
    </row>
    <row r="73" spans="1:19">
      <c r="A73" s="25">
        <v>72</v>
      </c>
      <c r="B73" s="25" t="s">
        <v>1745</v>
      </c>
      <c r="C73" s="25" t="s">
        <v>1746</v>
      </c>
      <c r="D73" s="25" t="s">
        <v>1747</v>
      </c>
      <c r="E73" s="25">
        <v>2017</v>
      </c>
      <c r="F73" s="25" t="s">
        <v>41</v>
      </c>
      <c r="G73" s="25" t="s">
        <v>70</v>
      </c>
      <c r="H73" s="25" t="s">
        <v>20</v>
      </c>
      <c r="I73" s="25" t="s">
        <v>20</v>
      </c>
      <c r="J73" s="25" t="s">
        <v>1706</v>
      </c>
      <c r="K73" s="25" t="s">
        <v>1748</v>
      </c>
      <c r="L73" s="25" t="s">
        <v>683</v>
      </c>
      <c r="M73" s="25" t="s">
        <v>684</v>
      </c>
      <c r="N73" s="25" t="s">
        <v>1749</v>
      </c>
      <c r="O73" s="25" t="s">
        <v>696</v>
      </c>
      <c r="P73" s="25" t="s">
        <v>543</v>
      </c>
      <c r="Q73" s="25">
        <v>19662</v>
      </c>
      <c r="R73" s="25">
        <v>1.8</v>
      </c>
      <c r="S73" s="26">
        <v>1.7999999999999999E-2</v>
      </c>
    </row>
    <row r="74" spans="1:19">
      <c r="A74" s="25">
        <v>73</v>
      </c>
      <c r="B74" s="25" t="s">
        <v>1745</v>
      </c>
      <c r="C74" s="25" t="s">
        <v>1746</v>
      </c>
      <c r="D74" s="25" t="s">
        <v>1747</v>
      </c>
      <c r="E74" s="25">
        <v>2017</v>
      </c>
      <c r="F74" s="25" t="s">
        <v>41</v>
      </c>
      <c r="G74" s="25" t="s">
        <v>70</v>
      </c>
      <c r="H74" s="25" t="s">
        <v>20</v>
      </c>
      <c r="I74" s="25" t="s">
        <v>20</v>
      </c>
      <c r="J74" s="25" t="s">
        <v>1706</v>
      </c>
      <c r="K74" s="25" t="s">
        <v>1748</v>
      </c>
      <c r="L74" s="25" t="s">
        <v>683</v>
      </c>
      <c r="M74" s="25" t="s">
        <v>684</v>
      </c>
      <c r="N74" s="25" t="s">
        <v>1749</v>
      </c>
      <c r="O74" s="25" t="s">
        <v>696</v>
      </c>
      <c r="P74" s="25" t="s">
        <v>567</v>
      </c>
      <c r="Q74" s="25">
        <v>10189</v>
      </c>
      <c r="R74" s="25">
        <v>1.4</v>
      </c>
      <c r="S74" s="25">
        <v>1.4E-2</v>
      </c>
    </row>
    <row r="75" spans="1:19">
      <c r="A75" s="25">
        <v>74</v>
      </c>
      <c r="B75" s="25" t="s">
        <v>1745</v>
      </c>
      <c r="C75" s="25" t="s">
        <v>1746</v>
      </c>
      <c r="D75" s="25" t="s">
        <v>1747</v>
      </c>
      <c r="E75" s="25">
        <v>2017</v>
      </c>
      <c r="F75" s="25" t="s">
        <v>41</v>
      </c>
      <c r="G75" s="25" t="s">
        <v>70</v>
      </c>
      <c r="H75" s="25" t="s">
        <v>20</v>
      </c>
      <c r="I75" s="25" t="s">
        <v>20</v>
      </c>
      <c r="J75" s="25" t="s">
        <v>1706</v>
      </c>
      <c r="K75" s="25" t="s">
        <v>1748</v>
      </c>
      <c r="L75" s="25" t="s">
        <v>683</v>
      </c>
      <c r="M75" s="25" t="s">
        <v>684</v>
      </c>
      <c r="N75" s="25" t="s">
        <v>1749</v>
      </c>
      <c r="O75" s="25" t="s">
        <v>696</v>
      </c>
      <c r="P75" s="25" t="s">
        <v>568</v>
      </c>
      <c r="Q75" s="25">
        <v>9473</v>
      </c>
      <c r="R75" s="25">
        <v>2.2000000000000002</v>
      </c>
      <c r="S75" s="25">
        <v>2.1999999999999999E-2</v>
      </c>
    </row>
    <row r="76" spans="1:19">
      <c r="A76" s="25">
        <v>75</v>
      </c>
      <c r="B76" s="25" t="s">
        <v>1745</v>
      </c>
      <c r="C76" s="25" t="s">
        <v>1746</v>
      </c>
      <c r="D76" s="25" t="s">
        <v>1747</v>
      </c>
      <c r="E76" s="25">
        <v>2017</v>
      </c>
      <c r="F76" s="25" t="s">
        <v>41</v>
      </c>
      <c r="G76" s="25" t="s">
        <v>70</v>
      </c>
      <c r="H76" s="25" t="s">
        <v>20</v>
      </c>
      <c r="I76" s="25" t="s">
        <v>20</v>
      </c>
      <c r="J76" s="25" t="s">
        <v>1706</v>
      </c>
      <c r="K76" s="25" t="s">
        <v>1748</v>
      </c>
      <c r="L76" s="25" t="s">
        <v>683</v>
      </c>
      <c r="M76" s="25" t="s">
        <v>684</v>
      </c>
      <c r="N76" s="25" t="s">
        <v>1749</v>
      </c>
      <c r="O76" s="25" t="s">
        <v>696</v>
      </c>
      <c r="P76" s="25" t="s">
        <v>61</v>
      </c>
      <c r="Q76" s="25">
        <v>10492</v>
      </c>
      <c r="R76" s="25">
        <v>1.52</v>
      </c>
      <c r="S76" s="25">
        <v>1.52E-2</v>
      </c>
    </row>
    <row r="77" spans="1:19">
      <c r="A77" s="25">
        <v>76</v>
      </c>
      <c r="B77" s="25" t="s">
        <v>1745</v>
      </c>
      <c r="C77" s="25" t="s">
        <v>1746</v>
      </c>
      <c r="D77" s="25" t="s">
        <v>1747</v>
      </c>
      <c r="E77" s="25">
        <v>2017</v>
      </c>
      <c r="F77" s="25" t="s">
        <v>41</v>
      </c>
      <c r="G77" s="25" t="s">
        <v>70</v>
      </c>
      <c r="H77" s="25" t="s">
        <v>20</v>
      </c>
      <c r="I77" s="25" t="s">
        <v>20</v>
      </c>
      <c r="J77" s="25" t="s">
        <v>1706</v>
      </c>
      <c r="K77" s="25" t="s">
        <v>1748</v>
      </c>
      <c r="L77" s="25" t="s">
        <v>683</v>
      </c>
      <c r="M77" s="25" t="s">
        <v>684</v>
      </c>
      <c r="N77" s="25" t="s">
        <v>1749</v>
      </c>
      <c r="O77" s="25" t="s">
        <v>696</v>
      </c>
      <c r="P77" s="25" t="s">
        <v>60</v>
      </c>
      <c r="Q77" s="25">
        <v>9170</v>
      </c>
      <c r="R77" s="25">
        <v>2.12</v>
      </c>
      <c r="S77" s="25">
        <v>2.12E-2</v>
      </c>
    </row>
    <row r="78" spans="1:19">
      <c r="A78" s="25">
        <v>77</v>
      </c>
      <c r="B78" s="25" t="s">
        <v>1745</v>
      </c>
      <c r="C78" s="25" t="s">
        <v>1746</v>
      </c>
      <c r="D78" s="25" t="s">
        <v>1747</v>
      </c>
      <c r="E78" s="25">
        <v>2017</v>
      </c>
      <c r="F78" s="25" t="s">
        <v>41</v>
      </c>
      <c r="G78" s="25" t="s">
        <v>70</v>
      </c>
      <c r="H78" s="25" t="s">
        <v>20</v>
      </c>
      <c r="I78" s="25" t="s">
        <v>20</v>
      </c>
      <c r="J78" s="25" t="s">
        <v>1706</v>
      </c>
      <c r="K78" s="25" t="s">
        <v>1748</v>
      </c>
      <c r="L78" s="25" t="s">
        <v>683</v>
      </c>
      <c r="M78" s="25" t="s">
        <v>684</v>
      </c>
      <c r="N78" s="25" t="s">
        <v>1749</v>
      </c>
      <c r="O78" s="25" t="s">
        <v>696</v>
      </c>
      <c r="P78" s="25" t="s">
        <v>664</v>
      </c>
      <c r="Q78" s="25">
        <v>11313</v>
      </c>
      <c r="R78" s="25">
        <v>1.4</v>
      </c>
      <c r="S78" s="25">
        <v>1.4E-2</v>
      </c>
    </row>
    <row r="79" spans="1:19">
      <c r="A79" s="25">
        <v>78</v>
      </c>
      <c r="B79" s="25" t="s">
        <v>1745</v>
      </c>
      <c r="C79" s="25" t="s">
        <v>1746</v>
      </c>
      <c r="D79" s="25" t="s">
        <v>1747</v>
      </c>
      <c r="E79" s="25">
        <v>2017</v>
      </c>
      <c r="F79" s="25" t="s">
        <v>41</v>
      </c>
      <c r="G79" s="25" t="s">
        <v>70</v>
      </c>
      <c r="H79" s="25" t="s">
        <v>20</v>
      </c>
      <c r="I79" s="25" t="s">
        <v>20</v>
      </c>
      <c r="J79" s="25" t="s">
        <v>1706</v>
      </c>
      <c r="K79" s="25" t="s">
        <v>1748</v>
      </c>
      <c r="L79" s="25" t="s">
        <v>683</v>
      </c>
      <c r="M79" s="25" t="s">
        <v>684</v>
      </c>
      <c r="N79" s="25" t="s">
        <v>1749</v>
      </c>
      <c r="O79" s="25" t="s">
        <v>696</v>
      </c>
      <c r="P79" s="25" t="s">
        <v>665</v>
      </c>
      <c r="Q79" s="25">
        <v>8349</v>
      </c>
      <c r="R79" s="25">
        <v>2.35</v>
      </c>
      <c r="S79" s="25">
        <v>2.35E-2</v>
      </c>
    </row>
    <row r="80" spans="1:19">
      <c r="A80" s="25">
        <v>79</v>
      </c>
      <c r="B80" s="25" t="s">
        <v>1750</v>
      </c>
      <c r="C80" s="25" t="s">
        <v>1751</v>
      </c>
      <c r="D80" s="25" t="s">
        <v>1752</v>
      </c>
      <c r="E80" s="25">
        <v>2018</v>
      </c>
      <c r="F80" s="25" t="s">
        <v>41</v>
      </c>
      <c r="G80" s="25" t="s">
        <v>39</v>
      </c>
      <c r="H80" s="25" t="s">
        <v>20</v>
      </c>
      <c r="I80" s="25" t="s">
        <v>20</v>
      </c>
      <c r="J80" s="25" t="s">
        <v>1706</v>
      </c>
      <c r="K80" s="25" t="s">
        <v>1748</v>
      </c>
      <c r="L80" s="25" t="s">
        <v>1753</v>
      </c>
      <c r="M80" s="25" t="s">
        <v>539</v>
      </c>
      <c r="N80" s="25" t="s">
        <v>1754</v>
      </c>
      <c r="O80" s="25" t="s">
        <v>152</v>
      </c>
      <c r="P80" s="25" t="s">
        <v>543</v>
      </c>
      <c r="Q80" s="25">
        <v>5012</v>
      </c>
      <c r="R80" s="25">
        <v>10.78</v>
      </c>
      <c r="S80" s="26">
        <v>0.10780000000000001</v>
      </c>
    </row>
    <row r="81" spans="1:19">
      <c r="A81" s="25">
        <v>80</v>
      </c>
      <c r="B81" s="25" t="s">
        <v>1755</v>
      </c>
      <c r="C81" s="25" t="s">
        <v>1756</v>
      </c>
      <c r="D81" s="25" t="s">
        <v>1757</v>
      </c>
      <c r="E81" s="25">
        <v>2017</v>
      </c>
      <c r="F81" s="25" t="s">
        <v>41</v>
      </c>
      <c r="G81" s="25" t="s">
        <v>39</v>
      </c>
      <c r="H81" s="25" t="s">
        <v>20</v>
      </c>
      <c r="I81" s="25" t="s">
        <v>20</v>
      </c>
      <c r="J81" s="25" t="s">
        <v>1706</v>
      </c>
      <c r="K81" s="25" t="s">
        <v>1748</v>
      </c>
      <c r="L81" s="25" t="s">
        <v>1753</v>
      </c>
      <c r="M81" s="25" t="s">
        <v>539</v>
      </c>
      <c r="N81" s="25" t="s">
        <v>1758</v>
      </c>
      <c r="O81" s="25" t="s">
        <v>152</v>
      </c>
      <c r="P81" s="25" t="s">
        <v>543</v>
      </c>
      <c r="Q81" s="1">
        <v>1911</v>
      </c>
      <c r="R81" s="1">
        <v>9</v>
      </c>
      <c r="S81" s="47">
        <v>0.09</v>
      </c>
    </row>
    <row r="82" spans="1:19">
      <c r="A82" s="25">
        <v>81</v>
      </c>
      <c r="B82" s="25" t="s">
        <v>1755</v>
      </c>
      <c r="C82" s="25" t="s">
        <v>1756</v>
      </c>
      <c r="D82" s="25" t="s">
        <v>1757</v>
      </c>
      <c r="E82" s="25">
        <v>2017</v>
      </c>
      <c r="F82" s="25" t="s">
        <v>41</v>
      </c>
      <c r="G82" s="25" t="s">
        <v>39</v>
      </c>
      <c r="H82" s="25" t="s">
        <v>20</v>
      </c>
      <c r="I82" s="25" t="s">
        <v>20</v>
      </c>
      <c r="J82" s="25" t="s">
        <v>1706</v>
      </c>
      <c r="K82" s="25" t="s">
        <v>1748</v>
      </c>
      <c r="L82" s="25" t="s">
        <v>1753</v>
      </c>
      <c r="M82" s="25" t="s">
        <v>539</v>
      </c>
      <c r="N82" s="25" t="s">
        <v>1758</v>
      </c>
      <c r="O82" s="25" t="s">
        <v>152</v>
      </c>
      <c r="P82" s="25" t="s">
        <v>567</v>
      </c>
      <c r="Q82" s="25">
        <v>693</v>
      </c>
      <c r="R82" s="25">
        <v>14.5</v>
      </c>
      <c r="S82" s="25">
        <v>0.14499999999999999</v>
      </c>
    </row>
    <row r="83" spans="1:19">
      <c r="A83" s="25">
        <v>82</v>
      </c>
      <c r="B83" s="25" t="s">
        <v>1755</v>
      </c>
      <c r="C83" s="25" t="s">
        <v>1756</v>
      </c>
      <c r="D83" s="25" t="s">
        <v>1757</v>
      </c>
      <c r="E83" s="25">
        <v>2017</v>
      </c>
      <c r="F83" s="25" t="s">
        <v>41</v>
      </c>
      <c r="G83" s="25" t="s">
        <v>39</v>
      </c>
      <c r="H83" s="25" t="s">
        <v>20</v>
      </c>
      <c r="I83" s="25" t="s">
        <v>20</v>
      </c>
      <c r="J83" s="25" t="s">
        <v>1706</v>
      </c>
      <c r="K83" s="25" t="s">
        <v>1748</v>
      </c>
      <c r="L83" s="25" t="s">
        <v>1753</v>
      </c>
      <c r="M83" s="25" t="s">
        <v>539</v>
      </c>
      <c r="N83" s="25" t="s">
        <v>1758</v>
      </c>
      <c r="O83" s="25" t="s">
        <v>152</v>
      </c>
      <c r="P83" s="25" t="s">
        <v>568</v>
      </c>
      <c r="Q83" s="25">
        <v>1218</v>
      </c>
      <c r="R83" s="25">
        <v>5.8</v>
      </c>
      <c r="S83" s="25">
        <v>5.8000000000000003E-2</v>
      </c>
    </row>
    <row r="84" spans="1:19">
      <c r="A84" s="25">
        <v>83</v>
      </c>
      <c r="B84" s="25" t="s">
        <v>1759</v>
      </c>
      <c r="C84" s="25" t="s">
        <v>1760</v>
      </c>
      <c r="D84" s="25" t="s">
        <v>1714</v>
      </c>
      <c r="E84" s="25">
        <v>2016</v>
      </c>
      <c r="F84" s="25" t="s">
        <v>56</v>
      </c>
      <c r="G84" s="25"/>
      <c r="H84" s="25" t="s">
        <v>20</v>
      </c>
      <c r="I84" s="25" t="s">
        <v>20</v>
      </c>
      <c r="J84" s="25" t="s">
        <v>1706</v>
      </c>
      <c r="K84" s="25" t="s">
        <v>1706</v>
      </c>
      <c r="L84" s="25" t="s">
        <v>683</v>
      </c>
      <c r="M84" s="25" t="s">
        <v>684</v>
      </c>
      <c r="N84" s="25" t="s">
        <v>1761</v>
      </c>
      <c r="O84" s="25" t="s">
        <v>696</v>
      </c>
      <c r="P84" s="25" t="s">
        <v>543</v>
      </c>
      <c r="Q84" s="25">
        <v>1241</v>
      </c>
      <c r="R84" s="25">
        <v>42.2</v>
      </c>
      <c r="S84" s="26">
        <v>0.42199999999999999</v>
      </c>
    </row>
    <row r="85" spans="1:19">
      <c r="A85" s="25">
        <v>84</v>
      </c>
      <c r="B85" s="25" t="s">
        <v>1759</v>
      </c>
      <c r="C85" s="25" t="s">
        <v>1760</v>
      </c>
      <c r="D85" s="25" t="s">
        <v>1714</v>
      </c>
      <c r="E85" s="25">
        <v>2016</v>
      </c>
      <c r="F85" s="25" t="s">
        <v>56</v>
      </c>
      <c r="G85" s="25"/>
      <c r="H85" s="25" t="s">
        <v>20</v>
      </c>
      <c r="I85" s="25" t="s">
        <v>20</v>
      </c>
      <c r="J85" s="25" t="s">
        <v>1706</v>
      </c>
      <c r="K85" s="25" t="s">
        <v>1706</v>
      </c>
      <c r="L85" s="25" t="s">
        <v>683</v>
      </c>
      <c r="M85" s="25" t="s">
        <v>684</v>
      </c>
      <c r="N85" s="25" t="s">
        <v>1761</v>
      </c>
      <c r="O85" s="25" t="s">
        <v>696</v>
      </c>
      <c r="P85" s="25" t="s">
        <v>567</v>
      </c>
      <c r="Q85" s="25">
        <v>698</v>
      </c>
      <c r="R85" s="25">
        <v>47.4</v>
      </c>
      <c r="S85" s="25">
        <v>0.47399999999999998</v>
      </c>
    </row>
    <row r="86" spans="1:19">
      <c r="A86" s="25">
        <v>85</v>
      </c>
      <c r="B86" s="25" t="s">
        <v>1759</v>
      </c>
      <c r="C86" s="25" t="s">
        <v>1760</v>
      </c>
      <c r="D86" s="25" t="s">
        <v>1714</v>
      </c>
      <c r="E86" s="25">
        <v>2016</v>
      </c>
      <c r="F86" s="25" t="s">
        <v>56</v>
      </c>
      <c r="G86" s="25"/>
      <c r="H86" s="25" t="s">
        <v>20</v>
      </c>
      <c r="I86" s="25" t="s">
        <v>20</v>
      </c>
      <c r="J86" s="25" t="s">
        <v>1706</v>
      </c>
      <c r="K86" s="25" t="s">
        <v>1706</v>
      </c>
      <c r="L86" s="25" t="s">
        <v>683</v>
      </c>
      <c r="M86" s="25" t="s">
        <v>684</v>
      </c>
      <c r="N86" s="25" t="s">
        <v>1761</v>
      </c>
      <c r="O86" s="25" t="s">
        <v>696</v>
      </c>
      <c r="P86" s="25" t="s">
        <v>568</v>
      </c>
      <c r="Q86" s="25">
        <v>543</v>
      </c>
      <c r="R86" s="25">
        <v>35.5</v>
      </c>
      <c r="S86" s="25">
        <v>0.35499999999999998</v>
      </c>
    </row>
    <row r="87" spans="1:19">
      <c r="A87" s="25">
        <v>86</v>
      </c>
      <c r="B87" s="25" t="s">
        <v>1759</v>
      </c>
      <c r="C87" s="25" t="s">
        <v>1760</v>
      </c>
      <c r="D87" s="25" t="s">
        <v>1714</v>
      </c>
      <c r="E87" s="25">
        <v>2016</v>
      </c>
      <c r="F87" s="25" t="s">
        <v>56</v>
      </c>
      <c r="G87" s="25"/>
      <c r="H87" s="25" t="s">
        <v>20</v>
      </c>
      <c r="I87" s="25" t="s">
        <v>20</v>
      </c>
      <c r="J87" s="25" t="s">
        <v>1706</v>
      </c>
      <c r="K87" s="25" t="s">
        <v>1706</v>
      </c>
      <c r="L87" s="25" t="s">
        <v>683</v>
      </c>
      <c r="M87" s="25" t="s">
        <v>684</v>
      </c>
      <c r="N87" s="25" t="s">
        <v>1761</v>
      </c>
      <c r="O87" s="25" t="s">
        <v>696</v>
      </c>
      <c r="P87" s="25" t="s">
        <v>58</v>
      </c>
      <c r="Q87" s="25">
        <v>1137</v>
      </c>
      <c r="R87" s="25">
        <v>42.83</v>
      </c>
      <c r="S87" s="25">
        <v>0.42830000000000001</v>
      </c>
    </row>
    <row r="88" spans="1:19">
      <c r="A88" s="25">
        <v>87</v>
      </c>
      <c r="B88" s="25" t="s">
        <v>1759</v>
      </c>
      <c r="C88" s="25" t="s">
        <v>1760</v>
      </c>
      <c r="D88" s="25" t="s">
        <v>1714</v>
      </c>
      <c r="E88" s="25">
        <v>2016</v>
      </c>
      <c r="F88" s="25" t="s">
        <v>56</v>
      </c>
      <c r="G88" s="25"/>
      <c r="H88" s="25" t="s">
        <v>20</v>
      </c>
      <c r="I88" s="25" t="s">
        <v>20</v>
      </c>
      <c r="J88" s="25" t="s">
        <v>1706</v>
      </c>
      <c r="K88" s="25" t="s">
        <v>1706</v>
      </c>
      <c r="L88" s="25" t="s">
        <v>683</v>
      </c>
      <c r="M88" s="25" t="s">
        <v>684</v>
      </c>
      <c r="N88" s="25" t="s">
        <v>1761</v>
      </c>
      <c r="O88" s="25" t="s">
        <v>696</v>
      </c>
      <c r="P88" s="25" t="s">
        <v>1561</v>
      </c>
      <c r="Q88" s="25">
        <v>102</v>
      </c>
      <c r="R88" s="25">
        <v>35.29</v>
      </c>
      <c r="S88" s="25">
        <v>0.35289999999999999</v>
      </c>
    </row>
    <row r="89" spans="1:19">
      <c r="A89" s="25">
        <v>88</v>
      </c>
      <c r="B89" s="25" t="s">
        <v>1759</v>
      </c>
      <c r="C89" s="25" t="s">
        <v>1760</v>
      </c>
      <c r="D89" s="25" t="s">
        <v>1714</v>
      </c>
      <c r="E89" s="25">
        <v>2016</v>
      </c>
      <c r="F89" s="25" t="s">
        <v>56</v>
      </c>
      <c r="G89" s="25"/>
      <c r="H89" s="25" t="s">
        <v>20</v>
      </c>
      <c r="I89" s="25" t="s">
        <v>20</v>
      </c>
      <c r="J89" s="25" t="s">
        <v>1706</v>
      </c>
      <c r="K89" s="25" t="s">
        <v>1706</v>
      </c>
      <c r="L89" s="25" t="s">
        <v>683</v>
      </c>
      <c r="M89" s="25" t="s">
        <v>684</v>
      </c>
      <c r="N89" s="25" t="s">
        <v>1761</v>
      </c>
      <c r="O89" s="25" t="s">
        <v>696</v>
      </c>
      <c r="P89" s="25" t="s">
        <v>60</v>
      </c>
      <c r="Q89" s="25">
        <v>766</v>
      </c>
      <c r="R89" s="25">
        <v>42.95</v>
      </c>
      <c r="S89" s="25">
        <v>0.42949999999999999</v>
      </c>
    </row>
    <row r="90" spans="1:19">
      <c r="A90" s="25">
        <v>89</v>
      </c>
      <c r="B90" s="25" t="s">
        <v>1759</v>
      </c>
      <c r="C90" s="25" t="s">
        <v>1760</v>
      </c>
      <c r="D90" s="25" t="s">
        <v>1714</v>
      </c>
      <c r="E90" s="25">
        <v>2016</v>
      </c>
      <c r="F90" s="25" t="s">
        <v>56</v>
      </c>
      <c r="G90" s="25"/>
      <c r="H90" s="25" t="s">
        <v>20</v>
      </c>
      <c r="I90" s="25" t="s">
        <v>20</v>
      </c>
      <c r="J90" s="25" t="s">
        <v>1706</v>
      </c>
      <c r="K90" s="25" t="s">
        <v>1706</v>
      </c>
      <c r="L90" s="25" t="s">
        <v>683</v>
      </c>
      <c r="M90" s="25" t="s">
        <v>684</v>
      </c>
      <c r="N90" s="25" t="s">
        <v>1761</v>
      </c>
      <c r="O90" s="25" t="s">
        <v>696</v>
      </c>
      <c r="P90" s="25" t="s">
        <v>61</v>
      </c>
      <c r="Q90" s="25">
        <v>475</v>
      </c>
      <c r="R90" s="25">
        <v>41.05</v>
      </c>
      <c r="S90" s="25">
        <v>0.41049999999999998</v>
      </c>
    </row>
    <row r="91" spans="1:19">
      <c r="A91" s="25">
        <v>90</v>
      </c>
      <c r="B91" s="25" t="s">
        <v>1759</v>
      </c>
      <c r="C91" s="25" t="s">
        <v>1760</v>
      </c>
      <c r="D91" s="25" t="s">
        <v>1714</v>
      </c>
      <c r="E91" s="25">
        <v>2016</v>
      </c>
      <c r="F91" s="25" t="s">
        <v>56</v>
      </c>
      <c r="G91" s="25"/>
      <c r="H91" s="25" t="s">
        <v>20</v>
      </c>
      <c r="I91" s="25" t="s">
        <v>20</v>
      </c>
      <c r="J91" s="25" t="s">
        <v>1706</v>
      </c>
      <c r="K91" s="25" t="s">
        <v>1706</v>
      </c>
      <c r="L91" s="25" t="s">
        <v>683</v>
      </c>
      <c r="M91" s="25" t="s">
        <v>684</v>
      </c>
      <c r="N91" s="25" t="s">
        <v>1761</v>
      </c>
      <c r="O91" s="25" t="s">
        <v>696</v>
      </c>
      <c r="P91" s="25" t="s">
        <v>664</v>
      </c>
      <c r="Q91" s="25">
        <v>525</v>
      </c>
      <c r="R91" s="25">
        <v>43.05</v>
      </c>
      <c r="S91" s="25">
        <v>0.43049999999999999</v>
      </c>
    </row>
    <row r="92" spans="1:19">
      <c r="A92" s="25">
        <v>91</v>
      </c>
      <c r="B92" s="25" t="s">
        <v>1759</v>
      </c>
      <c r="C92" s="25" t="s">
        <v>1760</v>
      </c>
      <c r="D92" s="25" t="s">
        <v>1714</v>
      </c>
      <c r="E92" s="25">
        <v>2016</v>
      </c>
      <c r="F92" s="25" t="s">
        <v>56</v>
      </c>
      <c r="G92" s="25"/>
      <c r="H92" s="25" t="s">
        <v>20</v>
      </c>
      <c r="I92" s="25" t="s">
        <v>20</v>
      </c>
      <c r="J92" s="25" t="s">
        <v>1706</v>
      </c>
      <c r="K92" s="25" t="s">
        <v>1706</v>
      </c>
      <c r="L92" s="25" t="s">
        <v>683</v>
      </c>
      <c r="M92" s="25" t="s">
        <v>684</v>
      </c>
      <c r="N92" s="25" t="s">
        <v>1761</v>
      </c>
      <c r="O92" s="25" t="s">
        <v>696</v>
      </c>
      <c r="P92" s="25" t="s">
        <v>665</v>
      </c>
      <c r="Q92" s="25">
        <v>716</v>
      </c>
      <c r="R92" s="25">
        <v>41.62</v>
      </c>
      <c r="S92" s="25">
        <v>0.41620000000000001</v>
      </c>
    </row>
    <row r="93" spans="1:19">
      <c r="A93" s="25">
        <v>92</v>
      </c>
      <c r="B93" s="25" t="s">
        <v>1762</v>
      </c>
      <c r="C93" s="25" t="s">
        <v>1763</v>
      </c>
      <c r="D93" s="25" t="s">
        <v>1764</v>
      </c>
      <c r="E93" s="25">
        <v>2015</v>
      </c>
      <c r="F93" s="25" t="s">
        <v>41</v>
      </c>
      <c r="G93" s="25" t="s">
        <v>55</v>
      </c>
      <c r="H93" s="25" t="s">
        <v>537</v>
      </c>
      <c r="I93" s="25" t="s">
        <v>20</v>
      </c>
      <c r="J93" s="25" t="s">
        <v>1706</v>
      </c>
      <c r="K93" s="25" t="s">
        <v>1706</v>
      </c>
      <c r="L93" s="25" t="s">
        <v>657</v>
      </c>
      <c r="M93" s="25" t="s">
        <v>684</v>
      </c>
      <c r="N93" s="25" t="s">
        <v>1765</v>
      </c>
      <c r="O93" s="25" t="s">
        <v>152</v>
      </c>
      <c r="P93" s="25" t="s">
        <v>543</v>
      </c>
      <c r="Q93" s="25">
        <v>853</v>
      </c>
      <c r="R93" s="25">
        <v>52.3</v>
      </c>
      <c r="S93" s="26">
        <v>0.52300000000000002</v>
      </c>
    </row>
    <row r="94" spans="1:19">
      <c r="A94" s="25">
        <v>93</v>
      </c>
      <c r="B94" s="25" t="s">
        <v>1762</v>
      </c>
      <c r="C94" s="25" t="s">
        <v>1763</v>
      </c>
      <c r="D94" s="25" t="s">
        <v>1764</v>
      </c>
      <c r="E94" s="25">
        <v>2015</v>
      </c>
      <c r="F94" s="25" t="s">
        <v>41</v>
      </c>
      <c r="G94" s="25" t="s">
        <v>55</v>
      </c>
      <c r="H94" s="25" t="s">
        <v>537</v>
      </c>
      <c r="I94" s="25" t="s">
        <v>20</v>
      </c>
      <c r="J94" s="25" t="s">
        <v>1706</v>
      </c>
      <c r="K94" s="25" t="s">
        <v>1706</v>
      </c>
      <c r="L94" s="25" t="s">
        <v>657</v>
      </c>
      <c r="M94" s="25" t="s">
        <v>684</v>
      </c>
      <c r="N94" s="25" t="s">
        <v>1765</v>
      </c>
      <c r="O94" s="25" t="s">
        <v>152</v>
      </c>
      <c r="P94" s="25" t="s">
        <v>567</v>
      </c>
      <c r="Q94" s="25">
        <v>505</v>
      </c>
      <c r="R94" s="25">
        <v>51.68</v>
      </c>
      <c r="S94" s="25">
        <v>0.51680000000000004</v>
      </c>
    </row>
    <row r="95" spans="1:19">
      <c r="A95" s="25">
        <v>94</v>
      </c>
      <c r="B95" s="25" t="s">
        <v>1762</v>
      </c>
      <c r="C95" s="25" t="s">
        <v>1763</v>
      </c>
      <c r="D95" s="25" t="s">
        <v>1764</v>
      </c>
      <c r="E95" s="25">
        <v>2015</v>
      </c>
      <c r="F95" s="25" t="s">
        <v>41</v>
      </c>
      <c r="G95" s="25" t="s">
        <v>55</v>
      </c>
      <c r="H95" s="25" t="s">
        <v>537</v>
      </c>
      <c r="I95" s="25" t="s">
        <v>20</v>
      </c>
      <c r="J95" s="25" t="s">
        <v>1706</v>
      </c>
      <c r="K95" s="25" t="s">
        <v>1706</v>
      </c>
      <c r="L95" s="25" t="s">
        <v>657</v>
      </c>
      <c r="M95" s="25" t="s">
        <v>684</v>
      </c>
      <c r="N95" s="25" t="s">
        <v>1765</v>
      </c>
      <c r="O95" s="25" t="s">
        <v>152</v>
      </c>
      <c r="P95" s="25" t="s">
        <v>568</v>
      </c>
      <c r="Q95" s="25">
        <v>348</v>
      </c>
      <c r="R95" s="25">
        <v>53.16</v>
      </c>
      <c r="S95" s="25">
        <v>0.53159999999999996</v>
      </c>
    </row>
    <row r="96" spans="1:19">
      <c r="A96" s="25">
        <v>95</v>
      </c>
      <c r="B96" s="1" t="s">
        <v>1766</v>
      </c>
      <c r="C96" s="1" t="s">
        <v>1767</v>
      </c>
      <c r="D96" s="1" t="s">
        <v>1768</v>
      </c>
      <c r="E96" s="1">
        <v>2015</v>
      </c>
      <c r="F96" s="1" t="s">
        <v>56</v>
      </c>
      <c r="G96" s="1"/>
      <c r="H96" s="1" t="s">
        <v>20</v>
      </c>
      <c r="I96" s="25" t="s">
        <v>20</v>
      </c>
      <c r="J96" s="1" t="s">
        <v>1706</v>
      </c>
      <c r="K96" s="1" t="s">
        <v>1748</v>
      </c>
      <c r="L96" s="1" t="s">
        <v>1753</v>
      </c>
      <c r="M96" s="1" t="s">
        <v>1769</v>
      </c>
      <c r="N96" s="1" t="s">
        <v>1770</v>
      </c>
      <c r="O96" s="1" t="s">
        <v>1771</v>
      </c>
      <c r="P96" s="1" t="s">
        <v>543</v>
      </c>
      <c r="Q96" s="1">
        <v>687</v>
      </c>
      <c r="R96" s="1">
        <v>20.96</v>
      </c>
      <c r="S96" s="26">
        <v>0.20960000000000001</v>
      </c>
    </row>
    <row r="97" spans="1:19">
      <c r="A97" s="25">
        <v>96</v>
      </c>
      <c r="B97" s="25" t="s">
        <v>1772</v>
      </c>
      <c r="C97" s="25" t="s">
        <v>1773</v>
      </c>
      <c r="D97" s="25" t="s">
        <v>1774</v>
      </c>
      <c r="E97" s="25">
        <v>2014</v>
      </c>
      <c r="F97" s="25" t="s">
        <v>41</v>
      </c>
      <c r="G97" s="25" t="s">
        <v>39</v>
      </c>
      <c r="H97" s="25" t="s">
        <v>20</v>
      </c>
      <c r="I97" s="25" t="s">
        <v>20</v>
      </c>
      <c r="J97" s="25" t="s">
        <v>1706</v>
      </c>
      <c r="K97" s="25" t="s">
        <v>1775</v>
      </c>
      <c r="L97" s="25" t="s">
        <v>683</v>
      </c>
      <c r="M97" s="25" t="s">
        <v>684</v>
      </c>
      <c r="N97" s="25" t="s">
        <v>1776</v>
      </c>
      <c r="O97" s="25" t="s">
        <v>696</v>
      </c>
      <c r="P97" s="25" t="s">
        <v>543</v>
      </c>
      <c r="Q97" s="1">
        <v>2376</v>
      </c>
      <c r="R97" s="25">
        <v>12.97</v>
      </c>
      <c r="S97" s="26">
        <v>0.12970000000000001</v>
      </c>
    </row>
    <row r="98" spans="1:19">
      <c r="A98" s="25">
        <v>97</v>
      </c>
      <c r="B98" s="25" t="s">
        <v>1772</v>
      </c>
      <c r="C98" s="25" t="s">
        <v>1773</v>
      </c>
      <c r="D98" s="25" t="s">
        <v>1774</v>
      </c>
      <c r="E98" s="25">
        <v>2014</v>
      </c>
      <c r="F98" s="25" t="s">
        <v>41</v>
      </c>
      <c r="G98" s="25" t="s">
        <v>39</v>
      </c>
      <c r="H98" s="25" t="s">
        <v>20</v>
      </c>
      <c r="I98" s="25" t="s">
        <v>20</v>
      </c>
      <c r="J98" s="25" t="s">
        <v>1706</v>
      </c>
      <c r="K98" s="25" t="s">
        <v>1775</v>
      </c>
      <c r="L98" s="25" t="s">
        <v>683</v>
      </c>
      <c r="M98" s="25" t="s">
        <v>684</v>
      </c>
      <c r="N98" s="25" t="s">
        <v>1776</v>
      </c>
      <c r="O98" s="25" t="s">
        <v>696</v>
      </c>
      <c r="P98" s="25" t="s">
        <v>567</v>
      </c>
      <c r="Q98" s="25">
        <v>1141</v>
      </c>
      <c r="R98" s="25">
        <v>13.7</v>
      </c>
      <c r="S98" s="25">
        <v>0.13700000000000001</v>
      </c>
    </row>
    <row r="99" spans="1:19">
      <c r="A99" s="25">
        <v>98</v>
      </c>
      <c r="B99" s="25" t="s">
        <v>1772</v>
      </c>
      <c r="C99" s="25" t="s">
        <v>1773</v>
      </c>
      <c r="D99" s="25" t="s">
        <v>1774</v>
      </c>
      <c r="E99" s="25">
        <v>2014</v>
      </c>
      <c r="F99" s="25" t="s">
        <v>41</v>
      </c>
      <c r="G99" s="25" t="s">
        <v>39</v>
      </c>
      <c r="H99" s="25" t="s">
        <v>20</v>
      </c>
      <c r="I99" s="25" t="s">
        <v>20</v>
      </c>
      <c r="J99" s="25" t="s">
        <v>1706</v>
      </c>
      <c r="K99" s="25" t="s">
        <v>1775</v>
      </c>
      <c r="L99" s="25" t="s">
        <v>683</v>
      </c>
      <c r="M99" s="25" t="s">
        <v>684</v>
      </c>
      <c r="N99" s="25" t="s">
        <v>1776</v>
      </c>
      <c r="O99" s="25" t="s">
        <v>696</v>
      </c>
      <c r="P99" s="25" t="s">
        <v>568</v>
      </c>
      <c r="Q99" s="25">
        <v>1235</v>
      </c>
      <c r="R99" s="25">
        <v>12.2</v>
      </c>
      <c r="S99" s="25">
        <v>0.122</v>
      </c>
    </row>
    <row r="100" spans="1:19">
      <c r="A100" s="25">
        <v>99</v>
      </c>
      <c r="B100" s="25" t="s">
        <v>1772</v>
      </c>
      <c r="C100" s="25" t="s">
        <v>1773</v>
      </c>
      <c r="D100" s="25" t="s">
        <v>1774</v>
      </c>
      <c r="E100" s="25">
        <v>2014</v>
      </c>
      <c r="F100" s="25" t="s">
        <v>41</v>
      </c>
      <c r="G100" s="25" t="s">
        <v>39</v>
      </c>
      <c r="H100" s="25" t="s">
        <v>20</v>
      </c>
      <c r="I100" s="25" t="s">
        <v>20</v>
      </c>
      <c r="J100" s="25" t="s">
        <v>1706</v>
      </c>
      <c r="K100" s="25" t="s">
        <v>1775</v>
      </c>
      <c r="L100" s="25" t="s">
        <v>683</v>
      </c>
      <c r="M100" s="25" t="s">
        <v>684</v>
      </c>
      <c r="N100" s="25" t="s">
        <v>1776</v>
      </c>
      <c r="O100" s="25" t="s">
        <v>696</v>
      </c>
      <c r="P100" s="25" t="s">
        <v>23</v>
      </c>
      <c r="Q100" s="25">
        <v>969</v>
      </c>
      <c r="R100" s="25">
        <v>16.600000000000001</v>
      </c>
      <c r="S100" s="25">
        <v>0.16600000000000001</v>
      </c>
    </row>
    <row r="101" spans="1:19">
      <c r="A101" s="25">
        <v>100</v>
      </c>
      <c r="B101" s="25" t="s">
        <v>1772</v>
      </c>
      <c r="C101" s="25" t="s">
        <v>1773</v>
      </c>
      <c r="D101" s="25" t="s">
        <v>1774</v>
      </c>
      <c r="E101" s="25">
        <v>2014</v>
      </c>
      <c r="F101" s="25" t="s">
        <v>41</v>
      </c>
      <c r="G101" s="25" t="s">
        <v>39</v>
      </c>
      <c r="H101" s="25" t="s">
        <v>20</v>
      </c>
      <c r="I101" s="25" t="s">
        <v>20</v>
      </c>
      <c r="J101" s="25" t="s">
        <v>1706</v>
      </c>
      <c r="K101" s="25" t="s">
        <v>1775</v>
      </c>
      <c r="L101" s="25" t="s">
        <v>683</v>
      </c>
      <c r="M101" s="25" t="s">
        <v>684</v>
      </c>
      <c r="N101" s="25" t="s">
        <v>1776</v>
      </c>
      <c r="O101" s="25" t="s">
        <v>696</v>
      </c>
      <c r="P101" s="25" t="s">
        <v>25</v>
      </c>
      <c r="Q101" s="25">
        <v>790</v>
      </c>
      <c r="R101" s="25">
        <v>11.9</v>
      </c>
      <c r="S101" s="25">
        <v>0.11899999999999999</v>
      </c>
    </row>
    <row r="102" spans="1:19">
      <c r="A102" s="25">
        <v>101</v>
      </c>
      <c r="B102" s="25" t="s">
        <v>1772</v>
      </c>
      <c r="C102" s="25" t="s">
        <v>1773</v>
      </c>
      <c r="D102" s="25" t="s">
        <v>1774</v>
      </c>
      <c r="E102" s="25">
        <v>2014</v>
      </c>
      <c r="F102" s="25" t="s">
        <v>41</v>
      </c>
      <c r="G102" s="25" t="s">
        <v>39</v>
      </c>
      <c r="H102" s="25" t="s">
        <v>20</v>
      </c>
      <c r="I102" s="25" t="s">
        <v>20</v>
      </c>
      <c r="J102" s="25" t="s">
        <v>1706</v>
      </c>
      <c r="K102" s="25" t="s">
        <v>1775</v>
      </c>
      <c r="L102" s="25" t="s">
        <v>683</v>
      </c>
      <c r="M102" s="25" t="s">
        <v>684</v>
      </c>
      <c r="N102" s="25" t="s">
        <v>1776</v>
      </c>
      <c r="O102" s="25" t="s">
        <v>696</v>
      </c>
      <c r="P102" s="25" t="s">
        <v>27</v>
      </c>
      <c r="Q102" s="25">
        <v>617</v>
      </c>
      <c r="R102" s="25">
        <v>8.4</v>
      </c>
      <c r="S102" s="25">
        <v>8.4000000000000005E-2</v>
      </c>
    </row>
    <row r="103" spans="1:19">
      <c r="A103" s="25">
        <v>102</v>
      </c>
      <c r="B103" s="25" t="s">
        <v>1772</v>
      </c>
      <c r="C103" s="25" t="s">
        <v>1773</v>
      </c>
      <c r="D103" s="25" t="s">
        <v>1774</v>
      </c>
      <c r="E103" s="25">
        <v>2014</v>
      </c>
      <c r="F103" s="25" t="s">
        <v>41</v>
      </c>
      <c r="G103" s="25" t="s">
        <v>39</v>
      </c>
      <c r="H103" s="25" t="s">
        <v>20</v>
      </c>
      <c r="I103" s="25" t="s">
        <v>20</v>
      </c>
      <c r="J103" s="25" t="s">
        <v>1706</v>
      </c>
      <c r="K103" s="25" t="s">
        <v>1775</v>
      </c>
      <c r="L103" s="25" t="s">
        <v>683</v>
      </c>
      <c r="M103" s="25" t="s">
        <v>684</v>
      </c>
      <c r="N103" s="25" t="s">
        <v>1776</v>
      </c>
      <c r="O103" s="25" t="s">
        <v>696</v>
      </c>
      <c r="P103" s="25" t="s">
        <v>61</v>
      </c>
      <c r="Q103" s="1">
        <v>1004</v>
      </c>
      <c r="R103" s="25">
        <v>11.9</v>
      </c>
      <c r="S103" s="25">
        <v>0.11899999999999999</v>
      </c>
    </row>
    <row r="104" spans="1:19">
      <c r="A104" s="25">
        <v>103</v>
      </c>
      <c r="B104" s="25" t="s">
        <v>1772</v>
      </c>
      <c r="C104" s="25" t="s">
        <v>1773</v>
      </c>
      <c r="D104" s="25" t="s">
        <v>1774</v>
      </c>
      <c r="E104" s="25">
        <v>2014</v>
      </c>
      <c r="F104" s="25" t="s">
        <v>41</v>
      </c>
      <c r="G104" s="25" t="s">
        <v>39</v>
      </c>
      <c r="H104" s="25" t="s">
        <v>20</v>
      </c>
      <c r="I104" s="25" t="s">
        <v>20</v>
      </c>
      <c r="J104" s="25" t="s">
        <v>1706</v>
      </c>
      <c r="K104" s="25" t="s">
        <v>1775</v>
      </c>
      <c r="L104" s="25" t="s">
        <v>683</v>
      </c>
      <c r="M104" s="25" t="s">
        <v>684</v>
      </c>
      <c r="N104" s="25" t="s">
        <v>1776</v>
      </c>
      <c r="O104" s="25" t="s">
        <v>696</v>
      </c>
      <c r="P104" s="25" t="s">
        <v>60</v>
      </c>
      <c r="Q104" s="1">
        <v>1372</v>
      </c>
      <c r="R104" s="25">
        <v>13.7</v>
      </c>
      <c r="S104" s="25">
        <v>0.13700000000000001</v>
      </c>
    </row>
    <row r="105" spans="1:19">
      <c r="A105" s="25">
        <v>104</v>
      </c>
      <c r="B105" s="25" t="s">
        <v>1772</v>
      </c>
      <c r="C105" s="25" t="s">
        <v>1773</v>
      </c>
      <c r="D105" s="25" t="s">
        <v>1774</v>
      </c>
      <c r="E105" s="25">
        <v>2014</v>
      </c>
      <c r="F105" s="25" t="s">
        <v>41</v>
      </c>
      <c r="G105" s="25" t="s">
        <v>39</v>
      </c>
      <c r="H105" s="25" t="s">
        <v>20</v>
      </c>
      <c r="I105" s="25" t="s">
        <v>20</v>
      </c>
      <c r="J105" s="25" t="s">
        <v>1706</v>
      </c>
      <c r="K105" s="25" t="s">
        <v>1775</v>
      </c>
      <c r="L105" s="25" t="s">
        <v>683</v>
      </c>
      <c r="M105" s="25" t="s">
        <v>684</v>
      </c>
      <c r="N105" s="25" t="s">
        <v>1776</v>
      </c>
      <c r="O105" s="25" t="s">
        <v>696</v>
      </c>
      <c r="P105" s="25" t="s">
        <v>664</v>
      </c>
      <c r="Q105" s="1">
        <v>754</v>
      </c>
      <c r="R105" s="25">
        <v>11.8</v>
      </c>
      <c r="S105" s="25">
        <v>0.11799999999999999</v>
      </c>
    </row>
    <row r="106" spans="1:19">
      <c r="A106" s="25">
        <v>105</v>
      </c>
      <c r="B106" s="25" t="s">
        <v>1772</v>
      </c>
      <c r="C106" s="25" t="s">
        <v>1773</v>
      </c>
      <c r="D106" s="25" t="s">
        <v>1774</v>
      </c>
      <c r="E106" s="25">
        <v>2014</v>
      </c>
      <c r="F106" s="25" t="s">
        <v>41</v>
      </c>
      <c r="G106" s="25" t="s">
        <v>39</v>
      </c>
      <c r="H106" s="25" t="s">
        <v>20</v>
      </c>
      <c r="I106" s="25" t="s">
        <v>20</v>
      </c>
      <c r="J106" s="25" t="s">
        <v>1706</v>
      </c>
      <c r="K106" s="25" t="s">
        <v>1775</v>
      </c>
      <c r="L106" s="25" t="s">
        <v>683</v>
      </c>
      <c r="M106" s="25" t="s">
        <v>684</v>
      </c>
      <c r="N106" s="25" t="s">
        <v>1776</v>
      </c>
      <c r="O106" s="25" t="s">
        <v>696</v>
      </c>
      <c r="P106" s="25" t="s">
        <v>665</v>
      </c>
      <c r="Q106" s="1">
        <v>1622</v>
      </c>
      <c r="R106" s="25">
        <v>13.4</v>
      </c>
      <c r="S106" s="25">
        <v>0.13400000000000001</v>
      </c>
    </row>
    <row r="107" spans="1:19">
      <c r="A107" s="25">
        <v>106</v>
      </c>
      <c r="B107" s="25" t="s">
        <v>1777</v>
      </c>
      <c r="C107" s="25" t="s">
        <v>1778</v>
      </c>
      <c r="D107" s="25" t="s">
        <v>1779</v>
      </c>
      <c r="E107" s="25">
        <v>2019</v>
      </c>
      <c r="F107" s="25" t="s">
        <v>41</v>
      </c>
      <c r="G107" s="25" t="s">
        <v>39</v>
      </c>
      <c r="H107" s="25" t="s">
        <v>20</v>
      </c>
      <c r="I107" s="25" t="s">
        <v>20</v>
      </c>
      <c r="J107" s="25" t="s">
        <v>1706</v>
      </c>
      <c r="K107" s="25" t="s">
        <v>1748</v>
      </c>
      <c r="L107" s="25" t="s">
        <v>1753</v>
      </c>
      <c r="M107" s="25" t="s">
        <v>539</v>
      </c>
      <c r="N107" s="25" t="s">
        <v>1780</v>
      </c>
      <c r="O107" s="25" t="s">
        <v>152</v>
      </c>
      <c r="P107" s="25" t="s">
        <v>543</v>
      </c>
      <c r="Q107" s="25">
        <v>4363</v>
      </c>
      <c r="R107" s="25">
        <v>11.1</v>
      </c>
      <c r="S107" s="26">
        <v>0.111</v>
      </c>
    </row>
    <row r="108" spans="1:19">
      <c r="A108" s="25">
        <v>107</v>
      </c>
      <c r="B108" s="25" t="s">
        <v>1781</v>
      </c>
      <c r="C108" s="25" t="s">
        <v>324</v>
      </c>
      <c r="D108" s="25" t="s">
        <v>1782</v>
      </c>
      <c r="E108" s="25">
        <v>2014</v>
      </c>
      <c r="F108" s="25" t="s">
        <v>41</v>
      </c>
      <c r="G108" s="25" t="s">
        <v>120</v>
      </c>
      <c r="H108" s="25" t="s">
        <v>20</v>
      </c>
      <c r="I108" s="25" t="s">
        <v>20</v>
      </c>
      <c r="J108" s="25" t="s">
        <v>1706</v>
      </c>
      <c r="K108" s="25" t="s">
        <v>1748</v>
      </c>
      <c r="L108" s="25" t="s">
        <v>683</v>
      </c>
      <c r="M108" s="25" t="s">
        <v>684</v>
      </c>
      <c r="N108" s="25" t="s">
        <v>1783</v>
      </c>
      <c r="O108" s="25" t="s">
        <v>1771</v>
      </c>
      <c r="P108" s="25" t="s">
        <v>543</v>
      </c>
      <c r="Q108" s="25">
        <v>443</v>
      </c>
      <c r="R108" s="25">
        <v>75.17</v>
      </c>
      <c r="S108" s="26">
        <v>0.75170000000000003</v>
      </c>
    </row>
    <row r="109" spans="1:19">
      <c r="A109" s="25">
        <v>108</v>
      </c>
      <c r="B109" s="25" t="s">
        <v>1781</v>
      </c>
      <c r="C109" s="25" t="s">
        <v>324</v>
      </c>
      <c r="D109" s="25" t="s">
        <v>1782</v>
      </c>
      <c r="E109" s="25">
        <v>2014</v>
      </c>
      <c r="F109" s="25" t="s">
        <v>41</v>
      </c>
      <c r="G109" s="25" t="s">
        <v>120</v>
      </c>
      <c r="H109" s="25" t="s">
        <v>20</v>
      </c>
      <c r="I109" s="25" t="s">
        <v>20</v>
      </c>
      <c r="J109" s="25" t="s">
        <v>1706</v>
      </c>
      <c r="K109" s="25" t="s">
        <v>1748</v>
      </c>
      <c r="L109" s="25" t="s">
        <v>683</v>
      </c>
      <c r="M109" s="25" t="s">
        <v>684</v>
      </c>
      <c r="N109" s="25" t="s">
        <v>1783</v>
      </c>
      <c r="O109" s="25" t="s">
        <v>1771</v>
      </c>
      <c r="P109" s="25" t="s">
        <v>567</v>
      </c>
      <c r="Q109" s="25">
        <v>79</v>
      </c>
      <c r="R109" s="25">
        <v>83.54</v>
      </c>
      <c r="S109" s="25">
        <v>0.83540000000000003</v>
      </c>
    </row>
    <row r="110" spans="1:19">
      <c r="A110" s="25">
        <v>109</v>
      </c>
      <c r="B110" s="25" t="s">
        <v>1781</v>
      </c>
      <c r="C110" s="25" t="s">
        <v>324</v>
      </c>
      <c r="D110" s="25" t="s">
        <v>1782</v>
      </c>
      <c r="E110" s="25">
        <v>2014</v>
      </c>
      <c r="F110" s="25" t="s">
        <v>41</v>
      </c>
      <c r="G110" s="25" t="s">
        <v>120</v>
      </c>
      <c r="H110" s="25" t="s">
        <v>20</v>
      </c>
      <c r="I110" s="25" t="s">
        <v>20</v>
      </c>
      <c r="J110" s="25" t="s">
        <v>1706</v>
      </c>
      <c r="K110" s="25" t="s">
        <v>1748</v>
      </c>
      <c r="L110" s="25" t="s">
        <v>683</v>
      </c>
      <c r="M110" s="25" t="s">
        <v>684</v>
      </c>
      <c r="N110" s="25" t="s">
        <v>1783</v>
      </c>
      <c r="O110" s="25" t="s">
        <v>1771</v>
      </c>
      <c r="P110" s="25" t="s">
        <v>568</v>
      </c>
      <c r="Q110" s="25">
        <v>364</v>
      </c>
      <c r="R110" s="25">
        <v>73.349999999999994</v>
      </c>
      <c r="S110" s="25">
        <v>0.73350000000000004</v>
      </c>
    </row>
    <row r="111" spans="1:19">
      <c r="A111" s="25">
        <v>110</v>
      </c>
      <c r="B111" s="25" t="s">
        <v>1781</v>
      </c>
      <c r="C111" s="25" t="s">
        <v>324</v>
      </c>
      <c r="D111" s="25" t="s">
        <v>1782</v>
      </c>
      <c r="E111" s="25">
        <v>2014</v>
      </c>
      <c r="F111" s="25" t="s">
        <v>41</v>
      </c>
      <c r="G111" s="25" t="s">
        <v>120</v>
      </c>
      <c r="H111" s="25" t="s">
        <v>20</v>
      </c>
      <c r="I111" s="25" t="s">
        <v>20</v>
      </c>
      <c r="J111" s="25" t="s">
        <v>1706</v>
      </c>
      <c r="K111" s="25" t="s">
        <v>1748</v>
      </c>
      <c r="L111" s="25" t="s">
        <v>683</v>
      </c>
      <c r="M111" s="25" t="s">
        <v>684</v>
      </c>
      <c r="N111" s="25" t="s">
        <v>1783</v>
      </c>
      <c r="O111" s="25" t="s">
        <v>1771</v>
      </c>
      <c r="P111" s="25" t="s">
        <v>664</v>
      </c>
      <c r="Q111" s="25">
        <v>205</v>
      </c>
      <c r="R111" s="25">
        <v>78.540000000000006</v>
      </c>
      <c r="S111" s="25">
        <v>0.78539999999999999</v>
      </c>
    </row>
    <row r="112" spans="1:19">
      <c r="A112" s="25">
        <v>111</v>
      </c>
      <c r="B112" s="25" t="s">
        <v>1781</v>
      </c>
      <c r="C112" s="25" t="s">
        <v>324</v>
      </c>
      <c r="D112" s="25" t="s">
        <v>1782</v>
      </c>
      <c r="E112" s="25">
        <v>2014</v>
      </c>
      <c r="F112" s="25" t="s">
        <v>41</v>
      </c>
      <c r="G112" s="25" t="s">
        <v>120</v>
      </c>
      <c r="H112" s="25" t="s">
        <v>20</v>
      </c>
      <c r="I112" s="25" t="s">
        <v>20</v>
      </c>
      <c r="J112" s="25" t="s">
        <v>1706</v>
      </c>
      <c r="K112" s="25" t="s">
        <v>1748</v>
      </c>
      <c r="L112" s="25" t="s">
        <v>683</v>
      </c>
      <c r="M112" s="25" t="s">
        <v>684</v>
      </c>
      <c r="N112" s="25" t="s">
        <v>1783</v>
      </c>
      <c r="O112" s="25" t="s">
        <v>1771</v>
      </c>
      <c r="P112" s="25" t="s">
        <v>665</v>
      </c>
      <c r="Q112" s="25">
        <v>238</v>
      </c>
      <c r="R112" s="25">
        <v>71.849999999999994</v>
      </c>
      <c r="S112" s="25">
        <v>0.71850000000000003</v>
      </c>
    </row>
    <row r="113" spans="1:19">
      <c r="A113" s="25">
        <v>112</v>
      </c>
      <c r="B113" s="25" t="s">
        <v>1784</v>
      </c>
      <c r="C113" s="25" t="s">
        <v>1785</v>
      </c>
      <c r="D113" s="25" t="s">
        <v>1786</v>
      </c>
      <c r="E113" s="25">
        <v>2018</v>
      </c>
      <c r="F113" s="25" t="s">
        <v>41</v>
      </c>
      <c r="G113" s="25" t="s">
        <v>39</v>
      </c>
      <c r="H113" s="25" t="s">
        <v>20</v>
      </c>
      <c r="I113" s="25" t="s">
        <v>20</v>
      </c>
      <c r="J113" s="25" t="s">
        <v>1706</v>
      </c>
      <c r="K113" s="25" t="s">
        <v>1748</v>
      </c>
      <c r="L113" s="25" t="s">
        <v>1753</v>
      </c>
      <c r="M113" s="25" t="s">
        <v>539</v>
      </c>
      <c r="N113" s="25" t="s">
        <v>1787</v>
      </c>
      <c r="O113" s="25" t="s">
        <v>152</v>
      </c>
      <c r="P113" s="25" t="s">
        <v>543</v>
      </c>
      <c r="Q113" s="25">
        <v>2311</v>
      </c>
      <c r="R113" s="25">
        <v>8.48</v>
      </c>
      <c r="S113" s="26">
        <v>8.48E-2</v>
      </c>
    </row>
    <row r="114" spans="1:19">
      <c r="A114" s="25">
        <v>113</v>
      </c>
      <c r="B114" s="25" t="s">
        <v>1788</v>
      </c>
      <c r="C114" s="25" t="s">
        <v>1789</v>
      </c>
      <c r="D114" s="25" t="s">
        <v>1790</v>
      </c>
      <c r="E114" s="25">
        <v>2017</v>
      </c>
      <c r="F114" s="25" t="s">
        <v>56</v>
      </c>
      <c r="G114" s="25" t="s">
        <v>49</v>
      </c>
      <c r="H114" s="25" t="s">
        <v>20</v>
      </c>
      <c r="I114" s="25" t="s">
        <v>20</v>
      </c>
      <c r="J114" s="25" t="s">
        <v>1706</v>
      </c>
      <c r="K114" s="25" t="s">
        <v>1706</v>
      </c>
      <c r="L114" s="25" t="s">
        <v>683</v>
      </c>
      <c r="M114" s="25" t="s">
        <v>684</v>
      </c>
      <c r="N114" s="25" t="s">
        <v>1791</v>
      </c>
      <c r="O114" s="25" t="s">
        <v>696</v>
      </c>
      <c r="P114" s="25" t="s">
        <v>543</v>
      </c>
      <c r="Q114" s="25">
        <v>2815</v>
      </c>
      <c r="R114" s="25">
        <v>16.899999999999999</v>
      </c>
      <c r="S114" s="26">
        <v>0.16900000000000001</v>
      </c>
    </row>
    <row r="115" spans="1:19">
      <c r="A115" s="25">
        <v>114</v>
      </c>
      <c r="B115" s="25" t="s">
        <v>1788</v>
      </c>
      <c r="C115" s="25" t="s">
        <v>1789</v>
      </c>
      <c r="D115" s="25" t="s">
        <v>1790</v>
      </c>
      <c r="E115" s="25">
        <v>2017</v>
      </c>
      <c r="F115" s="25" t="s">
        <v>56</v>
      </c>
      <c r="G115" s="25" t="s">
        <v>49</v>
      </c>
      <c r="H115" s="25" t="s">
        <v>20</v>
      </c>
      <c r="I115" s="25" t="s">
        <v>20</v>
      </c>
      <c r="J115" s="25" t="s">
        <v>1706</v>
      </c>
      <c r="K115" s="25" t="s">
        <v>1706</v>
      </c>
      <c r="L115" s="25" t="s">
        <v>683</v>
      </c>
      <c r="M115" s="25" t="s">
        <v>684</v>
      </c>
      <c r="N115" s="25" t="s">
        <v>1791</v>
      </c>
      <c r="O115" s="25" t="s">
        <v>696</v>
      </c>
      <c r="P115" s="25" t="s">
        <v>567</v>
      </c>
      <c r="Q115" s="25">
        <v>1256</v>
      </c>
      <c r="R115" s="25">
        <v>19.59</v>
      </c>
      <c r="S115" s="25">
        <v>0.19589999999999999</v>
      </c>
    </row>
    <row r="116" spans="1:19">
      <c r="A116" s="25">
        <v>115</v>
      </c>
      <c r="B116" s="25" t="s">
        <v>1788</v>
      </c>
      <c r="C116" s="25" t="s">
        <v>1789</v>
      </c>
      <c r="D116" s="25" t="s">
        <v>1790</v>
      </c>
      <c r="E116" s="25">
        <v>2017</v>
      </c>
      <c r="F116" s="25" t="s">
        <v>56</v>
      </c>
      <c r="G116" s="25" t="s">
        <v>49</v>
      </c>
      <c r="H116" s="25" t="s">
        <v>20</v>
      </c>
      <c r="I116" s="25" t="s">
        <v>20</v>
      </c>
      <c r="J116" s="25" t="s">
        <v>1706</v>
      </c>
      <c r="K116" s="25" t="s">
        <v>1706</v>
      </c>
      <c r="L116" s="25" t="s">
        <v>683</v>
      </c>
      <c r="M116" s="25" t="s">
        <v>684</v>
      </c>
      <c r="N116" s="25" t="s">
        <v>1791</v>
      </c>
      <c r="O116" s="25" t="s">
        <v>696</v>
      </c>
      <c r="P116" s="25" t="s">
        <v>568</v>
      </c>
      <c r="Q116" s="25">
        <v>1599</v>
      </c>
      <c r="R116" s="25">
        <v>14.38</v>
      </c>
      <c r="S116" s="25">
        <v>0.14380000000000001</v>
      </c>
    </row>
    <row r="117" spans="1:19">
      <c r="A117" s="25">
        <v>116</v>
      </c>
      <c r="B117" s="25" t="s">
        <v>646</v>
      </c>
      <c r="C117" s="25" t="s">
        <v>1792</v>
      </c>
      <c r="D117" s="25" t="s">
        <v>1793</v>
      </c>
      <c r="E117" s="25">
        <v>2016</v>
      </c>
      <c r="F117" s="25" t="s">
        <v>41</v>
      </c>
      <c r="G117" s="25" t="s">
        <v>1794</v>
      </c>
      <c r="H117" s="25" t="s">
        <v>20</v>
      </c>
      <c r="I117" s="25" t="s">
        <v>20</v>
      </c>
      <c r="J117" s="25" t="s">
        <v>1706</v>
      </c>
      <c r="K117" s="25" t="s">
        <v>1748</v>
      </c>
      <c r="L117" s="25" t="s">
        <v>657</v>
      </c>
      <c r="M117" s="25" t="s">
        <v>1795</v>
      </c>
      <c r="N117" s="25" t="s">
        <v>1796</v>
      </c>
      <c r="O117" s="25" t="s">
        <v>152</v>
      </c>
      <c r="P117" s="25" t="s">
        <v>543</v>
      </c>
      <c r="Q117" s="25">
        <v>960</v>
      </c>
      <c r="R117" s="25">
        <v>22.71</v>
      </c>
      <c r="S117" s="26">
        <v>0.2271</v>
      </c>
    </row>
    <row r="118" spans="1:19">
      <c r="A118" s="25">
        <v>117</v>
      </c>
      <c r="B118" s="25" t="s">
        <v>646</v>
      </c>
      <c r="C118" s="25" t="s">
        <v>1792</v>
      </c>
      <c r="D118" s="25" t="s">
        <v>1793</v>
      </c>
      <c r="E118" s="25">
        <v>2016</v>
      </c>
      <c r="F118" s="25" t="s">
        <v>41</v>
      </c>
      <c r="G118" s="25" t="s">
        <v>1794</v>
      </c>
      <c r="H118" s="25" t="s">
        <v>20</v>
      </c>
      <c r="I118" s="25" t="s">
        <v>20</v>
      </c>
      <c r="J118" s="25" t="s">
        <v>1706</v>
      </c>
      <c r="K118" s="25" t="s">
        <v>1748</v>
      </c>
      <c r="L118" s="25" t="s">
        <v>657</v>
      </c>
      <c r="M118" s="25" t="s">
        <v>1795</v>
      </c>
      <c r="N118" s="25" t="s">
        <v>1796</v>
      </c>
      <c r="O118" s="25" t="s">
        <v>152</v>
      </c>
      <c r="P118" s="25" t="s">
        <v>567</v>
      </c>
      <c r="Q118" s="25">
        <v>481</v>
      </c>
      <c r="R118" s="25">
        <v>35.200000000000003</v>
      </c>
      <c r="S118" s="25">
        <v>0.35199999999999998</v>
      </c>
    </row>
    <row r="119" spans="1:19">
      <c r="A119" s="25">
        <v>118</v>
      </c>
      <c r="B119" s="25" t="s">
        <v>646</v>
      </c>
      <c r="C119" s="25" t="s">
        <v>1792</v>
      </c>
      <c r="D119" s="25" t="s">
        <v>1793</v>
      </c>
      <c r="E119" s="25">
        <v>2016</v>
      </c>
      <c r="F119" s="25" t="s">
        <v>41</v>
      </c>
      <c r="G119" s="25" t="s">
        <v>1794</v>
      </c>
      <c r="H119" s="25" t="s">
        <v>20</v>
      </c>
      <c r="I119" s="25" t="s">
        <v>20</v>
      </c>
      <c r="J119" s="25" t="s">
        <v>1706</v>
      </c>
      <c r="K119" s="25" t="s">
        <v>1748</v>
      </c>
      <c r="L119" s="25" t="s">
        <v>657</v>
      </c>
      <c r="M119" s="25" t="s">
        <v>1795</v>
      </c>
      <c r="N119" s="25" t="s">
        <v>1796</v>
      </c>
      <c r="O119" s="25" t="s">
        <v>152</v>
      </c>
      <c r="P119" s="25" t="s">
        <v>568</v>
      </c>
      <c r="Q119" s="25">
        <v>479</v>
      </c>
      <c r="R119" s="25">
        <v>20.399999999999999</v>
      </c>
      <c r="S119" s="25">
        <v>0.20399999999999999</v>
      </c>
    </row>
    <row r="120" spans="1:19">
      <c r="A120" s="25">
        <v>119</v>
      </c>
      <c r="B120" s="25" t="s">
        <v>1797</v>
      </c>
      <c r="C120" s="25" t="s">
        <v>1798</v>
      </c>
      <c r="D120" s="25" t="s">
        <v>1799</v>
      </c>
      <c r="E120" s="25">
        <v>2020</v>
      </c>
      <c r="F120" s="25" t="s">
        <v>41</v>
      </c>
      <c r="G120" s="25" t="s">
        <v>39</v>
      </c>
      <c r="H120" s="25" t="s">
        <v>20</v>
      </c>
      <c r="I120" s="25" t="s">
        <v>20</v>
      </c>
      <c r="J120" s="25" t="s">
        <v>1706</v>
      </c>
      <c r="K120" s="25" t="s">
        <v>1800</v>
      </c>
      <c r="L120" s="25" t="s">
        <v>577</v>
      </c>
      <c r="M120" s="25" t="s">
        <v>684</v>
      </c>
      <c r="N120" s="25" t="s">
        <v>1801</v>
      </c>
      <c r="O120" s="25" t="s">
        <v>152</v>
      </c>
      <c r="P120" s="25" t="s">
        <v>543</v>
      </c>
      <c r="Q120" s="25">
        <v>3738</v>
      </c>
      <c r="R120" s="25">
        <v>15.1</v>
      </c>
      <c r="S120" s="26">
        <v>0.151</v>
      </c>
    </row>
    <row r="121" spans="1:19">
      <c r="A121" s="25">
        <v>120</v>
      </c>
      <c r="B121" s="25" t="s">
        <v>1802</v>
      </c>
      <c r="C121" s="25" t="s">
        <v>1803</v>
      </c>
      <c r="D121" s="25" t="s">
        <v>1804</v>
      </c>
      <c r="E121" s="25">
        <v>2019</v>
      </c>
      <c r="F121" s="25" t="s">
        <v>41</v>
      </c>
      <c r="G121" s="25" t="s">
        <v>39</v>
      </c>
      <c r="H121" s="25" t="s">
        <v>20</v>
      </c>
      <c r="I121" s="25" t="s">
        <v>20</v>
      </c>
      <c r="J121" s="25" t="s">
        <v>1706</v>
      </c>
      <c r="K121" s="25" t="s">
        <v>1800</v>
      </c>
      <c r="L121" s="25" t="s">
        <v>657</v>
      </c>
      <c r="M121" s="25" t="s">
        <v>684</v>
      </c>
      <c r="N121" s="25" t="s">
        <v>1805</v>
      </c>
      <c r="O121" s="25" t="s">
        <v>1771</v>
      </c>
      <c r="P121" s="25" t="s">
        <v>543</v>
      </c>
      <c r="Q121" s="1">
        <v>2448</v>
      </c>
      <c r="R121" s="25">
        <v>13.73</v>
      </c>
      <c r="S121" s="26">
        <v>0.13730000000000001</v>
      </c>
    </row>
    <row r="122" spans="1:19">
      <c r="A122" s="25">
        <v>121</v>
      </c>
      <c r="B122" s="25" t="s">
        <v>1802</v>
      </c>
      <c r="C122" s="25" t="s">
        <v>1803</v>
      </c>
      <c r="D122" s="25" t="s">
        <v>1804</v>
      </c>
      <c r="E122" s="25">
        <v>2019</v>
      </c>
      <c r="F122" s="25" t="s">
        <v>41</v>
      </c>
      <c r="G122" s="25" t="s">
        <v>39</v>
      </c>
      <c r="H122" s="25" t="s">
        <v>20</v>
      </c>
      <c r="I122" s="25" t="s">
        <v>20</v>
      </c>
      <c r="J122" s="25" t="s">
        <v>1706</v>
      </c>
      <c r="K122" s="25" t="s">
        <v>1800</v>
      </c>
      <c r="L122" s="25" t="s">
        <v>657</v>
      </c>
      <c r="M122" s="25" t="s">
        <v>684</v>
      </c>
      <c r="N122" s="25" t="s">
        <v>1805</v>
      </c>
      <c r="O122" s="25" t="s">
        <v>1771</v>
      </c>
      <c r="P122" s="25" t="s">
        <v>567</v>
      </c>
      <c r="Q122" s="25">
        <v>1272</v>
      </c>
      <c r="R122" s="25">
        <v>12.74</v>
      </c>
      <c r="S122" s="25">
        <v>0.12740000000000001</v>
      </c>
    </row>
    <row r="123" spans="1:19">
      <c r="A123" s="25">
        <v>122</v>
      </c>
      <c r="B123" s="25" t="s">
        <v>1802</v>
      </c>
      <c r="C123" s="25" t="s">
        <v>1803</v>
      </c>
      <c r="D123" s="25" t="s">
        <v>1804</v>
      </c>
      <c r="E123" s="25">
        <v>2019</v>
      </c>
      <c r="F123" s="25" t="s">
        <v>41</v>
      </c>
      <c r="G123" s="25" t="s">
        <v>39</v>
      </c>
      <c r="H123" s="25" t="s">
        <v>20</v>
      </c>
      <c r="I123" s="25" t="s">
        <v>20</v>
      </c>
      <c r="J123" s="25" t="s">
        <v>1706</v>
      </c>
      <c r="K123" s="25" t="s">
        <v>1800</v>
      </c>
      <c r="L123" s="25" t="s">
        <v>657</v>
      </c>
      <c r="M123" s="25" t="s">
        <v>684</v>
      </c>
      <c r="N123" s="25" t="s">
        <v>1805</v>
      </c>
      <c r="O123" s="25" t="s">
        <v>1771</v>
      </c>
      <c r="P123" s="25" t="s">
        <v>568</v>
      </c>
      <c r="Q123" s="25">
        <v>1176</v>
      </c>
      <c r="R123" s="25">
        <v>14.8</v>
      </c>
      <c r="S123" s="25">
        <v>0.14799999999999999</v>
      </c>
    </row>
    <row r="124" spans="1:19">
      <c r="A124" s="25">
        <v>123</v>
      </c>
      <c r="B124" s="25" t="s">
        <v>1802</v>
      </c>
      <c r="C124" s="25" t="s">
        <v>1803</v>
      </c>
      <c r="D124" s="25" t="s">
        <v>1804</v>
      </c>
      <c r="E124" s="25">
        <v>2019</v>
      </c>
      <c r="F124" s="25" t="s">
        <v>41</v>
      </c>
      <c r="G124" s="25" t="s">
        <v>39</v>
      </c>
      <c r="H124" s="25" t="s">
        <v>20</v>
      </c>
      <c r="I124" s="25" t="s">
        <v>20</v>
      </c>
      <c r="J124" s="25" t="s">
        <v>1706</v>
      </c>
      <c r="K124" s="25" t="s">
        <v>1800</v>
      </c>
      <c r="L124" s="25" t="s">
        <v>657</v>
      </c>
      <c r="M124" s="25" t="s">
        <v>684</v>
      </c>
      <c r="N124" s="25" t="s">
        <v>1805</v>
      </c>
      <c r="O124" s="25" t="s">
        <v>1771</v>
      </c>
      <c r="P124" s="25" t="s">
        <v>61</v>
      </c>
      <c r="Q124" s="25">
        <v>1413</v>
      </c>
      <c r="R124" s="25">
        <v>14.01</v>
      </c>
      <c r="S124" s="25">
        <v>0.1401</v>
      </c>
    </row>
    <row r="125" spans="1:19">
      <c r="A125" s="25">
        <v>124</v>
      </c>
      <c r="B125" s="25" t="s">
        <v>1802</v>
      </c>
      <c r="C125" s="25" t="s">
        <v>1803</v>
      </c>
      <c r="D125" s="25" t="s">
        <v>1804</v>
      </c>
      <c r="E125" s="25">
        <v>2019</v>
      </c>
      <c r="F125" s="25" t="s">
        <v>41</v>
      </c>
      <c r="G125" s="25" t="s">
        <v>39</v>
      </c>
      <c r="H125" s="25" t="s">
        <v>20</v>
      </c>
      <c r="I125" s="25" t="s">
        <v>20</v>
      </c>
      <c r="J125" s="25" t="s">
        <v>1706</v>
      </c>
      <c r="K125" s="25" t="s">
        <v>1800</v>
      </c>
      <c r="L125" s="25" t="s">
        <v>657</v>
      </c>
      <c r="M125" s="25" t="s">
        <v>684</v>
      </c>
      <c r="N125" s="25" t="s">
        <v>1805</v>
      </c>
      <c r="O125" s="25" t="s">
        <v>1771</v>
      </c>
      <c r="P125" s="25" t="s">
        <v>60</v>
      </c>
      <c r="Q125" s="25">
        <v>1035</v>
      </c>
      <c r="R125" s="25">
        <v>13.33</v>
      </c>
      <c r="S125" s="25">
        <v>0.1333</v>
      </c>
    </row>
    <row r="126" spans="1:19">
      <c r="A126" s="25">
        <v>125</v>
      </c>
      <c r="B126" s="25" t="s">
        <v>1802</v>
      </c>
      <c r="C126" s="25" t="s">
        <v>1803</v>
      </c>
      <c r="D126" s="25" t="s">
        <v>1804</v>
      </c>
      <c r="E126" s="25">
        <v>2019</v>
      </c>
      <c r="F126" s="25" t="s">
        <v>41</v>
      </c>
      <c r="G126" s="25" t="s">
        <v>39</v>
      </c>
      <c r="H126" s="25" t="s">
        <v>20</v>
      </c>
      <c r="I126" s="25" t="s">
        <v>20</v>
      </c>
      <c r="J126" s="25" t="s">
        <v>1706</v>
      </c>
      <c r="K126" s="25" t="s">
        <v>1800</v>
      </c>
      <c r="L126" s="25" t="s">
        <v>657</v>
      </c>
      <c r="M126" s="25" t="s">
        <v>684</v>
      </c>
      <c r="N126" s="25" t="s">
        <v>1805</v>
      </c>
      <c r="O126" s="25" t="s">
        <v>1771</v>
      </c>
      <c r="P126" s="25" t="s">
        <v>664</v>
      </c>
      <c r="Q126" s="25">
        <v>1317</v>
      </c>
      <c r="R126" s="1">
        <v>15.95</v>
      </c>
      <c r="S126" s="1">
        <v>0.1595</v>
      </c>
    </row>
    <row r="127" spans="1:19">
      <c r="A127" s="25">
        <v>126</v>
      </c>
      <c r="B127" s="25" t="s">
        <v>1802</v>
      </c>
      <c r="C127" s="25" t="s">
        <v>1803</v>
      </c>
      <c r="D127" s="25" t="s">
        <v>1804</v>
      </c>
      <c r="E127" s="25">
        <v>2019</v>
      </c>
      <c r="F127" s="25" t="s">
        <v>41</v>
      </c>
      <c r="G127" s="25" t="s">
        <v>39</v>
      </c>
      <c r="H127" s="25" t="s">
        <v>20</v>
      </c>
      <c r="I127" s="25" t="s">
        <v>20</v>
      </c>
      <c r="J127" s="25" t="s">
        <v>1706</v>
      </c>
      <c r="K127" s="25" t="s">
        <v>1800</v>
      </c>
      <c r="L127" s="25" t="s">
        <v>657</v>
      </c>
      <c r="M127" s="25" t="s">
        <v>684</v>
      </c>
      <c r="N127" s="25" t="s">
        <v>1805</v>
      </c>
      <c r="O127" s="25" t="s">
        <v>1771</v>
      </c>
      <c r="P127" s="25" t="s">
        <v>665</v>
      </c>
      <c r="Q127" s="25">
        <v>1131</v>
      </c>
      <c r="R127" s="25">
        <v>11.14</v>
      </c>
      <c r="S127" s="25">
        <v>0.1114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焦虑</vt:lpstr>
      <vt:lpstr>躯体化</vt:lpstr>
      <vt:lpstr>睡眠</vt:lpstr>
      <vt:lpstr>抑郁</vt:lpstr>
      <vt:lpstr>自杀未遂</vt:lpstr>
      <vt:lpstr>自杀意念</vt:lpstr>
      <vt:lpstr>自我伤害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hp007</dc:creator>
  <cp:lastModifiedBy>hp007</cp:lastModifiedBy>
  <dcterms:created xsi:type="dcterms:W3CDTF">2021-08-06T01:30:53Z</dcterms:created>
  <dcterms:modified xsi:type="dcterms:W3CDTF">2021-08-06T01:53:11Z</dcterms:modified>
</cp:coreProperties>
</file>