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ulian\Personal\tools\data\to_be_processed\"/>
    </mc:Choice>
  </mc:AlternateContent>
  <xr:revisionPtr revIDLastSave="0" documentId="13_ncr:1_{9CD07A03-91A3-481F-970F-0E2162F04E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lor Code" sheetId="1" r:id="rId1"/>
    <sheet name="PART 1" sheetId="2" r:id="rId2"/>
    <sheet name="PART 2" sheetId="3" r:id="rId3"/>
  </sheets>
  <definedNames>
    <definedName name="_xlnm._FilterDatabase" localSheetId="1" hidden="1">'PART 1'!$A$1:$AL$87</definedName>
  </definedNames>
  <calcPr calcId="181029"/>
</workbook>
</file>

<file path=xl/calcChain.xml><?xml version="1.0" encoding="utf-8"?>
<calcChain xmlns="http://schemas.openxmlformats.org/spreadsheetml/2006/main">
  <c r="D170" i="3" l="1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AL43" i="2" s="1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AL42" i="2" s="1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AL40" i="2" s="1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AL39" i="2" s="1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AL38" i="2" s="1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AL37" i="2" s="1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AL36" i="2" s="1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AL35" i="2" s="1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AL34" i="2" s="1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AL33" i="2" s="1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AL32" i="2" s="1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AL31" i="2" s="1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AL30" i="2" s="1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AL29" i="2" s="1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AL28" i="2" s="1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AL27" i="2" s="1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AL26" i="2" s="1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AL25" i="2" s="1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AL24" i="2" s="1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AL23" i="2" s="1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AL22" i="2" s="1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AL21" i="2" s="1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AL20" i="2" s="1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AL19" i="2" s="1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AL18" i="2" s="1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AL17" i="2" s="1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AL16" i="2" s="1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AL15" i="2" s="1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AL14" i="2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AL13" i="2" s="1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AL11" i="2" s="1"/>
  <c r="AK10" i="2"/>
  <c r="AJ10" i="2"/>
  <c r="AI10" i="2"/>
  <c r="AH10" i="2"/>
  <c r="AG10" i="2"/>
  <c r="AF10" i="2"/>
  <c r="AE10" i="2"/>
  <c r="AD10" i="2"/>
  <c r="AC10" i="2"/>
  <c r="AB10" i="2"/>
  <c r="AA10" i="2"/>
  <c r="Z10" i="2"/>
  <c r="X10" i="2"/>
  <c r="AL10" i="2" s="1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AL9" i="2" s="1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AL8" i="2" s="1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AL7" i="2" s="1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AL6" i="2" s="1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AL5" i="2" s="1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AL4" i="2" s="1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AL3" i="2" s="1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</calcChain>
</file>

<file path=xl/sharedStrings.xml><?xml version="1.0" encoding="utf-8"?>
<sst xmlns="http://schemas.openxmlformats.org/spreadsheetml/2006/main" count="694" uniqueCount="209">
  <si>
    <t>Code</t>
  </si>
  <si>
    <t>Black</t>
  </si>
  <si>
    <t>BK</t>
  </si>
  <si>
    <t>White</t>
  </si>
  <si>
    <t>WT</t>
  </si>
  <si>
    <t>Red</t>
  </si>
  <si>
    <t>RD</t>
  </si>
  <si>
    <t>Green</t>
  </si>
  <si>
    <t>GN</t>
  </si>
  <si>
    <t>Yellow</t>
  </si>
  <si>
    <t>YL</t>
  </si>
  <si>
    <t>Blue</t>
  </si>
  <si>
    <t>BL</t>
  </si>
  <si>
    <t>Pink</t>
  </si>
  <si>
    <t>PK</t>
  </si>
  <si>
    <t>Gray</t>
  </si>
  <si>
    <t>GY</t>
  </si>
  <si>
    <t>Brown</t>
  </si>
  <si>
    <t>BN</t>
  </si>
  <si>
    <t>Orange</t>
  </si>
  <si>
    <t>OR</t>
  </si>
  <si>
    <t>Purple</t>
  </si>
  <si>
    <t>PR</t>
  </si>
  <si>
    <t>Navy</t>
  </si>
  <si>
    <t>NV</t>
  </si>
  <si>
    <t>Special</t>
  </si>
  <si>
    <t>SS</t>
  </si>
  <si>
    <t>recipe_id</t>
  </si>
  <si>
    <t>COLOR CODE</t>
  </si>
  <si>
    <t>customer</t>
  </si>
  <si>
    <t>date</t>
  </si>
  <si>
    <t>model</t>
  </si>
  <si>
    <t>hd</t>
  </si>
  <si>
    <t>er</t>
  </si>
  <si>
    <t>mold_temp</t>
  </si>
  <si>
    <t>pantone color</t>
  </si>
  <si>
    <t>pantone</t>
  </si>
  <si>
    <t>sample_weight_7340</t>
  </si>
  <si>
    <t>sample_weight_7470</t>
  </si>
  <si>
    <t>sample_weight_poe</t>
  </si>
  <si>
    <t>sample_weight_39</t>
  </si>
  <si>
    <t>sample_weight_jj</t>
  </si>
  <si>
    <t>sample_weight_caco3</t>
  </si>
  <si>
    <t>sample_weight_zn02</t>
  </si>
  <si>
    <t>sample_weight_sta</t>
  </si>
  <si>
    <t>sample_weight_znst</t>
  </si>
  <si>
    <t>sample_weight_dcp</t>
  </si>
  <si>
    <t>sample_weight_azs</t>
  </si>
  <si>
    <t>sample_weight_azl</t>
  </si>
  <si>
    <t>sample_weight_azm</t>
  </si>
  <si>
    <t>sample_total_weight</t>
  </si>
  <si>
    <t>production_weight_7340</t>
  </si>
  <si>
    <t>production_weight_7470</t>
  </si>
  <si>
    <t>production_weight_poe</t>
  </si>
  <si>
    <t>production_weight_39</t>
  </si>
  <si>
    <t>production_weight_jj</t>
  </si>
  <si>
    <t>production_weight_caco3</t>
  </si>
  <si>
    <t>production_weight_zno2</t>
  </si>
  <si>
    <t>production_weight_sta</t>
  </si>
  <si>
    <t>production_weight_znst</t>
  </si>
  <si>
    <t>production_weight_dcp</t>
  </si>
  <si>
    <t>production_weight_azs</t>
  </si>
  <si>
    <t>production_weight_azl</t>
  </si>
  <si>
    <t>production_weight_azm</t>
  </si>
  <si>
    <t>production_total_weight</t>
  </si>
  <si>
    <t>NV001A</t>
  </si>
  <si>
    <t>NAVY</t>
  </si>
  <si>
    <t>SCHOLL</t>
  </si>
  <si>
    <t>SPECTRUM</t>
  </si>
  <si>
    <t>40-45</t>
  </si>
  <si>
    <t>NV002A</t>
  </si>
  <si>
    <t>FILA</t>
  </si>
  <si>
    <t>MOOMIN THONG  MID  SOLE</t>
  </si>
  <si>
    <t>35-40</t>
  </si>
  <si>
    <t>19-4029 TPG</t>
  </si>
  <si>
    <t>BK001A</t>
  </si>
  <si>
    <t>BLACK</t>
  </si>
  <si>
    <t>-</t>
  </si>
  <si>
    <t>PK001A</t>
  </si>
  <si>
    <t>PINK</t>
  </si>
  <si>
    <t>HUSH  PUPPIES</t>
  </si>
  <si>
    <t xml:space="preserve">FAYOLA SLIDE OUT SOLE </t>
  </si>
  <si>
    <t>50-55</t>
  </si>
  <si>
    <t>FUCHSIA</t>
  </si>
  <si>
    <t>PR001A</t>
  </si>
  <si>
    <t>PURPLE</t>
  </si>
  <si>
    <t>LILAC</t>
  </si>
  <si>
    <t>SS001A</t>
  </si>
  <si>
    <t>SPECIAL</t>
  </si>
  <si>
    <t>PEACH</t>
  </si>
  <si>
    <t>BL001A</t>
  </si>
  <si>
    <t>BLUE</t>
  </si>
  <si>
    <t>LIGHT BLUE</t>
  </si>
  <si>
    <t>GY001A</t>
  </si>
  <si>
    <t>GRAY</t>
  </si>
  <si>
    <t>LIGHT GREY</t>
  </si>
  <si>
    <t>GN001A</t>
  </si>
  <si>
    <t>GREEN</t>
  </si>
  <si>
    <t xml:space="preserve">FAYOLA  OUT SOLE </t>
  </si>
  <si>
    <t>MINT</t>
  </si>
  <si>
    <t>SS002A</t>
  </si>
  <si>
    <t>BEIGE</t>
  </si>
  <si>
    <t>BL002A</t>
  </si>
  <si>
    <t>OR001A</t>
  </si>
  <si>
    <t>ORANGE</t>
  </si>
  <si>
    <t>NV001B</t>
  </si>
  <si>
    <t>SARGASSO SEA</t>
  </si>
  <si>
    <t>19-4031 TPG</t>
  </si>
  <si>
    <t>BL003A</t>
  </si>
  <si>
    <t>ANGER OUT SOLE</t>
  </si>
  <si>
    <t>55-60</t>
  </si>
  <si>
    <t>PARISIAN  BLUE</t>
  </si>
  <si>
    <t>18-4036 TPG</t>
  </si>
  <si>
    <t>PK002A</t>
  </si>
  <si>
    <t>FESTIVAL FUCHSIA</t>
  </si>
  <si>
    <t>19-2434 TPG</t>
  </si>
  <si>
    <t>YL001A</t>
  </si>
  <si>
    <t>YELLOW</t>
  </si>
  <si>
    <t>ANGER CMP</t>
  </si>
  <si>
    <t>CAMELLIA</t>
  </si>
  <si>
    <t>16-1541 TPG</t>
  </si>
  <si>
    <t>OR002A</t>
  </si>
  <si>
    <t>TIGER  LILY</t>
  </si>
  <si>
    <t>17-1456 TPG</t>
  </si>
  <si>
    <t>PK003A</t>
  </si>
  <si>
    <t>PEACH BLUSH</t>
  </si>
  <si>
    <t>13-1504 TPG</t>
  </si>
  <si>
    <t>BL004A</t>
  </si>
  <si>
    <t>HERITAGE BLUE</t>
  </si>
  <si>
    <t>16-4127 TPG</t>
  </si>
  <si>
    <t>PK004A</t>
  </si>
  <si>
    <t>ROSEBUD</t>
  </si>
  <si>
    <t>17-3023 TPG</t>
  </si>
  <si>
    <t>WT001A</t>
  </si>
  <si>
    <t>WHITE</t>
  </si>
  <si>
    <t>MOOMIN  SLIDE OUT SOLE</t>
  </si>
  <si>
    <t>BK002A</t>
  </si>
  <si>
    <t>GN002A</t>
  </si>
  <si>
    <t>RITA  MID SOLE</t>
  </si>
  <si>
    <t>AGAVE GREEN</t>
  </si>
  <si>
    <t>18-5806 TPG</t>
  </si>
  <si>
    <t>PK005A</t>
  </si>
  <si>
    <t xml:space="preserve">FAWN </t>
  </si>
  <si>
    <t>16-1510 TPG</t>
  </si>
  <si>
    <t>PK006A</t>
  </si>
  <si>
    <t>K-SWISS</t>
  </si>
  <si>
    <t xml:space="preserve">K-SWISS (W) OUT SOLE </t>
  </si>
  <si>
    <t>CABARET</t>
  </si>
  <si>
    <t>18-2140 TPG</t>
  </si>
  <si>
    <t>PR002A</t>
  </si>
  <si>
    <t>CRYSTAL  MID SOLE</t>
  </si>
  <si>
    <t>PASTEL LILAC</t>
  </si>
  <si>
    <t>14-3812 TPG</t>
  </si>
  <si>
    <t>GY002A</t>
  </si>
  <si>
    <t>PHOENIX</t>
  </si>
  <si>
    <t>65-70</t>
  </si>
  <si>
    <t>STORMY SEA (SLATE)</t>
  </si>
  <si>
    <t>18-4711 TPG</t>
  </si>
  <si>
    <t>VALLARTA  BLUE</t>
  </si>
  <si>
    <t>18-4034 TPG</t>
  </si>
  <si>
    <t>BK003A</t>
  </si>
  <si>
    <t>STRIDE  OUT SOLE</t>
  </si>
  <si>
    <t>WT002A</t>
  </si>
  <si>
    <t>WT003A</t>
  </si>
  <si>
    <t>MOOMIN THONG  OUT SOLE</t>
  </si>
  <si>
    <t>GN003A</t>
  </si>
  <si>
    <t>STA-01 BOSS</t>
  </si>
  <si>
    <t>CLASSIC  GREEN</t>
  </si>
  <si>
    <t>16-6340TPG</t>
  </si>
  <si>
    <t>BL005A</t>
  </si>
  <si>
    <t>AQUAMARINE</t>
  </si>
  <si>
    <t>14-4313 PTG</t>
  </si>
  <si>
    <t>BL006A</t>
  </si>
  <si>
    <t xml:space="preserve">FAYOLA SLIDE MID SOLE </t>
  </si>
  <si>
    <t>BL007A</t>
  </si>
  <si>
    <t xml:space="preserve">FAYOLA  MID SOLE </t>
  </si>
  <si>
    <t>OR003A</t>
  </si>
  <si>
    <t>ORANGE (CARROT)</t>
  </si>
  <si>
    <t>16-1361 TPG</t>
  </si>
  <si>
    <t>PR003A</t>
  </si>
  <si>
    <t>SS003A</t>
  </si>
  <si>
    <t>GY003A</t>
  </si>
  <si>
    <t>GN004A</t>
  </si>
  <si>
    <t>SS004A</t>
  </si>
  <si>
    <t>PK007A</t>
  </si>
  <si>
    <t>color</t>
  </si>
  <si>
    <t>weight SAMPLE</t>
  </si>
  <si>
    <t>weight PRODUCTION</t>
  </si>
  <si>
    <t>TIO2</t>
  </si>
  <si>
    <t>R003</t>
  </si>
  <si>
    <t>B022</t>
  </si>
  <si>
    <t>S018</t>
  </si>
  <si>
    <t>S026</t>
  </si>
  <si>
    <t>R001</t>
  </si>
  <si>
    <t>B024</t>
  </si>
  <si>
    <t>CR834</t>
  </si>
  <si>
    <t>R002</t>
  </si>
  <si>
    <t>S027</t>
  </si>
  <si>
    <t>Y015</t>
  </si>
  <si>
    <t>S016</t>
  </si>
  <si>
    <t>R008</t>
  </si>
  <si>
    <t>Y011</t>
  </si>
  <si>
    <t>R004</t>
  </si>
  <si>
    <t>Y012</t>
  </si>
  <si>
    <t>B023</t>
  </si>
  <si>
    <t>B021</t>
  </si>
  <si>
    <t>S030</t>
  </si>
  <si>
    <t>R006</t>
  </si>
  <si>
    <t>S-026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</si>
</sst>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9" x14ac:knownFonts="1">
    <font>
      <sz val="10"/>
      <color rgb="FF000000"/>
      <name val="Arial"/>
    </font>
    <font>
      <sz val="11"/>
      <color rgb="FF000000"/>
      <name val="Tahoma"/>
    </font>
    <font>
      <sz val="10"/>
      <color theme="1"/>
      <name val="Arial"/>
    </font>
    <font>
      <b/>
      <sz val="11"/>
      <color rgb="FF000000"/>
      <name val="Tahoma"/>
    </font>
    <font>
      <b/>
      <sz val="10"/>
      <color rgb="FF000000"/>
      <name val="Tahoma"/>
    </font>
    <font>
      <sz val="10"/>
      <color theme="1"/>
      <name val="Arial"/>
    </font>
    <font>
      <sz val="10"/>
      <color theme="1"/>
      <name val="Tahoma"/>
    </font>
    <font>
      <sz val="10"/>
      <name val="Arial"/>
    </font>
    <font>
      <sz val="10"/>
      <color rgb="FF000000"/>
      <name val="Arial"/>
    </font>
  </fonts>
  <fills count="40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434343"/>
        <bgColor rgb="FF434343"/>
      </patternFill>
    </fill>
    <fill>
      <patternFill patternType="solid">
        <fgColor rgb="FF274E13"/>
        <bgColor rgb="FF274E13"/>
      </patternFill>
    </fill>
    <fill>
      <patternFill patternType="solid">
        <fgColor rgb="FFEA9999"/>
        <bgColor rgb="FFEA9999"/>
      </patternFill>
    </fill>
    <fill>
      <patternFill patternType="solid">
        <fgColor rgb="FF741B47"/>
        <bgColor rgb="FF741B47"/>
      </patternFill>
    </fill>
    <fill>
      <patternFill patternType="solid">
        <fgColor rgb="FFB7B7B7"/>
        <bgColor rgb="FFB7B7B7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16DA16"/>
        <bgColor rgb="FF16DA16"/>
      </patternFill>
    </fill>
    <fill>
      <patternFill patternType="solid">
        <fgColor rgb="FF1C4587"/>
        <bgColor rgb="FF1C4587"/>
      </patternFill>
    </fill>
    <fill>
      <patternFill patternType="solid">
        <fgColor rgb="FFE69138"/>
        <bgColor rgb="FFE69138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6E4E4"/>
        <bgColor rgb="FFF6E4E4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/>
    <xf numFmtId="0" fontId="1" fillId="2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4" borderId="1" xfId="0" applyFont="1" applyFill="1" applyBorder="1" applyAlignment="1"/>
    <xf numFmtId="0" fontId="5" fillId="0" borderId="1" xfId="0" applyFont="1" applyBorder="1" applyAlignment="1"/>
    <xf numFmtId="164" fontId="5" fillId="0" borderId="1" xfId="0" applyNumberFormat="1" applyFont="1" applyBorder="1" applyAlignment="1"/>
    <xf numFmtId="9" fontId="5" fillId="0" borderId="1" xfId="0" applyNumberFormat="1" applyFont="1" applyBorder="1" applyAlignment="1"/>
    <xf numFmtId="0" fontId="6" fillId="5" borderId="1" xfId="0" applyFont="1" applyFill="1" applyBorder="1" applyAlignment="1"/>
    <xf numFmtId="0" fontId="5" fillId="0" borderId="1" xfId="0" applyFont="1" applyBorder="1"/>
    <xf numFmtId="0" fontId="5" fillId="0" borderId="0" xfId="0" applyFont="1"/>
    <xf numFmtId="0" fontId="5" fillId="6" borderId="1" xfId="0" applyFont="1" applyFill="1" applyBorder="1" applyAlignment="1"/>
    <xf numFmtId="0" fontId="6" fillId="0" borderId="1" xfId="0" applyFont="1" applyBorder="1" applyAlignment="1"/>
    <xf numFmtId="0" fontId="5" fillId="7" borderId="1" xfId="0" applyFont="1" applyFill="1" applyBorder="1" applyAlignment="1"/>
    <xf numFmtId="0" fontId="6" fillId="0" borderId="1" xfId="0" applyFont="1" applyBorder="1" applyAlignment="1">
      <alignment horizontal="center"/>
    </xf>
    <xf numFmtId="0" fontId="5" fillId="8" borderId="1" xfId="0" applyFont="1" applyFill="1" applyBorder="1" applyAlignment="1"/>
    <xf numFmtId="164" fontId="5" fillId="8" borderId="1" xfId="0" applyNumberFormat="1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5" fillId="9" borderId="1" xfId="0" applyFont="1" applyFill="1" applyBorder="1" applyAlignment="1"/>
    <xf numFmtId="0" fontId="5" fillId="10" borderId="1" xfId="0" applyFont="1" applyFill="1" applyBorder="1" applyAlignment="1"/>
    <xf numFmtId="0" fontId="5" fillId="11" borderId="1" xfId="0" applyFont="1" applyFill="1" applyBorder="1" applyAlignment="1"/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1" xfId="0" applyFont="1" applyFill="1" applyBorder="1" applyAlignment="1"/>
    <xf numFmtId="0" fontId="5" fillId="15" borderId="1" xfId="0" applyFont="1" applyFill="1" applyBorder="1" applyAlignment="1"/>
    <xf numFmtId="0" fontId="5" fillId="16" borderId="1" xfId="0" applyFont="1" applyFill="1" applyBorder="1" applyAlignment="1"/>
    <xf numFmtId="0" fontId="5" fillId="17" borderId="1" xfId="0" applyFont="1" applyFill="1" applyBorder="1" applyAlignment="1"/>
    <xf numFmtId="0" fontId="5" fillId="18" borderId="1" xfId="0" applyFont="1" applyFill="1" applyBorder="1" applyAlignment="1"/>
    <xf numFmtId="0" fontId="5" fillId="19" borderId="1" xfId="0" applyFont="1" applyFill="1" applyBorder="1" applyAlignment="1"/>
    <xf numFmtId="0" fontId="5" fillId="20" borderId="1" xfId="0" applyFont="1" applyFill="1" applyBorder="1" applyAlignment="1"/>
    <xf numFmtId="0" fontId="5" fillId="21" borderId="1" xfId="0" applyFont="1" applyFill="1" applyBorder="1" applyAlignment="1"/>
    <xf numFmtId="0" fontId="5" fillId="22" borderId="1" xfId="0" applyFont="1" applyFill="1" applyBorder="1" applyAlignment="1"/>
    <xf numFmtId="0" fontId="2" fillId="0" borderId="0" xfId="0" applyFont="1" applyAlignment="1"/>
    <xf numFmtId="0" fontId="2" fillId="23" borderId="1" xfId="0" applyFont="1" applyFill="1" applyBorder="1" applyAlignment="1"/>
    <xf numFmtId="0" fontId="5" fillId="23" borderId="1" xfId="0" applyFont="1" applyFill="1" applyBorder="1" applyAlignment="1"/>
    <xf numFmtId="9" fontId="2" fillId="0" borderId="1" xfId="0" applyNumberFormat="1" applyFont="1" applyBorder="1" applyAlignment="1"/>
    <xf numFmtId="0" fontId="2" fillId="24" borderId="1" xfId="0" applyFont="1" applyFill="1" applyBorder="1" applyAlignment="1"/>
    <xf numFmtId="0" fontId="5" fillId="24" borderId="1" xfId="0" applyFont="1" applyFill="1" applyBorder="1" applyAlignment="1"/>
    <xf numFmtId="0" fontId="2" fillId="25" borderId="1" xfId="0" applyFont="1" applyFill="1" applyBorder="1" applyAlignment="1"/>
    <xf numFmtId="0" fontId="5" fillId="25" borderId="1" xfId="0" applyFont="1" applyFill="1" applyBorder="1" applyAlignment="1"/>
    <xf numFmtId="0" fontId="2" fillId="9" borderId="1" xfId="0" applyFont="1" applyFill="1" applyBorder="1" applyAlignment="1"/>
    <xf numFmtId="0" fontId="2" fillId="26" borderId="1" xfId="0" applyFont="1" applyFill="1" applyBorder="1" applyAlignment="1"/>
    <xf numFmtId="0" fontId="5" fillId="26" borderId="1" xfId="0" applyFont="1" applyFill="1" applyBorder="1" applyAlignment="1"/>
    <xf numFmtId="0" fontId="2" fillId="27" borderId="1" xfId="0" applyFont="1" applyFill="1" applyBorder="1" applyAlignment="1"/>
    <xf numFmtId="0" fontId="5" fillId="27" borderId="1" xfId="0" applyFont="1" applyFill="1" applyBorder="1" applyAlignment="1"/>
    <xf numFmtId="0" fontId="2" fillId="22" borderId="1" xfId="0" applyFont="1" applyFill="1" applyBorder="1" applyAlignment="1"/>
    <xf numFmtId="0" fontId="2" fillId="28" borderId="1" xfId="0" applyFont="1" applyFill="1" applyBorder="1" applyAlignment="1"/>
    <xf numFmtId="0" fontId="5" fillId="28" borderId="1" xfId="0" applyFont="1" applyFill="1" applyBorder="1" applyAlignment="1"/>
    <xf numFmtId="0" fontId="2" fillId="29" borderId="1" xfId="0" applyFont="1" applyFill="1" applyBorder="1" applyAlignment="1"/>
    <xf numFmtId="0" fontId="5" fillId="29" borderId="1" xfId="0" applyFont="1" applyFill="1" applyBorder="1" applyAlignment="1"/>
    <xf numFmtId="0" fontId="2" fillId="20" borderId="1" xfId="0" applyFont="1" applyFill="1" applyBorder="1" applyAlignment="1"/>
    <xf numFmtId="0" fontId="2" fillId="30" borderId="1" xfId="0" applyFont="1" applyFill="1" applyBorder="1" applyAlignment="1"/>
    <xf numFmtId="0" fontId="5" fillId="30" borderId="1" xfId="0" applyFont="1" applyFill="1" applyBorder="1" applyAlignment="1"/>
    <xf numFmtId="0" fontId="7" fillId="31" borderId="1" xfId="0" applyFont="1" applyFill="1" applyBorder="1" applyAlignment="1"/>
    <xf numFmtId="0" fontId="5" fillId="31" borderId="1" xfId="0" applyFont="1" applyFill="1" applyBorder="1" applyAlignment="1"/>
    <xf numFmtId="0" fontId="2" fillId="32" borderId="1" xfId="0" applyFont="1" applyFill="1" applyBorder="1" applyAlignment="1"/>
    <xf numFmtId="0" fontId="5" fillId="32" borderId="1" xfId="0" applyFont="1" applyFill="1" applyBorder="1" applyAlignment="1"/>
    <xf numFmtId="0" fontId="2" fillId="33" borderId="1" xfId="0" applyFont="1" applyFill="1" applyBorder="1" applyAlignment="1"/>
    <xf numFmtId="0" fontId="5" fillId="33" borderId="1" xfId="0" applyFont="1" applyFill="1" applyBorder="1" applyAlignment="1"/>
    <xf numFmtId="0" fontId="2" fillId="13" borderId="1" xfId="0" applyFont="1" applyFill="1" applyBorder="1" applyAlignment="1"/>
    <xf numFmtId="0" fontId="2" fillId="34" borderId="1" xfId="0" applyFont="1" applyFill="1" applyBorder="1" applyAlignment="1"/>
    <xf numFmtId="0" fontId="5" fillId="34" borderId="1" xfId="0" applyFont="1" applyFill="1" applyBorder="1" applyAlignment="1"/>
    <xf numFmtId="0" fontId="2" fillId="8" borderId="1" xfId="0" applyFont="1" applyFill="1" applyBorder="1" applyAlignment="1"/>
    <xf numFmtId="0" fontId="6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6" fillId="0" borderId="0" xfId="0" applyFont="1"/>
    <xf numFmtId="0" fontId="3" fillId="3" borderId="0" xfId="0" applyFont="1" applyFill="1" applyAlignment="1">
      <alignment horizontal="left"/>
    </xf>
    <xf numFmtId="0" fontId="8" fillId="35" borderId="0" xfId="0" applyFont="1" applyFill="1" applyAlignment="1">
      <alignment horizontal="left"/>
    </xf>
    <xf numFmtId="0" fontId="2" fillId="35" borderId="0" xfId="0" applyFont="1" applyFill="1" applyAlignment="1"/>
    <xf numFmtId="0" fontId="2" fillId="35" borderId="0" xfId="0" applyFont="1" applyFill="1"/>
    <xf numFmtId="0" fontId="8" fillId="36" borderId="0" xfId="0" applyFont="1" applyFill="1" applyAlignment="1">
      <alignment horizontal="left"/>
    </xf>
    <xf numFmtId="0" fontId="2" fillId="36" borderId="0" xfId="0" applyFont="1" applyFill="1" applyAlignment="1"/>
    <xf numFmtId="0" fontId="2" fillId="36" borderId="0" xfId="0" applyFont="1" applyFill="1"/>
    <xf numFmtId="0" fontId="8" fillId="7" borderId="0" xfId="0" applyFont="1" applyFill="1" applyAlignment="1">
      <alignment horizontal="left"/>
    </xf>
    <xf numFmtId="0" fontId="2" fillId="7" borderId="0" xfId="0" applyFont="1" applyFill="1" applyAlignment="1"/>
    <xf numFmtId="0" fontId="2" fillId="7" borderId="0" xfId="0" applyFont="1" applyFill="1"/>
    <xf numFmtId="0" fontId="8" fillId="8" borderId="0" xfId="0" applyFont="1" applyFill="1" applyAlignment="1">
      <alignment horizontal="left"/>
    </xf>
    <xf numFmtId="0" fontId="2" fillId="8" borderId="0" xfId="0" applyFont="1" applyFill="1" applyAlignment="1"/>
    <xf numFmtId="0" fontId="2" fillId="8" borderId="0" xfId="0" applyFont="1" applyFill="1"/>
    <xf numFmtId="0" fontId="8" fillId="37" borderId="0" xfId="0" applyFont="1" applyFill="1" applyAlignment="1">
      <alignment horizontal="left"/>
    </xf>
    <xf numFmtId="0" fontId="2" fillId="37" borderId="0" xfId="0" applyFont="1" applyFill="1" applyAlignment="1"/>
    <xf numFmtId="0" fontId="2" fillId="37" borderId="0" xfId="0" applyFont="1" applyFill="1"/>
    <xf numFmtId="0" fontId="8" fillId="10" borderId="0" xfId="0" applyFont="1" applyFill="1" applyAlignment="1">
      <alignment horizontal="left"/>
    </xf>
    <xf numFmtId="0" fontId="2" fillId="10" borderId="0" xfId="0" applyFont="1" applyFill="1" applyAlignment="1"/>
    <xf numFmtId="0" fontId="2" fillId="10" borderId="0" xfId="0" applyFont="1" applyFill="1"/>
    <xf numFmtId="0" fontId="2" fillId="11" borderId="0" xfId="0" applyFont="1" applyFill="1" applyAlignment="1"/>
    <xf numFmtId="0" fontId="2" fillId="11" borderId="0" xfId="0" applyFont="1" applyFill="1"/>
    <xf numFmtId="0" fontId="2" fillId="38" borderId="0" xfId="0" applyFont="1" applyFill="1" applyAlignment="1"/>
    <xf numFmtId="0" fontId="2" fillId="38" borderId="0" xfId="0" applyFont="1" applyFill="1"/>
    <xf numFmtId="0" fontId="2" fillId="13" borderId="0" xfId="0" applyFont="1" applyFill="1" applyAlignment="1"/>
    <xf numFmtId="0" fontId="2" fillId="13" borderId="0" xfId="0" applyFont="1" applyFill="1"/>
    <xf numFmtId="0" fontId="2" fillId="28" borderId="0" xfId="0" applyFont="1" applyFill="1"/>
    <xf numFmtId="0" fontId="2" fillId="14" borderId="0" xfId="0" applyFont="1" applyFill="1" applyAlignment="1"/>
    <xf numFmtId="0" fontId="2" fillId="14" borderId="0" xfId="0" applyFont="1" applyFill="1"/>
    <xf numFmtId="0" fontId="2" fillId="15" borderId="0" xfId="0" applyFont="1" applyFill="1" applyAlignment="1"/>
    <xf numFmtId="0" fontId="2" fillId="15" borderId="0" xfId="0" applyFont="1" applyFill="1"/>
    <xf numFmtId="0" fontId="2" fillId="16" borderId="0" xfId="0" applyFont="1" applyFill="1" applyAlignment="1"/>
    <xf numFmtId="0" fontId="2" fillId="16" borderId="0" xfId="0" applyFont="1" applyFill="1"/>
    <xf numFmtId="0" fontId="5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/>
    <xf numFmtId="0" fontId="2" fillId="21" borderId="0" xfId="0" applyFont="1" applyFill="1" applyAlignment="1"/>
    <xf numFmtId="0" fontId="2" fillId="21" borderId="0" xfId="0" applyFont="1" applyFill="1"/>
    <xf numFmtId="0" fontId="2" fillId="39" borderId="0" xfId="0" applyFont="1" applyFill="1" applyAlignment="1"/>
    <xf numFmtId="0" fontId="2" fillId="39" borderId="0" xfId="0" applyFont="1" applyFill="1"/>
    <xf numFmtId="0" fontId="2" fillId="20" borderId="0" xfId="0" applyFont="1" applyFill="1" applyAlignment="1"/>
    <xf numFmtId="0" fontId="2" fillId="20" borderId="0" xfId="0" applyFont="1" applyFill="1"/>
    <xf numFmtId="0" fontId="2" fillId="17" borderId="0" xfId="0" applyFont="1" applyFill="1" applyAlignment="1"/>
    <xf numFmtId="0" fontId="2" fillId="17" borderId="0" xfId="0" applyFont="1" applyFill="1"/>
    <xf numFmtId="0" fontId="2" fillId="2" borderId="0" xfId="0" applyFont="1" applyFill="1" applyAlignment="1"/>
    <xf numFmtId="0" fontId="2" fillId="2" borderId="0" xfId="0" applyFont="1" applyFill="1"/>
    <xf numFmtId="0" fontId="2" fillId="22" borderId="0" xfId="0" applyFont="1" applyFill="1" applyAlignment="1"/>
    <xf numFmtId="0" fontId="2" fillId="22" borderId="0" xfId="0" applyFont="1" applyFill="1"/>
    <xf numFmtId="0" fontId="2" fillId="23" borderId="0" xfId="0" applyFont="1" applyFill="1" applyAlignment="1"/>
    <xf numFmtId="0" fontId="2" fillId="23" borderId="0" xfId="0" applyFont="1" applyFill="1"/>
    <xf numFmtId="0" fontId="2" fillId="24" borderId="0" xfId="0" applyFont="1" applyFill="1" applyAlignment="1"/>
    <xf numFmtId="0" fontId="2" fillId="24" borderId="0" xfId="0" applyFont="1" applyFill="1"/>
    <xf numFmtId="0" fontId="2" fillId="25" borderId="0" xfId="0" applyFont="1" applyFill="1" applyAlignment="1"/>
    <xf numFmtId="0" fontId="2" fillId="25" borderId="0" xfId="0" applyFont="1" applyFill="1"/>
    <xf numFmtId="0" fontId="2" fillId="26" borderId="0" xfId="0" applyFont="1" applyFill="1" applyAlignment="1"/>
    <xf numFmtId="0" fontId="2" fillId="26" borderId="0" xfId="0" applyFont="1" applyFill="1"/>
    <xf numFmtId="0" fontId="2" fillId="27" borderId="0" xfId="0" applyFont="1" applyFill="1" applyAlignment="1"/>
    <xf numFmtId="0" fontId="2" fillId="27" borderId="0" xfId="0" applyFont="1" applyFill="1"/>
    <xf numFmtId="0" fontId="2" fillId="28" borderId="0" xfId="0" applyFont="1" applyFill="1" applyAlignment="1"/>
    <xf numFmtId="0" fontId="2" fillId="29" borderId="0" xfId="0" applyFont="1" applyFill="1" applyAlignment="1"/>
    <xf numFmtId="0" fontId="2" fillId="29" borderId="0" xfId="0" applyFont="1" applyFill="1"/>
    <xf numFmtId="0" fontId="2" fillId="30" borderId="0" xfId="0" applyFont="1" applyFill="1" applyAlignment="1"/>
    <xf numFmtId="0" fontId="2" fillId="30" borderId="0" xfId="0" applyFont="1" applyFill="1"/>
    <xf numFmtId="0" fontId="7" fillId="31" borderId="0" xfId="0" applyFont="1" applyFill="1" applyAlignment="1"/>
    <xf numFmtId="0" fontId="2" fillId="31" borderId="0" xfId="0" applyFont="1" applyFill="1" applyAlignment="1"/>
    <xf numFmtId="0" fontId="2" fillId="31" borderId="0" xfId="0" applyFont="1" applyFill="1"/>
    <xf numFmtId="0" fontId="7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/>
    <xf numFmtId="0" fontId="2" fillId="32" borderId="0" xfId="0" applyFont="1" applyFill="1" applyAlignment="1"/>
    <xf numFmtId="0" fontId="2" fillId="32" borderId="0" xfId="0" applyFont="1" applyFill="1"/>
    <xf numFmtId="0" fontId="2" fillId="33" borderId="0" xfId="0" applyFont="1" applyFill="1" applyAlignment="1"/>
    <xf numFmtId="0" fontId="2" fillId="33" borderId="0" xfId="0" applyFont="1" applyFill="1" applyAlignment="1">
      <alignment horizontal="left"/>
    </xf>
    <xf numFmtId="0" fontId="2" fillId="33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4"/>
  <sheetViews>
    <sheetView workbookViewId="0"/>
  </sheetViews>
  <sheetFormatPr defaultColWidth="14.42578125" defaultRowHeight="15.75" customHeight="1" x14ac:dyDescent="0.2"/>
  <sheetData>
    <row r="1" spans="1:2" x14ac:dyDescent="0.2">
      <c r="A1" s="1"/>
      <c r="B1" s="2" t="s">
        <v>0</v>
      </c>
    </row>
    <row r="2" spans="1:2" x14ac:dyDescent="0.2">
      <c r="A2" s="3" t="s">
        <v>1</v>
      </c>
      <c r="B2" s="2" t="s">
        <v>2</v>
      </c>
    </row>
    <row r="3" spans="1:2" x14ac:dyDescent="0.2">
      <c r="A3" s="3" t="s">
        <v>3</v>
      </c>
      <c r="B3" s="2" t="s">
        <v>4</v>
      </c>
    </row>
    <row r="4" spans="1:2" x14ac:dyDescent="0.2">
      <c r="A4" s="3" t="s">
        <v>5</v>
      </c>
      <c r="B4" s="2" t="s">
        <v>6</v>
      </c>
    </row>
    <row r="5" spans="1:2" x14ac:dyDescent="0.2">
      <c r="A5" s="3" t="s">
        <v>7</v>
      </c>
      <c r="B5" s="2" t="s">
        <v>8</v>
      </c>
    </row>
    <row r="6" spans="1:2" x14ac:dyDescent="0.2">
      <c r="A6" s="3" t="s">
        <v>9</v>
      </c>
      <c r="B6" s="2" t="s">
        <v>10</v>
      </c>
    </row>
    <row r="7" spans="1:2" x14ac:dyDescent="0.2">
      <c r="A7" s="3" t="s">
        <v>11</v>
      </c>
      <c r="B7" s="2" t="s">
        <v>12</v>
      </c>
    </row>
    <row r="8" spans="1:2" x14ac:dyDescent="0.2">
      <c r="A8" s="3" t="s">
        <v>13</v>
      </c>
      <c r="B8" s="2" t="s">
        <v>14</v>
      </c>
    </row>
    <row r="9" spans="1:2" x14ac:dyDescent="0.2">
      <c r="A9" s="3" t="s">
        <v>15</v>
      </c>
      <c r="B9" s="2" t="s">
        <v>16</v>
      </c>
    </row>
    <row r="10" spans="1:2" x14ac:dyDescent="0.2">
      <c r="A10" s="3" t="s">
        <v>17</v>
      </c>
      <c r="B10" s="2" t="s">
        <v>18</v>
      </c>
    </row>
    <row r="11" spans="1:2" x14ac:dyDescent="0.2">
      <c r="A11" s="3" t="s">
        <v>19</v>
      </c>
      <c r="B11" s="2" t="s">
        <v>20</v>
      </c>
    </row>
    <row r="12" spans="1:2" x14ac:dyDescent="0.2">
      <c r="A12" s="3" t="s">
        <v>21</v>
      </c>
      <c r="B12" s="2" t="s">
        <v>22</v>
      </c>
    </row>
    <row r="13" spans="1:2" x14ac:dyDescent="0.2">
      <c r="A13" s="3" t="s">
        <v>23</v>
      </c>
      <c r="B13" s="2" t="s">
        <v>24</v>
      </c>
    </row>
    <row r="14" spans="1:2" x14ac:dyDescent="0.2">
      <c r="A14" s="3" t="s">
        <v>25</v>
      </c>
      <c r="B14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000"/>
  <sheetViews>
    <sheetView tabSelected="1" topLeftCell="C1" workbookViewId="0">
      <selection activeCell="G20" sqref="G20"/>
    </sheetView>
  </sheetViews>
  <sheetFormatPr defaultColWidth="14.42578125" defaultRowHeight="15.75" customHeight="1" x14ac:dyDescent="0.2"/>
  <cols>
    <col min="1" max="1" width="11.5703125" customWidth="1"/>
    <col min="2" max="2" width="17.7109375" customWidth="1"/>
    <col min="3" max="3" width="15.85546875" customWidth="1"/>
    <col min="4" max="4" width="11.42578125" customWidth="1"/>
    <col min="5" max="5" width="26.85546875" customWidth="1"/>
    <col min="6" max="6" width="6.7109375" customWidth="1"/>
    <col min="7" max="8" width="8.140625" customWidth="1"/>
    <col min="9" max="9" width="21.28515625" customWidth="1"/>
    <col min="10" max="10" width="12.5703125" customWidth="1"/>
    <col min="11" max="12" width="11.28515625" customWidth="1"/>
    <col min="13" max="13" width="12.5703125" customWidth="1"/>
    <col min="14" max="14" width="11.42578125" customWidth="1"/>
    <col min="15" max="15" width="14.140625" customWidth="1"/>
    <col min="16" max="23" width="11.28515625" customWidth="1"/>
    <col min="24" max="24" width="17.28515625" customWidth="1"/>
    <col min="25" max="38" width="19.42578125" customWidth="1"/>
  </cols>
  <sheetData>
    <row r="1" spans="1:38" ht="44.25" customHeight="1" x14ac:dyDescent="0.2">
      <c r="A1" s="4" t="s">
        <v>27</v>
      </c>
      <c r="B1" s="5" t="s">
        <v>28</v>
      </c>
      <c r="C1" s="6" t="s">
        <v>29</v>
      </c>
      <c r="D1" s="7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8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6" t="s">
        <v>47</v>
      </c>
      <c r="V1" s="6" t="s">
        <v>48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6" t="s">
        <v>56</v>
      </c>
      <c r="AE1" s="6" t="s">
        <v>57</v>
      </c>
      <c r="AF1" s="6" t="s">
        <v>58</v>
      </c>
      <c r="AG1" s="6" t="s">
        <v>59</v>
      </c>
      <c r="AH1" s="6" t="s">
        <v>60</v>
      </c>
      <c r="AI1" s="6" t="s">
        <v>61</v>
      </c>
      <c r="AJ1" s="6" t="s">
        <v>62</v>
      </c>
      <c r="AK1" s="6" t="s">
        <v>63</v>
      </c>
      <c r="AL1" s="6" t="s">
        <v>64</v>
      </c>
    </row>
    <row r="2" spans="1:38" ht="12.75" x14ac:dyDescent="0.2">
      <c r="A2" s="9" t="s">
        <v>65</v>
      </c>
      <c r="B2" s="9" t="s">
        <v>66</v>
      </c>
      <c r="C2" s="10" t="s">
        <v>67</v>
      </c>
      <c r="D2" s="11">
        <v>44392</v>
      </c>
      <c r="E2" s="10" t="s">
        <v>68</v>
      </c>
      <c r="F2" s="10" t="s">
        <v>69</v>
      </c>
      <c r="G2" s="12">
        <v>150</v>
      </c>
      <c r="H2" s="10">
        <v>175</v>
      </c>
      <c r="I2" s="10" t="s">
        <v>66</v>
      </c>
      <c r="J2" s="13"/>
      <c r="K2" s="10">
        <v>0</v>
      </c>
      <c r="L2" s="10">
        <v>7000</v>
      </c>
      <c r="M2" s="10">
        <v>0</v>
      </c>
      <c r="N2" s="10">
        <v>0</v>
      </c>
      <c r="O2" s="10">
        <v>0</v>
      </c>
      <c r="P2" s="10">
        <v>1000</v>
      </c>
      <c r="Q2" s="10">
        <v>180</v>
      </c>
      <c r="R2" s="10">
        <v>60</v>
      </c>
      <c r="S2" s="10">
        <v>80</v>
      </c>
      <c r="T2" s="10">
        <v>80</v>
      </c>
      <c r="U2" s="10">
        <v>0</v>
      </c>
      <c r="V2" s="10">
        <v>0</v>
      </c>
      <c r="W2" s="10">
        <v>90</v>
      </c>
      <c r="X2" s="14">
        <f>SUM(K2:W2)</f>
        <v>8490</v>
      </c>
      <c r="Y2" s="14">
        <f>K2*10</f>
        <v>0</v>
      </c>
      <c r="Z2" s="14">
        <f>L2*10</f>
        <v>70000</v>
      </c>
      <c r="AA2" s="14">
        <f>M2*10</f>
        <v>0</v>
      </c>
      <c r="AB2" s="14">
        <f>N2*10</f>
        <v>0</v>
      </c>
      <c r="AC2" s="14">
        <f>O2*10</f>
        <v>0</v>
      </c>
      <c r="AD2" s="14">
        <f t="shared" ref="AD2:AL2" si="0">P2*10</f>
        <v>10000</v>
      </c>
      <c r="AE2" s="14">
        <f t="shared" si="0"/>
        <v>1800</v>
      </c>
      <c r="AF2" s="14">
        <f t="shared" si="0"/>
        <v>600</v>
      </c>
      <c r="AG2" s="14">
        <f t="shared" si="0"/>
        <v>800</v>
      </c>
      <c r="AH2" s="14">
        <f t="shared" si="0"/>
        <v>800</v>
      </c>
      <c r="AI2" s="14">
        <f t="shared" si="0"/>
        <v>0</v>
      </c>
      <c r="AJ2" s="14">
        <f t="shared" si="0"/>
        <v>0</v>
      </c>
      <c r="AK2" s="14">
        <f t="shared" si="0"/>
        <v>900</v>
      </c>
      <c r="AL2" s="14">
        <f t="shared" si="0"/>
        <v>84900</v>
      </c>
    </row>
    <row r="3" spans="1:38" ht="12.75" x14ac:dyDescent="0.2">
      <c r="A3" s="16" t="s">
        <v>70</v>
      </c>
      <c r="B3" s="16" t="s">
        <v>66</v>
      </c>
      <c r="C3" s="10" t="s">
        <v>71</v>
      </c>
      <c r="D3" s="11">
        <v>44394</v>
      </c>
      <c r="E3" s="10" t="s">
        <v>72</v>
      </c>
      <c r="F3" s="10" t="s">
        <v>73</v>
      </c>
      <c r="G3" s="12">
        <v>160</v>
      </c>
      <c r="H3" s="10">
        <v>175</v>
      </c>
      <c r="I3" s="10" t="s">
        <v>66</v>
      </c>
      <c r="J3" s="17" t="s">
        <v>74</v>
      </c>
      <c r="K3" s="10">
        <v>0</v>
      </c>
      <c r="L3" s="10">
        <v>7000</v>
      </c>
      <c r="M3" s="10">
        <v>0</v>
      </c>
      <c r="N3" s="10">
        <v>0</v>
      </c>
      <c r="O3" s="10">
        <v>0</v>
      </c>
      <c r="P3" s="10">
        <v>1000</v>
      </c>
      <c r="Q3" s="10">
        <v>140</v>
      </c>
      <c r="R3" s="10">
        <v>60</v>
      </c>
      <c r="S3" s="10">
        <v>80</v>
      </c>
      <c r="T3" s="10">
        <v>80</v>
      </c>
      <c r="U3" s="10">
        <v>0</v>
      </c>
      <c r="V3" s="10">
        <v>0</v>
      </c>
      <c r="W3" s="10">
        <v>160</v>
      </c>
      <c r="X3" s="14">
        <f>SUM(K3:W3)</f>
        <v>8520</v>
      </c>
      <c r="Y3" s="14">
        <f>K3*10</f>
        <v>0</v>
      </c>
      <c r="Z3" s="14">
        <f>L3*10</f>
        <v>70000</v>
      </c>
      <c r="AA3" s="14">
        <f>M3*10</f>
        <v>0</v>
      </c>
      <c r="AB3" s="14">
        <f>N3*10</f>
        <v>0</v>
      </c>
      <c r="AC3" s="14">
        <f>O3*10</f>
        <v>0</v>
      </c>
      <c r="AD3" s="14">
        <f t="shared" ref="AD3:AL3" si="1">P3*10</f>
        <v>10000</v>
      </c>
      <c r="AE3" s="14">
        <f t="shared" si="1"/>
        <v>1400</v>
      </c>
      <c r="AF3" s="14">
        <f t="shared" si="1"/>
        <v>600</v>
      </c>
      <c r="AG3" s="14">
        <f t="shared" si="1"/>
        <v>800</v>
      </c>
      <c r="AH3" s="14">
        <f t="shared" si="1"/>
        <v>800</v>
      </c>
      <c r="AI3" s="14">
        <f t="shared" si="1"/>
        <v>0</v>
      </c>
      <c r="AJ3" s="14">
        <f t="shared" si="1"/>
        <v>0</v>
      </c>
      <c r="AK3" s="14">
        <f t="shared" si="1"/>
        <v>1600</v>
      </c>
      <c r="AL3" s="14">
        <f t="shared" si="1"/>
        <v>85200</v>
      </c>
    </row>
    <row r="4" spans="1:38" ht="12.75" x14ac:dyDescent="0.2">
      <c r="A4" s="18" t="s">
        <v>75</v>
      </c>
      <c r="B4" s="18" t="s">
        <v>76</v>
      </c>
      <c r="C4" s="10" t="s">
        <v>71</v>
      </c>
      <c r="D4" s="11">
        <v>44394</v>
      </c>
      <c r="E4" s="10" t="s">
        <v>72</v>
      </c>
      <c r="F4" s="10" t="s">
        <v>73</v>
      </c>
      <c r="G4" s="12">
        <v>160</v>
      </c>
      <c r="H4" s="10">
        <v>175</v>
      </c>
      <c r="I4" s="10" t="s">
        <v>76</v>
      </c>
      <c r="J4" s="19" t="s">
        <v>77</v>
      </c>
      <c r="K4" s="10">
        <v>0</v>
      </c>
      <c r="L4" s="10">
        <v>7000</v>
      </c>
      <c r="M4" s="10">
        <v>0</v>
      </c>
      <c r="N4" s="10">
        <v>0</v>
      </c>
      <c r="O4" s="10">
        <v>0</v>
      </c>
      <c r="P4" s="10">
        <v>1000</v>
      </c>
      <c r="Q4" s="10">
        <v>140</v>
      </c>
      <c r="R4" s="10">
        <v>60</v>
      </c>
      <c r="S4" s="10">
        <v>80</v>
      </c>
      <c r="T4" s="10">
        <v>80</v>
      </c>
      <c r="U4" s="10">
        <v>0</v>
      </c>
      <c r="V4" s="10">
        <v>0</v>
      </c>
      <c r="W4" s="10">
        <v>160</v>
      </c>
      <c r="X4" s="14">
        <f>SUM(K4:W4)</f>
        <v>8520</v>
      </c>
      <c r="Y4" s="14">
        <f>K4*10</f>
        <v>0</v>
      </c>
      <c r="Z4" s="14">
        <f>L4*10</f>
        <v>70000</v>
      </c>
      <c r="AA4" s="14">
        <f>M4*10</f>
        <v>0</v>
      </c>
      <c r="AB4" s="14">
        <f>N4*10</f>
        <v>0</v>
      </c>
      <c r="AC4" s="14">
        <f>O4*10</f>
        <v>0</v>
      </c>
      <c r="AD4" s="14">
        <f t="shared" ref="AD4:AL4" si="2">P4*10</f>
        <v>10000</v>
      </c>
      <c r="AE4" s="14">
        <f t="shared" si="2"/>
        <v>1400</v>
      </c>
      <c r="AF4" s="14">
        <f t="shared" si="2"/>
        <v>600</v>
      </c>
      <c r="AG4" s="14">
        <f t="shared" si="2"/>
        <v>800</v>
      </c>
      <c r="AH4" s="14">
        <f t="shared" si="2"/>
        <v>800</v>
      </c>
      <c r="AI4" s="14">
        <f t="shared" si="2"/>
        <v>0</v>
      </c>
      <c r="AJ4" s="14">
        <f t="shared" si="2"/>
        <v>0</v>
      </c>
      <c r="AK4" s="14">
        <f t="shared" si="2"/>
        <v>1600</v>
      </c>
      <c r="AL4" s="14">
        <f t="shared" si="2"/>
        <v>85200</v>
      </c>
    </row>
    <row r="5" spans="1:38" ht="12.75" x14ac:dyDescent="0.2">
      <c r="A5" s="20" t="s">
        <v>78</v>
      </c>
      <c r="B5" s="20" t="s">
        <v>79</v>
      </c>
      <c r="C5" s="10" t="s">
        <v>80</v>
      </c>
      <c r="D5" s="21">
        <v>44400</v>
      </c>
      <c r="E5" s="10" t="s">
        <v>81</v>
      </c>
      <c r="F5" s="10" t="s">
        <v>82</v>
      </c>
      <c r="G5" s="12">
        <v>145</v>
      </c>
      <c r="H5" s="10">
        <v>175</v>
      </c>
      <c r="I5" s="10" t="s">
        <v>83</v>
      </c>
      <c r="J5" s="19" t="s">
        <v>77</v>
      </c>
      <c r="K5" s="22">
        <v>0</v>
      </c>
      <c r="L5" s="22">
        <v>7000</v>
      </c>
      <c r="M5" s="10">
        <v>0</v>
      </c>
      <c r="N5" s="22">
        <v>0</v>
      </c>
      <c r="O5" s="22">
        <v>0</v>
      </c>
      <c r="P5" s="22">
        <v>1000</v>
      </c>
      <c r="Q5" s="22">
        <v>140</v>
      </c>
      <c r="R5" s="22">
        <v>60</v>
      </c>
      <c r="S5" s="22">
        <v>80</v>
      </c>
      <c r="T5" s="22">
        <v>80</v>
      </c>
      <c r="U5" s="10">
        <v>0</v>
      </c>
      <c r="V5" s="10">
        <v>0</v>
      </c>
      <c r="W5" s="22">
        <v>100</v>
      </c>
      <c r="X5" s="14">
        <f>SUM(K5:W5)</f>
        <v>8460</v>
      </c>
      <c r="Y5" s="23">
        <f>K5*10</f>
        <v>0</v>
      </c>
      <c r="Z5" s="23">
        <f>L5*10</f>
        <v>70000</v>
      </c>
      <c r="AA5" s="23">
        <f>M5*10</f>
        <v>0</v>
      </c>
      <c r="AB5" s="23">
        <f>N5*10</f>
        <v>0</v>
      </c>
      <c r="AC5" s="23">
        <f>O5*10</f>
        <v>0</v>
      </c>
      <c r="AD5" s="23">
        <f t="shared" ref="AD5:AL5" si="3">P5*10</f>
        <v>10000</v>
      </c>
      <c r="AE5" s="23">
        <f t="shared" si="3"/>
        <v>1400</v>
      </c>
      <c r="AF5" s="23">
        <f t="shared" si="3"/>
        <v>600</v>
      </c>
      <c r="AG5" s="23">
        <f t="shared" si="3"/>
        <v>800</v>
      </c>
      <c r="AH5" s="23">
        <f t="shared" si="3"/>
        <v>800</v>
      </c>
      <c r="AI5" s="23">
        <f t="shared" si="3"/>
        <v>0</v>
      </c>
      <c r="AJ5" s="23">
        <f t="shared" si="3"/>
        <v>0</v>
      </c>
      <c r="AK5" s="23">
        <f t="shared" si="3"/>
        <v>1000</v>
      </c>
      <c r="AL5" s="23">
        <f t="shared" si="3"/>
        <v>84600</v>
      </c>
    </row>
    <row r="6" spans="1:38" ht="12.75" x14ac:dyDescent="0.2">
      <c r="A6" s="24" t="s">
        <v>84</v>
      </c>
      <c r="B6" s="24" t="s">
        <v>85</v>
      </c>
      <c r="C6" s="10" t="s">
        <v>80</v>
      </c>
      <c r="D6" s="21">
        <v>44400</v>
      </c>
      <c r="E6" s="10" t="s">
        <v>81</v>
      </c>
      <c r="F6" s="10" t="s">
        <v>82</v>
      </c>
      <c r="G6" s="12">
        <v>145</v>
      </c>
      <c r="H6" s="10">
        <v>175</v>
      </c>
      <c r="I6" s="10" t="s">
        <v>86</v>
      </c>
      <c r="J6" s="19" t="s">
        <v>77</v>
      </c>
      <c r="K6" s="22">
        <v>0</v>
      </c>
      <c r="L6" s="22">
        <v>7000</v>
      </c>
      <c r="M6" s="10">
        <v>0</v>
      </c>
      <c r="N6" s="22">
        <v>0</v>
      </c>
      <c r="O6" s="22">
        <v>0</v>
      </c>
      <c r="P6" s="22">
        <v>1000</v>
      </c>
      <c r="Q6" s="22">
        <v>140</v>
      </c>
      <c r="R6" s="22">
        <v>60</v>
      </c>
      <c r="S6" s="22">
        <v>80</v>
      </c>
      <c r="T6" s="22">
        <v>80</v>
      </c>
      <c r="U6" s="10">
        <v>0</v>
      </c>
      <c r="V6" s="10">
        <v>0</v>
      </c>
      <c r="W6" s="22">
        <v>100</v>
      </c>
      <c r="X6" s="14">
        <f>SUM(K6:W6)</f>
        <v>8460</v>
      </c>
      <c r="Y6" s="23">
        <f>K6*10</f>
        <v>0</v>
      </c>
      <c r="Z6" s="23">
        <f>L6*10</f>
        <v>70000</v>
      </c>
      <c r="AA6" s="23">
        <f>M6*10</f>
        <v>0</v>
      </c>
      <c r="AB6" s="23">
        <f>N6*10</f>
        <v>0</v>
      </c>
      <c r="AC6" s="23">
        <f>O6*10</f>
        <v>0</v>
      </c>
      <c r="AD6" s="23">
        <f t="shared" ref="AD6:AL6" si="4">P6*10</f>
        <v>10000</v>
      </c>
      <c r="AE6" s="23">
        <f t="shared" si="4"/>
        <v>1400</v>
      </c>
      <c r="AF6" s="23">
        <f t="shared" si="4"/>
        <v>600</v>
      </c>
      <c r="AG6" s="23">
        <f t="shared" si="4"/>
        <v>800</v>
      </c>
      <c r="AH6" s="23">
        <f t="shared" si="4"/>
        <v>800</v>
      </c>
      <c r="AI6" s="23">
        <f t="shared" si="4"/>
        <v>0</v>
      </c>
      <c r="AJ6" s="23">
        <f t="shared" si="4"/>
        <v>0</v>
      </c>
      <c r="AK6" s="23">
        <f t="shared" si="4"/>
        <v>1000</v>
      </c>
      <c r="AL6" s="23">
        <f t="shared" si="4"/>
        <v>84600</v>
      </c>
    </row>
    <row r="7" spans="1:38" ht="12.75" x14ac:dyDescent="0.2">
      <c r="A7" s="25" t="s">
        <v>87</v>
      </c>
      <c r="B7" s="25" t="s">
        <v>88</v>
      </c>
      <c r="C7" s="10" t="s">
        <v>80</v>
      </c>
      <c r="D7" s="21">
        <v>44400</v>
      </c>
      <c r="E7" s="10" t="s">
        <v>81</v>
      </c>
      <c r="F7" s="10" t="s">
        <v>82</v>
      </c>
      <c r="G7" s="12">
        <v>145</v>
      </c>
      <c r="H7" s="10">
        <v>175</v>
      </c>
      <c r="I7" s="10" t="s">
        <v>89</v>
      </c>
      <c r="J7" s="19" t="s">
        <v>77</v>
      </c>
      <c r="K7" s="22">
        <v>0</v>
      </c>
      <c r="L7" s="22">
        <v>7000</v>
      </c>
      <c r="M7" s="10">
        <v>0</v>
      </c>
      <c r="N7" s="22">
        <v>0</v>
      </c>
      <c r="O7" s="22">
        <v>0</v>
      </c>
      <c r="P7" s="22">
        <v>1000</v>
      </c>
      <c r="Q7" s="22">
        <v>140</v>
      </c>
      <c r="R7" s="22">
        <v>60</v>
      </c>
      <c r="S7" s="22">
        <v>80</v>
      </c>
      <c r="T7" s="22">
        <v>80</v>
      </c>
      <c r="U7" s="22">
        <v>0</v>
      </c>
      <c r="V7" s="22">
        <v>0</v>
      </c>
      <c r="W7" s="22">
        <v>100</v>
      </c>
      <c r="X7" s="14">
        <f>SUM(K7:W7)</f>
        <v>8460</v>
      </c>
      <c r="Y7" s="23">
        <f>K7*10</f>
        <v>0</v>
      </c>
      <c r="Z7" s="23">
        <f>L7*10</f>
        <v>70000</v>
      </c>
      <c r="AA7" s="23">
        <f>M7*10</f>
        <v>0</v>
      </c>
      <c r="AB7" s="23">
        <f>N7*10</f>
        <v>0</v>
      </c>
      <c r="AC7" s="23">
        <f>O7*10</f>
        <v>0</v>
      </c>
      <c r="AD7" s="23">
        <f t="shared" ref="AD7:AL7" si="5">P7*10</f>
        <v>10000</v>
      </c>
      <c r="AE7" s="23">
        <f t="shared" si="5"/>
        <v>1400</v>
      </c>
      <c r="AF7" s="23">
        <f t="shared" si="5"/>
        <v>600</v>
      </c>
      <c r="AG7" s="23">
        <f t="shared" si="5"/>
        <v>800</v>
      </c>
      <c r="AH7" s="23">
        <f t="shared" si="5"/>
        <v>800</v>
      </c>
      <c r="AI7" s="23">
        <f t="shared" si="5"/>
        <v>0</v>
      </c>
      <c r="AJ7" s="23">
        <f t="shared" si="5"/>
        <v>0</v>
      </c>
      <c r="AK7" s="23">
        <f t="shared" si="5"/>
        <v>1000</v>
      </c>
      <c r="AL7" s="23">
        <f t="shared" si="5"/>
        <v>84600</v>
      </c>
    </row>
    <row r="8" spans="1:38" ht="12.75" x14ac:dyDescent="0.2">
      <c r="A8" s="26" t="s">
        <v>90</v>
      </c>
      <c r="B8" s="26" t="s">
        <v>91</v>
      </c>
      <c r="C8" s="10" t="s">
        <v>80</v>
      </c>
      <c r="D8" s="21">
        <v>44400</v>
      </c>
      <c r="E8" s="10" t="s">
        <v>81</v>
      </c>
      <c r="F8" s="10" t="s">
        <v>82</v>
      </c>
      <c r="G8" s="12">
        <v>145</v>
      </c>
      <c r="H8" s="10">
        <v>175</v>
      </c>
      <c r="I8" s="10" t="s">
        <v>92</v>
      </c>
      <c r="J8" s="19" t="s">
        <v>77</v>
      </c>
      <c r="K8" s="22">
        <v>0</v>
      </c>
      <c r="L8" s="22">
        <v>7000</v>
      </c>
      <c r="M8" s="10">
        <v>0</v>
      </c>
      <c r="N8" s="22">
        <v>0</v>
      </c>
      <c r="O8" s="22">
        <v>0</v>
      </c>
      <c r="P8" s="22">
        <v>1000</v>
      </c>
      <c r="Q8" s="22">
        <v>140</v>
      </c>
      <c r="R8" s="22">
        <v>60</v>
      </c>
      <c r="S8" s="22">
        <v>80</v>
      </c>
      <c r="T8" s="22">
        <v>80</v>
      </c>
      <c r="U8" s="22">
        <v>0</v>
      </c>
      <c r="V8" s="22">
        <v>0</v>
      </c>
      <c r="W8" s="22">
        <v>100</v>
      </c>
      <c r="X8" s="14">
        <f>SUM(K8:W8)</f>
        <v>8460</v>
      </c>
      <c r="Y8" s="23">
        <f>K8*10</f>
        <v>0</v>
      </c>
      <c r="Z8" s="23">
        <f>L8*10</f>
        <v>70000</v>
      </c>
      <c r="AA8" s="23">
        <f>M8*10</f>
        <v>0</v>
      </c>
      <c r="AB8" s="23">
        <f>N8*10</f>
        <v>0</v>
      </c>
      <c r="AC8" s="23">
        <f>O8*10</f>
        <v>0</v>
      </c>
      <c r="AD8" s="23">
        <f t="shared" ref="AD8:AL8" si="6">P8*10</f>
        <v>10000</v>
      </c>
      <c r="AE8" s="23">
        <f t="shared" si="6"/>
        <v>1400</v>
      </c>
      <c r="AF8" s="23">
        <f t="shared" si="6"/>
        <v>600</v>
      </c>
      <c r="AG8" s="23">
        <f t="shared" si="6"/>
        <v>800</v>
      </c>
      <c r="AH8" s="23">
        <f t="shared" si="6"/>
        <v>800</v>
      </c>
      <c r="AI8" s="23">
        <f t="shared" si="6"/>
        <v>0</v>
      </c>
      <c r="AJ8" s="23">
        <f t="shared" si="6"/>
        <v>0</v>
      </c>
      <c r="AK8" s="23">
        <f t="shared" si="6"/>
        <v>1000</v>
      </c>
      <c r="AL8" s="23">
        <f t="shared" si="6"/>
        <v>84600</v>
      </c>
    </row>
    <row r="9" spans="1:38" ht="12.75" x14ac:dyDescent="0.2">
      <c r="A9" s="27" t="s">
        <v>93</v>
      </c>
      <c r="B9" s="27" t="s">
        <v>94</v>
      </c>
      <c r="C9" s="10" t="s">
        <v>80</v>
      </c>
      <c r="D9" s="21">
        <v>44400</v>
      </c>
      <c r="E9" s="10" t="s">
        <v>81</v>
      </c>
      <c r="F9" s="10" t="s">
        <v>82</v>
      </c>
      <c r="G9" s="12">
        <v>145</v>
      </c>
      <c r="H9" s="10">
        <v>175</v>
      </c>
      <c r="I9" s="10" t="s">
        <v>95</v>
      </c>
      <c r="J9" s="19" t="s">
        <v>77</v>
      </c>
      <c r="K9" s="22">
        <v>0</v>
      </c>
      <c r="L9" s="22">
        <v>7000</v>
      </c>
      <c r="M9" s="10">
        <v>0</v>
      </c>
      <c r="N9" s="22">
        <v>0</v>
      </c>
      <c r="O9" s="22">
        <v>0</v>
      </c>
      <c r="P9" s="22">
        <v>1000</v>
      </c>
      <c r="Q9" s="22">
        <v>140</v>
      </c>
      <c r="R9" s="22">
        <v>60</v>
      </c>
      <c r="S9" s="22">
        <v>80</v>
      </c>
      <c r="T9" s="22">
        <v>80</v>
      </c>
      <c r="U9" s="22">
        <v>0</v>
      </c>
      <c r="V9" s="22">
        <v>0</v>
      </c>
      <c r="W9" s="22">
        <v>100</v>
      </c>
      <c r="X9" s="14">
        <f>SUM(K9:W9)</f>
        <v>8460</v>
      </c>
      <c r="Y9" s="23">
        <f>K9*10</f>
        <v>0</v>
      </c>
      <c r="Z9" s="23">
        <f>L9*10</f>
        <v>70000</v>
      </c>
      <c r="AA9" s="23">
        <f>M9*10</f>
        <v>0</v>
      </c>
      <c r="AB9" s="23">
        <f>N9*10</f>
        <v>0</v>
      </c>
      <c r="AC9" s="23">
        <f>O9*10</f>
        <v>0</v>
      </c>
      <c r="AD9" s="23">
        <f t="shared" ref="AD9:AL9" si="7">P9*10</f>
        <v>10000</v>
      </c>
      <c r="AE9" s="23">
        <f t="shared" si="7"/>
        <v>1400</v>
      </c>
      <c r="AF9" s="23">
        <f t="shared" si="7"/>
        <v>600</v>
      </c>
      <c r="AG9" s="23">
        <f t="shared" si="7"/>
        <v>800</v>
      </c>
      <c r="AH9" s="23">
        <f t="shared" si="7"/>
        <v>800</v>
      </c>
      <c r="AI9" s="23">
        <f t="shared" si="7"/>
        <v>0</v>
      </c>
      <c r="AJ9" s="23">
        <f t="shared" si="7"/>
        <v>0</v>
      </c>
      <c r="AK9" s="23">
        <f t="shared" si="7"/>
        <v>1000</v>
      </c>
      <c r="AL9" s="23">
        <f t="shared" si="7"/>
        <v>84600</v>
      </c>
    </row>
    <row r="10" spans="1:38" ht="12.75" x14ac:dyDescent="0.2">
      <c r="A10" s="28" t="s">
        <v>96</v>
      </c>
      <c r="B10" s="28" t="s">
        <v>97</v>
      </c>
      <c r="C10" s="10" t="s">
        <v>80</v>
      </c>
      <c r="D10" s="21">
        <v>44400</v>
      </c>
      <c r="E10" s="10" t="s">
        <v>98</v>
      </c>
      <c r="F10" s="10" t="s">
        <v>82</v>
      </c>
      <c r="G10" s="12">
        <v>145</v>
      </c>
      <c r="H10" s="10">
        <v>175</v>
      </c>
      <c r="I10" s="10" t="s">
        <v>99</v>
      </c>
      <c r="J10" s="19" t="s">
        <v>77</v>
      </c>
      <c r="K10" s="22">
        <v>0</v>
      </c>
      <c r="L10" s="22">
        <v>7000</v>
      </c>
      <c r="M10" s="10">
        <v>0</v>
      </c>
      <c r="N10" s="22">
        <v>0</v>
      </c>
      <c r="O10" s="22">
        <v>0</v>
      </c>
      <c r="P10" s="22">
        <v>1000</v>
      </c>
      <c r="Q10" s="22">
        <v>140</v>
      </c>
      <c r="R10" s="22">
        <v>60</v>
      </c>
      <c r="S10" s="22">
        <v>80</v>
      </c>
      <c r="T10" s="22">
        <v>80</v>
      </c>
      <c r="U10" s="22">
        <v>0</v>
      </c>
      <c r="V10" s="22">
        <v>0</v>
      </c>
      <c r="W10" s="22">
        <v>100</v>
      </c>
      <c r="X10" s="14">
        <f>SUM(K10:W10)</f>
        <v>8460</v>
      </c>
      <c r="Y10" s="22">
        <v>0</v>
      </c>
      <c r="Z10" s="23">
        <f>L10*10</f>
        <v>70000</v>
      </c>
      <c r="AA10" s="23">
        <f>M10*10</f>
        <v>0</v>
      </c>
      <c r="AB10" s="23">
        <f>N10*10</f>
        <v>0</v>
      </c>
      <c r="AC10" s="23">
        <f>O10*10</f>
        <v>0</v>
      </c>
      <c r="AD10" s="23">
        <f t="shared" ref="AD10:AL10" si="8">P10*10</f>
        <v>10000</v>
      </c>
      <c r="AE10" s="23">
        <f t="shared" si="8"/>
        <v>1400</v>
      </c>
      <c r="AF10" s="23">
        <f t="shared" si="8"/>
        <v>600</v>
      </c>
      <c r="AG10" s="23">
        <f t="shared" si="8"/>
        <v>800</v>
      </c>
      <c r="AH10" s="23">
        <f t="shared" si="8"/>
        <v>800</v>
      </c>
      <c r="AI10" s="23">
        <f t="shared" si="8"/>
        <v>0</v>
      </c>
      <c r="AJ10" s="23">
        <f t="shared" si="8"/>
        <v>0</v>
      </c>
      <c r="AK10" s="23">
        <f t="shared" si="8"/>
        <v>1000</v>
      </c>
      <c r="AL10" s="23">
        <f t="shared" si="8"/>
        <v>84600</v>
      </c>
    </row>
    <row r="11" spans="1:38" ht="12.75" x14ac:dyDescent="0.2">
      <c r="A11" s="29" t="s">
        <v>100</v>
      </c>
      <c r="B11" s="29" t="s">
        <v>88</v>
      </c>
      <c r="C11" s="10" t="s">
        <v>80</v>
      </c>
      <c r="D11" s="21">
        <v>44400</v>
      </c>
      <c r="E11" s="10" t="s">
        <v>98</v>
      </c>
      <c r="F11" s="10" t="s">
        <v>82</v>
      </c>
      <c r="G11" s="12">
        <v>145</v>
      </c>
      <c r="H11" s="10">
        <v>175</v>
      </c>
      <c r="I11" s="10" t="s">
        <v>101</v>
      </c>
      <c r="J11" s="19" t="s">
        <v>77</v>
      </c>
      <c r="K11" s="22">
        <v>0</v>
      </c>
      <c r="L11" s="22">
        <v>7000</v>
      </c>
      <c r="M11" s="10">
        <v>0</v>
      </c>
      <c r="N11" s="22">
        <v>0</v>
      </c>
      <c r="O11" s="22">
        <v>0</v>
      </c>
      <c r="P11" s="22">
        <v>1000</v>
      </c>
      <c r="Q11" s="22">
        <v>140</v>
      </c>
      <c r="R11" s="22">
        <v>60</v>
      </c>
      <c r="S11" s="22">
        <v>80</v>
      </c>
      <c r="T11" s="22">
        <v>80</v>
      </c>
      <c r="U11" s="22">
        <v>0</v>
      </c>
      <c r="V11" s="22">
        <v>0</v>
      </c>
      <c r="W11" s="22">
        <v>100</v>
      </c>
      <c r="X11" s="14">
        <f>SUM(K11:W11)</f>
        <v>8460</v>
      </c>
      <c r="Y11" s="23">
        <f>K11*10</f>
        <v>0</v>
      </c>
      <c r="Z11" s="23">
        <f>L11*10</f>
        <v>70000</v>
      </c>
      <c r="AA11" s="23">
        <f>M11*10</f>
        <v>0</v>
      </c>
      <c r="AB11" s="23">
        <f>N11*10</f>
        <v>0</v>
      </c>
      <c r="AC11" s="23">
        <f>O11*10</f>
        <v>0</v>
      </c>
      <c r="AD11" s="23">
        <f t="shared" ref="AD11:AL11" si="9">P11*10</f>
        <v>10000</v>
      </c>
      <c r="AE11" s="23">
        <f t="shared" si="9"/>
        <v>1400</v>
      </c>
      <c r="AF11" s="23">
        <f t="shared" si="9"/>
        <v>600</v>
      </c>
      <c r="AG11" s="23">
        <f t="shared" si="9"/>
        <v>800</v>
      </c>
      <c r="AH11" s="23">
        <f t="shared" si="9"/>
        <v>800</v>
      </c>
      <c r="AI11" s="23">
        <f t="shared" si="9"/>
        <v>0</v>
      </c>
      <c r="AJ11" s="23">
        <f t="shared" si="9"/>
        <v>0</v>
      </c>
      <c r="AK11" s="23">
        <f t="shared" si="9"/>
        <v>1000</v>
      </c>
      <c r="AL11" s="23">
        <f t="shared" si="9"/>
        <v>84600</v>
      </c>
    </row>
    <row r="12" spans="1:38" ht="12.75" x14ac:dyDescent="0.2">
      <c r="A12" s="30" t="s">
        <v>102</v>
      </c>
      <c r="B12" s="30" t="s">
        <v>91</v>
      </c>
      <c r="C12" s="10" t="s">
        <v>80</v>
      </c>
      <c r="D12" s="21">
        <v>44400</v>
      </c>
      <c r="E12" s="10" t="s">
        <v>98</v>
      </c>
      <c r="F12" s="10" t="s">
        <v>82</v>
      </c>
      <c r="G12" s="12">
        <v>145</v>
      </c>
      <c r="H12" s="10">
        <v>175</v>
      </c>
      <c r="I12" s="10" t="s">
        <v>91</v>
      </c>
      <c r="J12" s="19" t="s">
        <v>77</v>
      </c>
      <c r="K12" s="22">
        <v>0</v>
      </c>
      <c r="L12" s="22">
        <v>7000</v>
      </c>
      <c r="M12" s="10">
        <v>0</v>
      </c>
      <c r="N12" s="22">
        <v>0</v>
      </c>
      <c r="O12" s="22">
        <v>0</v>
      </c>
      <c r="P12" s="22">
        <v>1000</v>
      </c>
      <c r="Q12" s="22">
        <v>140</v>
      </c>
      <c r="R12" s="22">
        <v>60</v>
      </c>
      <c r="S12" s="22">
        <v>80</v>
      </c>
      <c r="T12" s="22">
        <v>80</v>
      </c>
      <c r="U12" s="22">
        <v>0</v>
      </c>
      <c r="V12" s="22">
        <v>0</v>
      </c>
      <c r="W12" s="22">
        <v>100</v>
      </c>
      <c r="X12" s="14">
        <f>SUM(K12:W12)</f>
        <v>8460</v>
      </c>
      <c r="Y12" s="23">
        <f>K12*10</f>
        <v>0</v>
      </c>
      <c r="Z12" s="23">
        <f>L12*10</f>
        <v>70000</v>
      </c>
      <c r="AA12" s="23">
        <f>M12*10</f>
        <v>0</v>
      </c>
      <c r="AB12" s="23">
        <f>N12*10</f>
        <v>0</v>
      </c>
      <c r="AC12" s="23">
        <f>O12*10</f>
        <v>0</v>
      </c>
      <c r="AD12" s="23">
        <f t="shared" ref="AD12:AL12" si="10">P12*10</f>
        <v>10000</v>
      </c>
      <c r="AE12" s="23">
        <f t="shared" si="10"/>
        <v>1400</v>
      </c>
      <c r="AF12" s="23">
        <f t="shared" si="10"/>
        <v>600</v>
      </c>
      <c r="AG12" s="23">
        <f t="shared" si="10"/>
        <v>800</v>
      </c>
      <c r="AH12" s="23">
        <f t="shared" si="10"/>
        <v>800</v>
      </c>
      <c r="AI12" s="23">
        <f t="shared" si="10"/>
        <v>0</v>
      </c>
      <c r="AJ12" s="23">
        <f t="shared" si="10"/>
        <v>0</v>
      </c>
      <c r="AK12" s="23">
        <f t="shared" si="10"/>
        <v>1000</v>
      </c>
      <c r="AL12" s="23">
        <f t="shared" si="10"/>
        <v>84600</v>
      </c>
    </row>
    <row r="13" spans="1:38" ht="12.75" x14ac:dyDescent="0.2">
      <c r="A13" s="31" t="s">
        <v>103</v>
      </c>
      <c r="B13" s="31" t="s">
        <v>104</v>
      </c>
      <c r="C13" s="10" t="s">
        <v>80</v>
      </c>
      <c r="D13" s="21">
        <v>44400</v>
      </c>
      <c r="E13" s="10" t="s">
        <v>98</v>
      </c>
      <c r="F13" s="10" t="s">
        <v>82</v>
      </c>
      <c r="G13" s="12">
        <v>145</v>
      </c>
      <c r="H13" s="10">
        <v>175</v>
      </c>
      <c r="I13" s="10" t="s">
        <v>104</v>
      </c>
      <c r="J13" s="19" t="s">
        <v>77</v>
      </c>
      <c r="K13" s="22">
        <v>0</v>
      </c>
      <c r="L13" s="22">
        <v>7000</v>
      </c>
      <c r="M13" s="10">
        <v>0</v>
      </c>
      <c r="N13" s="22">
        <v>0</v>
      </c>
      <c r="O13" s="22">
        <v>0</v>
      </c>
      <c r="P13" s="22">
        <v>1000</v>
      </c>
      <c r="Q13" s="22">
        <v>140</v>
      </c>
      <c r="R13" s="22">
        <v>60</v>
      </c>
      <c r="S13" s="22">
        <v>80</v>
      </c>
      <c r="T13" s="22">
        <v>80</v>
      </c>
      <c r="U13" s="22">
        <v>0</v>
      </c>
      <c r="V13" s="22">
        <v>0</v>
      </c>
      <c r="W13" s="22">
        <v>100</v>
      </c>
      <c r="X13" s="14">
        <f>SUM(K13:W13)</f>
        <v>8460</v>
      </c>
      <c r="Y13" s="23">
        <f>K13*10</f>
        <v>0</v>
      </c>
      <c r="Z13" s="23">
        <f>L13*10</f>
        <v>70000</v>
      </c>
      <c r="AA13" s="23">
        <f>M13*10</f>
        <v>0</v>
      </c>
      <c r="AB13" s="23">
        <f>N13*10</f>
        <v>0</v>
      </c>
      <c r="AC13" s="23">
        <f>O13*10</f>
        <v>0</v>
      </c>
      <c r="AD13" s="23">
        <f t="shared" ref="AD13:AL13" si="11">P13*10</f>
        <v>10000</v>
      </c>
      <c r="AE13" s="23">
        <f t="shared" si="11"/>
        <v>1400</v>
      </c>
      <c r="AF13" s="23">
        <f t="shared" si="11"/>
        <v>600</v>
      </c>
      <c r="AG13" s="23">
        <f t="shared" si="11"/>
        <v>800</v>
      </c>
      <c r="AH13" s="23">
        <f t="shared" si="11"/>
        <v>800</v>
      </c>
      <c r="AI13" s="23">
        <f t="shared" si="11"/>
        <v>0</v>
      </c>
      <c r="AJ13" s="23">
        <f t="shared" si="11"/>
        <v>0</v>
      </c>
      <c r="AK13" s="23">
        <f t="shared" si="11"/>
        <v>1000</v>
      </c>
      <c r="AL13" s="23">
        <f t="shared" si="11"/>
        <v>84600</v>
      </c>
    </row>
    <row r="14" spans="1:38" ht="12.75" x14ac:dyDescent="0.2">
      <c r="A14" s="9" t="s">
        <v>105</v>
      </c>
      <c r="B14" s="9" t="s">
        <v>66</v>
      </c>
      <c r="C14" s="10" t="s">
        <v>67</v>
      </c>
      <c r="D14" s="11">
        <v>44392</v>
      </c>
      <c r="E14" s="10" t="s">
        <v>68</v>
      </c>
      <c r="F14" s="10" t="s">
        <v>69</v>
      </c>
      <c r="G14" s="12">
        <v>150</v>
      </c>
      <c r="H14" s="10">
        <v>175</v>
      </c>
      <c r="I14" s="10" t="s">
        <v>106</v>
      </c>
      <c r="J14" s="17" t="s">
        <v>107</v>
      </c>
      <c r="K14" s="10">
        <v>0</v>
      </c>
      <c r="L14" s="10">
        <v>7000</v>
      </c>
      <c r="M14" s="10">
        <v>0</v>
      </c>
      <c r="N14" s="10">
        <v>0</v>
      </c>
      <c r="O14" s="10">
        <v>0</v>
      </c>
      <c r="P14" s="10">
        <v>1000</v>
      </c>
      <c r="Q14" s="10">
        <v>180</v>
      </c>
      <c r="R14" s="10">
        <v>60</v>
      </c>
      <c r="S14" s="10">
        <v>80</v>
      </c>
      <c r="T14" s="10">
        <v>80</v>
      </c>
      <c r="U14" s="10">
        <v>0</v>
      </c>
      <c r="V14" s="10">
        <v>0</v>
      </c>
      <c r="W14" s="10">
        <v>90</v>
      </c>
      <c r="X14" s="14">
        <f>SUM(K14:W14)</f>
        <v>8490</v>
      </c>
      <c r="Y14" s="14">
        <f>K14*10</f>
        <v>0</v>
      </c>
      <c r="Z14" s="14">
        <f>L14*10</f>
        <v>70000</v>
      </c>
      <c r="AA14" s="14">
        <f>M14*10</f>
        <v>0</v>
      </c>
      <c r="AB14" s="14">
        <f>N14*10</f>
        <v>0</v>
      </c>
      <c r="AC14" s="14">
        <f>O14*10</f>
        <v>0</v>
      </c>
      <c r="AD14" s="14">
        <f t="shared" ref="AD14:AL14" si="12">P14*10</f>
        <v>10000</v>
      </c>
      <c r="AE14" s="14">
        <f t="shared" si="12"/>
        <v>1800</v>
      </c>
      <c r="AF14" s="14">
        <f t="shared" si="12"/>
        <v>600</v>
      </c>
      <c r="AG14" s="14">
        <f t="shared" si="12"/>
        <v>800</v>
      </c>
      <c r="AH14" s="14">
        <f t="shared" si="12"/>
        <v>800</v>
      </c>
      <c r="AI14" s="14">
        <f t="shared" si="12"/>
        <v>0</v>
      </c>
      <c r="AJ14" s="14">
        <f t="shared" si="12"/>
        <v>0</v>
      </c>
      <c r="AK14" s="14">
        <f t="shared" si="12"/>
        <v>900</v>
      </c>
      <c r="AL14" s="14">
        <f t="shared" si="12"/>
        <v>84900</v>
      </c>
    </row>
    <row r="15" spans="1:38" ht="12.75" x14ac:dyDescent="0.2">
      <c r="A15" s="9" t="s">
        <v>108</v>
      </c>
      <c r="B15" s="9" t="s">
        <v>91</v>
      </c>
      <c r="C15" s="10" t="s">
        <v>80</v>
      </c>
      <c r="D15" s="11">
        <v>44403</v>
      </c>
      <c r="E15" s="10" t="s">
        <v>109</v>
      </c>
      <c r="F15" s="10" t="s">
        <v>110</v>
      </c>
      <c r="G15" s="12">
        <v>145</v>
      </c>
      <c r="H15" s="10">
        <v>175</v>
      </c>
      <c r="I15" s="10" t="s">
        <v>111</v>
      </c>
      <c r="J15" s="17" t="s">
        <v>112</v>
      </c>
      <c r="K15" s="22">
        <v>5000</v>
      </c>
      <c r="L15" s="22">
        <v>2000</v>
      </c>
      <c r="M15" s="10">
        <v>0</v>
      </c>
      <c r="N15" s="22">
        <v>0</v>
      </c>
      <c r="O15" s="22">
        <v>0</v>
      </c>
      <c r="P15" s="22">
        <v>1000</v>
      </c>
      <c r="Q15" s="22">
        <v>120</v>
      </c>
      <c r="R15" s="22">
        <v>60</v>
      </c>
      <c r="S15" s="22">
        <v>80</v>
      </c>
      <c r="T15" s="22">
        <v>80</v>
      </c>
      <c r="U15" s="22">
        <v>0</v>
      </c>
      <c r="V15" s="10">
        <v>0</v>
      </c>
      <c r="W15" s="22">
        <v>110</v>
      </c>
      <c r="X15" s="14">
        <f>SUM(K15:W15)</f>
        <v>8450</v>
      </c>
      <c r="Y15" s="23">
        <f>K15*10</f>
        <v>50000</v>
      </c>
      <c r="Z15" s="23">
        <f>L15*10</f>
        <v>20000</v>
      </c>
      <c r="AA15" s="23">
        <f>M15*10</f>
        <v>0</v>
      </c>
      <c r="AB15" s="23">
        <f>N15*10</f>
        <v>0</v>
      </c>
      <c r="AC15" s="23">
        <f>O15*10</f>
        <v>0</v>
      </c>
      <c r="AD15" s="23">
        <f t="shared" ref="AD15:AL15" si="13">P15*10</f>
        <v>10000</v>
      </c>
      <c r="AE15" s="23">
        <f t="shared" si="13"/>
        <v>1200</v>
      </c>
      <c r="AF15" s="23">
        <f t="shared" si="13"/>
        <v>600</v>
      </c>
      <c r="AG15" s="23">
        <f t="shared" si="13"/>
        <v>800</v>
      </c>
      <c r="AH15" s="23">
        <f t="shared" si="13"/>
        <v>800</v>
      </c>
      <c r="AI15" s="23">
        <f t="shared" si="13"/>
        <v>0</v>
      </c>
      <c r="AJ15" s="23">
        <f t="shared" si="13"/>
        <v>0</v>
      </c>
      <c r="AK15" s="23">
        <f t="shared" si="13"/>
        <v>1100</v>
      </c>
      <c r="AL15" s="23">
        <f t="shared" si="13"/>
        <v>84500</v>
      </c>
    </row>
    <row r="16" spans="1:38" ht="12.75" x14ac:dyDescent="0.2">
      <c r="A16" s="32" t="s">
        <v>113</v>
      </c>
      <c r="B16" s="32" t="s">
        <v>79</v>
      </c>
      <c r="C16" s="10" t="s">
        <v>80</v>
      </c>
      <c r="D16" s="11">
        <v>44403</v>
      </c>
      <c r="E16" s="10" t="s">
        <v>109</v>
      </c>
      <c r="F16" s="10" t="s">
        <v>110</v>
      </c>
      <c r="G16" s="12">
        <v>145</v>
      </c>
      <c r="H16" s="10">
        <v>175</v>
      </c>
      <c r="I16" s="10" t="s">
        <v>114</v>
      </c>
      <c r="J16" s="17" t="s">
        <v>115</v>
      </c>
      <c r="K16" s="22">
        <v>5000</v>
      </c>
      <c r="L16" s="22">
        <v>2000</v>
      </c>
      <c r="M16" s="10">
        <v>0</v>
      </c>
      <c r="N16" s="22">
        <v>0</v>
      </c>
      <c r="O16" s="22">
        <v>0</v>
      </c>
      <c r="P16" s="22">
        <v>1000</v>
      </c>
      <c r="Q16" s="22">
        <v>140</v>
      </c>
      <c r="R16" s="22">
        <v>60</v>
      </c>
      <c r="S16" s="22">
        <v>80</v>
      </c>
      <c r="T16" s="22">
        <v>80</v>
      </c>
      <c r="U16" s="22">
        <v>0</v>
      </c>
      <c r="V16" s="10">
        <v>0</v>
      </c>
      <c r="W16" s="22">
        <v>130</v>
      </c>
      <c r="X16" s="14">
        <f>SUM(K16:W16)</f>
        <v>8490</v>
      </c>
      <c r="Y16" s="23">
        <f>K16*10</f>
        <v>50000</v>
      </c>
      <c r="Z16" s="23">
        <f>L16*10</f>
        <v>20000</v>
      </c>
      <c r="AA16" s="23">
        <f>M16*10</f>
        <v>0</v>
      </c>
      <c r="AB16" s="23">
        <f>N16*10</f>
        <v>0</v>
      </c>
      <c r="AC16" s="23">
        <f>O16*10</f>
        <v>0</v>
      </c>
      <c r="AD16" s="23">
        <f t="shared" ref="AD16:AL16" si="14">P16*10</f>
        <v>10000</v>
      </c>
      <c r="AE16" s="23">
        <f t="shared" si="14"/>
        <v>1400</v>
      </c>
      <c r="AF16" s="23">
        <f t="shared" si="14"/>
        <v>600</v>
      </c>
      <c r="AG16" s="23">
        <f t="shared" si="14"/>
        <v>800</v>
      </c>
      <c r="AH16" s="23">
        <f t="shared" si="14"/>
        <v>800</v>
      </c>
      <c r="AI16" s="23">
        <f t="shared" si="14"/>
        <v>0</v>
      </c>
      <c r="AJ16" s="23">
        <f t="shared" si="14"/>
        <v>0</v>
      </c>
      <c r="AK16" s="23">
        <f t="shared" si="14"/>
        <v>1300</v>
      </c>
      <c r="AL16" s="23">
        <f t="shared" si="14"/>
        <v>84900</v>
      </c>
    </row>
    <row r="17" spans="1:38" ht="12.75" x14ac:dyDescent="0.2">
      <c r="A17" s="33" t="s">
        <v>116</v>
      </c>
      <c r="B17" s="33" t="s">
        <v>117</v>
      </c>
      <c r="C17" s="10" t="s">
        <v>80</v>
      </c>
      <c r="D17" s="11">
        <v>44403</v>
      </c>
      <c r="E17" s="10" t="s">
        <v>118</v>
      </c>
      <c r="F17" s="10" t="s">
        <v>82</v>
      </c>
      <c r="G17" s="12">
        <v>180</v>
      </c>
      <c r="H17" s="10">
        <v>175</v>
      </c>
      <c r="I17" s="10" t="s">
        <v>119</v>
      </c>
      <c r="J17" s="17" t="s">
        <v>120</v>
      </c>
      <c r="K17" s="22">
        <v>2500</v>
      </c>
      <c r="L17" s="22">
        <v>4000</v>
      </c>
      <c r="M17" s="10">
        <v>0</v>
      </c>
      <c r="N17" s="22">
        <v>0</v>
      </c>
      <c r="O17" s="22">
        <v>0</v>
      </c>
      <c r="P17" s="22">
        <v>1500</v>
      </c>
      <c r="Q17" s="22">
        <v>120</v>
      </c>
      <c r="R17" s="22">
        <v>60</v>
      </c>
      <c r="S17" s="22">
        <v>80</v>
      </c>
      <c r="T17" s="22">
        <v>60</v>
      </c>
      <c r="U17" s="22">
        <v>0</v>
      </c>
      <c r="V17" s="22">
        <v>0</v>
      </c>
      <c r="W17" s="22">
        <v>200</v>
      </c>
      <c r="X17" s="14">
        <f>SUM(K17:W17)</f>
        <v>8520</v>
      </c>
      <c r="Y17" s="23">
        <f>K17*10</f>
        <v>25000</v>
      </c>
      <c r="Z17" s="23">
        <f>L17*10</f>
        <v>40000</v>
      </c>
      <c r="AA17" s="23">
        <f>M17*10</f>
        <v>0</v>
      </c>
      <c r="AB17" s="23">
        <f>N17*10</f>
        <v>0</v>
      </c>
      <c r="AC17" s="23">
        <f>O17*10</f>
        <v>0</v>
      </c>
      <c r="AD17" s="23">
        <f t="shared" ref="AD17:AL17" si="15">P17*10</f>
        <v>15000</v>
      </c>
      <c r="AE17" s="23">
        <f t="shared" si="15"/>
        <v>1200</v>
      </c>
      <c r="AF17" s="23">
        <f t="shared" si="15"/>
        <v>600</v>
      </c>
      <c r="AG17" s="23">
        <f t="shared" si="15"/>
        <v>800</v>
      </c>
      <c r="AH17" s="23">
        <f t="shared" si="15"/>
        <v>600</v>
      </c>
      <c r="AI17" s="23">
        <f t="shared" si="15"/>
        <v>0</v>
      </c>
      <c r="AJ17" s="23">
        <f t="shared" si="15"/>
        <v>0</v>
      </c>
      <c r="AK17" s="23">
        <f t="shared" si="15"/>
        <v>2000</v>
      </c>
      <c r="AL17" s="23">
        <f t="shared" si="15"/>
        <v>85200</v>
      </c>
    </row>
    <row r="18" spans="1:38" ht="12.75" x14ac:dyDescent="0.2">
      <c r="A18" s="34" t="s">
        <v>121</v>
      </c>
      <c r="B18" s="34" t="s">
        <v>104</v>
      </c>
      <c r="C18" s="10" t="s">
        <v>80</v>
      </c>
      <c r="D18" s="11">
        <v>44403</v>
      </c>
      <c r="E18" s="10" t="s">
        <v>118</v>
      </c>
      <c r="F18" s="10" t="s">
        <v>82</v>
      </c>
      <c r="G18" s="12">
        <v>180</v>
      </c>
      <c r="H18" s="10">
        <v>175</v>
      </c>
      <c r="I18" s="10" t="s">
        <v>122</v>
      </c>
      <c r="J18" s="17" t="s">
        <v>123</v>
      </c>
      <c r="K18" s="22">
        <v>2500</v>
      </c>
      <c r="L18" s="22">
        <v>4000</v>
      </c>
      <c r="M18" s="10">
        <v>0</v>
      </c>
      <c r="N18" s="22">
        <v>0</v>
      </c>
      <c r="O18" s="22">
        <v>0</v>
      </c>
      <c r="P18" s="22">
        <v>1500</v>
      </c>
      <c r="Q18" s="22">
        <v>120</v>
      </c>
      <c r="R18" s="22">
        <v>60</v>
      </c>
      <c r="S18" s="22">
        <v>80</v>
      </c>
      <c r="T18" s="22">
        <v>60</v>
      </c>
      <c r="U18" s="22">
        <v>0</v>
      </c>
      <c r="V18" s="22">
        <v>0</v>
      </c>
      <c r="W18" s="22">
        <v>200</v>
      </c>
      <c r="X18" s="14">
        <f>SUM(K18:W18)</f>
        <v>8520</v>
      </c>
      <c r="Y18" s="23">
        <f>K18*10</f>
        <v>25000</v>
      </c>
      <c r="Z18" s="23">
        <f>L18*10</f>
        <v>40000</v>
      </c>
      <c r="AA18" s="23">
        <f>M18*10</f>
        <v>0</v>
      </c>
      <c r="AB18" s="23">
        <f>N18*10</f>
        <v>0</v>
      </c>
      <c r="AC18" s="23">
        <f>O18*10</f>
        <v>0</v>
      </c>
      <c r="AD18" s="23">
        <f t="shared" ref="AD18:AL18" si="16">P18*10</f>
        <v>15000</v>
      </c>
      <c r="AE18" s="23">
        <f t="shared" si="16"/>
        <v>1200</v>
      </c>
      <c r="AF18" s="23">
        <f t="shared" si="16"/>
        <v>600</v>
      </c>
      <c r="AG18" s="23">
        <f t="shared" si="16"/>
        <v>800</v>
      </c>
      <c r="AH18" s="23">
        <f t="shared" si="16"/>
        <v>600</v>
      </c>
      <c r="AI18" s="23">
        <f t="shared" si="16"/>
        <v>0</v>
      </c>
      <c r="AJ18" s="23">
        <f t="shared" si="16"/>
        <v>0</v>
      </c>
      <c r="AK18" s="23">
        <f t="shared" si="16"/>
        <v>2000</v>
      </c>
      <c r="AL18" s="23">
        <f t="shared" si="16"/>
        <v>85200</v>
      </c>
    </row>
    <row r="19" spans="1:38" ht="12.75" x14ac:dyDescent="0.2">
      <c r="A19" s="25" t="s">
        <v>124</v>
      </c>
      <c r="B19" s="25" t="s">
        <v>79</v>
      </c>
      <c r="C19" s="10" t="s">
        <v>80</v>
      </c>
      <c r="D19" s="11">
        <v>44403</v>
      </c>
      <c r="E19" s="10" t="s">
        <v>118</v>
      </c>
      <c r="F19" s="10" t="s">
        <v>82</v>
      </c>
      <c r="G19" s="12">
        <v>180</v>
      </c>
      <c r="H19" s="10">
        <v>175</v>
      </c>
      <c r="I19" s="10" t="s">
        <v>125</v>
      </c>
      <c r="J19" s="17" t="s">
        <v>126</v>
      </c>
      <c r="K19" s="22">
        <v>2500</v>
      </c>
      <c r="L19" s="22">
        <v>4000</v>
      </c>
      <c r="M19" s="10">
        <v>0</v>
      </c>
      <c r="N19" s="22">
        <v>0</v>
      </c>
      <c r="O19" s="22">
        <v>0</v>
      </c>
      <c r="P19" s="22">
        <v>1500</v>
      </c>
      <c r="Q19" s="22">
        <v>120</v>
      </c>
      <c r="R19" s="22">
        <v>60</v>
      </c>
      <c r="S19" s="22">
        <v>80</v>
      </c>
      <c r="T19" s="22">
        <v>60</v>
      </c>
      <c r="U19" s="22">
        <v>0</v>
      </c>
      <c r="V19" s="22">
        <v>0</v>
      </c>
      <c r="W19" s="22">
        <v>200</v>
      </c>
      <c r="X19" s="14">
        <f>SUM(K19:W19)</f>
        <v>8520</v>
      </c>
      <c r="Y19" s="23">
        <f>K19*10</f>
        <v>25000</v>
      </c>
      <c r="Z19" s="23">
        <f>L19*10</f>
        <v>40000</v>
      </c>
      <c r="AA19" s="23">
        <f>M19*10</f>
        <v>0</v>
      </c>
      <c r="AB19" s="23">
        <f>N19*10</f>
        <v>0</v>
      </c>
      <c r="AC19" s="23">
        <f>O19*10</f>
        <v>0</v>
      </c>
      <c r="AD19" s="23">
        <f t="shared" ref="AD19:AL19" si="17">P19*10</f>
        <v>15000</v>
      </c>
      <c r="AE19" s="23">
        <f t="shared" si="17"/>
        <v>1200</v>
      </c>
      <c r="AF19" s="23">
        <f t="shared" si="17"/>
        <v>600</v>
      </c>
      <c r="AG19" s="23">
        <f t="shared" si="17"/>
        <v>800</v>
      </c>
      <c r="AH19" s="23">
        <f t="shared" si="17"/>
        <v>600</v>
      </c>
      <c r="AI19" s="23">
        <f t="shared" si="17"/>
        <v>0</v>
      </c>
      <c r="AJ19" s="23">
        <f t="shared" si="17"/>
        <v>0</v>
      </c>
      <c r="AK19" s="23">
        <f t="shared" si="17"/>
        <v>2000</v>
      </c>
      <c r="AL19" s="23">
        <f t="shared" si="17"/>
        <v>85200</v>
      </c>
    </row>
    <row r="20" spans="1:38" ht="12.75" x14ac:dyDescent="0.2">
      <c r="A20" s="35" t="s">
        <v>127</v>
      </c>
      <c r="B20" s="35" t="s">
        <v>91</v>
      </c>
      <c r="C20" s="10" t="s">
        <v>80</v>
      </c>
      <c r="D20" s="11">
        <v>44403</v>
      </c>
      <c r="E20" s="10" t="s">
        <v>118</v>
      </c>
      <c r="F20" s="10" t="s">
        <v>82</v>
      </c>
      <c r="G20" s="12">
        <v>180</v>
      </c>
      <c r="H20" s="10">
        <v>175</v>
      </c>
      <c r="I20" s="10" t="s">
        <v>128</v>
      </c>
      <c r="J20" s="17" t="s">
        <v>129</v>
      </c>
      <c r="K20" s="22">
        <v>2500</v>
      </c>
      <c r="L20" s="22">
        <v>4000</v>
      </c>
      <c r="M20" s="10">
        <v>0</v>
      </c>
      <c r="N20" s="22">
        <v>0</v>
      </c>
      <c r="O20" s="22">
        <v>0</v>
      </c>
      <c r="P20" s="22">
        <v>1500</v>
      </c>
      <c r="Q20" s="22">
        <v>120</v>
      </c>
      <c r="R20" s="22">
        <v>60</v>
      </c>
      <c r="S20" s="22">
        <v>80</v>
      </c>
      <c r="T20" s="22">
        <v>60</v>
      </c>
      <c r="U20" s="22">
        <v>0</v>
      </c>
      <c r="V20" s="22">
        <v>0</v>
      </c>
      <c r="W20" s="22">
        <v>200</v>
      </c>
      <c r="X20" s="14">
        <f>SUM(K20:W20)</f>
        <v>8520</v>
      </c>
      <c r="Y20" s="23">
        <f>K20*10</f>
        <v>25000</v>
      </c>
      <c r="Z20" s="23">
        <f>L20*10</f>
        <v>40000</v>
      </c>
      <c r="AA20" s="23">
        <f>M20*10</f>
        <v>0</v>
      </c>
      <c r="AB20" s="23">
        <f>N20*10</f>
        <v>0</v>
      </c>
      <c r="AC20" s="23">
        <f>O20*10</f>
        <v>0</v>
      </c>
      <c r="AD20" s="23">
        <f t="shared" ref="AD20:AL20" si="18">P20*10</f>
        <v>15000</v>
      </c>
      <c r="AE20" s="23">
        <f t="shared" si="18"/>
        <v>1200</v>
      </c>
      <c r="AF20" s="23">
        <f t="shared" si="18"/>
        <v>600</v>
      </c>
      <c r="AG20" s="23">
        <f t="shared" si="18"/>
        <v>800</v>
      </c>
      <c r="AH20" s="23">
        <f t="shared" si="18"/>
        <v>600</v>
      </c>
      <c r="AI20" s="23">
        <f t="shared" si="18"/>
        <v>0</v>
      </c>
      <c r="AJ20" s="23">
        <f t="shared" si="18"/>
        <v>0</v>
      </c>
      <c r="AK20" s="23">
        <f t="shared" si="18"/>
        <v>2000</v>
      </c>
      <c r="AL20" s="23">
        <f t="shared" si="18"/>
        <v>85200</v>
      </c>
    </row>
    <row r="21" spans="1:38" ht="12.75" x14ac:dyDescent="0.2">
      <c r="A21" s="36" t="s">
        <v>130</v>
      </c>
      <c r="B21" s="36" t="s">
        <v>79</v>
      </c>
      <c r="C21" s="10" t="s">
        <v>80</v>
      </c>
      <c r="D21" s="11">
        <v>44403</v>
      </c>
      <c r="E21" s="10" t="s">
        <v>118</v>
      </c>
      <c r="F21" s="10" t="s">
        <v>82</v>
      </c>
      <c r="G21" s="12">
        <v>180</v>
      </c>
      <c r="H21" s="10">
        <v>175</v>
      </c>
      <c r="I21" s="10" t="s">
        <v>131</v>
      </c>
      <c r="J21" s="17" t="s">
        <v>132</v>
      </c>
      <c r="K21" s="22">
        <v>2500</v>
      </c>
      <c r="L21" s="22">
        <v>4000</v>
      </c>
      <c r="M21" s="10">
        <v>0</v>
      </c>
      <c r="N21" s="22">
        <v>0</v>
      </c>
      <c r="O21" s="22">
        <v>0</v>
      </c>
      <c r="P21" s="22">
        <v>1500</v>
      </c>
      <c r="Q21" s="22">
        <v>120</v>
      </c>
      <c r="R21" s="22">
        <v>60</v>
      </c>
      <c r="S21" s="22">
        <v>80</v>
      </c>
      <c r="T21" s="22">
        <v>60</v>
      </c>
      <c r="U21" s="22">
        <v>0</v>
      </c>
      <c r="V21" s="22">
        <v>0</v>
      </c>
      <c r="W21" s="22">
        <v>200</v>
      </c>
      <c r="X21" s="14">
        <f>SUM(K21:W21)</f>
        <v>8520</v>
      </c>
      <c r="Y21" s="23">
        <f>K21*10</f>
        <v>25000</v>
      </c>
      <c r="Z21" s="23">
        <f>L21*10</f>
        <v>40000</v>
      </c>
      <c r="AA21" s="23">
        <f>M21*10</f>
        <v>0</v>
      </c>
      <c r="AB21" s="23">
        <f>N21*10</f>
        <v>0</v>
      </c>
      <c r="AC21" s="23">
        <f>O21*10</f>
        <v>0</v>
      </c>
      <c r="AD21" s="23">
        <f t="shared" ref="AD21:AL21" si="19">P21*10</f>
        <v>15000</v>
      </c>
      <c r="AE21" s="23">
        <f t="shared" si="19"/>
        <v>1200</v>
      </c>
      <c r="AF21" s="23">
        <f t="shared" si="19"/>
        <v>600</v>
      </c>
      <c r="AG21" s="23">
        <f t="shared" si="19"/>
        <v>800</v>
      </c>
      <c r="AH21" s="23">
        <f t="shared" si="19"/>
        <v>600</v>
      </c>
      <c r="AI21" s="23">
        <f t="shared" si="19"/>
        <v>0</v>
      </c>
      <c r="AJ21" s="23">
        <f t="shared" si="19"/>
        <v>0</v>
      </c>
      <c r="AK21" s="23">
        <f t="shared" si="19"/>
        <v>2000</v>
      </c>
      <c r="AL21" s="23">
        <f t="shared" si="19"/>
        <v>85200</v>
      </c>
    </row>
    <row r="22" spans="1:38" ht="12.75" x14ac:dyDescent="0.2">
      <c r="A22" s="10" t="s">
        <v>133</v>
      </c>
      <c r="B22" s="10" t="s">
        <v>134</v>
      </c>
      <c r="C22" s="10" t="s">
        <v>71</v>
      </c>
      <c r="D22" s="11">
        <v>44404</v>
      </c>
      <c r="E22" s="10" t="s">
        <v>135</v>
      </c>
      <c r="F22" s="10" t="s">
        <v>82</v>
      </c>
      <c r="G22" s="12">
        <v>160</v>
      </c>
      <c r="H22" s="10">
        <v>175</v>
      </c>
      <c r="I22" s="10" t="s">
        <v>134</v>
      </c>
      <c r="J22" s="19" t="s">
        <v>77</v>
      </c>
      <c r="K22" s="22">
        <v>5000</v>
      </c>
      <c r="L22" s="22">
        <v>2000</v>
      </c>
      <c r="M22" s="10">
        <v>0</v>
      </c>
      <c r="N22" s="22">
        <v>0</v>
      </c>
      <c r="O22" s="22">
        <v>0</v>
      </c>
      <c r="P22" s="22">
        <v>1000</v>
      </c>
      <c r="Q22" s="22">
        <v>160</v>
      </c>
      <c r="R22" s="22">
        <v>60</v>
      </c>
      <c r="S22" s="22">
        <v>80</v>
      </c>
      <c r="T22" s="22">
        <v>80</v>
      </c>
      <c r="U22" s="22">
        <v>0</v>
      </c>
      <c r="V22" s="22">
        <v>0</v>
      </c>
      <c r="W22" s="22">
        <v>150</v>
      </c>
      <c r="X22" s="14">
        <f>SUM(K22:W22)</f>
        <v>8530</v>
      </c>
      <c r="Y22" s="23">
        <f>K22*10</f>
        <v>50000</v>
      </c>
      <c r="Z22" s="23">
        <f>L22*10</f>
        <v>20000</v>
      </c>
      <c r="AA22" s="23">
        <f>M22*10</f>
        <v>0</v>
      </c>
      <c r="AB22" s="23">
        <f>N22*10</f>
        <v>0</v>
      </c>
      <c r="AC22" s="23">
        <f>O22*10</f>
        <v>0</v>
      </c>
      <c r="AD22" s="23">
        <f t="shared" ref="AD22:AL22" si="20">P22*10</f>
        <v>10000</v>
      </c>
      <c r="AE22" s="23">
        <f t="shared" si="20"/>
        <v>1600</v>
      </c>
      <c r="AF22" s="23">
        <f t="shared" si="20"/>
        <v>600</v>
      </c>
      <c r="AG22" s="23">
        <f t="shared" si="20"/>
        <v>800</v>
      </c>
      <c r="AH22" s="23">
        <f t="shared" si="20"/>
        <v>800</v>
      </c>
      <c r="AI22" s="23">
        <f t="shared" si="20"/>
        <v>0</v>
      </c>
      <c r="AJ22" s="23">
        <f t="shared" si="20"/>
        <v>0</v>
      </c>
      <c r="AK22" s="23">
        <f t="shared" si="20"/>
        <v>1500</v>
      </c>
      <c r="AL22" s="23">
        <f t="shared" si="20"/>
        <v>85300</v>
      </c>
    </row>
    <row r="23" spans="1:38" ht="12.75" x14ac:dyDescent="0.2">
      <c r="A23" s="37" t="s">
        <v>136</v>
      </c>
      <c r="B23" s="37" t="s">
        <v>76</v>
      </c>
      <c r="C23" s="10" t="s">
        <v>71</v>
      </c>
      <c r="D23" s="11">
        <v>44404</v>
      </c>
      <c r="E23" s="10" t="s">
        <v>135</v>
      </c>
      <c r="F23" s="10" t="s">
        <v>82</v>
      </c>
      <c r="G23" s="12">
        <v>160</v>
      </c>
      <c r="H23" s="10">
        <v>175</v>
      </c>
      <c r="I23" s="10" t="s">
        <v>76</v>
      </c>
      <c r="J23" s="19" t="s">
        <v>77</v>
      </c>
      <c r="K23" s="22">
        <v>5000</v>
      </c>
      <c r="L23" s="22">
        <v>2000</v>
      </c>
      <c r="M23" s="10">
        <v>0</v>
      </c>
      <c r="N23" s="22">
        <v>0</v>
      </c>
      <c r="O23" s="22">
        <v>0</v>
      </c>
      <c r="P23" s="38">
        <v>1000</v>
      </c>
      <c r="Q23" s="22">
        <v>160</v>
      </c>
      <c r="R23" s="22">
        <v>60</v>
      </c>
      <c r="S23" s="22">
        <v>80</v>
      </c>
      <c r="T23" s="22">
        <v>80</v>
      </c>
      <c r="U23" s="22">
        <v>0</v>
      </c>
      <c r="V23" s="22">
        <v>0</v>
      </c>
      <c r="W23" s="22">
        <v>150</v>
      </c>
      <c r="X23" s="14">
        <f>SUM(K23:W23)</f>
        <v>8530</v>
      </c>
      <c r="Y23" s="23">
        <f>K23*10</f>
        <v>50000</v>
      </c>
      <c r="Z23" s="23">
        <f>L23*10</f>
        <v>20000</v>
      </c>
      <c r="AA23" s="23">
        <f>M23*10</f>
        <v>0</v>
      </c>
      <c r="AB23" s="23">
        <f>N23*10</f>
        <v>0</v>
      </c>
      <c r="AC23" s="23">
        <f>O23*10</f>
        <v>0</v>
      </c>
      <c r="AD23" s="23">
        <f t="shared" ref="AD23:AL23" si="21">P23*10</f>
        <v>10000</v>
      </c>
      <c r="AE23" s="23">
        <f t="shared" si="21"/>
        <v>1600</v>
      </c>
      <c r="AF23" s="23">
        <f t="shared" si="21"/>
        <v>600</v>
      </c>
      <c r="AG23" s="23">
        <f t="shared" si="21"/>
        <v>800</v>
      </c>
      <c r="AH23" s="23">
        <f t="shared" si="21"/>
        <v>800</v>
      </c>
      <c r="AI23" s="23">
        <f t="shared" si="21"/>
        <v>0</v>
      </c>
      <c r="AJ23" s="23">
        <f t="shared" si="21"/>
        <v>0</v>
      </c>
      <c r="AK23" s="23">
        <f t="shared" si="21"/>
        <v>1500</v>
      </c>
      <c r="AL23" s="23">
        <f t="shared" si="21"/>
        <v>85300</v>
      </c>
    </row>
    <row r="24" spans="1:38" ht="12.75" x14ac:dyDescent="0.2">
      <c r="A24" s="39" t="s">
        <v>137</v>
      </c>
      <c r="B24" s="40" t="s">
        <v>97</v>
      </c>
      <c r="C24" s="22" t="s">
        <v>67</v>
      </c>
      <c r="D24" s="11">
        <v>44404</v>
      </c>
      <c r="E24" s="10" t="s">
        <v>138</v>
      </c>
      <c r="F24" s="22" t="s">
        <v>73</v>
      </c>
      <c r="G24" s="41">
        <v>160</v>
      </c>
      <c r="H24" s="22">
        <v>175</v>
      </c>
      <c r="I24" s="22" t="s">
        <v>139</v>
      </c>
      <c r="J24" s="17" t="s">
        <v>140</v>
      </c>
      <c r="K24" s="22">
        <v>0</v>
      </c>
      <c r="L24" s="22">
        <v>7000</v>
      </c>
      <c r="M24" s="10">
        <v>0</v>
      </c>
      <c r="N24" s="22">
        <v>0</v>
      </c>
      <c r="O24" s="22">
        <v>0</v>
      </c>
      <c r="P24" s="22">
        <v>1000</v>
      </c>
      <c r="Q24" s="22">
        <v>160</v>
      </c>
      <c r="R24" s="22">
        <v>60</v>
      </c>
      <c r="S24" s="22">
        <v>80</v>
      </c>
      <c r="T24" s="22">
        <v>80</v>
      </c>
      <c r="U24" s="22">
        <v>0</v>
      </c>
      <c r="V24" s="22">
        <v>0</v>
      </c>
      <c r="W24" s="22">
        <v>160</v>
      </c>
      <c r="X24" s="14">
        <f>SUM(K24:W24)</f>
        <v>8540</v>
      </c>
      <c r="Y24" s="23">
        <f>K24*10</f>
        <v>0</v>
      </c>
      <c r="Z24" s="23">
        <f>L24*10</f>
        <v>70000</v>
      </c>
      <c r="AA24" s="23">
        <f>M24*10</f>
        <v>0</v>
      </c>
      <c r="AB24" s="23">
        <f>N24*10</f>
        <v>0</v>
      </c>
      <c r="AC24" s="23">
        <f>O24*10</f>
        <v>0</v>
      </c>
      <c r="AD24" s="23">
        <f t="shared" ref="AD24:AL24" si="22">P24*10</f>
        <v>10000</v>
      </c>
      <c r="AE24" s="23">
        <f t="shared" si="22"/>
        <v>1600</v>
      </c>
      <c r="AF24" s="23">
        <f t="shared" si="22"/>
        <v>600</v>
      </c>
      <c r="AG24" s="23">
        <f t="shared" si="22"/>
        <v>800</v>
      </c>
      <c r="AH24" s="23">
        <f t="shared" si="22"/>
        <v>800</v>
      </c>
      <c r="AI24" s="23">
        <f t="shared" si="22"/>
        <v>0</v>
      </c>
      <c r="AJ24" s="23">
        <f t="shared" si="22"/>
        <v>0</v>
      </c>
      <c r="AK24" s="23">
        <f t="shared" si="22"/>
        <v>1600</v>
      </c>
      <c r="AL24" s="23">
        <f t="shared" si="22"/>
        <v>85400</v>
      </c>
    </row>
    <row r="25" spans="1:38" ht="12.75" x14ac:dyDescent="0.2">
      <c r="A25" s="42" t="s">
        <v>141</v>
      </c>
      <c r="B25" s="43" t="s">
        <v>79</v>
      </c>
      <c r="C25" s="22" t="s">
        <v>67</v>
      </c>
      <c r="D25" s="11">
        <v>44404</v>
      </c>
      <c r="E25" s="10" t="s">
        <v>138</v>
      </c>
      <c r="F25" s="22" t="s">
        <v>73</v>
      </c>
      <c r="G25" s="41">
        <v>160</v>
      </c>
      <c r="H25" s="22">
        <v>175</v>
      </c>
      <c r="I25" s="22" t="s">
        <v>142</v>
      </c>
      <c r="J25" s="17" t="s">
        <v>143</v>
      </c>
      <c r="K25" s="22">
        <v>0</v>
      </c>
      <c r="L25" s="22">
        <v>7000</v>
      </c>
      <c r="M25" s="10">
        <v>0</v>
      </c>
      <c r="N25" s="22">
        <v>0</v>
      </c>
      <c r="O25" s="22">
        <v>0</v>
      </c>
      <c r="P25" s="22">
        <v>1000</v>
      </c>
      <c r="Q25" s="22">
        <v>160</v>
      </c>
      <c r="R25" s="22">
        <v>60</v>
      </c>
      <c r="S25" s="22">
        <v>80</v>
      </c>
      <c r="T25" s="22">
        <v>80</v>
      </c>
      <c r="U25" s="22">
        <v>0</v>
      </c>
      <c r="V25" s="22">
        <v>0</v>
      </c>
      <c r="W25" s="22">
        <v>140</v>
      </c>
      <c r="X25" s="14">
        <f>SUM(K25:W25)</f>
        <v>8520</v>
      </c>
      <c r="Y25" s="23">
        <f>K25*10</f>
        <v>0</v>
      </c>
      <c r="Z25" s="23">
        <f>L25*10</f>
        <v>70000</v>
      </c>
      <c r="AA25" s="23">
        <f>M25*10</f>
        <v>0</v>
      </c>
      <c r="AB25" s="23">
        <f>N25*10</f>
        <v>0</v>
      </c>
      <c r="AC25" s="23">
        <f>O25*10</f>
        <v>0</v>
      </c>
      <c r="AD25" s="23">
        <f t="shared" ref="AD25:AL25" si="23">P25*10</f>
        <v>10000</v>
      </c>
      <c r="AE25" s="23">
        <f t="shared" si="23"/>
        <v>1600</v>
      </c>
      <c r="AF25" s="23">
        <f t="shared" si="23"/>
        <v>600</v>
      </c>
      <c r="AG25" s="23">
        <f t="shared" si="23"/>
        <v>800</v>
      </c>
      <c r="AH25" s="23">
        <f t="shared" si="23"/>
        <v>800</v>
      </c>
      <c r="AI25" s="23">
        <f t="shared" si="23"/>
        <v>0</v>
      </c>
      <c r="AJ25" s="23">
        <f t="shared" si="23"/>
        <v>0</v>
      </c>
      <c r="AK25" s="23">
        <f t="shared" si="23"/>
        <v>1400</v>
      </c>
      <c r="AL25" s="23">
        <f t="shared" si="23"/>
        <v>85200</v>
      </c>
    </row>
    <row r="26" spans="1:38" ht="12.75" x14ac:dyDescent="0.2">
      <c r="A26" s="44" t="s">
        <v>144</v>
      </c>
      <c r="B26" s="45" t="s">
        <v>79</v>
      </c>
      <c r="C26" s="22" t="s">
        <v>145</v>
      </c>
      <c r="D26" s="11">
        <v>44404</v>
      </c>
      <c r="E26" s="22" t="s">
        <v>146</v>
      </c>
      <c r="F26" s="22" t="s">
        <v>69</v>
      </c>
      <c r="G26" s="41">
        <v>160</v>
      </c>
      <c r="H26" s="22">
        <v>175</v>
      </c>
      <c r="I26" s="22" t="s">
        <v>147</v>
      </c>
      <c r="J26" s="17" t="s">
        <v>148</v>
      </c>
      <c r="K26" s="22">
        <v>0</v>
      </c>
      <c r="L26" s="22">
        <v>7000</v>
      </c>
      <c r="M26" s="10">
        <v>0</v>
      </c>
      <c r="N26" s="22">
        <v>0</v>
      </c>
      <c r="O26" s="22">
        <v>0</v>
      </c>
      <c r="P26" s="22">
        <v>1000</v>
      </c>
      <c r="Q26" s="22">
        <v>140</v>
      </c>
      <c r="R26" s="22">
        <v>60</v>
      </c>
      <c r="S26" s="22">
        <v>80</v>
      </c>
      <c r="T26" s="22">
        <v>80</v>
      </c>
      <c r="U26" s="22">
        <v>0</v>
      </c>
      <c r="V26" s="22">
        <v>0</v>
      </c>
      <c r="W26" s="22">
        <v>140</v>
      </c>
      <c r="X26" s="14">
        <f>SUM(K26:W26)</f>
        <v>8500</v>
      </c>
      <c r="Y26" s="23">
        <f>K26*10</f>
        <v>0</v>
      </c>
      <c r="Z26" s="23">
        <f>L26*10</f>
        <v>70000</v>
      </c>
      <c r="AA26" s="23">
        <f>M26*10</f>
        <v>0</v>
      </c>
      <c r="AB26" s="23">
        <f>N26*10</f>
        <v>0</v>
      </c>
      <c r="AC26" s="23">
        <f>O26*10</f>
        <v>0</v>
      </c>
      <c r="AD26" s="23">
        <f t="shared" ref="AD26:AL26" si="24">P26*10</f>
        <v>10000</v>
      </c>
      <c r="AE26" s="23">
        <f t="shared" si="24"/>
        <v>1400</v>
      </c>
      <c r="AF26" s="23">
        <f t="shared" si="24"/>
        <v>600</v>
      </c>
      <c r="AG26" s="23">
        <f t="shared" si="24"/>
        <v>800</v>
      </c>
      <c r="AH26" s="23">
        <f t="shared" si="24"/>
        <v>800</v>
      </c>
      <c r="AI26" s="23">
        <f t="shared" si="24"/>
        <v>0</v>
      </c>
      <c r="AJ26" s="23">
        <f t="shared" si="24"/>
        <v>0</v>
      </c>
      <c r="AK26" s="23">
        <f t="shared" si="24"/>
        <v>1400</v>
      </c>
      <c r="AL26" s="23">
        <f t="shared" si="24"/>
        <v>85000</v>
      </c>
    </row>
    <row r="27" spans="1:38" ht="12.75" x14ac:dyDescent="0.2">
      <c r="A27" s="46" t="s">
        <v>149</v>
      </c>
      <c r="B27" s="24" t="s">
        <v>85</v>
      </c>
      <c r="C27" s="22" t="s">
        <v>71</v>
      </c>
      <c r="D27" s="11">
        <v>44404</v>
      </c>
      <c r="E27" s="22" t="s">
        <v>150</v>
      </c>
      <c r="F27" s="22" t="s">
        <v>69</v>
      </c>
      <c r="G27" s="41">
        <v>160</v>
      </c>
      <c r="H27" s="22">
        <v>175</v>
      </c>
      <c r="I27" s="22" t="s">
        <v>151</v>
      </c>
      <c r="J27" s="17" t="s">
        <v>152</v>
      </c>
      <c r="K27" s="22">
        <v>0</v>
      </c>
      <c r="L27" s="22">
        <v>5000</v>
      </c>
      <c r="M27" s="10">
        <v>2000</v>
      </c>
      <c r="N27" s="22">
        <v>0</v>
      </c>
      <c r="O27" s="22">
        <v>0</v>
      </c>
      <c r="P27" s="22">
        <v>1000</v>
      </c>
      <c r="Q27" s="22">
        <v>140</v>
      </c>
      <c r="R27" s="22">
        <v>60</v>
      </c>
      <c r="S27" s="22">
        <v>80</v>
      </c>
      <c r="T27" s="22">
        <v>80</v>
      </c>
      <c r="U27" s="22">
        <v>0</v>
      </c>
      <c r="V27" s="22">
        <v>0</v>
      </c>
      <c r="W27" s="22">
        <v>140</v>
      </c>
      <c r="X27" s="14">
        <f>SUM(K27:W27)</f>
        <v>8500</v>
      </c>
      <c r="Y27" s="23">
        <f>K27*10</f>
        <v>0</v>
      </c>
      <c r="Z27" s="23">
        <f>L27*10</f>
        <v>50000</v>
      </c>
      <c r="AA27" s="23">
        <f>M27*10</f>
        <v>20000</v>
      </c>
      <c r="AB27" s="23">
        <f>N27*10</f>
        <v>0</v>
      </c>
      <c r="AC27" s="23">
        <f>O27*10</f>
        <v>0</v>
      </c>
      <c r="AD27" s="23">
        <f t="shared" ref="AD27:AL27" si="25">P27*10</f>
        <v>10000</v>
      </c>
      <c r="AE27" s="23">
        <f t="shared" si="25"/>
        <v>1400</v>
      </c>
      <c r="AF27" s="23">
        <f t="shared" si="25"/>
        <v>600</v>
      </c>
      <c r="AG27" s="23">
        <f t="shared" si="25"/>
        <v>800</v>
      </c>
      <c r="AH27" s="23">
        <f t="shared" si="25"/>
        <v>800</v>
      </c>
      <c r="AI27" s="23">
        <f t="shared" si="25"/>
        <v>0</v>
      </c>
      <c r="AJ27" s="23">
        <f t="shared" si="25"/>
        <v>0</v>
      </c>
      <c r="AK27" s="23">
        <f t="shared" si="25"/>
        <v>1400</v>
      </c>
      <c r="AL27" s="23">
        <f t="shared" si="25"/>
        <v>85000</v>
      </c>
    </row>
    <row r="28" spans="1:38" ht="12.75" x14ac:dyDescent="0.2">
      <c r="A28" s="47" t="s">
        <v>153</v>
      </c>
      <c r="B28" s="48" t="s">
        <v>94</v>
      </c>
      <c r="C28" s="10" t="s">
        <v>80</v>
      </c>
      <c r="D28" s="11">
        <v>44407</v>
      </c>
      <c r="E28" s="22" t="s">
        <v>154</v>
      </c>
      <c r="F28" s="22" t="s">
        <v>155</v>
      </c>
      <c r="G28" s="41">
        <v>145</v>
      </c>
      <c r="H28" s="22">
        <v>175</v>
      </c>
      <c r="I28" s="22" t="s">
        <v>156</v>
      </c>
      <c r="J28" s="17" t="s">
        <v>157</v>
      </c>
      <c r="K28" s="22">
        <v>5000</v>
      </c>
      <c r="L28" s="22">
        <v>2000</v>
      </c>
      <c r="M28" s="22">
        <v>0</v>
      </c>
      <c r="N28" s="22">
        <v>0</v>
      </c>
      <c r="O28" s="22">
        <v>0</v>
      </c>
      <c r="P28" s="22">
        <v>1000</v>
      </c>
      <c r="Q28" s="22">
        <v>140</v>
      </c>
      <c r="R28" s="22">
        <v>60</v>
      </c>
      <c r="S28" s="22">
        <v>80</v>
      </c>
      <c r="T28" s="22">
        <v>80</v>
      </c>
      <c r="U28" s="22">
        <v>0</v>
      </c>
      <c r="V28" s="22">
        <v>0</v>
      </c>
      <c r="W28" s="22">
        <v>120</v>
      </c>
      <c r="X28" s="14">
        <f>SUM(K28:W28)</f>
        <v>8480</v>
      </c>
      <c r="Y28" s="23">
        <f>K28*10</f>
        <v>50000</v>
      </c>
      <c r="Z28" s="23">
        <f>L28*10</f>
        <v>20000</v>
      </c>
      <c r="AA28" s="23">
        <f>M28*10</f>
        <v>0</v>
      </c>
      <c r="AB28" s="23">
        <f>N28*10</f>
        <v>0</v>
      </c>
      <c r="AC28" s="23">
        <f>O28*10</f>
        <v>0</v>
      </c>
      <c r="AD28" s="23">
        <f t="shared" ref="AD28:AL28" si="26">P28*10</f>
        <v>10000</v>
      </c>
      <c r="AE28" s="23">
        <f t="shared" si="26"/>
        <v>1400</v>
      </c>
      <c r="AF28" s="23">
        <f t="shared" si="26"/>
        <v>600</v>
      </c>
      <c r="AG28" s="23">
        <f t="shared" si="26"/>
        <v>800</v>
      </c>
      <c r="AH28" s="23">
        <f t="shared" si="26"/>
        <v>800</v>
      </c>
      <c r="AI28" s="23">
        <f t="shared" si="26"/>
        <v>0</v>
      </c>
      <c r="AJ28" s="23">
        <f t="shared" si="26"/>
        <v>0</v>
      </c>
      <c r="AK28" s="23">
        <f t="shared" si="26"/>
        <v>1200</v>
      </c>
      <c r="AL28" s="23">
        <f t="shared" si="26"/>
        <v>84800</v>
      </c>
    </row>
    <row r="29" spans="1:38" ht="12.75" x14ac:dyDescent="0.2">
      <c r="A29" s="49" t="s">
        <v>127</v>
      </c>
      <c r="B29" s="50" t="s">
        <v>91</v>
      </c>
      <c r="C29" s="10" t="s">
        <v>80</v>
      </c>
      <c r="D29" s="11">
        <v>44407</v>
      </c>
      <c r="E29" s="10" t="s">
        <v>118</v>
      </c>
      <c r="F29" s="22" t="s">
        <v>82</v>
      </c>
      <c r="G29" s="41">
        <v>180</v>
      </c>
      <c r="H29" s="22">
        <v>175</v>
      </c>
      <c r="I29" s="22" t="s">
        <v>158</v>
      </c>
      <c r="J29" s="17" t="s">
        <v>159</v>
      </c>
      <c r="K29" s="22">
        <v>2500</v>
      </c>
      <c r="L29" s="22">
        <v>4000</v>
      </c>
      <c r="M29" s="22">
        <v>0</v>
      </c>
      <c r="N29" s="22">
        <v>0</v>
      </c>
      <c r="O29" s="22">
        <v>0</v>
      </c>
      <c r="P29" s="22">
        <v>1500</v>
      </c>
      <c r="Q29" s="22">
        <v>120</v>
      </c>
      <c r="R29" s="22">
        <v>60</v>
      </c>
      <c r="S29" s="22">
        <v>80</v>
      </c>
      <c r="T29" s="22">
        <v>70</v>
      </c>
      <c r="U29" s="22">
        <v>0</v>
      </c>
      <c r="V29" s="22">
        <v>0</v>
      </c>
      <c r="W29" s="22">
        <v>220</v>
      </c>
      <c r="X29" s="14">
        <f>SUM(K29:W29)</f>
        <v>8550</v>
      </c>
      <c r="Y29" s="23">
        <f>K29*10</f>
        <v>25000</v>
      </c>
      <c r="Z29" s="23">
        <f>L29*10</f>
        <v>40000</v>
      </c>
      <c r="AA29" s="23">
        <f>M29*10</f>
        <v>0</v>
      </c>
      <c r="AB29" s="23">
        <f>N29*10</f>
        <v>0</v>
      </c>
      <c r="AC29" s="23">
        <f>O29*10</f>
        <v>0</v>
      </c>
      <c r="AD29" s="23">
        <f t="shared" ref="AD29:AL29" si="27">P29*10</f>
        <v>15000</v>
      </c>
      <c r="AE29" s="23">
        <f t="shared" si="27"/>
        <v>1200</v>
      </c>
      <c r="AF29" s="23">
        <f t="shared" si="27"/>
        <v>600</v>
      </c>
      <c r="AG29" s="23">
        <f t="shared" si="27"/>
        <v>800</v>
      </c>
      <c r="AH29" s="23">
        <f t="shared" si="27"/>
        <v>700</v>
      </c>
      <c r="AI29" s="23">
        <f t="shared" si="27"/>
        <v>0</v>
      </c>
      <c r="AJ29" s="23">
        <f t="shared" si="27"/>
        <v>0</v>
      </c>
      <c r="AK29" s="23">
        <f t="shared" si="27"/>
        <v>2200</v>
      </c>
      <c r="AL29" s="23">
        <f t="shared" si="27"/>
        <v>85500</v>
      </c>
    </row>
    <row r="30" spans="1:38" ht="12.75" x14ac:dyDescent="0.2">
      <c r="A30" s="51" t="s">
        <v>160</v>
      </c>
      <c r="B30" s="37" t="s">
        <v>76</v>
      </c>
      <c r="C30" s="10" t="s">
        <v>80</v>
      </c>
      <c r="D30" s="11">
        <v>44411</v>
      </c>
      <c r="E30" s="22" t="s">
        <v>161</v>
      </c>
      <c r="F30" s="22" t="s">
        <v>82</v>
      </c>
      <c r="G30" s="41">
        <v>150</v>
      </c>
      <c r="H30" s="22">
        <v>175</v>
      </c>
      <c r="I30" s="22" t="s">
        <v>76</v>
      </c>
      <c r="J30" s="19" t="s">
        <v>77</v>
      </c>
      <c r="K30" s="22">
        <v>0</v>
      </c>
      <c r="L30" s="22">
        <v>7000</v>
      </c>
      <c r="M30" s="22">
        <v>0</v>
      </c>
      <c r="N30" s="22">
        <v>0</v>
      </c>
      <c r="O30" s="22">
        <v>0</v>
      </c>
      <c r="P30" s="22">
        <v>1000</v>
      </c>
      <c r="Q30" s="22">
        <v>120</v>
      </c>
      <c r="R30" s="22">
        <v>60</v>
      </c>
      <c r="S30" s="22">
        <v>80</v>
      </c>
      <c r="T30" s="22">
        <v>80</v>
      </c>
      <c r="U30" s="22">
        <v>0</v>
      </c>
      <c r="V30" s="22">
        <v>0</v>
      </c>
      <c r="W30" s="22">
        <v>110</v>
      </c>
      <c r="X30" s="14">
        <f>SUM(K30:W30)</f>
        <v>8450</v>
      </c>
      <c r="Y30" s="23">
        <f>K30*10</f>
        <v>0</v>
      </c>
      <c r="Z30" s="23">
        <f>L30*10</f>
        <v>70000</v>
      </c>
      <c r="AA30" s="23">
        <f>M30*10</f>
        <v>0</v>
      </c>
      <c r="AB30" s="23">
        <f>N30*10</f>
        <v>0</v>
      </c>
      <c r="AC30" s="23">
        <f>O30*10</f>
        <v>0</v>
      </c>
      <c r="AD30" s="23">
        <f t="shared" ref="AD30:AL30" si="28">P30*10</f>
        <v>10000</v>
      </c>
      <c r="AE30" s="23">
        <f t="shared" si="28"/>
        <v>1200</v>
      </c>
      <c r="AF30" s="23">
        <f t="shared" si="28"/>
        <v>600</v>
      </c>
      <c r="AG30" s="23">
        <f t="shared" si="28"/>
        <v>800</v>
      </c>
      <c r="AH30" s="23">
        <f t="shared" si="28"/>
        <v>800</v>
      </c>
      <c r="AI30" s="23">
        <f t="shared" si="28"/>
        <v>0</v>
      </c>
      <c r="AJ30" s="23">
        <f t="shared" si="28"/>
        <v>0</v>
      </c>
      <c r="AK30" s="23">
        <f t="shared" si="28"/>
        <v>1100</v>
      </c>
      <c r="AL30" s="23">
        <f t="shared" si="28"/>
        <v>84500</v>
      </c>
    </row>
    <row r="31" spans="1:38" ht="12.75" x14ac:dyDescent="0.2">
      <c r="A31" s="52" t="s">
        <v>162</v>
      </c>
      <c r="B31" s="53" t="s">
        <v>134</v>
      </c>
      <c r="C31" s="22" t="s">
        <v>71</v>
      </c>
      <c r="D31" s="11">
        <v>44411</v>
      </c>
      <c r="E31" s="10" t="s">
        <v>72</v>
      </c>
      <c r="F31" s="22" t="s">
        <v>73</v>
      </c>
      <c r="G31" s="41">
        <v>160</v>
      </c>
      <c r="H31" s="22">
        <v>175</v>
      </c>
      <c r="I31" s="10" t="s">
        <v>134</v>
      </c>
      <c r="J31" s="19" t="s">
        <v>77</v>
      </c>
      <c r="K31" s="22">
        <v>0</v>
      </c>
      <c r="L31" s="22">
        <v>7000</v>
      </c>
      <c r="M31" s="22">
        <v>0</v>
      </c>
      <c r="N31" s="22">
        <v>0</v>
      </c>
      <c r="O31" s="22">
        <v>0</v>
      </c>
      <c r="P31" s="22">
        <v>1000</v>
      </c>
      <c r="Q31" s="22">
        <v>140</v>
      </c>
      <c r="R31" s="22">
        <v>60</v>
      </c>
      <c r="S31" s="22">
        <v>80</v>
      </c>
      <c r="T31" s="22">
        <v>80</v>
      </c>
      <c r="U31" s="22">
        <v>0</v>
      </c>
      <c r="V31" s="22">
        <v>0</v>
      </c>
      <c r="W31" s="22">
        <v>150</v>
      </c>
      <c r="X31" s="14">
        <f>SUM(K31:W31)</f>
        <v>8510</v>
      </c>
      <c r="Y31" s="23">
        <f>K31*10</f>
        <v>0</v>
      </c>
      <c r="Z31" s="23">
        <f>L31*10</f>
        <v>70000</v>
      </c>
      <c r="AA31" s="23">
        <f>M31*10</f>
        <v>0</v>
      </c>
      <c r="AB31" s="23">
        <f>N31*10</f>
        <v>0</v>
      </c>
      <c r="AC31" s="23">
        <f>O31*10</f>
        <v>0</v>
      </c>
      <c r="AD31" s="23">
        <f t="shared" ref="AD31:AL31" si="29">P31*10</f>
        <v>10000</v>
      </c>
      <c r="AE31" s="23">
        <f t="shared" si="29"/>
        <v>1400</v>
      </c>
      <c r="AF31" s="23">
        <f t="shared" si="29"/>
        <v>600</v>
      </c>
      <c r="AG31" s="23">
        <f t="shared" si="29"/>
        <v>800</v>
      </c>
      <c r="AH31" s="23">
        <f t="shared" si="29"/>
        <v>800</v>
      </c>
      <c r="AI31" s="23">
        <f t="shared" si="29"/>
        <v>0</v>
      </c>
      <c r="AJ31" s="23">
        <f t="shared" si="29"/>
        <v>0</v>
      </c>
      <c r="AK31" s="23">
        <f t="shared" si="29"/>
        <v>1500</v>
      </c>
      <c r="AL31" s="23">
        <f t="shared" si="29"/>
        <v>85100</v>
      </c>
    </row>
    <row r="32" spans="1:38" ht="12.75" x14ac:dyDescent="0.2">
      <c r="A32" s="52" t="s">
        <v>163</v>
      </c>
      <c r="B32" s="53" t="s">
        <v>134</v>
      </c>
      <c r="C32" s="22" t="s">
        <v>71</v>
      </c>
      <c r="D32" s="11">
        <v>44411</v>
      </c>
      <c r="E32" s="10" t="s">
        <v>164</v>
      </c>
      <c r="F32" s="22" t="s">
        <v>110</v>
      </c>
      <c r="G32" s="41">
        <v>145</v>
      </c>
      <c r="H32" s="22">
        <v>175</v>
      </c>
      <c r="I32" s="10" t="s">
        <v>134</v>
      </c>
      <c r="J32" s="19" t="s">
        <v>77</v>
      </c>
      <c r="K32" s="22">
        <v>5000</v>
      </c>
      <c r="L32" s="22">
        <v>2000</v>
      </c>
      <c r="M32" s="22">
        <v>0</v>
      </c>
      <c r="N32" s="22">
        <v>0</v>
      </c>
      <c r="O32" s="22">
        <v>0</v>
      </c>
      <c r="P32" s="22">
        <v>1000</v>
      </c>
      <c r="Q32" s="22">
        <v>140</v>
      </c>
      <c r="R32" s="22">
        <v>60</v>
      </c>
      <c r="S32" s="22">
        <v>80</v>
      </c>
      <c r="T32" s="22">
        <v>80</v>
      </c>
      <c r="U32" s="22">
        <v>0</v>
      </c>
      <c r="V32" s="22">
        <v>0</v>
      </c>
      <c r="W32" s="22">
        <v>120</v>
      </c>
      <c r="X32" s="14">
        <f>SUM(K32:W32)</f>
        <v>8480</v>
      </c>
      <c r="Y32" s="23">
        <f>K32*10</f>
        <v>50000</v>
      </c>
      <c r="Z32" s="23">
        <f>L32*10</f>
        <v>20000</v>
      </c>
      <c r="AA32" s="23">
        <f>M32*10</f>
        <v>0</v>
      </c>
      <c r="AB32" s="23">
        <f>N32*10</f>
        <v>0</v>
      </c>
      <c r="AC32" s="23">
        <f>O32*10</f>
        <v>0</v>
      </c>
      <c r="AD32" s="23">
        <f t="shared" ref="AD32:AL32" si="30">P32*10</f>
        <v>10000</v>
      </c>
      <c r="AE32" s="23">
        <f t="shared" si="30"/>
        <v>1400</v>
      </c>
      <c r="AF32" s="23">
        <f t="shared" si="30"/>
        <v>600</v>
      </c>
      <c r="AG32" s="23">
        <f t="shared" si="30"/>
        <v>800</v>
      </c>
      <c r="AH32" s="23">
        <f t="shared" si="30"/>
        <v>800</v>
      </c>
      <c r="AI32" s="23">
        <f t="shared" si="30"/>
        <v>0</v>
      </c>
      <c r="AJ32" s="23">
        <f t="shared" si="30"/>
        <v>0</v>
      </c>
      <c r="AK32" s="23">
        <f t="shared" si="30"/>
        <v>1200</v>
      </c>
      <c r="AL32" s="23">
        <f t="shared" si="30"/>
        <v>84800</v>
      </c>
    </row>
    <row r="33" spans="1:38" ht="12.75" x14ac:dyDescent="0.2">
      <c r="A33" s="54" t="s">
        <v>165</v>
      </c>
      <c r="B33" s="55" t="s">
        <v>97</v>
      </c>
      <c r="C33" s="22" t="s">
        <v>71</v>
      </c>
      <c r="D33" s="11">
        <v>44413</v>
      </c>
      <c r="E33" s="10" t="s">
        <v>166</v>
      </c>
      <c r="F33" s="22" t="s">
        <v>69</v>
      </c>
      <c r="G33" s="41">
        <v>160</v>
      </c>
      <c r="H33" s="22">
        <v>175</v>
      </c>
      <c r="I33" s="10" t="s">
        <v>167</v>
      </c>
      <c r="J33" s="19" t="s">
        <v>168</v>
      </c>
      <c r="K33" s="22">
        <v>0</v>
      </c>
      <c r="L33" s="22">
        <v>7000</v>
      </c>
      <c r="M33" s="22">
        <v>0</v>
      </c>
      <c r="N33" s="22">
        <v>0</v>
      </c>
      <c r="O33" s="22">
        <v>0</v>
      </c>
      <c r="P33" s="22">
        <v>1000</v>
      </c>
      <c r="Q33" s="22">
        <v>140</v>
      </c>
      <c r="R33" s="22">
        <v>60</v>
      </c>
      <c r="S33" s="22">
        <v>80</v>
      </c>
      <c r="T33" s="22">
        <v>80</v>
      </c>
      <c r="U33" s="22">
        <v>0</v>
      </c>
      <c r="V33" s="22">
        <v>0</v>
      </c>
      <c r="W33" s="22">
        <v>150</v>
      </c>
      <c r="X33" s="14">
        <f>SUM(K33:W33)</f>
        <v>8510</v>
      </c>
      <c r="Y33" s="23">
        <f>K33*10</f>
        <v>0</v>
      </c>
      <c r="Z33" s="23">
        <f>L33*10</f>
        <v>70000</v>
      </c>
      <c r="AA33" s="23">
        <f>M33*10</f>
        <v>0</v>
      </c>
      <c r="AB33" s="23">
        <f>N33*10</f>
        <v>0</v>
      </c>
      <c r="AC33" s="23">
        <f>O33*10</f>
        <v>0</v>
      </c>
      <c r="AD33" s="23">
        <f t="shared" ref="AD33:AL33" si="31">P33*10</f>
        <v>10000</v>
      </c>
      <c r="AE33" s="23">
        <f t="shared" si="31"/>
        <v>1400</v>
      </c>
      <c r="AF33" s="23">
        <f t="shared" si="31"/>
        <v>600</v>
      </c>
      <c r="AG33" s="23">
        <f t="shared" si="31"/>
        <v>800</v>
      </c>
      <c r="AH33" s="23">
        <f t="shared" si="31"/>
        <v>800</v>
      </c>
      <c r="AI33" s="23">
        <f t="shared" si="31"/>
        <v>0</v>
      </c>
      <c r="AJ33" s="23">
        <f t="shared" si="31"/>
        <v>0</v>
      </c>
      <c r="AK33" s="23">
        <f t="shared" si="31"/>
        <v>1500</v>
      </c>
      <c r="AL33" s="23">
        <f t="shared" si="31"/>
        <v>85100</v>
      </c>
    </row>
    <row r="34" spans="1:38" ht="12.75" x14ac:dyDescent="0.2">
      <c r="A34" s="56" t="s">
        <v>169</v>
      </c>
      <c r="B34" s="35" t="s">
        <v>91</v>
      </c>
      <c r="C34" s="22" t="s">
        <v>71</v>
      </c>
      <c r="D34" s="11">
        <v>44413</v>
      </c>
      <c r="E34" s="10" t="s">
        <v>166</v>
      </c>
      <c r="F34" s="22" t="s">
        <v>69</v>
      </c>
      <c r="G34" s="41">
        <v>160</v>
      </c>
      <c r="H34" s="22">
        <v>175</v>
      </c>
      <c r="I34" s="22" t="s">
        <v>170</v>
      </c>
      <c r="J34" s="17" t="s">
        <v>171</v>
      </c>
      <c r="K34" s="22">
        <v>0</v>
      </c>
      <c r="L34" s="22">
        <v>7000</v>
      </c>
      <c r="M34" s="22">
        <v>0</v>
      </c>
      <c r="N34" s="22">
        <v>0</v>
      </c>
      <c r="O34" s="22">
        <v>0</v>
      </c>
      <c r="P34" s="22">
        <v>1000</v>
      </c>
      <c r="Q34" s="22">
        <v>140</v>
      </c>
      <c r="R34" s="22">
        <v>60</v>
      </c>
      <c r="S34" s="22">
        <v>80</v>
      </c>
      <c r="T34" s="22">
        <v>80</v>
      </c>
      <c r="U34" s="22">
        <v>0</v>
      </c>
      <c r="V34" s="22">
        <v>0</v>
      </c>
      <c r="W34" s="22">
        <v>150</v>
      </c>
      <c r="X34" s="14">
        <f>SUM(K34:W34)</f>
        <v>8510</v>
      </c>
      <c r="Y34" s="23">
        <f>K34*10</f>
        <v>0</v>
      </c>
      <c r="Z34" s="23">
        <f>L34*10</f>
        <v>70000</v>
      </c>
      <c r="AA34" s="23">
        <f>M34*10</f>
        <v>0</v>
      </c>
      <c r="AB34" s="23">
        <f>N34*10</f>
        <v>0</v>
      </c>
      <c r="AC34" s="23">
        <f>O34*10</f>
        <v>0</v>
      </c>
      <c r="AD34" s="23">
        <f t="shared" ref="AD34:AL34" si="32">P34*10</f>
        <v>10000</v>
      </c>
      <c r="AE34" s="23">
        <f t="shared" si="32"/>
        <v>1400</v>
      </c>
      <c r="AF34" s="23">
        <f t="shared" si="32"/>
        <v>600</v>
      </c>
      <c r="AG34" s="23">
        <f t="shared" si="32"/>
        <v>800</v>
      </c>
      <c r="AH34" s="23">
        <f t="shared" si="32"/>
        <v>800</v>
      </c>
      <c r="AI34" s="23">
        <f t="shared" si="32"/>
        <v>0</v>
      </c>
      <c r="AJ34" s="23">
        <f t="shared" si="32"/>
        <v>0</v>
      </c>
      <c r="AK34" s="23">
        <f t="shared" si="32"/>
        <v>1500</v>
      </c>
      <c r="AL34" s="23">
        <f t="shared" si="32"/>
        <v>85100</v>
      </c>
    </row>
    <row r="35" spans="1:38" ht="12.75" x14ac:dyDescent="0.2">
      <c r="A35" s="56" t="s">
        <v>172</v>
      </c>
      <c r="B35" s="35" t="s">
        <v>91</v>
      </c>
      <c r="C35" s="10" t="s">
        <v>80</v>
      </c>
      <c r="D35" s="11">
        <v>44413</v>
      </c>
      <c r="E35" s="10" t="s">
        <v>173</v>
      </c>
      <c r="F35" s="22" t="s">
        <v>69</v>
      </c>
      <c r="G35" s="41">
        <v>160</v>
      </c>
      <c r="H35" s="22">
        <v>175</v>
      </c>
      <c r="I35" s="10" t="s">
        <v>92</v>
      </c>
      <c r="J35" s="19" t="s">
        <v>77</v>
      </c>
      <c r="K35" s="22">
        <v>0</v>
      </c>
      <c r="L35" s="22">
        <v>5000</v>
      </c>
      <c r="M35" s="22">
        <v>2000</v>
      </c>
      <c r="N35" s="22">
        <v>0</v>
      </c>
      <c r="O35" s="22">
        <v>0</v>
      </c>
      <c r="P35" s="22">
        <v>1000</v>
      </c>
      <c r="Q35" s="22">
        <v>140</v>
      </c>
      <c r="R35" s="22">
        <v>60</v>
      </c>
      <c r="S35" s="22">
        <v>80</v>
      </c>
      <c r="T35" s="22">
        <v>80</v>
      </c>
      <c r="U35" s="22">
        <v>0</v>
      </c>
      <c r="V35" s="22">
        <v>0</v>
      </c>
      <c r="W35" s="22">
        <v>140</v>
      </c>
      <c r="X35" s="14">
        <f>SUM(K35:W35)</f>
        <v>8500</v>
      </c>
      <c r="Y35" s="23">
        <f>K35*10</f>
        <v>0</v>
      </c>
      <c r="Z35" s="23">
        <f>L35*10</f>
        <v>50000</v>
      </c>
      <c r="AA35" s="23">
        <f>M35*10</f>
        <v>20000</v>
      </c>
      <c r="AB35" s="23">
        <f>N35*10</f>
        <v>0</v>
      </c>
      <c r="AC35" s="23">
        <f>O35*10</f>
        <v>0</v>
      </c>
      <c r="AD35" s="23">
        <f t="shared" ref="AD35:AL35" si="33">P35*10</f>
        <v>10000</v>
      </c>
      <c r="AE35" s="23">
        <f t="shared" si="33"/>
        <v>1400</v>
      </c>
      <c r="AF35" s="23">
        <f t="shared" si="33"/>
        <v>600</v>
      </c>
      <c r="AG35" s="23">
        <f t="shared" si="33"/>
        <v>800</v>
      </c>
      <c r="AH35" s="23">
        <f t="shared" si="33"/>
        <v>800</v>
      </c>
      <c r="AI35" s="23">
        <f t="shared" si="33"/>
        <v>0</v>
      </c>
      <c r="AJ35" s="23">
        <f t="shared" si="33"/>
        <v>0</v>
      </c>
      <c r="AK35" s="23">
        <f t="shared" si="33"/>
        <v>1400</v>
      </c>
      <c r="AL35" s="23">
        <f t="shared" si="33"/>
        <v>85000</v>
      </c>
    </row>
    <row r="36" spans="1:38" ht="12.75" x14ac:dyDescent="0.2">
      <c r="A36" s="57" t="s">
        <v>174</v>
      </c>
      <c r="B36" s="58" t="s">
        <v>91</v>
      </c>
      <c r="C36" s="10" t="s">
        <v>80</v>
      </c>
      <c r="D36" s="11">
        <v>44413</v>
      </c>
      <c r="E36" s="10" t="s">
        <v>175</v>
      </c>
      <c r="F36" s="22" t="s">
        <v>69</v>
      </c>
      <c r="G36" s="41">
        <v>160</v>
      </c>
      <c r="H36" s="22">
        <v>175</v>
      </c>
      <c r="I36" s="22" t="s">
        <v>91</v>
      </c>
      <c r="J36" s="19" t="s">
        <v>77</v>
      </c>
      <c r="K36" s="22">
        <v>0</v>
      </c>
      <c r="L36" s="22">
        <v>5000</v>
      </c>
      <c r="M36" s="22">
        <v>2000</v>
      </c>
      <c r="N36" s="22">
        <v>0</v>
      </c>
      <c r="O36" s="22">
        <v>0</v>
      </c>
      <c r="P36" s="22">
        <v>1000</v>
      </c>
      <c r="Q36" s="22">
        <v>140</v>
      </c>
      <c r="R36" s="22">
        <v>60</v>
      </c>
      <c r="S36" s="22">
        <v>80</v>
      </c>
      <c r="T36" s="22">
        <v>80</v>
      </c>
      <c r="U36" s="22">
        <v>0</v>
      </c>
      <c r="V36" s="22">
        <v>0</v>
      </c>
      <c r="W36" s="22">
        <v>140</v>
      </c>
      <c r="X36" s="14">
        <f>SUM(K36:W36)</f>
        <v>8500</v>
      </c>
      <c r="Y36" s="23">
        <f>K36*10</f>
        <v>0</v>
      </c>
      <c r="Z36" s="23">
        <f>L36*10</f>
        <v>50000</v>
      </c>
      <c r="AA36" s="23">
        <f>M36*10</f>
        <v>20000</v>
      </c>
      <c r="AB36" s="23">
        <f>N36*10</f>
        <v>0</v>
      </c>
      <c r="AC36" s="23">
        <f>O36*10</f>
        <v>0</v>
      </c>
      <c r="AD36" s="23">
        <f t="shared" ref="AD36:AL36" si="34">P36*10</f>
        <v>10000</v>
      </c>
      <c r="AE36" s="23">
        <f t="shared" si="34"/>
        <v>1400</v>
      </c>
      <c r="AF36" s="23">
        <f t="shared" si="34"/>
        <v>600</v>
      </c>
      <c r="AG36" s="23">
        <f t="shared" si="34"/>
        <v>800</v>
      </c>
      <c r="AH36" s="23">
        <f t="shared" si="34"/>
        <v>800</v>
      </c>
      <c r="AI36" s="23">
        <f t="shared" si="34"/>
        <v>0</v>
      </c>
      <c r="AJ36" s="23">
        <f t="shared" si="34"/>
        <v>0</v>
      </c>
      <c r="AK36" s="23">
        <f t="shared" si="34"/>
        <v>1400</v>
      </c>
      <c r="AL36" s="23">
        <f t="shared" si="34"/>
        <v>85000</v>
      </c>
    </row>
    <row r="37" spans="1:38" ht="12.75" x14ac:dyDescent="0.2">
      <c r="A37" s="59" t="s">
        <v>176</v>
      </c>
      <c r="B37" s="60" t="s">
        <v>104</v>
      </c>
      <c r="C37" s="10" t="s">
        <v>80</v>
      </c>
      <c r="D37" s="11">
        <v>44413</v>
      </c>
      <c r="E37" s="10" t="s">
        <v>175</v>
      </c>
      <c r="F37" s="22" t="s">
        <v>69</v>
      </c>
      <c r="G37" s="41">
        <v>160</v>
      </c>
      <c r="H37" s="22">
        <v>175</v>
      </c>
      <c r="I37" s="22" t="s">
        <v>177</v>
      </c>
      <c r="J37" s="19" t="s">
        <v>178</v>
      </c>
      <c r="K37" s="22">
        <v>0</v>
      </c>
      <c r="L37" s="22">
        <v>5000</v>
      </c>
      <c r="M37" s="22">
        <v>2000</v>
      </c>
      <c r="N37" s="22">
        <v>0</v>
      </c>
      <c r="O37" s="22">
        <v>0</v>
      </c>
      <c r="P37" s="22">
        <v>1000</v>
      </c>
      <c r="Q37" s="22">
        <v>140</v>
      </c>
      <c r="R37" s="22">
        <v>60</v>
      </c>
      <c r="S37" s="22">
        <v>80</v>
      </c>
      <c r="T37" s="22">
        <v>80</v>
      </c>
      <c r="U37" s="22">
        <v>0</v>
      </c>
      <c r="V37" s="22">
        <v>0</v>
      </c>
      <c r="W37" s="22">
        <v>140</v>
      </c>
      <c r="X37" s="14">
        <f>SUM(K37:W37)</f>
        <v>8500</v>
      </c>
      <c r="Y37" s="23">
        <f>K37*10</f>
        <v>0</v>
      </c>
      <c r="Z37" s="23">
        <f>L37*10</f>
        <v>50000</v>
      </c>
      <c r="AA37" s="23">
        <f>M37*10</f>
        <v>20000</v>
      </c>
      <c r="AB37" s="23">
        <f>N37*10</f>
        <v>0</v>
      </c>
      <c r="AC37" s="23">
        <f>O37*10</f>
        <v>0</v>
      </c>
      <c r="AD37" s="23">
        <f t="shared" ref="AD37:AL37" si="35">P37*10</f>
        <v>10000</v>
      </c>
      <c r="AE37" s="23">
        <f t="shared" si="35"/>
        <v>1400</v>
      </c>
      <c r="AF37" s="23">
        <f t="shared" si="35"/>
        <v>600</v>
      </c>
      <c r="AG37" s="23">
        <f t="shared" si="35"/>
        <v>800</v>
      </c>
      <c r="AH37" s="23">
        <f t="shared" si="35"/>
        <v>800</v>
      </c>
      <c r="AI37" s="23">
        <f t="shared" si="35"/>
        <v>0</v>
      </c>
      <c r="AJ37" s="23">
        <f t="shared" si="35"/>
        <v>0</v>
      </c>
      <c r="AK37" s="23">
        <f t="shared" si="35"/>
        <v>1400</v>
      </c>
      <c r="AL37" s="23">
        <f t="shared" si="35"/>
        <v>85000</v>
      </c>
    </row>
    <row r="38" spans="1:38" ht="12.75" x14ac:dyDescent="0.2">
      <c r="A38" s="46" t="s">
        <v>179</v>
      </c>
      <c r="B38" s="24" t="s">
        <v>85</v>
      </c>
      <c r="C38" s="10" t="s">
        <v>80</v>
      </c>
      <c r="D38" s="11">
        <v>44413</v>
      </c>
      <c r="E38" s="10" t="s">
        <v>173</v>
      </c>
      <c r="F38" s="22" t="s">
        <v>69</v>
      </c>
      <c r="G38" s="41">
        <v>160</v>
      </c>
      <c r="H38" s="22">
        <v>175</v>
      </c>
      <c r="I38" s="10" t="s">
        <v>86</v>
      </c>
      <c r="J38" s="19" t="s">
        <v>77</v>
      </c>
      <c r="K38" s="22">
        <v>0</v>
      </c>
      <c r="L38" s="22">
        <v>5000</v>
      </c>
      <c r="M38" s="22">
        <v>2000</v>
      </c>
      <c r="N38" s="22">
        <v>0</v>
      </c>
      <c r="O38" s="22">
        <v>0</v>
      </c>
      <c r="P38" s="22">
        <v>1000</v>
      </c>
      <c r="Q38" s="22">
        <v>140</v>
      </c>
      <c r="R38" s="22">
        <v>60</v>
      </c>
      <c r="S38" s="22">
        <v>80</v>
      </c>
      <c r="T38" s="22">
        <v>80</v>
      </c>
      <c r="U38" s="22">
        <v>0</v>
      </c>
      <c r="V38" s="22">
        <v>0</v>
      </c>
      <c r="W38" s="22">
        <v>140</v>
      </c>
      <c r="X38" s="14">
        <f>SUM(K38:W38)</f>
        <v>8500</v>
      </c>
      <c r="Y38" s="23">
        <f>K38*10</f>
        <v>0</v>
      </c>
      <c r="Z38" s="23">
        <f>L38*10</f>
        <v>50000</v>
      </c>
      <c r="AA38" s="23">
        <f>M38*10</f>
        <v>20000</v>
      </c>
      <c r="AB38" s="23">
        <f>N38*10</f>
        <v>0</v>
      </c>
      <c r="AC38" s="23">
        <f>O38*10</f>
        <v>0</v>
      </c>
      <c r="AD38" s="23">
        <f t="shared" ref="AD38:AL38" si="36">P38*10</f>
        <v>10000</v>
      </c>
      <c r="AE38" s="23">
        <f t="shared" si="36"/>
        <v>1400</v>
      </c>
      <c r="AF38" s="23">
        <f t="shared" si="36"/>
        <v>600</v>
      </c>
      <c r="AG38" s="23">
        <f t="shared" si="36"/>
        <v>800</v>
      </c>
      <c r="AH38" s="23">
        <f t="shared" si="36"/>
        <v>800</v>
      </c>
      <c r="AI38" s="23">
        <f t="shared" si="36"/>
        <v>0</v>
      </c>
      <c r="AJ38" s="23">
        <f t="shared" si="36"/>
        <v>0</v>
      </c>
      <c r="AK38" s="23">
        <f t="shared" si="36"/>
        <v>1400</v>
      </c>
      <c r="AL38" s="23">
        <f t="shared" si="36"/>
        <v>85000</v>
      </c>
    </row>
    <row r="39" spans="1:38" ht="12.75" x14ac:dyDescent="0.2">
      <c r="A39" s="61" t="s">
        <v>180</v>
      </c>
      <c r="B39" s="62" t="s">
        <v>88</v>
      </c>
      <c r="C39" s="10" t="s">
        <v>80</v>
      </c>
      <c r="D39" s="11">
        <v>44413</v>
      </c>
      <c r="E39" s="10" t="s">
        <v>175</v>
      </c>
      <c r="F39" s="22" t="s">
        <v>69</v>
      </c>
      <c r="G39" s="41">
        <v>160</v>
      </c>
      <c r="H39" s="22">
        <v>175</v>
      </c>
      <c r="I39" s="22" t="s">
        <v>101</v>
      </c>
      <c r="J39" s="19" t="s">
        <v>77</v>
      </c>
      <c r="K39" s="22">
        <v>0</v>
      </c>
      <c r="L39" s="22">
        <v>5000</v>
      </c>
      <c r="M39" s="22">
        <v>2000</v>
      </c>
      <c r="N39" s="22">
        <v>0</v>
      </c>
      <c r="O39" s="22">
        <v>0</v>
      </c>
      <c r="P39" s="22">
        <v>1000</v>
      </c>
      <c r="Q39" s="22">
        <v>140</v>
      </c>
      <c r="R39" s="22">
        <v>60</v>
      </c>
      <c r="S39" s="22">
        <v>80</v>
      </c>
      <c r="T39" s="22">
        <v>80</v>
      </c>
      <c r="U39" s="22">
        <v>0</v>
      </c>
      <c r="V39" s="22">
        <v>0</v>
      </c>
      <c r="W39" s="22">
        <v>140</v>
      </c>
      <c r="X39" s="14">
        <f>SUM(K39:W39)</f>
        <v>8500</v>
      </c>
      <c r="Y39" s="23">
        <f>K39*10</f>
        <v>0</v>
      </c>
      <c r="Z39" s="23">
        <f>L39*10</f>
        <v>50000</v>
      </c>
      <c r="AA39" s="23">
        <f>M39*10</f>
        <v>20000</v>
      </c>
      <c r="AB39" s="23">
        <f>N39*10</f>
        <v>0</v>
      </c>
      <c r="AC39" s="23">
        <f>O39*10</f>
        <v>0</v>
      </c>
      <c r="AD39" s="23">
        <f t="shared" ref="AD39:AL39" si="37">P39*10</f>
        <v>10000</v>
      </c>
      <c r="AE39" s="23">
        <f t="shared" si="37"/>
        <v>1400</v>
      </c>
      <c r="AF39" s="23">
        <f t="shared" si="37"/>
        <v>600</v>
      </c>
      <c r="AG39" s="23">
        <f t="shared" si="37"/>
        <v>800</v>
      </c>
      <c r="AH39" s="23">
        <f t="shared" si="37"/>
        <v>800</v>
      </c>
      <c r="AI39" s="23">
        <f t="shared" si="37"/>
        <v>0</v>
      </c>
      <c r="AJ39" s="23">
        <f t="shared" si="37"/>
        <v>0</v>
      </c>
      <c r="AK39" s="23">
        <f t="shared" si="37"/>
        <v>1400</v>
      </c>
      <c r="AL39" s="23">
        <f t="shared" si="37"/>
        <v>85000</v>
      </c>
    </row>
    <row r="40" spans="1:38" ht="12.75" x14ac:dyDescent="0.2">
      <c r="A40" s="63" t="s">
        <v>181</v>
      </c>
      <c r="B40" s="64" t="s">
        <v>94</v>
      </c>
      <c r="C40" s="10" t="s">
        <v>80</v>
      </c>
      <c r="D40" s="11">
        <v>44413</v>
      </c>
      <c r="E40" s="10" t="s">
        <v>173</v>
      </c>
      <c r="F40" s="22" t="s">
        <v>69</v>
      </c>
      <c r="G40" s="41">
        <v>160</v>
      </c>
      <c r="H40" s="22">
        <v>175</v>
      </c>
      <c r="I40" s="10" t="s">
        <v>95</v>
      </c>
      <c r="J40" s="19" t="s">
        <v>77</v>
      </c>
      <c r="K40" s="22">
        <v>0</v>
      </c>
      <c r="L40" s="22">
        <v>5000</v>
      </c>
      <c r="M40" s="22">
        <v>2000</v>
      </c>
      <c r="N40" s="22">
        <v>0</v>
      </c>
      <c r="O40" s="22">
        <v>0</v>
      </c>
      <c r="P40" s="22">
        <v>1000</v>
      </c>
      <c r="Q40" s="22">
        <v>140</v>
      </c>
      <c r="R40" s="22">
        <v>60</v>
      </c>
      <c r="S40" s="22">
        <v>80</v>
      </c>
      <c r="T40" s="22">
        <v>80</v>
      </c>
      <c r="U40" s="22">
        <v>0</v>
      </c>
      <c r="V40" s="22">
        <v>0</v>
      </c>
      <c r="W40" s="22">
        <v>140</v>
      </c>
      <c r="X40" s="14">
        <f>SUM(K40:W40)</f>
        <v>8500</v>
      </c>
      <c r="Y40" s="23">
        <f>K40*10</f>
        <v>0</v>
      </c>
      <c r="Z40" s="23">
        <f>L40*10</f>
        <v>50000</v>
      </c>
      <c r="AA40" s="23">
        <f>M40*10</f>
        <v>20000</v>
      </c>
      <c r="AB40" s="23">
        <f>N40*10</f>
        <v>0</v>
      </c>
      <c r="AC40" s="23">
        <f>O40*10</f>
        <v>0</v>
      </c>
      <c r="AD40" s="23">
        <f t="shared" ref="AD40:AL40" si="38">P40*10</f>
        <v>10000</v>
      </c>
      <c r="AE40" s="23">
        <f t="shared" si="38"/>
        <v>1400</v>
      </c>
      <c r="AF40" s="23">
        <f t="shared" si="38"/>
        <v>600</v>
      </c>
      <c r="AG40" s="23">
        <f t="shared" si="38"/>
        <v>800</v>
      </c>
      <c r="AH40" s="23">
        <f t="shared" si="38"/>
        <v>800</v>
      </c>
      <c r="AI40" s="23">
        <f t="shared" si="38"/>
        <v>0</v>
      </c>
      <c r="AJ40" s="23">
        <f t="shared" si="38"/>
        <v>0</v>
      </c>
      <c r="AK40" s="23">
        <f t="shared" si="38"/>
        <v>1400</v>
      </c>
      <c r="AL40" s="23">
        <f t="shared" si="38"/>
        <v>85000</v>
      </c>
    </row>
    <row r="41" spans="1:38" ht="12.75" x14ac:dyDescent="0.2">
      <c r="A41" s="65" t="s">
        <v>182</v>
      </c>
      <c r="B41" s="28" t="s">
        <v>97</v>
      </c>
      <c r="C41" s="10" t="s">
        <v>80</v>
      </c>
      <c r="D41" s="11">
        <v>44414</v>
      </c>
      <c r="E41" s="10" t="s">
        <v>175</v>
      </c>
      <c r="F41" s="22" t="s">
        <v>69</v>
      </c>
      <c r="G41" s="41">
        <v>160</v>
      </c>
      <c r="H41" s="22">
        <v>175</v>
      </c>
      <c r="I41" s="22" t="s">
        <v>99</v>
      </c>
      <c r="J41" s="19" t="s">
        <v>77</v>
      </c>
      <c r="K41" s="22">
        <v>0</v>
      </c>
      <c r="L41" s="22">
        <v>5000</v>
      </c>
      <c r="M41" s="22">
        <v>2000</v>
      </c>
      <c r="N41" s="22">
        <v>0</v>
      </c>
      <c r="O41" s="22">
        <v>0</v>
      </c>
      <c r="P41" s="22">
        <v>1000</v>
      </c>
      <c r="Q41" s="22">
        <v>140</v>
      </c>
      <c r="R41" s="22">
        <v>60</v>
      </c>
      <c r="S41" s="22">
        <v>80</v>
      </c>
      <c r="T41" s="22">
        <v>80</v>
      </c>
      <c r="U41" s="22">
        <v>0</v>
      </c>
      <c r="V41" s="22">
        <v>0</v>
      </c>
      <c r="W41" s="22">
        <v>140</v>
      </c>
      <c r="X41" s="14">
        <f>SUM(K41:W41)</f>
        <v>8500</v>
      </c>
      <c r="Y41" s="23">
        <f>K41*10</f>
        <v>0</v>
      </c>
      <c r="Z41" s="23">
        <f>L41*10</f>
        <v>50000</v>
      </c>
      <c r="AA41" s="23">
        <f>M41*10</f>
        <v>20000</v>
      </c>
      <c r="AB41" s="23">
        <f>N41*10</f>
        <v>0</v>
      </c>
      <c r="AC41" s="23">
        <f>O41*10</f>
        <v>0</v>
      </c>
      <c r="AD41" s="23">
        <f t="shared" ref="AD41:AL41" si="39">P41*10</f>
        <v>10000</v>
      </c>
      <c r="AE41" s="23">
        <f t="shared" si="39"/>
        <v>1400</v>
      </c>
      <c r="AF41" s="23">
        <f t="shared" si="39"/>
        <v>600</v>
      </c>
      <c r="AG41" s="23">
        <f t="shared" si="39"/>
        <v>800</v>
      </c>
      <c r="AH41" s="23">
        <f t="shared" si="39"/>
        <v>800</v>
      </c>
      <c r="AI41" s="23">
        <f t="shared" si="39"/>
        <v>0</v>
      </c>
      <c r="AJ41" s="23">
        <f t="shared" si="39"/>
        <v>0</v>
      </c>
      <c r="AK41" s="23">
        <f t="shared" si="39"/>
        <v>1400</v>
      </c>
      <c r="AL41" s="23">
        <f t="shared" si="39"/>
        <v>85000</v>
      </c>
    </row>
    <row r="42" spans="1:38" ht="12.75" x14ac:dyDescent="0.2">
      <c r="A42" s="66" t="s">
        <v>183</v>
      </c>
      <c r="B42" s="67" t="s">
        <v>88</v>
      </c>
      <c r="C42" s="10" t="s">
        <v>80</v>
      </c>
      <c r="D42" s="11">
        <v>44414</v>
      </c>
      <c r="E42" s="10" t="s">
        <v>173</v>
      </c>
      <c r="F42" s="22" t="s">
        <v>69</v>
      </c>
      <c r="G42" s="41">
        <v>160</v>
      </c>
      <c r="H42" s="22">
        <v>175</v>
      </c>
      <c r="I42" s="10" t="s">
        <v>89</v>
      </c>
      <c r="J42" s="19" t="s">
        <v>77</v>
      </c>
      <c r="K42" s="22">
        <v>0</v>
      </c>
      <c r="L42" s="22">
        <v>5000</v>
      </c>
      <c r="M42" s="22">
        <v>2000</v>
      </c>
      <c r="N42" s="22">
        <v>0</v>
      </c>
      <c r="O42" s="22">
        <v>0</v>
      </c>
      <c r="P42" s="22">
        <v>1000</v>
      </c>
      <c r="Q42" s="22">
        <v>140</v>
      </c>
      <c r="R42" s="22">
        <v>60</v>
      </c>
      <c r="S42" s="22">
        <v>80</v>
      </c>
      <c r="T42" s="22">
        <v>80</v>
      </c>
      <c r="U42" s="22">
        <v>0</v>
      </c>
      <c r="V42" s="22">
        <v>0</v>
      </c>
      <c r="W42" s="22">
        <v>140</v>
      </c>
      <c r="X42" s="14">
        <f>SUM(K42:W42)</f>
        <v>8500</v>
      </c>
      <c r="Y42" s="23">
        <f>K42*10</f>
        <v>0</v>
      </c>
      <c r="Z42" s="23">
        <f>L42*10</f>
        <v>50000</v>
      </c>
      <c r="AA42" s="23">
        <f>M42*10</f>
        <v>20000</v>
      </c>
      <c r="AB42" s="23">
        <f>N42*10</f>
        <v>0</v>
      </c>
      <c r="AC42" s="23">
        <f>O42*10</f>
        <v>0</v>
      </c>
      <c r="AD42" s="23">
        <f t="shared" ref="AD42:AL42" si="40">P42*10</f>
        <v>10000</v>
      </c>
      <c r="AE42" s="23">
        <f t="shared" si="40"/>
        <v>1400</v>
      </c>
      <c r="AF42" s="23">
        <f t="shared" si="40"/>
        <v>600</v>
      </c>
      <c r="AG42" s="23">
        <f t="shared" si="40"/>
        <v>800</v>
      </c>
      <c r="AH42" s="23">
        <f t="shared" si="40"/>
        <v>800</v>
      </c>
      <c r="AI42" s="23">
        <f t="shared" si="40"/>
        <v>0</v>
      </c>
      <c r="AJ42" s="23">
        <f t="shared" si="40"/>
        <v>0</v>
      </c>
      <c r="AK42" s="23">
        <f t="shared" si="40"/>
        <v>1400</v>
      </c>
      <c r="AL42" s="23">
        <f t="shared" si="40"/>
        <v>85000</v>
      </c>
    </row>
    <row r="43" spans="1:38" ht="12.75" x14ac:dyDescent="0.2">
      <c r="A43" s="68" t="s">
        <v>184</v>
      </c>
      <c r="B43" s="20" t="s">
        <v>79</v>
      </c>
      <c r="C43" s="10" t="s">
        <v>80</v>
      </c>
      <c r="D43" s="11">
        <v>44414</v>
      </c>
      <c r="E43" s="10" t="s">
        <v>173</v>
      </c>
      <c r="F43" s="22" t="s">
        <v>69</v>
      </c>
      <c r="G43" s="41">
        <v>160</v>
      </c>
      <c r="H43" s="22">
        <v>175</v>
      </c>
      <c r="I43" s="10" t="s">
        <v>83</v>
      </c>
      <c r="J43" s="19" t="s">
        <v>77</v>
      </c>
      <c r="K43" s="22">
        <v>0</v>
      </c>
      <c r="L43" s="22">
        <v>5000</v>
      </c>
      <c r="M43" s="22">
        <v>2000</v>
      </c>
      <c r="N43" s="22">
        <v>0</v>
      </c>
      <c r="O43" s="22">
        <v>0</v>
      </c>
      <c r="P43" s="22">
        <v>1000</v>
      </c>
      <c r="Q43" s="22">
        <v>140</v>
      </c>
      <c r="R43" s="22">
        <v>60</v>
      </c>
      <c r="S43" s="22">
        <v>80</v>
      </c>
      <c r="T43" s="22">
        <v>80</v>
      </c>
      <c r="U43" s="22">
        <v>0</v>
      </c>
      <c r="V43" s="22">
        <v>0</v>
      </c>
      <c r="W43" s="22">
        <v>140</v>
      </c>
      <c r="X43" s="14">
        <f>SUM(K43:W43)</f>
        <v>8500</v>
      </c>
      <c r="Y43" s="23">
        <f>K43*10</f>
        <v>0</v>
      </c>
      <c r="Z43" s="23">
        <f>L43*10</f>
        <v>50000</v>
      </c>
      <c r="AA43" s="23">
        <f>M43*10</f>
        <v>20000</v>
      </c>
      <c r="AB43" s="23">
        <f>N43*10</f>
        <v>0</v>
      </c>
      <c r="AC43" s="23">
        <f>O43*10</f>
        <v>0</v>
      </c>
      <c r="AD43" s="23">
        <f t="shared" ref="AD43:AL43" si="41">P43*10</f>
        <v>10000</v>
      </c>
      <c r="AE43" s="23">
        <f t="shared" si="41"/>
        <v>1400</v>
      </c>
      <c r="AF43" s="23">
        <f t="shared" si="41"/>
        <v>600</v>
      </c>
      <c r="AG43" s="23">
        <f t="shared" si="41"/>
        <v>800</v>
      </c>
      <c r="AH43" s="23">
        <f t="shared" si="41"/>
        <v>800</v>
      </c>
      <c r="AI43" s="23">
        <f t="shared" si="41"/>
        <v>0</v>
      </c>
      <c r="AJ43" s="23">
        <f t="shared" si="41"/>
        <v>0</v>
      </c>
      <c r="AK43" s="23">
        <f t="shared" si="41"/>
        <v>1400</v>
      </c>
      <c r="AL43" s="23">
        <f t="shared" si="41"/>
        <v>85000</v>
      </c>
    </row>
    <row r="44" spans="1:38" ht="12.75" x14ac:dyDescent="0.2">
      <c r="A44" s="23"/>
      <c r="B44" s="14"/>
      <c r="C44" s="23"/>
      <c r="D44" s="11"/>
      <c r="E44" s="10"/>
      <c r="F44" s="23"/>
      <c r="G44" s="23"/>
      <c r="H44" s="23"/>
      <c r="I44" s="23"/>
      <c r="J44" s="69"/>
      <c r="K44" s="22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>
        <f>K44*10</f>
        <v>0</v>
      </c>
      <c r="Z44" s="23">
        <f>L44*10</f>
        <v>0</v>
      </c>
      <c r="AA44" s="23">
        <f>M44*10</f>
        <v>0</v>
      </c>
      <c r="AB44" s="23">
        <f>N44*10</f>
        <v>0</v>
      </c>
      <c r="AC44" s="23">
        <f>O44*10</f>
        <v>0</v>
      </c>
      <c r="AD44" s="23">
        <f t="shared" ref="AD44:AL44" si="42">P44*10</f>
        <v>0</v>
      </c>
      <c r="AE44" s="23">
        <f t="shared" si="42"/>
        <v>0</v>
      </c>
      <c r="AF44" s="23">
        <f t="shared" si="42"/>
        <v>0</v>
      </c>
      <c r="AG44" s="23">
        <f t="shared" si="42"/>
        <v>0</v>
      </c>
      <c r="AH44" s="23">
        <f t="shared" si="42"/>
        <v>0</v>
      </c>
      <c r="AI44" s="23">
        <f t="shared" si="42"/>
        <v>0</v>
      </c>
      <c r="AJ44" s="23">
        <f t="shared" si="42"/>
        <v>0</v>
      </c>
      <c r="AK44" s="23">
        <f t="shared" si="42"/>
        <v>0</v>
      </c>
      <c r="AL44" s="23">
        <f t="shared" si="42"/>
        <v>0</v>
      </c>
    </row>
    <row r="45" spans="1:38" ht="12.75" x14ac:dyDescent="0.2">
      <c r="A45" s="23"/>
      <c r="B45" s="14"/>
      <c r="C45" s="23"/>
      <c r="D45" s="11"/>
      <c r="E45" s="23"/>
      <c r="F45" s="23"/>
      <c r="G45" s="23"/>
      <c r="H45" s="23"/>
      <c r="I45" s="23"/>
      <c r="J45" s="69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>
        <f>K45*10</f>
        <v>0</v>
      </c>
      <c r="Z45" s="23">
        <f>L45*10</f>
        <v>0</v>
      </c>
      <c r="AA45" s="23">
        <f>M45*10</f>
        <v>0</v>
      </c>
      <c r="AB45" s="23">
        <f>N45*10</f>
        <v>0</v>
      </c>
      <c r="AC45" s="23">
        <f>O45*10</f>
        <v>0</v>
      </c>
      <c r="AD45" s="23">
        <f t="shared" ref="AD45:AL45" si="43">P45*10</f>
        <v>0</v>
      </c>
      <c r="AE45" s="23">
        <f t="shared" si="43"/>
        <v>0</v>
      </c>
      <c r="AF45" s="23">
        <f t="shared" si="43"/>
        <v>0</v>
      </c>
      <c r="AG45" s="23">
        <f t="shared" si="43"/>
        <v>0</v>
      </c>
      <c r="AH45" s="23">
        <f t="shared" si="43"/>
        <v>0</v>
      </c>
      <c r="AI45" s="23">
        <f t="shared" si="43"/>
        <v>0</v>
      </c>
      <c r="AJ45" s="23">
        <f t="shared" si="43"/>
        <v>0</v>
      </c>
      <c r="AK45" s="23">
        <f t="shared" si="43"/>
        <v>0</v>
      </c>
      <c r="AL45" s="23">
        <f t="shared" si="43"/>
        <v>0</v>
      </c>
    </row>
    <row r="46" spans="1:38" ht="12.75" x14ac:dyDescent="0.2">
      <c r="A46" s="23"/>
      <c r="B46" s="14"/>
      <c r="C46" s="23"/>
      <c r="D46" s="11"/>
      <c r="E46" s="23"/>
      <c r="F46" s="23"/>
      <c r="G46" s="23"/>
      <c r="H46" s="23"/>
      <c r="I46" s="23"/>
      <c r="J46" s="69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>
        <f>K46*10</f>
        <v>0</v>
      </c>
      <c r="Z46" s="23">
        <f>L46*10</f>
        <v>0</v>
      </c>
      <c r="AA46" s="23">
        <f>M46*10</f>
        <v>0</v>
      </c>
      <c r="AB46" s="23">
        <f>N46*10</f>
        <v>0</v>
      </c>
      <c r="AC46" s="23">
        <f>O46*10</f>
        <v>0</v>
      </c>
      <c r="AD46" s="23">
        <f t="shared" ref="AD46:AL46" si="44">P46*10</f>
        <v>0</v>
      </c>
      <c r="AE46" s="23">
        <f t="shared" si="44"/>
        <v>0</v>
      </c>
      <c r="AF46" s="23">
        <f t="shared" si="44"/>
        <v>0</v>
      </c>
      <c r="AG46" s="23">
        <f t="shared" si="44"/>
        <v>0</v>
      </c>
      <c r="AH46" s="23">
        <f t="shared" si="44"/>
        <v>0</v>
      </c>
      <c r="AI46" s="23">
        <f t="shared" si="44"/>
        <v>0</v>
      </c>
      <c r="AJ46" s="23">
        <f t="shared" si="44"/>
        <v>0</v>
      </c>
      <c r="AK46" s="23">
        <f t="shared" si="44"/>
        <v>0</v>
      </c>
      <c r="AL46" s="23">
        <f t="shared" si="44"/>
        <v>0</v>
      </c>
    </row>
    <row r="47" spans="1:38" ht="12.75" x14ac:dyDescent="0.2">
      <c r="A47" s="23"/>
      <c r="B47" s="14"/>
      <c r="C47" s="23"/>
      <c r="D47" s="11"/>
      <c r="E47" s="23"/>
      <c r="F47" s="23"/>
      <c r="G47" s="23"/>
      <c r="H47" s="23"/>
      <c r="I47" s="23"/>
      <c r="J47" s="69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>
        <f>K47*10</f>
        <v>0</v>
      </c>
      <c r="Z47" s="23">
        <f>L47*10</f>
        <v>0</v>
      </c>
      <c r="AA47" s="23">
        <f>M47*10</f>
        <v>0</v>
      </c>
      <c r="AB47" s="23">
        <f>N47*10</f>
        <v>0</v>
      </c>
      <c r="AC47" s="23">
        <f>O47*10</f>
        <v>0</v>
      </c>
      <c r="AD47" s="23">
        <f t="shared" ref="AD47:AL47" si="45">P47*10</f>
        <v>0</v>
      </c>
      <c r="AE47" s="23">
        <f t="shared" si="45"/>
        <v>0</v>
      </c>
      <c r="AF47" s="23">
        <f t="shared" si="45"/>
        <v>0</v>
      </c>
      <c r="AG47" s="23">
        <f t="shared" si="45"/>
        <v>0</v>
      </c>
      <c r="AH47" s="23">
        <f t="shared" si="45"/>
        <v>0</v>
      </c>
      <c r="AI47" s="23">
        <f t="shared" si="45"/>
        <v>0</v>
      </c>
      <c r="AJ47" s="23">
        <f t="shared" si="45"/>
        <v>0</v>
      </c>
      <c r="AK47" s="23">
        <f t="shared" si="45"/>
        <v>0</v>
      </c>
      <c r="AL47" s="23">
        <f t="shared" si="45"/>
        <v>0</v>
      </c>
    </row>
    <row r="48" spans="1:38" ht="12.75" x14ac:dyDescent="0.2">
      <c r="A48" s="23"/>
      <c r="B48" s="14"/>
      <c r="C48" s="23"/>
      <c r="D48" s="70"/>
      <c r="E48" s="23"/>
      <c r="F48" s="23"/>
      <c r="G48" s="23"/>
      <c r="H48" s="23"/>
      <c r="I48" s="23"/>
      <c r="J48" s="69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>
        <f>K48*10</f>
        <v>0</v>
      </c>
      <c r="Z48" s="23">
        <f>L48*10</f>
        <v>0</v>
      </c>
      <c r="AA48" s="23">
        <f>M48*10</f>
        <v>0</v>
      </c>
      <c r="AB48" s="23">
        <f>N48*10</f>
        <v>0</v>
      </c>
      <c r="AC48" s="23">
        <f>O48*10</f>
        <v>0</v>
      </c>
      <c r="AD48" s="23">
        <f t="shared" ref="AD48:AL48" si="46">P48*10</f>
        <v>0</v>
      </c>
      <c r="AE48" s="23">
        <f t="shared" si="46"/>
        <v>0</v>
      </c>
      <c r="AF48" s="23">
        <f t="shared" si="46"/>
        <v>0</v>
      </c>
      <c r="AG48" s="23">
        <f t="shared" si="46"/>
        <v>0</v>
      </c>
      <c r="AH48" s="23">
        <f t="shared" si="46"/>
        <v>0</v>
      </c>
      <c r="AI48" s="23">
        <f t="shared" si="46"/>
        <v>0</v>
      </c>
      <c r="AJ48" s="23">
        <f t="shared" si="46"/>
        <v>0</v>
      </c>
      <c r="AK48" s="23">
        <f t="shared" si="46"/>
        <v>0</v>
      </c>
      <c r="AL48" s="23">
        <f t="shared" si="46"/>
        <v>0</v>
      </c>
    </row>
    <row r="49" spans="1:38" ht="12.75" x14ac:dyDescent="0.2">
      <c r="A49" s="23"/>
      <c r="B49" s="14"/>
      <c r="C49" s="23"/>
      <c r="D49" s="70"/>
      <c r="E49" s="23"/>
      <c r="F49" s="23"/>
      <c r="G49" s="23"/>
      <c r="H49" s="23"/>
      <c r="I49" s="23"/>
      <c r="J49" s="69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>
        <f>K49*10</f>
        <v>0</v>
      </c>
      <c r="Z49" s="23">
        <f>L49*10</f>
        <v>0</v>
      </c>
      <c r="AA49" s="23">
        <f>M49*10</f>
        <v>0</v>
      </c>
      <c r="AB49" s="23">
        <f>N49*10</f>
        <v>0</v>
      </c>
      <c r="AC49" s="23">
        <f>O49*10</f>
        <v>0</v>
      </c>
      <c r="AD49" s="23">
        <f t="shared" ref="AD49:AL49" si="47">P49*10</f>
        <v>0</v>
      </c>
      <c r="AE49" s="23">
        <f t="shared" si="47"/>
        <v>0</v>
      </c>
      <c r="AF49" s="23">
        <f t="shared" si="47"/>
        <v>0</v>
      </c>
      <c r="AG49" s="23">
        <f t="shared" si="47"/>
        <v>0</v>
      </c>
      <c r="AH49" s="23">
        <f t="shared" si="47"/>
        <v>0</v>
      </c>
      <c r="AI49" s="23">
        <f t="shared" si="47"/>
        <v>0</v>
      </c>
      <c r="AJ49" s="23">
        <f t="shared" si="47"/>
        <v>0</v>
      </c>
      <c r="AK49" s="23">
        <f t="shared" si="47"/>
        <v>0</v>
      </c>
      <c r="AL49" s="23">
        <f t="shared" si="47"/>
        <v>0</v>
      </c>
    </row>
    <row r="50" spans="1:38" ht="12.75" x14ac:dyDescent="0.2">
      <c r="A50" s="23"/>
      <c r="B50" s="14"/>
      <c r="C50" s="23"/>
      <c r="D50" s="70"/>
      <c r="E50" s="23"/>
      <c r="F50" s="23"/>
      <c r="G50" s="23"/>
      <c r="H50" s="23"/>
      <c r="I50" s="23"/>
      <c r="J50" s="69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>
        <f>K50*10</f>
        <v>0</v>
      </c>
      <c r="Z50" s="23">
        <f>L50*10</f>
        <v>0</v>
      </c>
      <c r="AA50" s="23">
        <f>M50*10</f>
        <v>0</v>
      </c>
      <c r="AB50" s="23">
        <f>N50*10</f>
        <v>0</v>
      </c>
      <c r="AC50" s="23">
        <f>O50*10</f>
        <v>0</v>
      </c>
      <c r="AD50" s="23">
        <f t="shared" ref="AD50:AL50" si="48">P50*10</f>
        <v>0</v>
      </c>
      <c r="AE50" s="23">
        <f t="shared" si="48"/>
        <v>0</v>
      </c>
      <c r="AF50" s="23">
        <f t="shared" si="48"/>
        <v>0</v>
      </c>
      <c r="AG50" s="23">
        <f t="shared" si="48"/>
        <v>0</v>
      </c>
      <c r="AH50" s="23">
        <f t="shared" si="48"/>
        <v>0</v>
      </c>
      <c r="AI50" s="23">
        <f t="shared" si="48"/>
        <v>0</v>
      </c>
      <c r="AJ50" s="23">
        <f t="shared" si="48"/>
        <v>0</v>
      </c>
      <c r="AK50" s="23">
        <f t="shared" si="48"/>
        <v>0</v>
      </c>
      <c r="AL50" s="23">
        <f t="shared" si="48"/>
        <v>0</v>
      </c>
    </row>
    <row r="51" spans="1:38" ht="12.75" x14ac:dyDescent="0.2">
      <c r="A51" s="23"/>
      <c r="B51" s="14"/>
      <c r="C51" s="23"/>
      <c r="D51" s="70"/>
      <c r="E51" s="23"/>
      <c r="F51" s="23"/>
      <c r="G51" s="23"/>
      <c r="H51" s="23"/>
      <c r="I51" s="23"/>
      <c r="J51" s="69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>
        <f>K51*10</f>
        <v>0</v>
      </c>
      <c r="Z51" s="23">
        <f>L51*10</f>
        <v>0</v>
      </c>
      <c r="AA51" s="23">
        <f>M51*10</f>
        <v>0</v>
      </c>
      <c r="AB51" s="23">
        <f>N51*10</f>
        <v>0</v>
      </c>
      <c r="AC51" s="23">
        <f>O51*10</f>
        <v>0</v>
      </c>
      <c r="AD51" s="23">
        <f t="shared" ref="AD51:AL51" si="49">P51*10</f>
        <v>0</v>
      </c>
      <c r="AE51" s="23">
        <f t="shared" si="49"/>
        <v>0</v>
      </c>
      <c r="AF51" s="23">
        <f t="shared" si="49"/>
        <v>0</v>
      </c>
      <c r="AG51" s="23">
        <f t="shared" si="49"/>
        <v>0</v>
      </c>
      <c r="AH51" s="23">
        <f t="shared" si="49"/>
        <v>0</v>
      </c>
      <c r="AI51" s="23">
        <f t="shared" si="49"/>
        <v>0</v>
      </c>
      <c r="AJ51" s="23">
        <f t="shared" si="49"/>
        <v>0</v>
      </c>
      <c r="AK51" s="23">
        <f t="shared" si="49"/>
        <v>0</v>
      </c>
      <c r="AL51" s="23">
        <f t="shared" si="49"/>
        <v>0</v>
      </c>
    </row>
    <row r="52" spans="1:38" ht="12.75" x14ac:dyDescent="0.2">
      <c r="A52" s="23"/>
      <c r="B52" s="14"/>
      <c r="C52" s="23"/>
      <c r="D52" s="70"/>
      <c r="E52" s="23"/>
      <c r="F52" s="23"/>
      <c r="G52" s="23"/>
      <c r="H52" s="23"/>
      <c r="I52" s="23"/>
      <c r="J52" s="69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>
        <f>K52*10</f>
        <v>0</v>
      </c>
      <c r="Z52" s="23">
        <f>L52*10</f>
        <v>0</v>
      </c>
      <c r="AA52" s="23">
        <f>M52*10</f>
        <v>0</v>
      </c>
      <c r="AB52" s="23">
        <f>N52*10</f>
        <v>0</v>
      </c>
      <c r="AC52" s="23">
        <f>O52*10</f>
        <v>0</v>
      </c>
      <c r="AD52" s="23">
        <f t="shared" ref="AD52:AL52" si="50">P52*10</f>
        <v>0</v>
      </c>
      <c r="AE52" s="23">
        <f t="shared" si="50"/>
        <v>0</v>
      </c>
      <c r="AF52" s="23">
        <f t="shared" si="50"/>
        <v>0</v>
      </c>
      <c r="AG52" s="23">
        <f t="shared" si="50"/>
        <v>0</v>
      </c>
      <c r="AH52" s="23">
        <f t="shared" si="50"/>
        <v>0</v>
      </c>
      <c r="AI52" s="23">
        <f t="shared" si="50"/>
        <v>0</v>
      </c>
      <c r="AJ52" s="23">
        <f t="shared" si="50"/>
        <v>0</v>
      </c>
      <c r="AK52" s="23">
        <f t="shared" si="50"/>
        <v>0</v>
      </c>
      <c r="AL52" s="23">
        <f t="shared" si="50"/>
        <v>0</v>
      </c>
    </row>
    <row r="53" spans="1:38" ht="12.75" x14ac:dyDescent="0.2">
      <c r="A53" s="23"/>
      <c r="B53" s="14"/>
      <c r="C53" s="23"/>
      <c r="D53" s="70"/>
      <c r="E53" s="23"/>
      <c r="F53" s="23"/>
      <c r="G53" s="23"/>
      <c r="H53" s="23"/>
      <c r="I53" s="23"/>
      <c r="J53" s="69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>
        <f>K53*10</f>
        <v>0</v>
      </c>
      <c r="Z53" s="23">
        <f>L53*10</f>
        <v>0</v>
      </c>
      <c r="AA53" s="23">
        <f>M53*10</f>
        <v>0</v>
      </c>
      <c r="AB53" s="23">
        <f>N53*10</f>
        <v>0</v>
      </c>
      <c r="AC53" s="23">
        <f>O53*10</f>
        <v>0</v>
      </c>
      <c r="AD53" s="23">
        <f t="shared" ref="AD53:AL53" si="51">P53*10</f>
        <v>0</v>
      </c>
      <c r="AE53" s="23">
        <f t="shared" si="51"/>
        <v>0</v>
      </c>
      <c r="AF53" s="23">
        <f t="shared" si="51"/>
        <v>0</v>
      </c>
      <c r="AG53" s="23">
        <f t="shared" si="51"/>
        <v>0</v>
      </c>
      <c r="AH53" s="23">
        <f t="shared" si="51"/>
        <v>0</v>
      </c>
      <c r="AI53" s="23">
        <f t="shared" si="51"/>
        <v>0</v>
      </c>
      <c r="AJ53" s="23">
        <f t="shared" si="51"/>
        <v>0</v>
      </c>
      <c r="AK53" s="23">
        <f t="shared" si="51"/>
        <v>0</v>
      </c>
      <c r="AL53" s="23">
        <f t="shared" si="51"/>
        <v>0</v>
      </c>
    </row>
    <row r="54" spans="1:38" ht="12.75" x14ac:dyDescent="0.2">
      <c r="A54" s="23"/>
      <c r="B54" s="14"/>
      <c r="C54" s="23"/>
      <c r="D54" s="70"/>
      <c r="E54" s="23"/>
      <c r="F54" s="23"/>
      <c r="G54" s="23"/>
      <c r="H54" s="23"/>
      <c r="I54" s="23"/>
      <c r="J54" s="69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>
        <f>K54*10</f>
        <v>0</v>
      </c>
      <c r="Z54" s="23">
        <f>L54*10</f>
        <v>0</v>
      </c>
      <c r="AA54" s="23">
        <f>M54*10</f>
        <v>0</v>
      </c>
      <c r="AB54" s="23">
        <f>N54*10</f>
        <v>0</v>
      </c>
      <c r="AC54" s="23">
        <f>O54*10</f>
        <v>0</v>
      </c>
      <c r="AD54" s="23">
        <f t="shared" ref="AD54:AL54" si="52">P54*10</f>
        <v>0</v>
      </c>
      <c r="AE54" s="23">
        <f t="shared" si="52"/>
        <v>0</v>
      </c>
      <c r="AF54" s="23">
        <f t="shared" si="52"/>
        <v>0</v>
      </c>
      <c r="AG54" s="23">
        <f t="shared" si="52"/>
        <v>0</v>
      </c>
      <c r="AH54" s="23">
        <f t="shared" si="52"/>
        <v>0</v>
      </c>
      <c r="AI54" s="23">
        <f t="shared" si="52"/>
        <v>0</v>
      </c>
      <c r="AJ54" s="23">
        <f t="shared" si="52"/>
        <v>0</v>
      </c>
      <c r="AK54" s="23">
        <f t="shared" si="52"/>
        <v>0</v>
      </c>
      <c r="AL54" s="23">
        <f t="shared" si="52"/>
        <v>0</v>
      </c>
    </row>
    <row r="55" spans="1:38" ht="12.75" x14ac:dyDescent="0.2">
      <c r="A55" s="23"/>
      <c r="B55" s="14"/>
      <c r="C55" s="23"/>
      <c r="D55" s="70"/>
      <c r="E55" s="23"/>
      <c r="F55" s="23"/>
      <c r="G55" s="23"/>
      <c r="H55" s="23"/>
      <c r="I55" s="23"/>
      <c r="J55" s="69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>
        <f>K55*10</f>
        <v>0</v>
      </c>
      <c r="Z55" s="23">
        <f>L55*10</f>
        <v>0</v>
      </c>
      <c r="AA55" s="23">
        <f>M55*10</f>
        <v>0</v>
      </c>
      <c r="AB55" s="23">
        <f>N55*10</f>
        <v>0</v>
      </c>
      <c r="AC55" s="23">
        <f>O55*10</f>
        <v>0</v>
      </c>
      <c r="AD55" s="23">
        <f t="shared" ref="AD55:AL55" si="53">P55*10</f>
        <v>0</v>
      </c>
      <c r="AE55" s="23">
        <f t="shared" si="53"/>
        <v>0</v>
      </c>
      <c r="AF55" s="23">
        <f t="shared" si="53"/>
        <v>0</v>
      </c>
      <c r="AG55" s="23">
        <f t="shared" si="53"/>
        <v>0</v>
      </c>
      <c r="AH55" s="23">
        <f t="shared" si="53"/>
        <v>0</v>
      </c>
      <c r="AI55" s="23">
        <f t="shared" si="53"/>
        <v>0</v>
      </c>
      <c r="AJ55" s="23">
        <f t="shared" si="53"/>
        <v>0</v>
      </c>
      <c r="AK55" s="23">
        <f t="shared" si="53"/>
        <v>0</v>
      </c>
      <c r="AL55" s="23">
        <f t="shared" si="53"/>
        <v>0</v>
      </c>
    </row>
    <row r="56" spans="1:38" ht="12.75" x14ac:dyDescent="0.2">
      <c r="A56" s="23"/>
      <c r="B56" s="14"/>
      <c r="C56" s="23"/>
      <c r="D56" s="70"/>
      <c r="E56" s="23"/>
      <c r="F56" s="23"/>
      <c r="G56" s="23"/>
      <c r="H56" s="23"/>
      <c r="I56" s="23"/>
      <c r="J56" s="69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>
        <f>K56*10</f>
        <v>0</v>
      </c>
      <c r="Z56" s="23">
        <f>L56*10</f>
        <v>0</v>
      </c>
      <c r="AA56" s="23">
        <f>M56*10</f>
        <v>0</v>
      </c>
      <c r="AB56" s="23">
        <f>N56*10</f>
        <v>0</v>
      </c>
      <c r="AC56" s="23">
        <f>O56*10</f>
        <v>0</v>
      </c>
      <c r="AD56" s="23">
        <f t="shared" ref="AD56:AL56" si="54">P56*10</f>
        <v>0</v>
      </c>
      <c r="AE56" s="23">
        <f t="shared" si="54"/>
        <v>0</v>
      </c>
      <c r="AF56" s="23">
        <f t="shared" si="54"/>
        <v>0</v>
      </c>
      <c r="AG56" s="23">
        <f t="shared" si="54"/>
        <v>0</v>
      </c>
      <c r="AH56" s="23">
        <f t="shared" si="54"/>
        <v>0</v>
      </c>
      <c r="AI56" s="23">
        <f t="shared" si="54"/>
        <v>0</v>
      </c>
      <c r="AJ56" s="23">
        <f t="shared" si="54"/>
        <v>0</v>
      </c>
      <c r="AK56" s="23">
        <f t="shared" si="54"/>
        <v>0</v>
      </c>
      <c r="AL56" s="23">
        <f t="shared" si="54"/>
        <v>0</v>
      </c>
    </row>
    <row r="57" spans="1:38" ht="12.75" x14ac:dyDescent="0.2">
      <c r="A57" s="23"/>
      <c r="B57" s="14"/>
      <c r="C57" s="23"/>
      <c r="D57" s="70"/>
      <c r="E57" s="23"/>
      <c r="F57" s="23"/>
      <c r="G57" s="23"/>
      <c r="H57" s="23"/>
      <c r="I57" s="23"/>
      <c r="J57" s="69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>
        <f>K57*10</f>
        <v>0</v>
      </c>
      <c r="Z57" s="23">
        <f>L57*10</f>
        <v>0</v>
      </c>
      <c r="AA57" s="23">
        <f>M57*10</f>
        <v>0</v>
      </c>
      <c r="AB57" s="23">
        <f>N57*10</f>
        <v>0</v>
      </c>
      <c r="AC57" s="23">
        <f>O57*10</f>
        <v>0</v>
      </c>
      <c r="AD57" s="23">
        <f t="shared" ref="AD57:AL57" si="55">P57*10</f>
        <v>0</v>
      </c>
      <c r="AE57" s="23">
        <f t="shared" si="55"/>
        <v>0</v>
      </c>
      <c r="AF57" s="23">
        <f t="shared" si="55"/>
        <v>0</v>
      </c>
      <c r="AG57" s="23">
        <f t="shared" si="55"/>
        <v>0</v>
      </c>
      <c r="AH57" s="23">
        <f t="shared" si="55"/>
        <v>0</v>
      </c>
      <c r="AI57" s="23">
        <f t="shared" si="55"/>
        <v>0</v>
      </c>
      <c r="AJ57" s="23">
        <f t="shared" si="55"/>
        <v>0</v>
      </c>
      <c r="AK57" s="23">
        <f t="shared" si="55"/>
        <v>0</v>
      </c>
      <c r="AL57" s="23">
        <f t="shared" si="55"/>
        <v>0</v>
      </c>
    </row>
    <row r="58" spans="1:38" ht="12.75" x14ac:dyDescent="0.2">
      <c r="A58" s="23"/>
      <c r="B58" s="14"/>
      <c r="C58" s="23"/>
      <c r="D58" s="70"/>
      <c r="E58" s="23"/>
      <c r="F58" s="23"/>
      <c r="G58" s="23"/>
      <c r="H58" s="23"/>
      <c r="I58" s="23"/>
      <c r="J58" s="69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>
        <f>K58*10</f>
        <v>0</v>
      </c>
      <c r="Z58" s="23">
        <f>L58*10</f>
        <v>0</v>
      </c>
      <c r="AA58" s="23">
        <f>M58*10</f>
        <v>0</v>
      </c>
      <c r="AB58" s="23">
        <f>N58*10</f>
        <v>0</v>
      </c>
      <c r="AC58" s="23">
        <f>O58*10</f>
        <v>0</v>
      </c>
      <c r="AD58" s="23">
        <f t="shared" ref="AD58:AL58" si="56">P58*10</f>
        <v>0</v>
      </c>
      <c r="AE58" s="23">
        <f t="shared" si="56"/>
        <v>0</v>
      </c>
      <c r="AF58" s="23">
        <f t="shared" si="56"/>
        <v>0</v>
      </c>
      <c r="AG58" s="23">
        <f t="shared" si="56"/>
        <v>0</v>
      </c>
      <c r="AH58" s="23">
        <f t="shared" si="56"/>
        <v>0</v>
      </c>
      <c r="AI58" s="23">
        <f t="shared" si="56"/>
        <v>0</v>
      </c>
      <c r="AJ58" s="23">
        <f t="shared" si="56"/>
        <v>0</v>
      </c>
      <c r="AK58" s="23">
        <f t="shared" si="56"/>
        <v>0</v>
      </c>
      <c r="AL58" s="23">
        <f t="shared" si="56"/>
        <v>0</v>
      </c>
    </row>
    <row r="59" spans="1:38" ht="12.75" x14ac:dyDescent="0.2">
      <c r="A59" s="23"/>
      <c r="B59" s="14"/>
      <c r="C59" s="23"/>
      <c r="D59" s="70"/>
      <c r="E59" s="23"/>
      <c r="F59" s="23"/>
      <c r="G59" s="23"/>
      <c r="H59" s="23"/>
      <c r="I59" s="23"/>
      <c r="J59" s="69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>
        <f>K59*10</f>
        <v>0</v>
      </c>
      <c r="Z59" s="23">
        <f>L59*10</f>
        <v>0</v>
      </c>
      <c r="AA59" s="23">
        <f>M59*10</f>
        <v>0</v>
      </c>
      <c r="AB59" s="23">
        <f>N59*10</f>
        <v>0</v>
      </c>
      <c r="AC59" s="23">
        <f>O59*10</f>
        <v>0</v>
      </c>
      <c r="AD59" s="23">
        <f t="shared" ref="AD59:AL59" si="57">P59*10</f>
        <v>0</v>
      </c>
      <c r="AE59" s="23">
        <f t="shared" si="57"/>
        <v>0</v>
      </c>
      <c r="AF59" s="23">
        <f t="shared" si="57"/>
        <v>0</v>
      </c>
      <c r="AG59" s="23">
        <f t="shared" si="57"/>
        <v>0</v>
      </c>
      <c r="AH59" s="23">
        <f t="shared" si="57"/>
        <v>0</v>
      </c>
      <c r="AI59" s="23">
        <f t="shared" si="57"/>
        <v>0</v>
      </c>
      <c r="AJ59" s="23">
        <f t="shared" si="57"/>
        <v>0</v>
      </c>
      <c r="AK59" s="23">
        <f t="shared" si="57"/>
        <v>0</v>
      </c>
      <c r="AL59" s="23">
        <f t="shared" si="57"/>
        <v>0</v>
      </c>
    </row>
    <row r="60" spans="1:38" ht="12.75" x14ac:dyDescent="0.2">
      <c r="A60" s="23"/>
      <c r="B60" s="14"/>
      <c r="C60" s="23"/>
      <c r="D60" s="70"/>
      <c r="E60" s="23"/>
      <c r="F60" s="23"/>
      <c r="G60" s="23"/>
      <c r="H60" s="23"/>
      <c r="I60" s="23"/>
      <c r="J60" s="69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>
        <f>K60*10</f>
        <v>0</v>
      </c>
      <c r="Z60" s="23">
        <f>L60*10</f>
        <v>0</v>
      </c>
      <c r="AA60" s="23">
        <f>M60*10</f>
        <v>0</v>
      </c>
      <c r="AB60" s="23">
        <f>N60*10</f>
        <v>0</v>
      </c>
      <c r="AC60" s="23">
        <f>O60*10</f>
        <v>0</v>
      </c>
      <c r="AD60" s="23">
        <f t="shared" ref="AD60:AL60" si="58">P60*10</f>
        <v>0</v>
      </c>
      <c r="AE60" s="23">
        <f t="shared" si="58"/>
        <v>0</v>
      </c>
      <c r="AF60" s="23">
        <f t="shared" si="58"/>
        <v>0</v>
      </c>
      <c r="AG60" s="23">
        <f t="shared" si="58"/>
        <v>0</v>
      </c>
      <c r="AH60" s="23">
        <f t="shared" si="58"/>
        <v>0</v>
      </c>
      <c r="AI60" s="23">
        <f t="shared" si="58"/>
        <v>0</v>
      </c>
      <c r="AJ60" s="23">
        <f t="shared" si="58"/>
        <v>0</v>
      </c>
      <c r="AK60" s="23">
        <f t="shared" si="58"/>
        <v>0</v>
      </c>
      <c r="AL60" s="23">
        <f t="shared" si="58"/>
        <v>0</v>
      </c>
    </row>
    <row r="61" spans="1:38" ht="12.75" x14ac:dyDescent="0.2">
      <c r="A61" s="23"/>
      <c r="B61" s="14"/>
      <c r="C61" s="23"/>
      <c r="D61" s="70"/>
      <c r="E61" s="23"/>
      <c r="F61" s="23"/>
      <c r="G61" s="23"/>
      <c r="H61" s="23"/>
      <c r="I61" s="23"/>
      <c r="J61" s="69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>
        <f>K61*10</f>
        <v>0</v>
      </c>
      <c r="Z61" s="23">
        <f>L61*10</f>
        <v>0</v>
      </c>
      <c r="AA61" s="23">
        <f>M61*10</f>
        <v>0</v>
      </c>
      <c r="AB61" s="23">
        <f>N61*10</f>
        <v>0</v>
      </c>
      <c r="AC61" s="23">
        <f>O61*10</f>
        <v>0</v>
      </c>
      <c r="AD61" s="23">
        <f t="shared" ref="AD61:AL61" si="59">P61*10</f>
        <v>0</v>
      </c>
      <c r="AE61" s="23">
        <f t="shared" si="59"/>
        <v>0</v>
      </c>
      <c r="AF61" s="23">
        <f t="shared" si="59"/>
        <v>0</v>
      </c>
      <c r="AG61" s="23">
        <f t="shared" si="59"/>
        <v>0</v>
      </c>
      <c r="AH61" s="23">
        <f t="shared" si="59"/>
        <v>0</v>
      </c>
      <c r="AI61" s="23">
        <f t="shared" si="59"/>
        <v>0</v>
      </c>
      <c r="AJ61" s="23">
        <f t="shared" si="59"/>
        <v>0</v>
      </c>
      <c r="AK61" s="23">
        <f t="shared" si="59"/>
        <v>0</v>
      </c>
      <c r="AL61" s="23">
        <f t="shared" si="59"/>
        <v>0</v>
      </c>
    </row>
    <row r="62" spans="1:38" ht="12.75" x14ac:dyDescent="0.2">
      <c r="A62" s="23"/>
      <c r="B62" s="14"/>
      <c r="C62" s="23"/>
      <c r="D62" s="70"/>
      <c r="E62" s="23"/>
      <c r="F62" s="23"/>
      <c r="G62" s="23"/>
      <c r="H62" s="23"/>
      <c r="I62" s="23"/>
      <c r="J62" s="69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>
        <f>K62*10</f>
        <v>0</v>
      </c>
      <c r="Z62" s="23">
        <f>L62*10</f>
        <v>0</v>
      </c>
      <c r="AA62" s="23">
        <f>M62*10</f>
        <v>0</v>
      </c>
      <c r="AB62" s="23">
        <f>N62*10</f>
        <v>0</v>
      </c>
      <c r="AC62" s="23">
        <f>O62*10</f>
        <v>0</v>
      </c>
      <c r="AD62" s="23">
        <f t="shared" ref="AD62:AL62" si="60">P62*10</f>
        <v>0</v>
      </c>
      <c r="AE62" s="23">
        <f t="shared" si="60"/>
        <v>0</v>
      </c>
      <c r="AF62" s="23">
        <f t="shared" si="60"/>
        <v>0</v>
      </c>
      <c r="AG62" s="23">
        <f t="shared" si="60"/>
        <v>0</v>
      </c>
      <c r="AH62" s="23">
        <f t="shared" si="60"/>
        <v>0</v>
      </c>
      <c r="AI62" s="23">
        <f t="shared" si="60"/>
        <v>0</v>
      </c>
      <c r="AJ62" s="23">
        <f t="shared" si="60"/>
        <v>0</v>
      </c>
      <c r="AK62" s="23">
        <f t="shared" si="60"/>
        <v>0</v>
      </c>
      <c r="AL62" s="23">
        <f t="shared" si="60"/>
        <v>0</v>
      </c>
    </row>
    <row r="63" spans="1:38" ht="12.75" x14ac:dyDescent="0.2">
      <c r="A63" s="23"/>
      <c r="B63" s="14"/>
      <c r="C63" s="23"/>
      <c r="D63" s="70"/>
      <c r="E63" s="23"/>
      <c r="F63" s="23"/>
      <c r="G63" s="23"/>
      <c r="H63" s="23"/>
      <c r="I63" s="23"/>
      <c r="J63" s="69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>
        <f>K63*10</f>
        <v>0</v>
      </c>
      <c r="Z63" s="23">
        <f>L63*10</f>
        <v>0</v>
      </c>
      <c r="AA63" s="23">
        <f>M63*10</f>
        <v>0</v>
      </c>
      <c r="AB63" s="23">
        <f>N63*10</f>
        <v>0</v>
      </c>
      <c r="AC63" s="23">
        <f>O63*10</f>
        <v>0</v>
      </c>
      <c r="AD63" s="23">
        <f t="shared" ref="AD63:AL63" si="61">P63*10</f>
        <v>0</v>
      </c>
      <c r="AE63" s="23">
        <f t="shared" si="61"/>
        <v>0</v>
      </c>
      <c r="AF63" s="23">
        <f t="shared" si="61"/>
        <v>0</v>
      </c>
      <c r="AG63" s="23">
        <f t="shared" si="61"/>
        <v>0</v>
      </c>
      <c r="AH63" s="23">
        <f t="shared" si="61"/>
        <v>0</v>
      </c>
      <c r="AI63" s="23">
        <f t="shared" si="61"/>
        <v>0</v>
      </c>
      <c r="AJ63" s="23">
        <f t="shared" si="61"/>
        <v>0</v>
      </c>
      <c r="AK63" s="23">
        <f t="shared" si="61"/>
        <v>0</v>
      </c>
      <c r="AL63" s="23">
        <f t="shared" si="61"/>
        <v>0</v>
      </c>
    </row>
    <row r="64" spans="1:38" ht="12.75" x14ac:dyDescent="0.2">
      <c r="A64" s="23"/>
      <c r="B64" s="14"/>
      <c r="C64" s="23"/>
      <c r="D64" s="70"/>
      <c r="E64" s="23"/>
      <c r="F64" s="23"/>
      <c r="G64" s="23"/>
      <c r="H64" s="23"/>
      <c r="I64" s="23"/>
      <c r="J64" s="69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>
        <f>K64*10</f>
        <v>0</v>
      </c>
      <c r="Z64" s="23">
        <f>L64*10</f>
        <v>0</v>
      </c>
      <c r="AA64" s="23">
        <f>M64*10</f>
        <v>0</v>
      </c>
      <c r="AB64" s="23">
        <f>N64*10</f>
        <v>0</v>
      </c>
      <c r="AC64" s="23">
        <f>O64*10</f>
        <v>0</v>
      </c>
      <c r="AD64" s="23">
        <f t="shared" ref="AD64:AL64" si="62">P64*10</f>
        <v>0</v>
      </c>
      <c r="AE64" s="23">
        <f t="shared" si="62"/>
        <v>0</v>
      </c>
      <c r="AF64" s="23">
        <f t="shared" si="62"/>
        <v>0</v>
      </c>
      <c r="AG64" s="23">
        <f t="shared" si="62"/>
        <v>0</v>
      </c>
      <c r="AH64" s="23">
        <f t="shared" si="62"/>
        <v>0</v>
      </c>
      <c r="AI64" s="23">
        <f t="shared" si="62"/>
        <v>0</v>
      </c>
      <c r="AJ64" s="23">
        <f t="shared" si="62"/>
        <v>0</v>
      </c>
      <c r="AK64" s="23">
        <f t="shared" si="62"/>
        <v>0</v>
      </c>
      <c r="AL64" s="23">
        <f t="shared" si="62"/>
        <v>0</v>
      </c>
    </row>
    <row r="65" spans="1:38" ht="12.75" x14ac:dyDescent="0.2">
      <c r="A65" s="23"/>
      <c r="B65" s="14"/>
      <c r="C65" s="23"/>
      <c r="D65" s="70"/>
      <c r="E65" s="23"/>
      <c r="F65" s="23"/>
      <c r="G65" s="23"/>
      <c r="H65" s="23"/>
      <c r="I65" s="23"/>
      <c r="J65" s="69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>
        <f>K65*10</f>
        <v>0</v>
      </c>
      <c r="Z65" s="23">
        <f>L65*10</f>
        <v>0</v>
      </c>
      <c r="AA65" s="23">
        <f>M65*10</f>
        <v>0</v>
      </c>
      <c r="AB65" s="23">
        <f>N65*10</f>
        <v>0</v>
      </c>
      <c r="AC65" s="23">
        <f>O65*10</f>
        <v>0</v>
      </c>
      <c r="AD65" s="23">
        <f t="shared" ref="AD65:AL65" si="63">P65*10</f>
        <v>0</v>
      </c>
      <c r="AE65" s="23">
        <f t="shared" si="63"/>
        <v>0</v>
      </c>
      <c r="AF65" s="23">
        <f t="shared" si="63"/>
        <v>0</v>
      </c>
      <c r="AG65" s="23">
        <f t="shared" si="63"/>
        <v>0</v>
      </c>
      <c r="AH65" s="23">
        <f t="shared" si="63"/>
        <v>0</v>
      </c>
      <c r="AI65" s="23">
        <f t="shared" si="63"/>
        <v>0</v>
      </c>
      <c r="AJ65" s="23">
        <f t="shared" si="63"/>
        <v>0</v>
      </c>
      <c r="AK65" s="23">
        <f t="shared" si="63"/>
        <v>0</v>
      </c>
      <c r="AL65" s="23">
        <f t="shared" si="63"/>
        <v>0</v>
      </c>
    </row>
    <row r="66" spans="1:38" ht="12.75" x14ac:dyDescent="0.2">
      <c r="A66" s="23"/>
      <c r="B66" s="14"/>
      <c r="C66" s="23"/>
      <c r="D66" s="70"/>
      <c r="E66" s="23"/>
      <c r="F66" s="23"/>
      <c r="G66" s="23"/>
      <c r="H66" s="23"/>
      <c r="I66" s="23"/>
      <c r="J66" s="69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>
        <f>K66*10</f>
        <v>0</v>
      </c>
      <c r="Z66" s="23">
        <f>L66*10</f>
        <v>0</v>
      </c>
      <c r="AA66" s="23">
        <f>M66*10</f>
        <v>0</v>
      </c>
      <c r="AB66" s="23">
        <f>N66*10</f>
        <v>0</v>
      </c>
      <c r="AC66" s="23">
        <f>O66*10</f>
        <v>0</v>
      </c>
      <c r="AD66" s="23">
        <f t="shared" ref="AD66:AL66" si="64">P66*10</f>
        <v>0</v>
      </c>
      <c r="AE66" s="23">
        <f t="shared" si="64"/>
        <v>0</v>
      </c>
      <c r="AF66" s="23">
        <f t="shared" si="64"/>
        <v>0</v>
      </c>
      <c r="AG66" s="23">
        <f t="shared" si="64"/>
        <v>0</v>
      </c>
      <c r="AH66" s="23">
        <f t="shared" si="64"/>
        <v>0</v>
      </c>
      <c r="AI66" s="23">
        <f t="shared" si="64"/>
        <v>0</v>
      </c>
      <c r="AJ66" s="23">
        <f t="shared" si="64"/>
        <v>0</v>
      </c>
      <c r="AK66" s="23">
        <f t="shared" si="64"/>
        <v>0</v>
      </c>
      <c r="AL66" s="23">
        <f t="shared" si="64"/>
        <v>0</v>
      </c>
    </row>
    <row r="67" spans="1:38" ht="12.75" x14ac:dyDescent="0.2">
      <c r="A67" s="23"/>
      <c r="B67" s="14"/>
      <c r="C67" s="23"/>
      <c r="D67" s="70"/>
      <c r="E67" s="23"/>
      <c r="F67" s="23"/>
      <c r="G67" s="23"/>
      <c r="H67" s="23"/>
      <c r="I67" s="23"/>
      <c r="J67" s="69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>
        <f>K67*10</f>
        <v>0</v>
      </c>
      <c r="Z67" s="23">
        <f>L67*10</f>
        <v>0</v>
      </c>
      <c r="AA67" s="23">
        <f>M67*10</f>
        <v>0</v>
      </c>
      <c r="AB67" s="23">
        <f>N67*10</f>
        <v>0</v>
      </c>
      <c r="AC67" s="23">
        <f>O67*10</f>
        <v>0</v>
      </c>
      <c r="AD67" s="23">
        <f t="shared" ref="AD67:AL67" si="65">P67*10</f>
        <v>0</v>
      </c>
      <c r="AE67" s="23">
        <f t="shared" si="65"/>
        <v>0</v>
      </c>
      <c r="AF67" s="23">
        <f t="shared" si="65"/>
        <v>0</v>
      </c>
      <c r="AG67" s="23">
        <f t="shared" si="65"/>
        <v>0</v>
      </c>
      <c r="AH67" s="23">
        <f t="shared" si="65"/>
        <v>0</v>
      </c>
      <c r="AI67" s="23">
        <f t="shared" si="65"/>
        <v>0</v>
      </c>
      <c r="AJ67" s="23">
        <f t="shared" si="65"/>
        <v>0</v>
      </c>
      <c r="AK67" s="23">
        <f t="shared" si="65"/>
        <v>0</v>
      </c>
      <c r="AL67" s="23">
        <f t="shared" si="65"/>
        <v>0</v>
      </c>
    </row>
    <row r="68" spans="1:38" ht="12.75" x14ac:dyDescent="0.2">
      <c r="A68" s="23"/>
      <c r="B68" s="14"/>
      <c r="C68" s="23"/>
      <c r="D68" s="70"/>
      <c r="E68" s="23"/>
      <c r="F68" s="23"/>
      <c r="G68" s="23"/>
      <c r="H68" s="23"/>
      <c r="I68" s="23"/>
      <c r="J68" s="69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>
        <f>K68*10</f>
        <v>0</v>
      </c>
      <c r="Z68" s="23">
        <f>L68*10</f>
        <v>0</v>
      </c>
      <c r="AA68" s="23">
        <f>M68*10</f>
        <v>0</v>
      </c>
      <c r="AB68" s="23">
        <f>N68*10</f>
        <v>0</v>
      </c>
      <c r="AC68" s="23">
        <f>O68*10</f>
        <v>0</v>
      </c>
      <c r="AD68" s="23">
        <f t="shared" ref="AD68:AL68" si="66">P68*10</f>
        <v>0</v>
      </c>
      <c r="AE68" s="23">
        <f t="shared" si="66"/>
        <v>0</v>
      </c>
      <c r="AF68" s="23">
        <f t="shared" si="66"/>
        <v>0</v>
      </c>
      <c r="AG68" s="23">
        <f t="shared" si="66"/>
        <v>0</v>
      </c>
      <c r="AH68" s="23">
        <f t="shared" si="66"/>
        <v>0</v>
      </c>
      <c r="AI68" s="23">
        <f t="shared" si="66"/>
        <v>0</v>
      </c>
      <c r="AJ68" s="23">
        <f t="shared" si="66"/>
        <v>0</v>
      </c>
      <c r="AK68" s="23">
        <f t="shared" si="66"/>
        <v>0</v>
      </c>
      <c r="AL68" s="23">
        <f t="shared" si="66"/>
        <v>0</v>
      </c>
    </row>
    <row r="69" spans="1:38" ht="12.75" x14ac:dyDescent="0.2">
      <c r="A69" s="23"/>
      <c r="B69" s="14"/>
      <c r="C69" s="23"/>
      <c r="D69" s="70"/>
      <c r="E69" s="23"/>
      <c r="F69" s="23"/>
      <c r="G69" s="23"/>
      <c r="H69" s="23"/>
      <c r="I69" s="23"/>
      <c r="J69" s="69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>
        <f>K69*10</f>
        <v>0</v>
      </c>
      <c r="Z69" s="23">
        <f>L69*10</f>
        <v>0</v>
      </c>
      <c r="AA69" s="23">
        <f>M69*10</f>
        <v>0</v>
      </c>
      <c r="AB69" s="23">
        <f>N69*10</f>
        <v>0</v>
      </c>
      <c r="AC69" s="23">
        <f>O69*10</f>
        <v>0</v>
      </c>
      <c r="AD69" s="23">
        <f t="shared" ref="AD69:AL69" si="67">P69*10</f>
        <v>0</v>
      </c>
      <c r="AE69" s="23">
        <f t="shared" si="67"/>
        <v>0</v>
      </c>
      <c r="AF69" s="23">
        <f t="shared" si="67"/>
        <v>0</v>
      </c>
      <c r="AG69" s="23">
        <f t="shared" si="67"/>
        <v>0</v>
      </c>
      <c r="AH69" s="23">
        <f t="shared" si="67"/>
        <v>0</v>
      </c>
      <c r="AI69" s="23">
        <f t="shared" si="67"/>
        <v>0</v>
      </c>
      <c r="AJ69" s="23">
        <f t="shared" si="67"/>
        <v>0</v>
      </c>
      <c r="AK69" s="23">
        <f t="shared" si="67"/>
        <v>0</v>
      </c>
      <c r="AL69" s="23">
        <f t="shared" si="67"/>
        <v>0</v>
      </c>
    </row>
    <row r="70" spans="1:38" ht="12.75" x14ac:dyDescent="0.2">
      <c r="A70" s="23"/>
      <c r="B70" s="14"/>
      <c r="C70" s="23"/>
      <c r="D70" s="70"/>
      <c r="E70" s="23"/>
      <c r="F70" s="23"/>
      <c r="G70" s="23"/>
      <c r="H70" s="23"/>
      <c r="I70" s="23"/>
      <c r="J70" s="69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>
        <f>K70*10</f>
        <v>0</v>
      </c>
      <c r="Z70" s="23">
        <f>L70*10</f>
        <v>0</v>
      </c>
      <c r="AA70" s="23">
        <f>M70*10</f>
        <v>0</v>
      </c>
      <c r="AB70" s="23">
        <f>N70*10</f>
        <v>0</v>
      </c>
      <c r="AC70" s="23">
        <f>O70*10</f>
        <v>0</v>
      </c>
      <c r="AD70" s="23">
        <f t="shared" ref="AD70:AL70" si="68">P70*10</f>
        <v>0</v>
      </c>
      <c r="AE70" s="23">
        <f t="shared" si="68"/>
        <v>0</v>
      </c>
      <c r="AF70" s="23">
        <f t="shared" si="68"/>
        <v>0</v>
      </c>
      <c r="AG70" s="23">
        <f t="shared" si="68"/>
        <v>0</v>
      </c>
      <c r="AH70" s="23">
        <f t="shared" si="68"/>
        <v>0</v>
      </c>
      <c r="AI70" s="23">
        <f t="shared" si="68"/>
        <v>0</v>
      </c>
      <c r="AJ70" s="23">
        <f t="shared" si="68"/>
        <v>0</v>
      </c>
      <c r="AK70" s="23">
        <f t="shared" si="68"/>
        <v>0</v>
      </c>
      <c r="AL70" s="23">
        <f t="shared" si="68"/>
        <v>0</v>
      </c>
    </row>
    <row r="71" spans="1:38" ht="12.75" x14ac:dyDescent="0.2">
      <c r="A71" s="23"/>
      <c r="B71" s="14"/>
      <c r="C71" s="23"/>
      <c r="D71" s="70"/>
      <c r="E71" s="23"/>
      <c r="F71" s="23"/>
      <c r="G71" s="23"/>
      <c r="H71" s="23"/>
      <c r="I71" s="23"/>
      <c r="J71" s="69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>
        <f>K71*10</f>
        <v>0</v>
      </c>
      <c r="Z71" s="23">
        <f>L71*10</f>
        <v>0</v>
      </c>
      <c r="AA71" s="23">
        <f>M71*10</f>
        <v>0</v>
      </c>
      <c r="AB71" s="23">
        <f>N71*10</f>
        <v>0</v>
      </c>
      <c r="AC71" s="23">
        <f>O71*10</f>
        <v>0</v>
      </c>
      <c r="AD71" s="23">
        <f t="shared" ref="AD71:AL71" si="69">P71*10</f>
        <v>0</v>
      </c>
      <c r="AE71" s="23">
        <f t="shared" si="69"/>
        <v>0</v>
      </c>
      <c r="AF71" s="23">
        <f t="shared" si="69"/>
        <v>0</v>
      </c>
      <c r="AG71" s="23">
        <f t="shared" si="69"/>
        <v>0</v>
      </c>
      <c r="AH71" s="23">
        <f t="shared" si="69"/>
        <v>0</v>
      </c>
      <c r="AI71" s="23">
        <f t="shared" si="69"/>
        <v>0</v>
      </c>
      <c r="AJ71" s="23">
        <f t="shared" si="69"/>
        <v>0</v>
      </c>
      <c r="AK71" s="23">
        <f t="shared" si="69"/>
        <v>0</v>
      </c>
      <c r="AL71" s="23">
        <f t="shared" si="69"/>
        <v>0</v>
      </c>
    </row>
    <row r="72" spans="1:38" ht="12.75" x14ac:dyDescent="0.2">
      <c r="A72" s="23"/>
      <c r="B72" s="14"/>
      <c r="C72" s="23"/>
      <c r="D72" s="70"/>
      <c r="E72" s="23"/>
      <c r="F72" s="23"/>
      <c r="G72" s="23"/>
      <c r="H72" s="23"/>
      <c r="I72" s="23"/>
      <c r="J72" s="69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>
        <f>K72*10</f>
        <v>0</v>
      </c>
      <c r="Z72" s="23">
        <f>L72*10</f>
        <v>0</v>
      </c>
      <c r="AA72" s="23">
        <f>M72*10</f>
        <v>0</v>
      </c>
      <c r="AB72" s="23">
        <f>N72*10</f>
        <v>0</v>
      </c>
      <c r="AC72" s="23">
        <f>O72*10</f>
        <v>0</v>
      </c>
      <c r="AD72" s="23">
        <f t="shared" ref="AD72:AL72" si="70">P72*10</f>
        <v>0</v>
      </c>
      <c r="AE72" s="23">
        <f t="shared" si="70"/>
        <v>0</v>
      </c>
      <c r="AF72" s="23">
        <f t="shared" si="70"/>
        <v>0</v>
      </c>
      <c r="AG72" s="23">
        <f t="shared" si="70"/>
        <v>0</v>
      </c>
      <c r="AH72" s="23">
        <f t="shared" si="70"/>
        <v>0</v>
      </c>
      <c r="AI72" s="23">
        <f t="shared" si="70"/>
        <v>0</v>
      </c>
      <c r="AJ72" s="23">
        <f t="shared" si="70"/>
        <v>0</v>
      </c>
      <c r="AK72" s="23">
        <f t="shared" si="70"/>
        <v>0</v>
      </c>
      <c r="AL72" s="23">
        <f t="shared" si="70"/>
        <v>0</v>
      </c>
    </row>
    <row r="73" spans="1:38" ht="12.75" x14ac:dyDescent="0.2">
      <c r="A73" s="23"/>
      <c r="B73" s="14"/>
      <c r="C73" s="23"/>
      <c r="D73" s="70"/>
      <c r="E73" s="23"/>
      <c r="F73" s="23"/>
      <c r="G73" s="23"/>
      <c r="H73" s="23"/>
      <c r="I73" s="23"/>
      <c r="J73" s="69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>
        <f>K73*10</f>
        <v>0</v>
      </c>
      <c r="Z73" s="23">
        <f>L73*10</f>
        <v>0</v>
      </c>
      <c r="AA73" s="23">
        <f>M73*10</f>
        <v>0</v>
      </c>
      <c r="AB73" s="23">
        <f>N73*10</f>
        <v>0</v>
      </c>
      <c r="AC73" s="23">
        <f>O73*10</f>
        <v>0</v>
      </c>
      <c r="AD73" s="23">
        <f t="shared" ref="AD73:AL73" si="71">P73*10</f>
        <v>0</v>
      </c>
      <c r="AE73" s="23">
        <f t="shared" si="71"/>
        <v>0</v>
      </c>
      <c r="AF73" s="23">
        <f t="shared" si="71"/>
        <v>0</v>
      </c>
      <c r="AG73" s="23">
        <f t="shared" si="71"/>
        <v>0</v>
      </c>
      <c r="AH73" s="23">
        <f t="shared" si="71"/>
        <v>0</v>
      </c>
      <c r="AI73" s="23">
        <f t="shared" si="71"/>
        <v>0</v>
      </c>
      <c r="AJ73" s="23">
        <f t="shared" si="71"/>
        <v>0</v>
      </c>
      <c r="AK73" s="23">
        <f t="shared" si="71"/>
        <v>0</v>
      </c>
      <c r="AL73" s="23">
        <f t="shared" si="71"/>
        <v>0</v>
      </c>
    </row>
    <row r="74" spans="1:38" ht="12.75" x14ac:dyDescent="0.2">
      <c r="A74" s="23"/>
      <c r="B74" s="14"/>
      <c r="C74" s="23"/>
      <c r="D74" s="70"/>
      <c r="E74" s="23"/>
      <c r="F74" s="23"/>
      <c r="G74" s="23"/>
      <c r="H74" s="23"/>
      <c r="I74" s="23"/>
      <c r="J74" s="69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>
        <f>K74*10</f>
        <v>0</v>
      </c>
      <c r="Z74" s="23">
        <f>L74*10</f>
        <v>0</v>
      </c>
      <c r="AA74" s="23">
        <f>M74*10</f>
        <v>0</v>
      </c>
      <c r="AB74" s="23">
        <f>N74*10</f>
        <v>0</v>
      </c>
      <c r="AC74" s="23">
        <f>O74*10</f>
        <v>0</v>
      </c>
      <c r="AD74" s="23">
        <f t="shared" ref="AD74:AL74" si="72">P74*10</f>
        <v>0</v>
      </c>
      <c r="AE74" s="23">
        <f t="shared" si="72"/>
        <v>0</v>
      </c>
      <c r="AF74" s="23">
        <f t="shared" si="72"/>
        <v>0</v>
      </c>
      <c r="AG74" s="23">
        <f t="shared" si="72"/>
        <v>0</v>
      </c>
      <c r="AH74" s="23">
        <f t="shared" si="72"/>
        <v>0</v>
      </c>
      <c r="AI74" s="23">
        <f t="shared" si="72"/>
        <v>0</v>
      </c>
      <c r="AJ74" s="23">
        <f t="shared" si="72"/>
        <v>0</v>
      </c>
      <c r="AK74" s="23">
        <f t="shared" si="72"/>
        <v>0</v>
      </c>
      <c r="AL74" s="23">
        <f t="shared" si="72"/>
        <v>0</v>
      </c>
    </row>
    <row r="75" spans="1:38" ht="12.75" x14ac:dyDescent="0.2">
      <c r="A75" s="23"/>
      <c r="B75" s="14"/>
      <c r="C75" s="23"/>
      <c r="D75" s="70"/>
      <c r="E75" s="23"/>
      <c r="F75" s="23"/>
      <c r="G75" s="23"/>
      <c r="H75" s="23"/>
      <c r="I75" s="23"/>
      <c r="J75" s="69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>
        <f>K75*10</f>
        <v>0</v>
      </c>
      <c r="Z75" s="23">
        <f>L75*10</f>
        <v>0</v>
      </c>
      <c r="AA75" s="23">
        <f>M75*10</f>
        <v>0</v>
      </c>
      <c r="AB75" s="23">
        <f>N75*10</f>
        <v>0</v>
      </c>
      <c r="AC75" s="23">
        <f>O75*10</f>
        <v>0</v>
      </c>
      <c r="AD75" s="23">
        <f t="shared" ref="AD75:AL75" si="73">P75*10</f>
        <v>0</v>
      </c>
      <c r="AE75" s="23">
        <f t="shared" si="73"/>
        <v>0</v>
      </c>
      <c r="AF75" s="23">
        <f t="shared" si="73"/>
        <v>0</v>
      </c>
      <c r="AG75" s="23">
        <f t="shared" si="73"/>
        <v>0</v>
      </c>
      <c r="AH75" s="23">
        <f t="shared" si="73"/>
        <v>0</v>
      </c>
      <c r="AI75" s="23">
        <f t="shared" si="73"/>
        <v>0</v>
      </c>
      <c r="AJ75" s="23">
        <f t="shared" si="73"/>
        <v>0</v>
      </c>
      <c r="AK75" s="23">
        <f t="shared" si="73"/>
        <v>0</v>
      </c>
      <c r="AL75" s="23">
        <f t="shared" si="73"/>
        <v>0</v>
      </c>
    </row>
    <row r="76" spans="1:38" ht="12.75" x14ac:dyDescent="0.2">
      <c r="A76" s="23"/>
      <c r="B76" s="14"/>
      <c r="C76" s="23"/>
      <c r="D76" s="70"/>
      <c r="E76" s="23"/>
      <c r="F76" s="23"/>
      <c r="G76" s="23"/>
      <c r="H76" s="23"/>
      <c r="I76" s="23"/>
      <c r="J76" s="69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>
        <f>K76*10</f>
        <v>0</v>
      </c>
      <c r="Z76" s="23">
        <f>L76*10</f>
        <v>0</v>
      </c>
      <c r="AA76" s="23">
        <f>M76*10</f>
        <v>0</v>
      </c>
      <c r="AB76" s="23">
        <f>N76*10</f>
        <v>0</v>
      </c>
      <c r="AC76" s="23">
        <f>O76*10</f>
        <v>0</v>
      </c>
      <c r="AD76" s="23">
        <f t="shared" ref="AD76:AL76" si="74">P76*10</f>
        <v>0</v>
      </c>
      <c r="AE76" s="23">
        <f t="shared" si="74"/>
        <v>0</v>
      </c>
      <c r="AF76" s="23">
        <f t="shared" si="74"/>
        <v>0</v>
      </c>
      <c r="AG76" s="23">
        <f t="shared" si="74"/>
        <v>0</v>
      </c>
      <c r="AH76" s="23">
        <f t="shared" si="74"/>
        <v>0</v>
      </c>
      <c r="AI76" s="23">
        <f t="shared" si="74"/>
        <v>0</v>
      </c>
      <c r="AJ76" s="23">
        <f t="shared" si="74"/>
        <v>0</v>
      </c>
      <c r="AK76" s="23">
        <f t="shared" si="74"/>
        <v>0</v>
      </c>
      <c r="AL76" s="23">
        <f t="shared" si="74"/>
        <v>0</v>
      </c>
    </row>
    <row r="77" spans="1:38" ht="12.75" x14ac:dyDescent="0.2">
      <c r="A77" s="23"/>
      <c r="B77" s="14"/>
      <c r="C77" s="23"/>
      <c r="D77" s="70"/>
      <c r="E77" s="23"/>
      <c r="F77" s="23"/>
      <c r="G77" s="23"/>
      <c r="H77" s="23"/>
      <c r="I77" s="23"/>
      <c r="J77" s="69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>
        <f>K77*10</f>
        <v>0</v>
      </c>
      <c r="Z77" s="23">
        <f>L77*10</f>
        <v>0</v>
      </c>
      <c r="AA77" s="23">
        <f>M77*10</f>
        <v>0</v>
      </c>
      <c r="AB77" s="23">
        <f>N77*10</f>
        <v>0</v>
      </c>
      <c r="AC77" s="23">
        <f>O77*10</f>
        <v>0</v>
      </c>
      <c r="AD77" s="23">
        <f t="shared" ref="AD77:AL77" si="75">P77*10</f>
        <v>0</v>
      </c>
      <c r="AE77" s="23">
        <f t="shared" si="75"/>
        <v>0</v>
      </c>
      <c r="AF77" s="23">
        <f t="shared" si="75"/>
        <v>0</v>
      </c>
      <c r="AG77" s="23">
        <f t="shared" si="75"/>
        <v>0</v>
      </c>
      <c r="AH77" s="23">
        <f t="shared" si="75"/>
        <v>0</v>
      </c>
      <c r="AI77" s="23">
        <f t="shared" si="75"/>
        <v>0</v>
      </c>
      <c r="AJ77" s="23">
        <f t="shared" si="75"/>
        <v>0</v>
      </c>
      <c r="AK77" s="23">
        <f t="shared" si="75"/>
        <v>0</v>
      </c>
      <c r="AL77" s="23">
        <f t="shared" si="75"/>
        <v>0</v>
      </c>
    </row>
    <row r="78" spans="1:38" ht="12.75" x14ac:dyDescent="0.2">
      <c r="A78" s="23"/>
      <c r="B78" s="14"/>
      <c r="C78" s="23"/>
      <c r="D78" s="70"/>
      <c r="E78" s="23"/>
      <c r="F78" s="23"/>
      <c r="G78" s="23"/>
      <c r="H78" s="23"/>
      <c r="I78" s="23"/>
      <c r="J78" s="69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>
        <f>K78*10</f>
        <v>0</v>
      </c>
      <c r="Z78" s="23">
        <f>L78*10</f>
        <v>0</v>
      </c>
      <c r="AA78" s="23">
        <f>M78*10</f>
        <v>0</v>
      </c>
      <c r="AB78" s="23">
        <f>N78*10</f>
        <v>0</v>
      </c>
      <c r="AC78" s="23">
        <f>O78*10</f>
        <v>0</v>
      </c>
      <c r="AD78" s="23">
        <f t="shared" ref="AD78:AL78" si="76">P78*10</f>
        <v>0</v>
      </c>
      <c r="AE78" s="23">
        <f t="shared" si="76"/>
        <v>0</v>
      </c>
      <c r="AF78" s="23">
        <f t="shared" si="76"/>
        <v>0</v>
      </c>
      <c r="AG78" s="23">
        <f t="shared" si="76"/>
        <v>0</v>
      </c>
      <c r="AH78" s="23">
        <f t="shared" si="76"/>
        <v>0</v>
      </c>
      <c r="AI78" s="23">
        <f t="shared" si="76"/>
        <v>0</v>
      </c>
      <c r="AJ78" s="23">
        <f t="shared" si="76"/>
        <v>0</v>
      </c>
      <c r="AK78" s="23">
        <f t="shared" si="76"/>
        <v>0</v>
      </c>
      <c r="AL78" s="23">
        <f t="shared" si="76"/>
        <v>0</v>
      </c>
    </row>
    <row r="79" spans="1:38" ht="12.75" x14ac:dyDescent="0.2">
      <c r="A79" s="23"/>
      <c r="B79" s="14"/>
      <c r="C79" s="23"/>
      <c r="D79" s="70"/>
      <c r="E79" s="23"/>
      <c r="F79" s="23"/>
      <c r="G79" s="23"/>
      <c r="H79" s="23"/>
      <c r="I79" s="23"/>
      <c r="J79" s="69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>
        <f>K79*10</f>
        <v>0</v>
      </c>
      <c r="Z79" s="23">
        <f>L79*10</f>
        <v>0</v>
      </c>
      <c r="AA79" s="23">
        <f>M79*10</f>
        <v>0</v>
      </c>
      <c r="AB79" s="23">
        <f>N79*10</f>
        <v>0</v>
      </c>
      <c r="AC79" s="23">
        <f>O79*10</f>
        <v>0</v>
      </c>
      <c r="AD79" s="23">
        <f t="shared" ref="AD79:AL79" si="77">P79*10</f>
        <v>0</v>
      </c>
      <c r="AE79" s="23">
        <f t="shared" si="77"/>
        <v>0</v>
      </c>
      <c r="AF79" s="23">
        <f t="shared" si="77"/>
        <v>0</v>
      </c>
      <c r="AG79" s="23">
        <f t="shared" si="77"/>
        <v>0</v>
      </c>
      <c r="AH79" s="23">
        <f t="shared" si="77"/>
        <v>0</v>
      </c>
      <c r="AI79" s="23">
        <f t="shared" si="77"/>
        <v>0</v>
      </c>
      <c r="AJ79" s="23">
        <f t="shared" si="77"/>
        <v>0</v>
      </c>
      <c r="AK79" s="23">
        <f t="shared" si="77"/>
        <v>0</v>
      </c>
      <c r="AL79" s="23">
        <f t="shared" si="77"/>
        <v>0</v>
      </c>
    </row>
    <row r="80" spans="1:38" ht="12.75" x14ac:dyDescent="0.2">
      <c r="A80" s="23"/>
      <c r="B80" s="14"/>
      <c r="C80" s="23"/>
      <c r="D80" s="70"/>
      <c r="E80" s="23"/>
      <c r="F80" s="23"/>
      <c r="G80" s="23"/>
      <c r="H80" s="23"/>
      <c r="I80" s="23"/>
      <c r="J80" s="69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>
        <f>K80*10</f>
        <v>0</v>
      </c>
      <c r="Z80" s="23">
        <f>L80*10</f>
        <v>0</v>
      </c>
      <c r="AA80" s="23">
        <f>M80*10</f>
        <v>0</v>
      </c>
      <c r="AB80" s="23">
        <f>N80*10</f>
        <v>0</v>
      </c>
      <c r="AC80" s="23">
        <f>O80*10</f>
        <v>0</v>
      </c>
      <c r="AD80" s="23">
        <f t="shared" ref="AD80:AL80" si="78">P80*10</f>
        <v>0</v>
      </c>
      <c r="AE80" s="23">
        <f t="shared" si="78"/>
        <v>0</v>
      </c>
      <c r="AF80" s="23">
        <f t="shared" si="78"/>
        <v>0</v>
      </c>
      <c r="AG80" s="23">
        <f t="shared" si="78"/>
        <v>0</v>
      </c>
      <c r="AH80" s="23">
        <f t="shared" si="78"/>
        <v>0</v>
      </c>
      <c r="AI80" s="23">
        <f t="shared" si="78"/>
        <v>0</v>
      </c>
      <c r="AJ80" s="23">
        <f t="shared" si="78"/>
        <v>0</v>
      </c>
      <c r="AK80" s="23">
        <f t="shared" si="78"/>
        <v>0</v>
      </c>
      <c r="AL80" s="23">
        <f t="shared" si="78"/>
        <v>0</v>
      </c>
    </row>
    <row r="81" spans="1:38" ht="12.75" x14ac:dyDescent="0.2">
      <c r="A81" s="23"/>
      <c r="B81" s="14"/>
      <c r="C81" s="23"/>
      <c r="D81" s="70"/>
      <c r="E81" s="23"/>
      <c r="F81" s="23"/>
      <c r="G81" s="23"/>
      <c r="H81" s="23"/>
      <c r="I81" s="23"/>
      <c r="J81" s="69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>
        <f>K81*10</f>
        <v>0</v>
      </c>
      <c r="Z81" s="23">
        <f>L81*10</f>
        <v>0</v>
      </c>
      <c r="AA81" s="23">
        <f>M81*10</f>
        <v>0</v>
      </c>
      <c r="AB81" s="23">
        <f>N81*10</f>
        <v>0</v>
      </c>
      <c r="AC81" s="23">
        <f>O81*10</f>
        <v>0</v>
      </c>
      <c r="AD81" s="23">
        <f t="shared" ref="AD81:AL81" si="79">P81*10</f>
        <v>0</v>
      </c>
      <c r="AE81" s="23">
        <f t="shared" si="79"/>
        <v>0</v>
      </c>
      <c r="AF81" s="23">
        <f t="shared" si="79"/>
        <v>0</v>
      </c>
      <c r="AG81" s="23">
        <f t="shared" si="79"/>
        <v>0</v>
      </c>
      <c r="AH81" s="23">
        <f t="shared" si="79"/>
        <v>0</v>
      </c>
      <c r="AI81" s="23">
        <f t="shared" si="79"/>
        <v>0</v>
      </c>
      <c r="AJ81" s="23">
        <f t="shared" si="79"/>
        <v>0</v>
      </c>
      <c r="AK81" s="23">
        <f t="shared" si="79"/>
        <v>0</v>
      </c>
      <c r="AL81" s="23">
        <f t="shared" si="79"/>
        <v>0</v>
      </c>
    </row>
    <row r="82" spans="1:38" ht="12.75" x14ac:dyDescent="0.2">
      <c r="A82" s="23"/>
      <c r="B82" s="14"/>
      <c r="C82" s="23"/>
      <c r="D82" s="70"/>
      <c r="E82" s="23"/>
      <c r="F82" s="23"/>
      <c r="G82" s="23"/>
      <c r="H82" s="23"/>
      <c r="I82" s="23"/>
      <c r="J82" s="69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>
        <f>K82*10</f>
        <v>0</v>
      </c>
      <c r="Z82" s="23">
        <f>L82*10</f>
        <v>0</v>
      </c>
      <c r="AA82" s="23">
        <f>M82*10</f>
        <v>0</v>
      </c>
      <c r="AB82" s="23">
        <f>N82*10</f>
        <v>0</v>
      </c>
      <c r="AC82" s="23">
        <f>O82*10</f>
        <v>0</v>
      </c>
      <c r="AD82" s="23">
        <f t="shared" ref="AD82:AL82" si="80">P82*10</f>
        <v>0</v>
      </c>
      <c r="AE82" s="23">
        <f t="shared" si="80"/>
        <v>0</v>
      </c>
      <c r="AF82" s="23">
        <f t="shared" si="80"/>
        <v>0</v>
      </c>
      <c r="AG82" s="23">
        <f t="shared" si="80"/>
        <v>0</v>
      </c>
      <c r="AH82" s="23">
        <f t="shared" si="80"/>
        <v>0</v>
      </c>
      <c r="AI82" s="23">
        <f t="shared" si="80"/>
        <v>0</v>
      </c>
      <c r="AJ82" s="23">
        <f t="shared" si="80"/>
        <v>0</v>
      </c>
      <c r="AK82" s="23">
        <f t="shared" si="80"/>
        <v>0</v>
      </c>
      <c r="AL82" s="23">
        <f t="shared" si="80"/>
        <v>0</v>
      </c>
    </row>
    <row r="83" spans="1:38" ht="12.75" x14ac:dyDescent="0.2">
      <c r="A83" s="23"/>
      <c r="B83" s="14"/>
      <c r="C83" s="23"/>
      <c r="D83" s="70"/>
      <c r="E83" s="23"/>
      <c r="F83" s="23"/>
      <c r="G83" s="23"/>
      <c r="H83" s="23"/>
      <c r="I83" s="23"/>
      <c r="J83" s="69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>
        <f>K83*10</f>
        <v>0</v>
      </c>
      <c r="Z83" s="23">
        <f>L83*10</f>
        <v>0</v>
      </c>
      <c r="AA83" s="23">
        <f>M83*10</f>
        <v>0</v>
      </c>
      <c r="AB83" s="23">
        <f>N83*10</f>
        <v>0</v>
      </c>
      <c r="AC83" s="23">
        <f>O83*10</f>
        <v>0</v>
      </c>
      <c r="AD83" s="23">
        <f t="shared" ref="AD83:AL83" si="81">P83*10</f>
        <v>0</v>
      </c>
      <c r="AE83" s="23">
        <f t="shared" si="81"/>
        <v>0</v>
      </c>
      <c r="AF83" s="23">
        <f t="shared" si="81"/>
        <v>0</v>
      </c>
      <c r="AG83" s="23">
        <f t="shared" si="81"/>
        <v>0</v>
      </c>
      <c r="AH83" s="23">
        <f t="shared" si="81"/>
        <v>0</v>
      </c>
      <c r="AI83" s="23">
        <f t="shared" si="81"/>
        <v>0</v>
      </c>
      <c r="AJ83" s="23">
        <f t="shared" si="81"/>
        <v>0</v>
      </c>
      <c r="AK83" s="23">
        <f t="shared" si="81"/>
        <v>0</v>
      </c>
      <c r="AL83" s="23">
        <f t="shared" si="81"/>
        <v>0</v>
      </c>
    </row>
    <row r="84" spans="1:38" ht="12.75" x14ac:dyDescent="0.2">
      <c r="A84" s="23"/>
      <c r="B84" s="14"/>
      <c r="C84" s="23"/>
      <c r="D84" s="70"/>
      <c r="E84" s="23"/>
      <c r="F84" s="23"/>
      <c r="G84" s="23"/>
      <c r="H84" s="23"/>
      <c r="I84" s="23"/>
      <c r="J84" s="69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>
        <f>K84*10</f>
        <v>0</v>
      </c>
      <c r="Z84" s="23">
        <f>L84*10</f>
        <v>0</v>
      </c>
      <c r="AA84" s="23">
        <f>M84*10</f>
        <v>0</v>
      </c>
      <c r="AB84" s="23">
        <f>N84*10</f>
        <v>0</v>
      </c>
      <c r="AC84" s="23">
        <f>O84*10</f>
        <v>0</v>
      </c>
      <c r="AD84" s="23">
        <f t="shared" ref="AD84:AL84" si="82">P84*10</f>
        <v>0</v>
      </c>
      <c r="AE84" s="23">
        <f t="shared" si="82"/>
        <v>0</v>
      </c>
      <c r="AF84" s="23">
        <f t="shared" si="82"/>
        <v>0</v>
      </c>
      <c r="AG84" s="23">
        <f t="shared" si="82"/>
        <v>0</v>
      </c>
      <c r="AH84" s="23">
        <f t="shared" si="82"/>
        <v>0</v>
      </c>
      <c r="AI84" s="23">
        <f t="shared" si="82"/>
        <v>0</v>
      </c>
      <c r="AJ84" s="23">
        <f t="shared" si="82"/>
        <v>0</v>
      </c>
      <c r="AK84" s="23">
        <f t="shared" si="82"/>
        <v>0</v>
      </c>
      <c r="AL84" s="23">
        <f t="shared" si="82"/>
        <v>0</v>
      </c>
    </row>
    <row r="85" spans="1:38" ht="12.75" x14ac:dyDescent="0.2">
      <c r="A85" s="23"/>
      <c r="B85" s="14"/>
      <c r="C85" s="23"/>
      <c r="D85" s="70"/>
      <c r="E85" s="23"/>
      <c r="F85" s="23"/>
      <c r="G85" s="23"/>
      <c r="H85" s="23"/>
      <c r="I85" s="23"/>
      <c r="J85" s="69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>
        <f>K85*10</f>
        <v>0</v>
      </c>
      <c r="Z85" s="23">
        <f>L85*10</f>
        <v>0</v>
      </c>
      <c r="AA85" s="23">
        <f>M85*10</f>
        <v>0</v>
      </c>
      <c r="AB85" s="23">
        <f>N85*10</f>
        <v>0</v>
      </c>
      <c r="AC85" s="23">
        <f>O85*10</f>
        <v>0</v>
      </c>
      <c r="AD85" s="23">
        <f t="shared" ref="AD85:AL85" si="83">P85*10</f>
        <v>0</v>
      </c>
      <c r="AE85" s="23">
        <f t="shared" si="83"/>
        <v>0</v>
      </c>
      <c r="AF85" s="23">
        <f t="shared" si="83"/>
        <v>0</v>
      </c>
      <c r="AG85" s="23">
        <f t="shared" si="83"/>
        <v>0</v>
      </c>
      <c r="AH85" s="23">
        <f t="shared" si="83"/>
        <v>0</v>
      </c>
      <c r="AI85" s="23">
        <f t="shared" si="83"/>
        <v>0</v>
      </c>
      <c r="AJ85" s="23">
        <f t="shared" si="83"/>
        <v>0</v>
      </c>
      <c r="AK85" s="23">
        <f t="shared" si="83"/>
        <v>0</v>
      </c>
      <c r="AL85" s="23">
        <f t="shared" si="83"/>
        <v>0</v>
      </c>
    </row>
    <row r="86" spans="1:38" ht="12.75" x14ac:dyDescent="0.2">
      <c r="A86" s="23"/>
      <c r="B86" s="14"/>
      <c r="C86" s="23"/>
      <c r="D86" s="70"/>
      <c r="E86" s="23"/>
      <c r="F86" s="23"/>
      <c r="G86" s="23"/>
      <c r="H86" s="23"/>
      <c r="I86" s="23"/>
      <c r="J86" s="69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>
        <f>K86*10</f>
        <v>0</v>
      </c>
      <c r="Z86" s="23">
        <f>L86*10</f>
        <v>0</v>
      </c>
      <c r="AA86" s="23">
        <f>M86*10</f>
        <v>0</v>
      </c>
      <c r="AB86" s="23">
        <f>N86*10</f>
        <v>0</v>
      </c>
      <c r="AC86" s="23">
        <f>O86*10</f>
        <v>0</v>
      </c>
      <c r="AD86" s="23">
        <f t="shared" ref="AD86:AL86" si="84">P86*10</f>
        <v>0</v>
      </c>
      <c r="AE86" s="23">
        <f t="shared" si="84"/>
        <v>0</v>
      </c>
      <c r="AF86" s="23">
        <f t="shared" si="84"/>
        <v>0</v>
      </c>
      <c r="AG86" s="23">
        <f t="shared" si="84"/>
        <v>0</v>
      </c>
      <c r="AH86" s="23">
        <f t="shared" si="84"/>
        <v>0</v>
      </c>
      <c r="AI86" s="23">
        <f t="shared" si="84"/>
        <v>0</v>
      </c>
      <c r="AJ86" s="23">
        <f t="shared" si="84"/>
        <v>0</v>
      </c>
      <c r="AK86" s="23">
        <f t="shared" si="84"/>
        <v>0</v>
      </c>
      <c r="AL86" s="23">
        <f t="shared" si="84"/>
        <v>0</v>
      </c>
    </row>
    <row r="87" spans="1:38" ht="12.75" x14ac:dyDescent="0.2">
      <c r="A87" s="23"/>
      <c r="B87" s="14"/>
      <c r="C87" s="23"/>
      <c r="D87" s="70"/>
      <c r="E87" s="23"/>
      <c r="F87" s="23"/>
      <c r="G87" s="23"/>
      <c r="H87" s="23"/>
      <c r="I87" s="23"/>
      <c r="J87" s="69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>
        <f>K87*10</f>
        <v>0</v>
      </c>
      <c r="Z87" s="23">
        <f>L87*10</f>
        <v>0</v>
      </c>
      <c r="AA87" s="23">
        <f>M87*10</f>
        <v>0</v>
      </c>
      <c r="AB87" s="23">
        <f>N87*10</f>
        <v>0</v>
      </c>
      <c r="AC87" s="23">
        <f>O87*10</f>
        <v>0</v>
      </c>
      <c r="AD87" s="23">
        <f t="shared" ref="AD87:AL87" si="85">P87*10</f>
        <v>0</v>
      </c>
      <c r="AE87" s="23">
        <f t="shared" si="85"/>
        <v>0</v>
      </c>
      <c r="AF87" s="23">
        <f t="shared" si="85"/>
        <v>0</v>
      </c>
      <c r="AG87" s="23">
        <f t="shared" si="85"/>
        <v>0</v>
      </c>
      <c r="AH87" s="23">
        <f t="shared" si="85"/>
        <v>0</v>
      </c>
      <c r="AI87" s="23">
        <f t="shared" si="85"/>
        <v>0</v>
      </c>
      <c r="AJ87" s="23">
        <f t="shared" si="85"/>
        <v>0</v>
      </c>
      <c r="AK87" s="23">
        <f t="shared" si="85"/>
        <v>0</v>
      </c>
      <c r="AL87" s="23">
        <f t="shared" si="85"/>
        <v>0</v>
      </c>
    </row>
    <row r="88" spans="1:38" ht="12.75" x14ac:dyDescent="0.2">
      <c r="B88" s="15"/>
      <c r="D88" s="71"/>
      <c r="J88" s="72"/>
    </row>
    <row r="89" spans="1:38" ht="12.75" x14ac:dyDescent="0.2">
      <c r="B89" s="15"/>
      <c r="D89" s="71"/>
      <c r="J89" s="72"/>
    </row>
    <row r="90" spans="1:38" ht="12.75" x14ac:dyDescent="0.2">
      <c r="B90" s="15"/>
      <c r="D90" s="71"/>
      <c r="J90" s="72"/>
    </row>
    <row r="91" spans="1:38" ht="12.75" x14ac:dyDescent="0.2">
      <c r="B91" s="15"/>
      <c r="D91" s="71"/>
      <c r="J91" s="72"/>
    </row>
    <row r="92" spans="1:38" ht="12.75" x14ac:dyDescent="0.2">
      <c r="B92" s="15"/>
      <c r="D92" s="71"/>
      <c r="J92" s="72"/>
    </row>
    <row r="93" spans="1:38" ht="12.75" x14ac:dyDescent="0.2">
      <c r="B93" s="15"/>
      <c r="D93" s="71"/>
      <c r="J93" s="72"/>
    </row>
    <row r="94" spans="1:38" ht="12.75" x14ac:dyDescent="0.2">
      <c r="B94" s="15"/>
      <c r="D94" s="71"/>
      <c r="J94" s="72"/>
    </row>
    <row r="95" spans="1:38" ht="12.75" x14ac:dyDescent="0.2">
      <c r="B95" s="15"/>
      <c r="D95" s="71"/>
      <c r="J95" s="72"/>
    </row>
    <row r="96" spans="1:38" ht="12.75" x14ac:dyDescent="0.2">
      <c r="B96" s="15"/>
      <c r="D96" s="71"/>
      <c r="J96" s="72"/>
    </row>
    <row r="97" spans="2:10" ht="12.75" x14ac:dyDescent="0.2">
      <c r="B97" s="15"/>
      <c r="D97" s="71"/>
      <c r="J97" s="72"/>
    </row>
    <row r="98" spans="2:10" ht="12.75" x14ac:dyDescent="0.2">
      <c r="B98" s="15"/>
      <c r="D98" s="71"/>
      <c r="J98" s="72"/>
    </row>
    <row r="99" spans="2:10" ht="12.75" x14ac:dyDescent="0.2">
      <c r="B99" s="15"/>
      <c r="D99" s="71"/>
      <c r="J99" s="72"/>
    </row>
    <row r="100" spans="2:10" ht="12.75" x14ac:dyDescent="0.2">
      <c r="B100" s="15"/>
      <c r="D100" s="71"/>
      <c r="J100" s="72"/>
    </row>
    <row r="101" spans="2:10" ht="12.75" x14ac:dyDescent="0.2">
      <c r="B101" s="15"/>
      <c r="D101" s="71"/>
      <c r="J101" s="72"/>
    </row>
    <row r="102" spans="2:10" ht="12.75" x14ac:dyDescent="0.2">
      <c r="B102" s="15"/>
      <c r="D102" s="71"/>
      <c r="J102" s="72"/>
    </row>
    <row r="103" spans="2:10" ht="12.75" x14ac:dyDescent="0.2">
      <c r="B103" s="15"/>
      <c r="D103" s="71"/>
      <c r="J103" s="72"/>
    </row>
    <row r="104" spans="2:10" ht="12.75" x14ac:dyDescent="0.2">
      <c r="B104" s="15"/>
      <c r="D104" s="71"/>
      <c r="J104" s="72"/>
    </row>
    <row r="105" spans="2:10" ht="12.75" x14ac:dyDescent="0.2">
      <c r="B105" s="15"/>
      <c r="D105" s="71"/>
      <c r="J105" s="72"/>
    </row>
    <row r="106" spans="2:10" ht="12.75" x14ac:dyDescent="0.2">
      <c r="B106" s="15"/>
      <c r="D106" s="71"/>
      <c r="J106" s="72"/>
    </row>
    <row r="107" spans="2:10" ht="12.75" x14ac:dyDescent="0.2">
      <c r="B107" s="15"/>
      <c r="D107" s="71"/>
      <c r="J107" s="72"/>
    </row>
    <row r="108" spans="2:10" ht="12.75" x14ac:dyDescent="0.2">
      <c r="B108" s="15"/>
      <c r="D108" s="71"/>
      <c r="J108" s="72"/>
    </row>
    <row r="109" spans="2:10" ht="12.75" x14ac:dyDescent="0.2">
      <c r="B109" s="15"/>
      <c r="D109" s="71"/>
      <c r="J109" s="72"/>
    </row>
    <row r="110" spans="2:10" ht="12.75" x14ac:dyDescent="0.2">
      <c r="B110" s="15"/>
      <c r="D110" s="71"/>
      <c r="J110" s="72"/>
    </row>
    <row r="111" spans="2:10" ht="12.75" x14ac:dyDescent="0.2">
      <c r="B111" s="15"/>
      <c r="D111" s="71"/>
      <c r="J111" s="72"/>
    </row>
    <row r="112" spans="2:10" ht="12.75" x14ac:dyDescent="0.2">
      <c r="B112" s="15"/>
      <c r="D112" s="71"/>
      <c r="J112" s="72"/>
    </row>
    <row r="113" spans="2:10" ht="12.75" x14ac:dyDescent="0.2">
      <c r="B113" s="15"/>
      <c r="D113" s="71"/>
      <c r="J113" s="72"/>
    </row>
    <row r="114" spans="2:10" ht="12.75" x14ac:dyDescent="0.2">
      <c r="B114" s="15"/>
      <c r="D114" s="71"/>
      <c r="J114" s="72"/>
    </row>
    <row r="115" spans="2:10" ht="12.75" x14ac:dyDescent="0.2">
      <c r="B115" s="15"/>
      <c r="D115" s="71"/>
      <c r="J115" s="72"/>
    </row>
    <row r="116" spans="2:10" ht="12.75" x14ac:dyDescent="0.2">
      <c r="B116" s="15"/>
      <c r="D116" s="71"/>
      <c r="J116" s="72"/>
    </row>
    <row r="117" spans="2:10" ht="12.75" x14ac:dyDescent="0.2">
      <c r="B117" s="15"/>
      <c r="D117" s="71"/>
      <c r="J117" s="72"/>
    </row>
    <row r="118" spans="2:10" ht="12.75" x14ac:dyDescent="0.2">
      <c r="B118" s="15"/>
      <c r="D118" s="71"/>
      <c r="J118" s="72"/>
    </row>
    <row r="119" spans="2:10" ht="12.75" x14ac:dyDescent="0.2">
      <c r="B119" s="15"/>
      <c r="D119" s="71"/>
      <c r="J119" s="72"/>
    </row>
    <row r="120" spans="2:10" ht="12.75" x14ac:dyDescent="0.2">
      <c r="B120" s="15"/>
      <c r="D120" s="71"/>
      <c r="J120" s="72"/>
    </row>
    <row r="121" spans="2:10" ht="12.75" x14ac:dyDescent="0.2">
      <c r="B121" s="15"/>
      <c r="D121" s="71"/>
      <c r="J121" s="72"/>
    </row>
    <row r="122" spans="2:10" ht="12.75" x14ac:dyDescent="0.2">
      <c r="B122" s="15"/>
      <c r="D122" s="71"/>
      <c r="J122" s="72"/>
    </row>
    <row r="123" spans="2:10" ht="12.75" x14ac:dyDescent="0.2">
      <c r="B123" s="15"/>
      <c r="D123" s="71"/>
      <c r="J123" s="72"/>
    </row>
    <row r="124" spans="2:10" ht="12.75" x14ac:dyDescent="0.2">
      <c r="B124" s="15"/>
      <c r="D124" s="71"/>
      <c r="J124" s="72"/>
    </row>
    <row r="125" spans="2:10" ht="12.75" x14ac:dyDescent="0.2">
      <c r="B125" s="15"/>
      <c r="D125" s="71"/>
      <c r="J125" s="72"/>
    </row>
    <row r="126" spans="2:10" ht="12.75" x14ac:dyDescent="0.2">
      <c r="B126" s="15"/>
      <c r="D126" s="71"/>
      <c r="J126" s="72"/>
    </row>
    <row r="127" spans="2:10" ht="12.75" x14ac:dyDescent="0.2">
      <c r="B127" s="15"/>
      <c r="D127" s="71"/>
      <c r="J127" s="72"/>
    </row>
    <row r="128" spans="2:10" ht="12.75" x14ac:dyDescent="0.2">
      <c r="B128" s="15"/>
      <c r="D128" s="71"/>
      <c r="J128" s="72"/>
    </row>
    <row r="129" spans="2:10" ht="12.75" x14ac:dyDescent="0.2">
      <c r="B129" s="15"/>
      <c r="D129" s="71"/>
      <c r="J129" s="72"/>
    </row>
    <row r="130" spans="2:10" ht="12.75" x14ac:dyDescent="0.2">
      <c r="B130" s="15"/>
      <c r="D130" s="71"/>
      <c r="J130" s="72"/>
    </row>
    <row r="131" spans="2:10" ht="12.75" x14ac:dyDescent="0.2">
      <c r="B131" s="15"/>
      <c r="D131" s="71"/>
      <c r="J131" s="72"/>
    </row>
    <row r="132" spans="2:10" ht="12.75" x14ac:dyDescent="0.2">
      <c r="B132" s="15"/>
      <c r="D132" s="71"/>
      <c r="J132" s="72"/>
    </row>
    <row r="133" spans="2:10" ht="12.75" x14ac:dyDescent="0.2">
      <c r="B133" s="15"/>
      <c r="D133" s="71"/>
      <c r="J133" s="72"/>
    </row>
    <row r="134" spans="2:10" ht="12.75" x14ac:dyDescent="0.2">
      <c r="B134" s="15"/>
      <c r="D134" s="71"/>
      <c r="J134" s="72"/>
    </row>
    <row r="135" spans="2:10" ht="12.75" x14ac:dyDescent="0.2">
      <c r="B135" s="15"/>
      <c r="D135" s="71"/>
      <c r="J135" s="72"/>
    </row>
    <row r="136" spans="2:10" ht="12.75" x14ac:dyDescent="0.2">
      <c r="B136" s="15"/>
      <c r="D136" s="71"/>
      <c r="J136" s="72"/>
    </row>
    <row r="137" spans="2:10" ht="12.75" x14ac:dyDescent="0.2">
      <c r="B137" s="15"/>
      <c r="D137" s="71"/>
      <c r="J137" s="72"/>
    </row>
    <row r="138" spans="2:10" ht="12.75" x14ac:dyDescent="0.2">
      <c r="B138" s="15"/>
      <c r="D138" s="71"/>
      <c r="J138" s="72"/>
    </row>
    <row r="139" spans="2:10" ht="12.75" x14ac:dyDescent="0.2">
      <c r="B139" s="15"/>
      <c r="D139" s="71"/>
      <c r="J139" s="72"/>
    </row>
    <row r="140" spans="2:10" ht="12.75" x14ac:dyDescent="0.2">
      <c r="B140" s="15"/>
      <c r="D140" s="71"/>
      <c r="J140" s="72"/>
    </row>
    <row r="141" spans="2:10" ht="12.75" x14ac:dyDescent="0.2">
      <c r="B141" s="15"/>
      <c r="D141" s="71"/>
      <c r="J141" s="72"/>
    </row>
    <row r="142" spans="2:10" ht="12.75" x14ac:dyDescent="0.2">
      <c r="B142" s="15"/>
      <c r="D142" s="71"/>
      <c r="J142" s="72"/>
    </row>
    <row r="143" spans="2:10" ht="12.75" x14ac:dyDescent="0.2">
      <c r="B143" s="15"/>
      <c r="D143" s="71"/>
      <c r="J143" s="72"/>
    </row>
    <row r="144" spans="2:10" ht="12.75" x14ac:dyDescent="0.2">
      <c r="B144" s="15"/>
      <c r="D144" s="71"/>
      <c r="J144" s="72"/>
    </row>
    <row r="145" spans="2:10" ht="12.75" x14ac:dyDescent="0.2">
      <c r="B145" s="15"/>
      <c r="D145" s="71"/>
      <c r="J145" s="72"/>
    </row>
    <row r="146" spans="2:10" ht="12.75" x14ac:dyDescent="0.2">
      <c r="B146" s="15"/>
      <c r="D146" s="71"/>
      <c r="J146" s="72"/>
    </row>
    <row r="147" spans="2:10" ht="12.75" x14ac:dyDescent="0.2">
      <c r="B147" s="15"/>
      <c r="D147" s="71"/>
      <c r="J147" s="72"/>
    </row>
    <row r="148" spans="2:10" ht="12.75" x14ac:dyDescent="0.2">
      <c r="B148" s="15"/>
      <c r="D148" s="71"/>
      <c r="J148" s="72"/>
    </row>
    <row r="149" spans="2:10" ht="12.75" x14ac:dyDescent="0.2">
      <c r="B149" s="15"/>
      <c r="D149" s="71"/>
      <c r="J149" s="72"/>
    </row>
    <row r="150" spans="2:10" ht="12.75" x14ac:dyDescent="0.2">
      <c r="B150" s="15"/>
      <c r="D150" s="71"/>
      <c r="J150" s="72"/>
    </row>
    <row r="151" spans="2:10" ht="12.75" x14ac:dyDescent="0.2">
      <c r="B151" s="15"/>
      <c r="D151" s="71"/>
      <c r="J151" s="72"/>
    </row>
    <row r="152" spans="2:10" ht="12.75" x14ac:dyDescent="0.2">
      <c r="B152" s="15"/>
      <c r="D152" s="71"/>
      <c r="J152" s="72"/>
    </row>
    <row r="153" spans="2:10" ht="12.75" x14ac:dyDescent="0.2">
      <c r="B153" s="15"/>
      <c r="D153" s="71"/>
      <c r="J153" s="72"/>
    </row>
    <row r="154" spans="2:10" ht="12.75" x14ac:dyDescent="0.2">
      <c r="B154" s="15"/>
      <c r="D154" s="71"/>
      <c r="J154" s="72"/>
    </row>
    <row r="155" spans="2:10" ht="12.75" x14ac:dyDescent="0.2">
      <c r="B155" s="15"/>
      <c r="D155" s="71"/>
      <c r="J155" s="72"/>
    </row>
    <row r="156" spans="2:10" ht="12.75" x14ac:dyDescent="0.2">
      <c r="B156" s="15"/>
      <c r="D156" s="71"/>
      <c r="J156" s="72"/>
    </row>
    <row r="157" spans="2:10" ht="12.75" x14ac:dyDescent="0.2">
      <c r="B157" s="15"/>
      <c r="D157" s="71"/>
      <c r="J157" s="72"/>
    </row>
    <row r="158" spans="2:10" ht="12.75" x14ac:dyDescent="0.2">
      <c r="B158" s="15"/>
      <c r="D158" s="71"/>
      <c r="J158" s="72"/>
    </row>
    <row r="159" spans="2:10" ht="12.75" x14ac:dyDescent="0.2">
      <c r="B159" s="15"/>
      <c r="D159" s="71"/>
      <c r="J159" s="72"/>
    </row>
    <row r="160" spans="2:10" ht="12.75" x14ac:dyDescent="0.2">
      <c r="B160" s="15"/>
      <c r="D160" s="71"/>
      <c r="J160" s="72"/>
    </row>
    <row r="161" spans="2:10" ht="12.75" x14ac:dyDescent="0.2">
      <c r="B161" s="15"/>
      <c r="D161" s="71"/>
      <c r="J161" s="72"/>
    </row>
    <row r="162" spans="2:10" ht="12.75" x14ac:dyDescent="0.2">
      <c r="B162" s="15"/>
      <c r="D162" s="71"/>
      <c r="J162" s="72"/>
    </row>
    <row r="163" spans="2:10" ht="12.75" x14ac:dyDescent="0.2">
      <c r="B163" s="15"/>
      <c r="D163" s="71"/>
      <c r="J163" s="72"/>
    </row>
    <row r="164" spans="2:10" ht="12.75" x14ac:dyDescent="0.2">
      <c r="B164" s="15"/>
      <c r="D164" s="71"/>
      <c r="J164" s="72"/>
    </row>
    <row r="165" spans="2:10" ht="12.75" x14ac:dyDescent="0.2">
      <c r="B165" s="15"/>
      <c r="D165" s="71"/>
      <c r="J165" s="72"/>
    </row>
    <row r="166" spans="2:10" ht="12.75" x14ac:dyDescent="0.2">
      <c r="B166" s="15"/>
      <c r="D166" s="71"/>
      <c r="J166" s="72"/>
    </row>
    <row r="167" spans="2:10" ht="12.75" x14ac:dyDescent="0.2">
      <c r="B167" s="15"/>
      <c r="D167" s="71"/>
      <c r="J167" s="72"/>
    </row>
    <row r="168" spans="2:10" ht="12.75" x14ac:dyDescent="0.2">
      <c r="B168" s="15"/>
      <c r="D168" s="71"/>
      <c r="J168" s="72"/>
    </row>
    <row r="169" spans="2:10" ht="12.75" x14ac:dyDescent="0.2">
      <c r="B169" s="15"/>
      <c r="D169" s="71"/>
      <c r="J169" s="72"/>
    </row>
    <row r="170" spans="2:10" ht="12.75" x14ac:dyDescent="0.2">
      <c r="B170" s="15"/>
      <c r="D170" s="71"/>
      <c r="J170" s="72"/>
    </row>
    <row r="171" spans="2:10" ht="12.75" x14ac:dyDescent="0.2">
      <c r="B171" s="15"/>
      <c r="D171" s="71"/>
      <c r="J171" s="72"/>
    </row>
    <row r="172" spans="2:10" ht="12.75" x14ac:dyDescent="0.2">
      <c r="B172" s="15"/>
      <c r="D172" s="71"/>
      <c r="J172" s="72"/>
    </row>
    <row r="173" spans="2:10" ht="12.75" x14ac:dyDescent="0.2">
      <c r="B173" s="15"/>
      <c r="D173" s="71"/>
      <c r="J173" s="72"/>
    </row>
    <row r="174" spans="2:10" ht="12.75" x14ac:dyDescent="0.2">
      <c r="B174" s="15"/>
      <c r="D174" s="71"/>
      <c r="J174" s="72"/>
    </row>
    <row r="175" spans="2:10" ht="12.75" x14ac:dyDescent="0.2">
      <c r="B175" s="15"/>
      <c r="D175" s="71"/>
      <c r="J175" s="72"/>
    </row>
    <row r="176" spans="2:10" ht="12.75" x14ac:dyDescent="0.2">
      <c r="B176" s="15"/>
      <c r="D176" s="71"/>
      <c r="J176" s="72"/>
    </row>
    <row r="177" spans="2:10" ht="12.75" x14ac:dyDescent="0.2">
      <c r="B177" s="15"/>
      <c r="D177" s="71"/>
      <c r="J177" s="72"/>
    </row>
    <row r="178" spans="2:10" ht="12.75" x14ac:dyDescent="0.2">
      <c r="B178" s="15"/>
      <c r="D178" s="71"/>
      <c r="J178" s="72"/>
    </row>
    <row r="179" spans="2:10" ht="12.75" x14ac:dyDescent="0.2">
      <c r="B179" s="15"/>
      <c r="D179" s="71"/>
      <c r="J179" s="72"/>
    </row>
    <row r="180" spans="2:10" ht="12.75" x14ac:dyDescent="0.2">
      <c r="B180" s="15"/>
      <c r="D180" s="71"/>
      <c r="J180" s="72"/>
    </row>
    <row r="181" spans="2:10" ht="12.75" x14ac:dyDescent="0.2">
      <c r="B181" s="15"/>
      <c r="D181" s="71"/>
      <c r="J181" s="72"/>
    </row>
    <row r="182" spans="2:10" ht="12.75" x14ac:dyDescent="0.2">
      <c r="B182" s="15"/>
      <c r="D182" s="71"/>
      <c r="J182" s="72"/>
    </row>
    <row r="183" spans="2:10" ht="12.75" x14ac:dyDescent="0.2">
      <c r="B183" s="15"/>
      <c r="D183" s="71"/>
      <c r="J183" s="72"/>
    </row>
    <row r="184" spans="2:10" ht="12.75" x14ac:dyDescent="0.2">
      <c r="B184" s="15"/>
      <c r="D184" s="71"/>
      <c r="J184" s="72"/>
    </row>
    <row r="185" spans="2:10" ht="12.75" x14ac:dyDescent="0.2">
      <c r="B185" s="15"/>
      <c r="D185" s="71"/>
      <c r="J185" s="72"/>
    </row>
    <row r="186" spans="2:10" ht="12.75" x14ac:dyDescent="0.2">
      <c r="B186" s="15"/>
      <c r="D186" s="71"/>
      <c r="J186" s="72"/>
    </row>
    <row r="187" spans="2:10" ht="12.75" x14ac:dyDescent="0.2">
      <c r="B187" s="15"/>
      <c r="D187" s="71"/>
      <c r="J187" s="72"/>
    </row>
    <row r="188" spans="2:10" ht="12.75" x14ac:dyDescent="0.2">
      <c r="B188" s="15"/>
      <c r="D188" s="71"/>
      <c r="J188" s="72"/>
    </row>
    <row r="189" spans="2:10" ht="12.75" x14ac:dyDescent="0.2">
      <c r="B189" s="15"/>
      <c r="D189" s="71"/>
      <c r="J189" s="72"/>
    </row>
    <row r="190" spans="2:10" ht="12.75" x14ac:dyDescent="0.2">
      <c r="B190" s="15"/>
      <c r="D190" s="71"/>
      <c r="J190" s="72"/>
    </row>
    <row r="191" spans="2:10" ht="12.75" x14ac:dyDescent="0.2">
      <c r="B191" s="15"/>
      <c r="D191" s="71"/>
      <c r="J191" s="72"/>
    </row>
    <row r="192" spans="2:10" ht="12.75" x14ac:dyDescent="0.2">
      <c r="B192" s="15"/>
      <c r="D192" s="71"/>
      <c r="J192" s="72"/>
    </row>
    <row r="193" spans="2:10" ht="12.75" x14ac:dyDescent="0.2">
      <c r="B193" s="15"/>
      <c r="D193" s="71"/>
      <c r="J193" s="72"/>
    </row>
    <row r="194" spans="2:10" ht="12.75" x14ac:dyDescent="0.2">
      <c r="B194" s="15"/>
      <c r="D194" s="71"/>
      <c r="J194" s="72"/>
    </row>
    <row r="195" spans="2:10" ht="12.75" x14ac:dyDescent="0.2">
      <c r="B195" s="15"/>
      <c r="D195" s="71"/>
      <c r="J195" s="72"/>
    </row>
    <row r="196" spans="2:10" ht="12.75" x14ac:dyDescent="0.2">
      <c r="B196" s="15"/>
      <c r="D196" s="71"/>
      <c r="J196" s="72"/>
    </row>
    <row r="197" spans="2:10" ht="12.75" x14ac:dyDescent="0.2">
      <c r="B197" s="15"/>
      <c r="D197" s="71"/>
      <c r="J197" s="72"/>
    </row>
    <row r="198" spans="2:10" ht="12.75" x14ac:dyDescent="0.2">
      <c r="B198" s="15"/>
      <c r="D198" s="71"/>
      <c r="J198" s="72"/>
    </row>
    <row r="199" spans="2:10" ht="12.75" x14ac:dyDescent="0.2">
      <c r="B199" s="15"/>
      <c r="D199" s="71"/>
      <c r="J199" s="72"/>
    </row>
    <row r="200" spans="2:10" ht="12.75" x14ac:dyDescent="0.2">
      <c r="B200" s="15"/>
      <c r="D200" s="71"/>
      <c r="J200" s="72"/>
    </row>
    <row r="201" spans="2:10" ht="12.75" x14ac:dyDescent="0.2">
      <c r="B201" s="15"/>
      <c r="D201" s="71"/>
      <c r="J201" s="72"/>
    </row>
    <row r="202" spans="2:10" ht="12.75" x14ac:dyDescent="0.2">
      <c r="B202" s="15"/>
      <c r="D202" s="71"/>
      <c r="J202" s="72"/>
    </row>
    <row r="203" spans="2:10" ht="12.75" x14ac:dyDescent="0.2">
      <c r="B203" s="15"/>
      <c r="D203" s="71"/>
      <c r="J203" s="72"/>
    </row>
    <row r="204" spans="2:10" ht="12.75" x14ac:dyDescent="0.2">
      <c r="B204" s="15"/>
      <c r="D204" s="71"/>
      <c r="J204" s="72"/>
    </row>
    <row r="205" spans="2:10" ht="12.75" x14ac:dyDescent="0.2">
      <c r="B205" s="15"/>
      <c r="D205" s="71"/>
      <c r="J205" s="72"/>
    </row>
    <row r="206" spans="2:10" ht="12.75" x14ac:dyDescent="0.2">
      <c r="B206" s="15"/>
      <c r="D206" s="71"/>
      <c r="J206" s="72"/>
    </row>
    <row r="207" spans="2:10" ht="12.75" x14ac:dyDescent="0.2">
      <c r="B207" s="15"/>
      <c r="D207" s="71"/>
      <c r="J207" s="72"/>
    </row>
    <row r="208" spans="2:10" ht="12.75" x14ac:dyDescent="0.2">
      <c r="B208" s="15"/>
      <c r="D208" s="71"/>
      <c r="J208" s="72"/>
    </row>
    <row r="209" spans="2:10" ht="12.75" x14ac:dyDescent="0.2">
      <c r="B209" s="15"/>
      <c r="D209" s="71"/>
      <c r="J209" s="72"/>
    </row>
    <row r="210" spans="2:10" ht="12.75" x14ac:dyDescent="0.2">
      <c r="B210" s="15"/>
      <c r="D210" s="71"/>
      <c r="J210" s="72"/>
    </row>
    <row r="211" spans="2:10" ht="12.75" x14ac:dyDescent="0.2">
      <c r="B211" s="15"/>
      <c r="D211" s="71"/>
      <c r="J211" s="72"/>
    </row>
    <row r="212" spans="2:10" ht="12.75" x14ac:dyDescent="0.2">
      <c r="B212" s="15"/>
      <c r="D212" s="71"/>
      <c r="J212" s="72"/>
    </row>
    <row r="213" spans="2:10" ht="12.75" x14ac:dyDescent="0.2">
      <c r="B213" s="15"/>
      <c r="D213" s="71"/>
      <c r="J213" s="72"/>
    </row>
    <row r="214" spans="2:10" ht="12.75" x14ac:dyDescent="0.2">
      <c r="B214" s="15"/>
      <c r="D214" s="71"/>
      <c r="J214" s="72"/>
    </row>
    <row r="215" spans="2:10" ht="12.75" x14ac:dyDescent="0.2">
      <c r="B215" s="15"/>
      <c r="D215" s="71"/>
      <c r="J215" s="72"/>
    </row>
    <row r="216" spans="2:10" ht="12.75" x14ac:dyDescent="0.2">
      <c r="B216" s="15"/>
      <c r="D216" s="71"/>
      <c r="J216" s="72"/>
    </row>
    <row r="217" spans="2:10" ht="12.75" x14ac:dyDescent="0.2">
      <c r="B217" s="15"/>
      <c r="D217" s="71"/>
      <c r="J217" s="72"/>
    </row>
    <row r="218" spans="2:10" ht="12.75" x14ac:dyDescent="0.2">
      <c r="B218" s="15"/>
      <c r="D218" s="71"/>
      <c r="J218" s="72"/>
    </row>
    <row r="219" spans="2:10" ht="12.75" x14ac:dyDescent="0.2">
      <c r="B219" s="15"/>
      <c r="D219" s="71"/>
      <c r="J219" s="72"/>
    </row>
    <row r="220" spans="2:10" ht="12.75" x14ac:dyDescent="0.2">
      <c r="B220" s="15"/>
      <c r="D220" s="71"/>
      <c r="J220" s="72"/>
    </row>
    <row r="221" spans="2:10" ht="12.75" x14ac:dyDescent="0.2">
      <c r="B221" s="15"/>
      <c r="D221" s="71"/>
      <c r="J221" s="72"/>
    </row>
    <row r="222" spans="2:10" ht="12.75" x14ac:dyDescent="0.2">
      <c r="B222" s="15"/>
      <c r="D222" s="71"/>
      <c r="J222" s="72"/>
    </row>
    <row r="223" spans="2:10" ht="12.75" x14ac:dyDescent="0.2">
      <c r="B223" s="15"/>
      <c r="D223" s="71"/>
      <c r="J223" s="72"/>
    </row>
    <row r="224" spans="2:10" ht="12.75" x14ac:dyDescent="0.2">
      <c r="B224" s="15"/>
      <c r="D224" s="71"/>
      <c r="J224" s="72"/>
    </row>
    <row r="225" spans="2:10" ht="12.75" x14ac:dyDescent="0.2">
      <c r="B225" s="15"/>
      <c r="D225" s="71"/>
      <c r="J225" s="72"/>
    </row>
    <row r="226" spans="2:10" ht="12.75" x14ac:dyDescent="0.2">
      <c r="B226" s="15"/>
      <c r="D226" s="71"/>
      <c r="J226" s="72"/>
    </row>
    <row r="227" spans="2:10" ht="12.75" x14ac:dyDescent="0.2">
      <c r="B227" s="15"/>
      <c r="D227" s="71"/>
      <c r="J227" s="72"/>
    </row>
    <row r="228" spans="2:10" ht="12.75" x14ac:dyDescent="0.2">
      <c r="B228" s="15"/>
      <c r="D228" s="71"/>
      <c r="J228" s="72"/>
    </row>
    <row r="229" spans="2:10" ht="12.75" x14ac:dyDescent="0.2">
      <c r="B229" s="15"/>
      <c r="D229" s="71"/>
      <c r="J229" s="72"/>
    </row>
    <row r="230" spans="2:10" ht="12.75" x14ac:dyDescent="0.2">
      <c r="B230" s="15"/>
      <c r="D230" s="71"/>
      <c r="J230" s="72"/>
    </row>
    <row r="231" spans="2:10" ht="12.75" x14ac:dyDescent="0.2">
      <c r="B231" s="15"/>
      <c r="D231" s="71"/>
      <c r="J231" s="72"/>
    </row>
    <row r="232" spans="2:10" ht="12.75" x14ac:dyDescent="0.2">
      <c r="B232" s="15"/>
      <c r="D232" s="71"/>
      <c r="J232" s="72"/>
    </row>
    <row r="233" spans="2:10" ht="12.75" x14ac:dyDescent="0.2">
      <c r="B233" s="15"/>
      <c r="D233" s="71"/>
      <c r="J233" s="72"/>
    </row>
    <row r="234" spans="2:10" ht="12.75" x14ac:dyDescent="0.2">
      <c r="B234" s="15"/>
      <c r="D234" s="71"/>
      <c r="J234" s="72"/>
    </row>
    <row r="235" spans="2:10" ht="12.75" x14ac:dyDescent="0.2">
      <c r="B235" s="15"/>
      <c r="D235" s="71"/>
      <c r="J235" s="72"/>
    </row>
    <row r="236" spans="2:10" ht="12.75" x14ac:dyDescent="0.2">
      <c r="B236" s="15"/>
      <c r="D236" s="71"/>
      <c r="J236" s="72"/>
    </row>
    <row r="237" spans="2:10" ht="12.75" x14ac:dyDescent="0.2">
      <c r="B237" s="15"/>
      <c r="D237" s="71"/>
      <c r="J237" s="72"/>
    </row>
    <row r="238" spans="2:10" ht="12.75" x14ac:dyDescent="0.2">
      <c r="B238" s="15"/>
      <c r="D238" s="71"/>
      <c r="J238" s="72"/>
    </row>
    <row r="239" spans="2:10" ht="12.75" x14ac:dyDescent="0.2">
      <c r="B239" s="15"/>
      <c r="D239" s="71"/>
      <c r="J239" s="72"/>
    </row>
    <row r="240" spans="2:10" ht="12.75" x14ac:dyDescent="0.2">
      <c r="B240" s="15"/>
      <c r="D240" s="71"/>
      <c r="J240" s="72"/>
    </row>
    <row r="241" spans="2:10" ht="12.75" x14ac:dyDescent="0.2">
      <c r="B241" s="15"/>
      <c r="D241" s="71"/>
      <c r="J241" s="72"/>
    </row>
    <row r="242" spans="2:10" ht="12.75" x14ac:dyDescent="0.2">
      <c r="B242" s="15"/>
      <c r="D242" s="71"/>
      <c r="J242" s="72"/>
    </row>
    <row r="243" spans="2:10" ht="12.75" x14ac:dyDescent="0.2">
      <c r="B243" s="15"/>
      <c r="D243" s="71"/>
      <c r="J243" s="72"/>
    </row>
    <row r="244" spans="2:10" ht="12.75" x14ac:dyDescent="0.2">
      <c r="B244" s="15"/>
      <c r="D244" s="71"/>
      <c r="J244" s="72"/>
    </row>
    <row r="245" spans="2:10" ht="12.75" x14ac:dyDescent="0.2">
      <c r="B245" s="15"/>
      <c r="D245" s="71"/>
      <c r="J245" s="72"/>
    </row>
    <row r="246" spans="2:10" ht="12.75" x14ac:dyDescent="0.2">
      <c r="B246" s="15"/>
      <c r="D246" s="71"/>
      <c r="J246" s="72"/>
    </row>
    <row r="247" spans="2:10" ht="12.75" x14ac:dyDescent="0.2">
      <c r="B247" s="15"/>
      <c r="D247" s="71"/>
      <c r="J247" s="72"/>
    </row>
    <row r="248" spans="2:10" ht="12.75" x14ac:dyDescent="0.2">
      <c r="B248" s="15"/>
      <c r="D248" s="71"/>
      <c r="J248" s="72"/>
    </row>
    <row r="249" spans="2:10" ht="12.75" x14ac:dyDescent="0.2">
      <c r="B249" s="15"/>
      <c r="D249" s="71"/>
      <c r="J249" s="72"/>
    </row>
    <row r="250" spans="2:10" ht="12.75" x14ac:dyDescent="0.2">
      <c r="B250" s="15"/>
      <c r="D250" s="71"/>
      <c r="J250" s="72"/>
    </row>
    <row r="251" spans="2:10" ht="12.75" x14ac:dyDescent="0.2">
      <c r="B251" s="15"/>
      <c r="D251" s="71"/>
      <c r="J251" s="72"/>
    </row>
    <row r="252" spans="2:10" ht="12.75" x14ac:dyDescent="0.2">
      <c r="B252" s="15"/>
      <c r="D252" s="71"/>
      <c r="J252" s="72"/>
    </row>
    <row r="253" spans="2:10" ht="12.75" x14ac:dyDescent="0.2">
      <c r="B253" s="15"/>
      <c r="D253" s="71"/>
      <c r="J253" s="72"/>
    </row>
    <row r="254" spans="2:10" ht="12.75" x14ac:dyDescent="0.2">
      <c r="B254" s="15"/>
      <c r="D254" s="71"/>
      <c r="J254" s="72"/>
    </row>
    <row r="255" spans="2:10" ht="12.75" x14ac:dyDescent="0.2">
      <c r="B255" s="15"/>
      <c r="D255" s="71"/>
      <c r="J255" s="72"/>
    </row>
    <row r="256" spans="2:10" ht="12.75" x14ac:dyDescent="0.2">
      <c r="B256" s="15"/>
      <c r="D256" s="71"/>
      <c r="J256" s="72"/>
    </row>
    <row r="257" spans="2:10" ht="12.75" x14ac:dyDescent="0.2">
      <c r="B257" s="15"/>
      <c r="D257" s="71"/>
      <c r="J257" s="72"/>
    </row>
    <row r="258" spans="2:10" ht="12.75" x14ac:dyDescent="0.2">
      <c r="B258" s="15"/>
      <c r="D258" s="71"/>
      <c r="J258" s="72"/>
    </row>
    <row r="259" spans="2:10" ht="12.75" x14ac:dyDescent="0.2">
      <c r="B259" s="15"/>
      <c r="D259" s="71"/>
      <c r="J259" s="72"/>
    </row>
    <row r="260" spans="2:10" ht="12.75" x14ac:dyDescent="0.2">
      <c r="B260" s="15"/>
      <c r="D260" s="71"/>
      <c r="J260" s="72"/>
    </row>
    <row r="261" spans="2:10" ht="12.75" x14ac:dyDescent="0.2">
      <c r="B261" s="15"/>
      <c r="D261" s="71"/>
      <c r="J261" s="72"/>
    </row>
    <row r="262" spans="2:10" ht="12.75" x14ac:dyDescent="0.2">
      <c r="B262" s="15"/>
      <c r="D262" s="71"/>
      <c r="J262" s="72"/>
    </row>
    <row r="263" spans="2:10" ht="12.75" x14ac:dyDescent="0.2">
      <c r="B263" s="15"/>
      <c r="D263" s="71"/>
      <c r="J263" s="72"/>
    </row>
    <row r="264" spans="2:10" ht="12.75" x14ac:dyDescent="0.2">
      <c r="B264" s="15"/>
      <c r="D264" s="71"/>
      <c r="J264" s="72"/>
    </row>
    <row r="265" spans="2:10" ht="12.75" x14ac:dyDescent="0.2">
      <c r="B265" s="15"/>
      <c r="D265" s="71"/>
      <c r="J265" s="72"/>
    </row>
    <row r="266" spans="2:10" ht="12.75" x14ac:dyDescent="0.2">
      <c r="B266" s="15"/>
      <c r="D266" s="71"/>
      <c r="J266" s="72"/>
    </row>
    <row r="267" spans="2:10" ht="12.75" x14ac:dyDescent="0.2">
      <c r="B267" s="15"/>
      <c r="D267" s="71"/>
      <c r="J267" s="72"/>
    </row>
    <row r="268" spans="2:10" ht="12.75" x14ac:dyDescent="0.2">
      <c r="B268" s="15"/>
      <c r="D268" s="71"/>
      <c r="J268" s="72"/>
    </row>
    <row r="269" spans="2:10" ht="12.75" x14ac:dyDescent="0.2">
      <c r="B269" s="15"/>
      <c r="D269" s="71"/>
      <c r="J269" s="72"/>
    </row>
    <row r="270" spans="2:10" ht="12.75" x14ac:dyDescent="0.2">
      <c r="B270" s="15"/>
      <c r="D270" s="71"/>
      <c r="J270" s="72"/>
    </row>
    <row r="271" spans="2:10" ht="12.75" x14ac:dyDescent="0.2">
      <c r="B271" s="15"/>
      <c r="D271" s="71"/>
      <c r="J271" s="72"/>
    </row>
    <row r="272" spans="2:10" ht="12.75" x14ac:dyDescent="0.2">
      <c r="B272" s="15"/>
      <c r="D272" s="71"/>
      <c r="J272" s="72"/>
    </row>
    <row r="273" spans="2:10" ht="12.75" x14ac:dyDescent="0.2">
      <c r="B273" s="15"/>
      <c r="D273" s="71"/>
      <c r="J273" s="72"/>
    </row>
    <row r="274" spans="2:10" ht="12.75" x14ac:dyDescent="0.2">
      <c r="B274" s="15"/>
      <c r="D274" s="71"/>
      <c r="J274" s="72"/>
    </row>
    <row r="275" spans="2:10" ht="12.75" x14ac:dyDescent="0.2">
      <c r="B275" s="15"/>
      <c r="D275" s="71"/>
      <c r="J275" s="72"/>
    </row>
    <row r="276" spans="2:10" ht="12.75" x14ac:dyDescent="0.2">
      <c r="B276" s="15"/>
      <c r="D276" s="71"/>
      <c r="J276" s="72"/>
    </row>
    <row r="277" spans="2:10" ht="12.75" x14ac:dyDescent="0.2">
      <c r="B277" s="15"/>
      <c r="D277" s="71"/>
      <c r="J277" s="72"/>
    </row>
    <row r="278" spans="2:10" ht="12.75" x14ac:dyDescent="0.2">
      <c r="B278" s="15"/>
      <c r="D278" s="71"/>
      <c r="J278" s="72"/>
    </row>
    <row r="279" spans="2:10" ht="12.75" x14ac:dyDescent="0.2">
      <c r="B279" s="15"/>
      <c r="D279" s="71"/>
      <c r="J279" s="72"/>
    </row>
    <row r="280" spans="2:10" ht="12.75" x14ac:dyDescent="0.2">
      <c r="B280" s="15"/>
      <c r="D280" s="71"/>
      <c r="J280" s="72"/>
    </row>
    <row r="281" spans="2:10" ht="12.75" x14ac:dyDescent="0.2">
      <c r="B281" s="15"/>
      <c r="D281" s="71"/>
      <c r="J281" s="72"/>
    </row>
    <row r="282" spans="2:10" ht="12.75" x14ac:dyDescent="0.2">
      <c r="B282" s="15"/>
      <c r="D282" s="71"/>
      <c r="J282" s="72"/>
    </row>
    <row r="283" spans="2:10" ht="12.75" x14ac:dyDescent="0.2">
      <c r="B283" s="15"/>
      <c r="D283" s="71"/>
      <c r="J283" s="72"/>
    </row>
    <row r="284" spans="2:10" ht="12.75" x14ac:dyDescent="0.2">
      <c r="B284" s="15"/>
      <c r="D284" s="71"/>
      <c r="J284" s="72"/>
    </row>
    <row r="285" spans="2:10" ht="12.75" x14ac:dyDescent="0.2">
      <c r="B285" s="15"/>
      <c r="D285" s="71"/>
      <c r="J285" s="72"/>
    </row>
    <row r="286" spans="2:10" ht="12.75" x14ac:dyDescent="0.2">
      <c r="B286" s="15"/>
      <c r="D286" s="71"/>
      <c r="J286" s="72"/>
    </row>
    <row r="287" spans="2:10" ht="12.75" x14ac:dyDescent="0.2">
      <c r="B287" s="15"/>
      <c r="D287" s="71"/>
      <c r="J287" s="72"/>
    </row>
    <row r="288" spans="2:10" ht="12.75" x14ac:dyDescent="0.2">
      <c r="B288" s="15"/>
      <c r="D288" s="71"/>
      <c r="J288" s="72"/>
    </row>
    <row r="289" spans="2:10" ht="12.75" x14ac:dyDescent="0.2">
      <c r="B289" s="15"/>
      <c r="D289" s="71"/>
      <c r="J289" s="72"/>
    </row>
    <row r="290" spans="2:10" ht="12.75" x14ac:dyDescent="0.2">
      <c r="B290" s="15"/>
      <c r="D290" s="71"/>
      <c r="J290" s="72"/>
    </row>
    <row r="291" spans="2:10" ht="12.75" x14ac:dyDescent="0.2">
      <c r="B291" s="15"/>
      <c r="D291" s="71"/>
      <c r="J291" s="72"/>
    </row>
    <row r="292" spans="2:10" ht="12.75" x14ac:dyDescent="0.2">
      <c r="B292" s="15"/>
      <c r="D292" s="71"/>
      <c r="J292" s="72"/>
    </row>
    <row r="293" spans="2:10" ht="12.75" x14ac:dyDescent="0.2">
      <c r="B293" s="15"/>
      <c r="D293" s="71"/>
      <c r="J293" s="72"/>
    </row>
    <row r="294" spans="2:10" ht="12.75" x14ac:dyDescent="0.2">
      <c r="B294" s="15"/>
      <c r="D294" s="71"/>
      <c r="J294" s="72"/>
    </row>
    <row r="295" spans="2:10" ht="12.75" x14ac:dyDescent="0.2">
      <c r="B295" s="15"/>
      <c r="D295" s="71"/>
      <c r="J295" s="72"/>
    </row>
    <row r="296" spans="2:10" ht="12.75" x14ac:dyDescent="0.2">
      <c r="B296" s="15"/>
      <c r="D296" s="71"/>
      <c r="J296" s="72"/>
    </row>
    <row r="297" spans="2:10" ht="12.75" x14ac:dyDescent="0.2">
      <c r="B297" s="15"/>
      <c r="D297" s="71"/>
      <c r="J297" s="72"/>
    </row>
    <row r="298" spans="2:10" ht="12.75" x14ac:dyDescent="0.2">
      <c r="B298" s="15"/>
      <c r="D298" s="71"/>
      <c r="J298" s="72"/>
    </row>
    <row r="299" spans="2:10" ht="12.75" x14ac:dyDescent="0.2">
      <c r="B299" s="15"/>
      <c r="D299" s="71"/>
      <c r="J299" s="72"/>
    </row>
    <row r="300" spans="2:10" ht="12.75" x14ac:dyDescent="0.2">
      <c r="B300" s="15"/>
      <c r="D300" s="71"/>
      <c r="J300" s="72"/>
    </row>
    <row r="301" spans="2:10" ht="12.75" x14ac:dyDescent="0.2">
      <c r="B301" s="15"/>
      <c r="D301" s="71"/>
      <c r="J301" s="72"/>
    </row>
    <row r="302" spans="2:10" ht="12.75" x14ac:dyDescent="0.2">
      <c r="B302" s="15"/>
      <c r="D302" s="71"/>
      <c r="J302" s="72"/>
    </row>
    <row r="303" spans="2:10" ht="12.75" x14ac:dyDescent="0.2">
      <c r="B303" s="15"/>
      <c r="D303" s="71"/>
      <c r="J303" s="72"/>
    </row>
    <row r="304" spans="2:10" ht="12.75" x14ac:dyDescent="0.2">
      <c r="B304" s="15"/>
      <c r="D304" s="71"/>
      <c r="J304" s="72"/>
    </row>
    <row r="305" spans="2:10" ht="12.75" x14ac:dyDescent="0.2">
      <c r="B305" s="15"/>
      <c r="D305" s="71"/>
      <c r="J305" s="72"/>
    </row>
    <row r="306" spans="2:10" ht="12.75" x14ac:dyDescent="0.2">
      <c r="B306" s="15"/>
      <c r="D306" s="71"/>
      <c r="J306" s="72"/>
    </row>
    <row r="307" spans="2:10" ht="12.75" x14ac:dyDescent="0.2">
      <c r="B307" s="15"/>
      <c r="D307" s="71"/>
      <c r="J307" s="72"/>
    </row>
    <row r="308" spans="2:10" ht="12.75" x14ac:dyDescent="0.2">
      <c r="B308" s="15"/>
      <c r="D308" s="71"/>
      <c r="J308" s="72"/>
    </row>
    <row r="309" spans="2:10" ht="12.75" x14ac:dyDescent="0.2">
      <c r="B309" s="15"/>
      <c r="D309" s="71"/>
      <c r="J309" s="72"/>
    </row>
    <row r="310" spans="2:10" ht="12.75" x14ac:dyDescent="0.2">
      <c r="B310" s="15"/>
      <c r="D310" s="71"/>
      <c r="J310" s="72"/>
    </row>
    <row r="311" spans="2:10" ht="12.75" x14ac:dyDescent="0.2">
      <c r="B311" s="15"/>
      <c r="D311" s="71"/>
      <c r="J311" s="72"/>
    </row>
    <row r="312" spans="2:10" ht="12.75" x14ac:dyDescent="0.2">
      <c r="B312" s="15"/>
      <c r="D312" s="71"/>
      <c r="J312" s="72"/>
    </row>
    <row r="313" spans="2:10" ht="12.75" x14ac:dyDescent="0.2">
      <c r="B313" s="15"/>
      <c r="D313" s="71"/>
      <c r="J313" s="72"/>
    </row>
    <row r="314" spans="2:10" ht="12.75" x14ac:dyDescent="0.2">
      <c r="B314" s="15"/>
      <c r="D314" s="71"/>
      <c r="J314" s="72"/>
    </row>
    <row r="315" spans="2:10" ht="12.75" x14ac:dyDescent="0.2">
      <c r="B315" s="15"/>
      <c r="D315" s="71"/>
      <c r="J315" s="72"/>
    </row>
    <row r="316" spans="2:10" ht="12.75" x14ac:dyDescent="0.2">
      <c r="B316" s="15"/>
      <c r="D316" s="71"/>
      <c r="J316" s="72"/>
    </row>
    <row r="317" spans="2:10" ht="12.75" x14ac:dyDescent="0.2">
      <c r="B317" s="15"/>
      <c r="D317" s="71"/>
      <c r="J317" s="72"/>
    </row>
    <row r="318" spans="2:10" ht="12.75" x14ac:dyDescent="0.2">
      <c r="B318" s="15"/>
      <c r="D318" s="71"/>
      <c r="J318" s="72"/>
    </row>
    <row r="319" spans="2:10" ht="12.75" x14ac:dyDescent="0.2">
      <c r="B319" s="15"/>
      <c r="D319" s="71"/>
      <c r="J319" s="72"/>
    </row>
    <row r="320" spans="2:10" ht="12.75" x14ac:dyDescent="0.2">
      <c r="B320" s="15"/>
      <c r="D320" s="71"/>
      <c r="J320" s="72"/>
    </row>
    <row r="321" spans="2:10" ht="12.75" x14ac:dyDescent="0.2">
      <c r="B321" s="15"/>
      <c r="D321" s="71"/>
      <c r="J321" s="72"/>
    </row>
    <row r="322" spans="2:10" ht="12.75" x14ac:dyDescent="0.2">
      <c r="B322" s="15"/>
      <c r="D322" s="71"/>
      <c r="J322" s="72"/>
    </row>
    <row r="323" spans="2:10" ht="12.75" x14ac:dyDescent="0.2">
      <c r="B323" s="15"/>
      <c r="D323" s="71"/>
      <c r="J323" s="72"/>
    </row>
    <row r="324" spans="2:10" ht="12.75" x14ac:dyDescent="0.2">
      <c r="B324" s="15"/>
      <c r="D324" s="71"/>
      <c r="J324" s="72"/>
    </row>
    <row r="325" spans="2:10" ht="12.75" x14ac:dyDescent="0.2">
      <c r="B325" s="15"/>
      <c r="D325" s="71"/>
      <c r="J325" s="72"/>
    </row>
    <row r="326" spans="2:10" ht="12.75" x14ac:dyDescent="0.2">
      <c r="B326" s="15"/>
      <c r="D326" s="71"/>
      <c r="J326" s="72"/>
    </row>
    <row r="327" spans="2:10" ht="12.75" x14ac:dyDescent="0.2">
      <c r="B327" s="15"/>
      <c r="D327" s="71"/>
      <c r="J327" s="72"/>
    </row>
    <row r="328" spans="2:10" ht="12.75" x14ac:dyDescent="0.2">
      <c r="B328" s="15"/>
      <c r="D328" s="71"/>
      <c r="J328" s="72"/>
    </row>
    <row r="329" spans="2:10" ht="12.75" x14ac:dyDescent="0.2">
      <c r="B329" s="15"/>
      <c r="D329" s="71"/>
      <c r="J329" s="72"/>
    </row>
    <row r="330" spans="2:10" ht="12.75" x14ac:dyDescent="0.2">
      <c r="B330" s="15"/>
      <c r="D330" s="71"/>
      <c r="J330" s="72"/>
    </row>
    <row r="331" spans="2:10" ht="12.75" x14ac:dyDescent="0.2">
      <c r="B331" s="15"/>
      <c r="D331" s="71"/>
      <c r="J331" s="72"/>
    </row>
    <row r="332" spans="2:10" ht="12.75" x14ac:dyDescent="0.2">
      <c r="B332" s="15"/>
      <c r="D332" s="71"/>
      <c r="J332" s="72"/>
    </row>
    <row r="333" spans="2:10" ht="12.75" x14ac:dyDescent="0.2">
      <c r="B333" s="15"/>
      <c r="D333" s="71"/>
      <c r="J333" s="72"/>
    </row>
    <row r="334" spans="2:10" ht="12.75" x14ac:dyDescent="0.2">
      <c r="B334" s="15"/>
      <c r="D334" s="71"/>
      <c r="J334" s="72"/>
    </row>
    <row r="335" spans="2:10" ht="12.75" x14ac:dyDescent="0.2">
      <c r="B335" s="15"/>
      <c r="D335" s="71"/>
      <c r="J335" s="72"/>
    </row>
    <row r="336" spans="2:10" ht="12.75" x14ac:dyDescent="0.2">
      <c r="B336" s="15"/>
      <c r="D336" s="71"/>
      <c r="J336" s="72"/>
    </row>
    <row r="337" spans="2:10" ht="12.75" x14ac:dyDescent="0.2">
      <c r="B337" s="15"/>
      <c r="D337" s="71"/>
      <c r="J337" s="72"/>
    </row>
    <row r="338" spans="2:10" ht="12.75" x14ac:dyDescent="0.2">
      <c r="B338" s="15"/>
      <c r="D338" s="71"/>
      <c r="J338" s="72"/>
    </row>
    <row r="339" spans="2:10" ht="12.75" x14ac:dyDescent="0.2">
      <c r="B339" s="15"/>
      <c r="D339" s="71"/>
      <c r="J339" s="72"/>
    </row>
    <row r="340" spans="2:10" ht="12.75" x14ac:dyDescent="0.2">
      <c r="B340" s="15"/>
      <c r="D340" s="71"/>
      <c r="J340" s="72"/>
    </row>
    <row r="341" spans="2:10" ht="12.75" x14ac:dyDescent="0.2">
      <c r="B341" s="15"/>
      <c r="D341" s="71"/>
      <c r="J341" s="72"/>
    </row>
    <row r="342" spans="2:10" ht="12.75" x14ac:dyDescent="0.2">
      <c r="B342" s="15"/>
      <c r="D342" s="71"/>
      <c r="J342" s="72"/>
    </row>
    <row r="343" spans="2:10" ht="12.75" x14ac:dyDescent="0.2">
      <c r="B343" s="15"/>
      <c r="D343" s="71"/>
      <c r="J343" s="72"/>
    </row>
    <row r="344" spans="2:10" ht="12.75" x14ac:dyDescent="0.2">
      <c r="B344" s="15"/>
      <c r="D344" s="71"/>
      <c r="J344" s="72"/>
    </row>
    <row r="345" spans="2:10" ht="12.75" x14ac:dyDescent="0.2">
      <c r="B345" s="15"/>
      <c r="D345" s="71"/>
      <c r="J345" s="72"/>
    </row>
    <row r="346" spans="2:10" ht="12.75" x14ac:dyDescent="0.2">
      <c r="B346" s="15"/>
      <c r="D346" s="71"/>
      <c r="J346" s="72"/>
    </row>
    <row r="347" spans="2:10" ht="12.75" x14ac:dyDescent="0.2">
      <c r="B347" s="15"/>
      <c r="D347" s="71"/>
      <c r="J347" s="72"/>
    </row>
    <row r="348" spans="2:10" ht="12.75" x14ac:dyDescent="0.2">
      <c r="B348" s="15"/>
      <c r="D348" s="71"/>
      <c r="J348" s="72"/>
    </row>
    <row r="349" spans="2:10" ht="12.75" x14ac:dyDescent="0.2">
      <c r="B349" s="15"/>
      <c r="D349" s="71"/>
      <c r="J349" s="72"/>
    </row>
    <row r="350" spans="2:10" ht="12.75" x14ac:dyDescent="0.2">
      <c r="B350" s="15"/>
      <c r="D350" s="71"/>
      <c r="J350" s="72"/>
    </row>
    <row r="351" spans="2:10" ht="12.75" x14ac:dyDescent="0.2">
      <c r="B351" s="15"/>
      <c r="D351" s="71"/>
      <c r="J351" s="72"/>
    </row>
    <row r="352" spans="2:10" ht="12.75" x14ac:dyDescent="0.2">
      <c r="B352" s="15"/>
      <c r="D352" s="71"/>
      <c r="J352" s="72"/>
    </row>
    <row r="353" spans="2:10" ht="12.75" x14ac:dyDescent="0.2">
      <c r="B353" s="15"/>
      <c r="D353" s="71"/>
      <c r="J353" s="72"/>
    </row>
    <row r="354" spans="2:10" ht="12.75" x14ac:dyDescent="0.2">
      <c r="B354" s="15"/>
      <c r="D354" s="71"/>
      <c r="J354" s="72"/>
    </row>
    <row r="355" spans="2:10" ht="12.75" x14ac:dyDescent="0.2">
      <c r="B355" s="15"/>
      <c r="D355" s="71"/>
      <c r="J355" s="72"/>
    </row>
    <row r="356" spans="2:10" ht="12.75" x14ac:dyDescent="0.2">
      <c r="B356" s="15"/>
      <c r="D356" s="71"/>
      <c r="J356" s="72"/>
    </row>
    <row r="357" spans="2:10" ht="12.75" x14ac:dyDescent="0.2">
      <c r="B357" s="15"/>
      <c r="D357" s="71"/>
      <c r="J357" s="72"/>
    </row>
    <row r="358" spans="2:10" ht="12.75" x14ac:dyDescent="0.2">
      <c r="B358" s="15"/>
      <c r="D358" s="71"/>
      <c r="J358" s="72"/>
    </row>
    <row r="359" spans="2:10" ht="12.75" x14ac:dyDescent="0.2">
      <c r="B359" s="15"/>
      <c r="D359" s="71"/>
      <c r="J359" s="72"/>
    </row>
    <row r="360" spans="2:10" ht="12.75" x14ac:dyDescent="0.2">
      <c r="B360" s="15"/>
      <c r="D360" s="71"/>
      <c r="J360" s="72"/>
    </row>
    <row r="361" spans="2:10" ht="12.75" x14ac:dyDescent="0.2">
      <c r="B361" s="15"/>
      <c r="D361" s="71"/>
      <c r="J361" s="72"/>
    </row>
    <row r="362" spans="2:10" ht="12.75" x14ac:dyDescent="0.2">
      <c r="B362" s="15"/>
      <c r="D362" s="71"/>
      <c r="J362" s="72"/>
    </row>
    <row r="363" spans="2:10" ht="12.75" x14ac:dyDescent="0.2">
      <c r="B363" s="15"/>
      <c r="D363" s="71"/>
      <c r="J363" s="72"/>
    </row>
    <row r="364" spans="2:10" ht="12.75" x14ac:dyDescent="0.2">
      <c r="B364" s="15"/>
      <c r="D364" s="71"/>
      <c r="J364" s="72"/>
    </row>
    <row r="365" spans="2:10" ht="12.75" x14ac:dyDescent="0.2">
      <c r="B365" s="15"/>
      <c r="D365" s="71"/>
      <c r="J365" s="72"/>
    </row>
    <row r="366" spans="2:10" ht="12.75" x14ac:dyDescent="0.2">
      <c r="B366" s="15"/>
      <c r="D366" s="71"/>
      <c r="J366" s="72"/>
    </row>
    <row r="367" spans="2:10" ht="12.75" x14ac:dyDescent="0.2">
      <c r="B367" s="15"/>
      <c r="D367" s="71"/>
      <c r="J367" s="72"/>
    </row>
    <row r="368" spans="2:10" ht="12.75" x14ac:dyDescent="0.2">
      <c r="B368" s="15"/>
      <c r="D368" s="71"/>
      <c r="J368" s="72"/>
    </row>
    <row r="369" spans="2:10" ht="12.75" x14ac:dyDescent="0.2">
      <c r="B369" s="15"/>
      <c r="D369" s="71"/>
      <c r="J369" s="72"/>
    </row>
    <row r="370" spans="2:10" ht="12.75" x14ac:dyDescent="0.2">
      <c r="B370" s="15"/>
      <c r="D370" s="71"/>
      <c r="J370" s="72"/>
    </row>
    <row r="371" spans="2:10" ht="12.75" x14ac:dyDescent="0.2">
      <c r="B371" s="15"/>
      <c r="D371" s="71"/>
      <c r="J371" s="72"/>
    </row>
    <row r="372" spans="2:10" ht="12.75" x14ac:dyDescent="0.2">
      <c r="B372" s="15"/>
      <c r="D372" s="71"/>
      <c r="J372" s="72"/>
    </row>
    <row r="373" spans="2:10" ht="12.75" x14ac:dyDescent="0.2">
      <c r="B373" s="15"/>
      <c r="D373" s="71"/>
      <c r="J373" s="72"/>
    </row>
    <row r="374" spans="2:10" ht="12.75" x14ac:dyDescent="0.2">
      <c r="B374" s="15"/>
      <c r="D374" s="71"/>
      <c r="J374" s="72"/>
    </row>
    <row r="375" spans="2:10" ht="12.75" x14ac:dyDescent="0.2">
      <c r="B375" s="15"/>
      <c r="D375" s="71"/>
      <c r="J375" s="72"/>
    </row>
    <row r="376" spans="2:10" ht="12.75" x14ac:dyDescent="0.2">
      <c r="B376" s="15"/>
      <c r="D376" s="71"/>
      <c r="J376" s="72"/>
    </row>
    <row r="377" spans="2:10" ht="12.75" x14ac:dyDescent="0.2">
      <c r="B377" s="15"/>
      <c r="D377" s="71"/>
      <c r="J377" s="72"/>
    </row>
    <row r="378" spans="2:10" ht="12.75" x14ac:dyDescent="0.2">
      <c r="B378" s="15"/>
      <c r="D378" s="71"/>
      <c r="J378" s="72"/>
    </row>
    <row r="379" spans="2:10" ht="12.75" x14ac:dyDescent="0.2">
      <c r="B379" s="15"/>
      <c r="D379" s="71"/>
      <c r="J379" s="72"/>
    </row>
    <row r="380" spans="2:10" ht="12.75" x14ac:dyDescent="0.2">
      <c r="B380" s="15"/>
      <c r="D380" s="71"/>
      <c r="J380" s="72"/>
    </row>
    <row r="381" spans="2:10" ht="12.75" x14ac:dyDescent="0.2">
      <c r="B381" s="15"/>
      <c r="D381" s="71"/>
      <c r="J381" s="72"/>
    </row>
    <row r="382" spans="2:10" ht="12.75" x14ac:dyDescent="0.2">
      <c r="B382" s="15"/>
      <c r="D382" s="71"/>
      <c r="J382" s="72"/>
    </row>
    <row r="383" spans="2:10" ht="12.75" x14ac:dyDescent="0.2">
      <c r="B383" s="15"/>
      <c r="D383" s="71"/>
      <c r="J383" s="72"/>
    </row>
    <row r="384" spans="2:10" ht="12.75" x14ac:dyDescent="0.2">
      <c r="B384" s="15"/>
      <c r="D384" s="71"/>
      <c r="J384" s="72"/>
    </row>
    <row r="385" spans="2:10" ht="12.75" x14ac:dyDescent="0.2">
      <c r="B385" s="15"/>
      <c r="D385" s="71"/>
      <c r="J385" s="72"/>
    </row>
    <row r="386" spans="2:10" ht="12.75" x14ac:dyDescent="0.2">
      <c r="B386" s="15"/>
      <c r="D386" s="71"/>
      <c r="J386" s="72"/>
    </row>
    <row r="387" spans="2:10" ht="12.75" x14ac:dyDescent="0.2">
      <c r="B387" s="15"/>
      <c r="D387" s="71"/>
      <c r="J387" s="72"/>
    </row>
    <row r="388" spans="2:10" ht="12.75" x14ac:dyDescent="0.2">
      <c r="B388" s="15"/>
      <c r="D388" s="71"/>
      <c r="J388" s="72"/>
    </row>
    <row r="389" spans="2:10" ht="12.75" x14ac:dyDescent="0.2">
      <c r="B389" s="15"/>
      <c r="D389" s="71"/>
      <c r="J389" s="72"/>
    </row>
    <row r="390" spans="2:10" ht="12.75" x14ac:dyDescent="0.2">
      <c r="B390" s="15"/>
      <c r="D390" s="71"/>
      <c r="J390" s="72"/>
    </row>
    <row r="391" spans="2:10" ht="12.75" x14ac:dyDescent="0.2">
      <c r="B391" s="15"/>
      <c r="D391" s="71"/>
      <c r="J391" s="72"/>
    </row>
    <row r="392" spans="2:10" ht="12.75" x14ac:dyDescent="0.2">
      <c r="B392" s="15"/>
      <c r="D392" s="71"/>
      <c r="J392" s="72"/>
    </row>
    <row r="393" spans="2:10" ht="12.75" x14ac:dyDescent="0.2">
      <c r="B393" s="15"/>
      <c r="D393" s="71"/>
      <c r="J393" s="72"/>
    </row>
    <row r="394" spans="2:10" ht="12.75" x14ac:dyDescent="0.2">
      <c r="B394" s="15"/>
      <c r="D394" s="71"/>
      <c r="J394" s="72"/>
    </row>
    <row r="395" spans="2:10" ht="12.75" x14ac:dyDescent="0.2">
      <c r="B395" s="15"/>
      <c r="D395" s="71"/>
      <c r="J395" s="72"/>
    </row>
    <row r="396" spans="2:10" ht="12.75" x14ac:dyDescent="0.2">
      <c r="B396" s="15"/>
      <c r="D396" s="71"/>
      <c r="J396" s="72"/>
    </row>
    <row r="397" spans="2:10" ht="12.75" x14ac:dyDescent="0.2">
      <c r="B397" s="15"/>
      <c r="D397" s="71"/>
      <c r="J397" s="72"/>
    </row>
    <row r="398" spans="2:10" ht="12.75" x14ac:dyDescent="0.2">
      <c r="B398" s="15"/>
      <c r="D398" s="71"/>
      <c r="J398" s="72"/>
    </row>
    <row r="399" spans="2:10" ht="12.75" x14ac:dyDescent="0.2">
      <c r="B399" s="15"/>
      <c r="D399" s="71"/>
      <c r="J399" s="72"/>
    </row>
    <row r="400" spans="2:10" ht="12.75" x14ac:dyDescent="0.2">
      <c r="B400" s="15"/>
      <c r="D400" s="71"/>
      <c r="J400" s="72"/>
    </row>
    <row r="401" spans="2:10" ht="12.75" x14ac:dyDescent="0.2">
      <c r="B401" s="15"/>
      <c r="D401" s="71"/>
      <c r="J401" s="72"/>
    </row>
    <row r="402" spans="2:10" ht="12.75" x14ac:dyDescent="0.2">
      <c r="B402" s="15"/>
      <c r="D402" s="71"/>
      <c r="J402" s="72"/>
    </row>
    <row r="403" spans="2:10" ht="12.75" x14ac:dyDescent="0.2">
      <c r="B403" s="15"/>
      <c r="D403" s="71"/>
      <c r="J403" s="72"/>
    </row>
    <row r="404" spans="2:10" ht="12.75" x14ac:dyDescent="0.2">
      <c r="B404" s="15"/>
      <c r="D404" s="71"/>
      <c r="J404" s="72"/>
    </row>
    <row r="405" spans="2:10" ht="12.75" x14ac:dyDescent="0.2">
      <c r="B405" s="15"/>
      <c r="D405" s="71"/>
      <c r="J405" s="72"/>
    </row>
    <row r="406" spans="2:10" ht="12.75" x14ac:dyDescent="0.2">
      <c r="B406" s="15"/>
      <c r="D406" s="71"/>
      <c r="J406" s="72"/>
    </row>
    <row r="407" spans="2:10" ht="12.75" x14ac:dyDescent="0.2">
      <c r="B407" s="15"/>
      <c r="D407" s="71"/>
      <c r="J407" s="72"/>
    </row>
    <row r="408" spans="2:10" ht="12.75" x14ac:dyDescent="0.2">
      <c r="B408" s="15"/>
      <c r="D408" s="71"/>
      <c r="J408" s="72"/>
    </row>
    <row r="409" spans="2:10" ht="12.75" x14ac:dyDescent="0.2">
      <c r="B409" s="15"/>
      <c r="D409" s="71"/>
      <c r="J409" s="72"/>
    </row>
    <row r="410" spans="2:10" ht="12.75" x14ac:dyDescent="0.2">
      <c r="B410" s="15"/>
      <c r="D410" s="71"/>
      <c r="J410" s="72"/>
    </row>
    <row r="411" spans="2:10" ht="12.75" x14ac:dyDescent="0.2">
      <c r="B411" s="15"/>
      <c r="D411" s="71"/>
      <c r="J411" s="72"/>
    </row>
    <row r="412" spans="2:10" ht="12.75" x14ac:dyDescent="0.2">
      <c r="B412" s="15"/>
      <c r="D412" s="71"/>
      <c r="J412" s="72"/>
    </row>
    <row r="413" spans="2:10" ht="12.75" x14ac:dyDescent="0.2">
      <c r="B413" s="15"/>
      <c r="D413" s="71"/>
      <c r="J413" s="72"/>
    </row>
    <row r="414" spans="2:10" ht="12.75" x14ac:dyDescent="0.2">
      <c r="B414" s="15"/>
      <c r="D414" s="71"/>
      <c r="J414" s="72"/>
    </row>
    <row r="415" spans="2:10" ht="12.75" x14ac:dyDescent="0.2">
      <c r="B415" s="15"/>
      <c r="D415" s="71"/>
      <c r="J415" s="72"/>
    </row>
    <row r="416" spans="2:10" ht="12.75" x14ac:dyDescent="0.2">
      <c r="B416" s="15"/>
      <c r="D416" s="71"/>
      <c r="J416" s="72"/>
    </row>
    <row r="417" spans="2:10" ht="12.75" x14ac:dyDescent="0.2">
      <c r="B417" s="15"/>
      <c r="D417" s="71"/>
      <c r="J417" s="72"/>
    </row>
    <row r="418" spans="2:10" ht="12.75" x14ac:dyDescent="0.2">
      <c r="B418" s="15"/>
      <c r="D418" s="71"/>
      <c r="J418" s="72"/>
    </row>
    <row r="419" spans="2:10" ht="12.75" x14ac:dyDescent="0.2">
      <c r="B419" s="15"/>
      <c r="D419" s="71"/>
      <c r="J419" s="72"/>
    </row>
    <row r="420" spans="2:10" ht="12.75" x14ac:dyDescent="0.2">
      <c r="B420" s="15"/>
      <c r="D420" s="71"/>
      <c r="J420" s="72"/>
    </row>
    <row r="421" spans="2:10" ht="12.75" x14ac:dyDescent="0.2">
      <c r="B421" s="15"/>
      <c r="D421" s="71"/>
      <c r="J421" s="72"/>
    </row>
    <row r="422" spans="2:10" ht="12.75" x14ac:dyDescent="0.2">
      <c r="B422" s="15"/>
      <c r="D422" s="71"/>
      <c r="J422" s="72"/>
    </row>
    <row r="423" spans="2:10" ht="12.75" x14ac:dyDescent="0.2">
      <c r="B423" s="15"/>
      <c r="D423" s="71"/>
      <c r="J423" s="72"/>
    </row>
    <row r="424" spans="2:10" ht="12.75" x14ac:dyDescent="0.2">
      <c r="B424" s="15"/>
      <c r="D424" s="71"/>
      <c r="J424" s="72"/>
    </row>
    <row r="425" spans="2:10" ht="12.75" x14ac:dyDescent="0.2">
      <c r="B425" s="15"/>
      <c r="D425" s="71"/>
      <c r="J425" s="72"/>
    </row>
    <row r="426" spans="2:10" ht="12.75" x14ac:dyDescent="0.2">
      <c r="B426" s="15"/>
      <c r="D426" s="71"/>
      <c r="J426" s="72"/>
    </row>
    <row r="427" spans="2:10" ht="12.75" x14ac:dyDescent="0.2">
      <c r="B427" s="15"/>
      <c r="D427" s="71"/>
      <c r="J427" s="72"/>
    </row>
    <row r="428" spans="2:10" ht="12.75" x14ac:dyDescent="0.2">
      <c r="B428" s="15"/>
      <c r="D428" s="71"/>
      <c r="J428" s="72"/>
    </row>
    <row r="429" spans="2:10" ht="12.75" x14ac:dyDescent="0.2">
      <c r="B429" s="15"/>
      <c r="D429" s="71"/>
      <c r="J429" s="72"/>
    </row>
    <row r="430" spans="2:10" ht="12.75" x14ac:dyDescent="0.2">
      <c r="B430" s="15"/>
      <c r="D430" s="71"/>
      <c r="J430" s="72"/>
    </row>
    <row r="431" spans="2:10" ht="12.75" x14ac:dyDescent="0.2">
      <c r="B431" s="15"/>
      <c r="D431" s="71"/>
      <c r="J431" s="72"/>
    </row>
    <row r="432" spans="2:10" ht="12.75" x14ac:dyDescent="0.2">
      <c r="B432" s="15"/>
      <c r="D432" s="71"/>
      <c r="J432" s="72"/>
    </row>
    <row r="433" spans="2:10" ht="12.75" x14ac:dyDescent="0.2">
      <c r="B433" s="15"/>
      <c r="D433" s="71"/>
      <c r="J433" s="72"/>
    </row>
    <row r="434" spans="2:10" ht="12.75" x14ac:dyDescent="0.2">
      <c r="B434" s="15"/>
      <c r="D434" s="71"/>
      <c r="J434" s="72"/>
    </row>
    <row r="435" spans="2:10" ht="12.75" x14ac:dyDescent="0.2">
      <c r="B435" s="15"/>
      <c r="D435" s="71"/>
      <c r="J435" s="72"/>
    </row>
    <row r="436" spans="2:10" ht="12.75" x14ac:dyDescent="0.2">
      <c r="B436" s="15"/>
      <c r="D436" s="71"/>
      <c r="J436" s="72"/>
    </row>
    <row r="437" spans="2:10" ht="12.75" x14ac:dyDescent="0.2">
      <c r="B437" s="15"/>
      <c r="D437" s="71"/>
      <c r="J437" s="72"/>
    </row>
    <row r="438" spans="2:10" ht="12.75" x14ac:dyDescent="0.2">
      <c r="B438" s="15"/>
      <c r="D438" s="71"/>
      <c r="J438" s="72"/>
    </row>
    <row r="439" spans="2:10" ht="12.75" x14ac:dyDescent="0.2">
      <c r="B439" s="15"/>
      <c r="D439" s="71"/>
      <c r="J439" s="72"/>
    </row>
    <row r="440" spans="2:10" ht="12.75" x14ac:dyDescent="0.2">
      <c r="B440" s="15"/>
      <c r="D440" s="71"/>
      <c r="J440" s="72"/>
    </row>
    <row r="441" spans="2:10" ht="12.75" x14ac:dyDescent="0.2">
      <c r="B441" s="15"/>
      <c r="D441" s="71"/>
      <c r="J441" s="72"/>
    </row>
    <row r="442" spans="2:10" ht="12.75" x14ac:dyDescent="0.2">
      <c r="B442" s="15"/>
      <c r="D442" s="71"/>
      <c r="J442" s="72"/>
    </row>
    <row r="443" spans="2:10" ht="12.75" x14ac:dyDescent="0.2">
      <c r="B443" s="15"/>
      <c r="D443" s="71"/>
      <c r="J443" s="72"/>
    </row>
    <row r="444" spans="2:10" ht="12.75" x14ac:dyDescent="0.2">
      <c r="B444" s="15"/>
      <c r="D444" s="71"/>
      <c r="J444" s="72"/>
    </row>
    <row r="445" spans="2:10" ht="12.75" x14ac:dyDescent="0.2">
      <c r="B445" s="15"/>
      <c r="D445" s="71"/>
      <c r="J445" s="72"/>
    </row>
    <row r="446" spans="2:10" ht="12.75" x14ac:dyDescent="0.2">
      <c r="B446" s="15"/>
      <c r="D446" s="71"/>
      <c r="J446" s="72"/>
    </row>
    <row r="447" spans="2:10" ht="12.75" x14ac:dyDescent="0.2">
      <c r="B447" s="15"/>
      <c r="D447" s="71"/>
      <c r="J447" s="72"/>
    </row>
    <row r="448" spans="2:10" ht="12.75" x14ac:dyDescent="0.2">
      <c r="B448" s="15"/>
      <c r="D448" s="71"/>
      <c r="J448" s="72"/>
    </row>
    <row r="449" spans="2:10" ht="12.75" x14ac:dyDescent="0.2">
      <c r="B449" s="15"/>
      <c r="D449" s="71"/>
      <c r="J449" s="72"/>
    </row>
    <row r="450" spans="2:10" ht="12.75" x14ac:dyDescent="0.2">
      <c r="B450" s="15"/>
      <c r="D450" s="71"/>
      <c r="J450" s="72"/>
    </row>
    <row r="451" spans="2:10" ht="12.75" x14ac:dyDescent="0.2">
      <c r="B451" s="15"/>
      <c r="D451" s="71"/>
      <c r="J451" s="72"/>
    </row>
    <row r="452" spans="2:10" ht="12.75" x14ac:dyDescent="0.2">
      <c r="B452" s="15"/>
      <c r="D452" s="71"/>
      <c r="J452" s="72"/>
    </row>
    <row r="453" spans="2:10" ht="12.75" x14ac:dyDescent="0.2">
      <c r="B453" s="15"/>
      <c r="D453" s="71"/>
      <c r="J453" s="72"/>
    </row>
    <row r="454" spans="2:10" ht="12.75" x14ac:dyDescent="0.2">
      <c r="B454" s="15"/>
      <c r="D454" s="71"/>
      <c r="J454" s="72"/>
    </row>
    <row r="455" spans="2:10" ht="12.75" x14ac:dyDescent="0.2">
      <c r="B455" s="15"/>
      <c r="D455" s="71"/>
      <c r="J455" s="72"/>
    </row>
    <row r="456" spans="2:10" ht="12.75" x14ac:dyDescent="0.2">
      <c r="B456" s="15"/>
      <c r="D456" s="71"/>
      <c r="J456" s="72"/>
    </row>
    <row r="457" spans="2:10" ht="12.75" x14ac:dyDescent="0.2">
      <c r="B457" s="15"/>
      <c r="D457" s="71"/>
      <c r="J457" s="72"/>
    </row>
    <row r="458" spans="2:10" ht="12.75" x14ac:dyDescent="0.2">
      <c r="B458" s="15"/>
      <c r="D458" s="71"/>
      <c r="J458" s="72"/>
    </row>
    <row r="459" spans="2:10" ht="12.75" x14ac:dyDescent="0.2">
      <c r="B459" s="15"/>
      <c r="D459" s="71"/>
      <c r="J459" s="72"/>
    </row>
    <row r="460" spans="2:10" ht="12.75" x14ac:dyDescent="0.2">
      <c r="B460" s="15"/>
      <c r="D460" s="71"/>
      <c r="J460" s="72"/>
    </row>
    <row r="461" spans="2:10" ht="12.75" x14ac:dyDescent="0.2">
      <c r="B461" s="15"/>
      <c r="D461" s="71"/>
      <c r="J461" s="72"/>
    </row>
    <row r="462" spans="2:10" ht="12.75" x14ac:dyDescent="0.2">
      <c r="B462" s="15"/>
      <c r="D462" s="71"/>
      <c r="J462" s="72"/>
    </row>
    <row r="463" spans="2:10" ht="12.75" x14ac:dyDescent="0.2">
      <c r="B463" s="15"/>
      <c r="D463" s="71"/>
      <c r="J463" s="72"/>
    </row>
    <row r="464" spans="2:10" ht="12.75" x14ac:dyDescent="0.2">
      <c r="B464" s="15"/>
      <c r="D464" s="71"/>
      <c r="J464" s="72"/>
    </row>
    <row r="465" spans="2:10" ht="12.75" x14ac:dyDescent="0.2">
      <c r="B465" s="15"/>
      <c r="D465" s="71"/>
      <c r="J465" s="72"/>
    </row>
    <row r="466" spans="2:10" ht="12.75" x14ac:dyDescent="0.2">
      <c r="B466" s="15"/>
      <c r="D466" s="71"/>
      <c r="J466" s="72"/>
    </row>
    <row r="467" spans="2:10" ht="12.75" x14ac:dyDescent="0.2">
      <c r="B467" s="15"/>
      <c r="D467" s="71"/>
      <c r="J467" s="72"/>
    </row>
    <row r="468" spans="2:10" ht="12.75" x14ac:dyDescent="0.2">
      <c r="B468" s="15"/>
      <c r="D468" s="71"/>
      <c r="J468" s="72"/>
    </row>
    <row r="469" spans="2:10" ht="12.75" x14ac:dyDescent="0.2">
      <c r="B469" s="15"/>
      <c r="D469" s="71"/>
      <c r="J469" s="72"/>
    </row>
    <row r="470" spans="2:10" ht="12.75" x14ac:dyDescent="0.2">
      <c r="B470" s="15"/>
      <c r="D470" s="71"/>
      <c r="J470" s="72"/>
    </row>
    <row r="471" spans="2:10" ht="12.75" x14ac:dyDescent="0.2">
      <c r="B471" s="15"/>
      <c r="D471" s="71"/>
      <c r="J471" s="72"/>
    </row>
    <row r="472" spans="2:10" ht="12.75" x14ac:dyDescent="0.2">
      <c r="B472" s="15"/>
      <c r="D472" s="71"/>
      <c r="J472" s="72"/>
    </row>
    <row r="473" spans="2:10" ht="12.75" x14ac:dyDescent="0.2">
      <c r="B473" s="15"/>
      <c r="D473" s="71"/>
      <c r="J473" s="72"/>
    </row>
    <row r="474" spans="2:10" ht="12.75" x14ac:dyDescent="0.2">
      <c r="B474" s="15"/>
      <c r="D474" s="71"/>
      <c r="J474" s="72"/>
    </row>
    <row r="475" spans="2:10" ht="12.75" x14ac:dyDescent="0.2">
      <c r="B475" s="15"/>
      <c r="D475" s="71"/>
      <c r="J475" s="72"/>
    </row>
    <row r="476" spans="2:10" ht="12.75" x14ac:dyDescent="0.2">
      <c r="B476" s="15"/>
      <c r="D476" s="71"/>
      <c r="J476" s="72"/>
    </row>
    <row r="477" spans="2:10" ht="12.75" x14ac:dyDescent="0.2">
      <c r="B477" s="15"/>
      <c r="D477" s="71"/>
      <c r="J477" s="72"/>
    </row>
    <row r="478" spans="2:10" ht="12.75" x14ac:dyDescent="0.2">
      <c r="B478" s="15"/>
      <c r="D478" s="71"/>
      <c r="J478" s="72"/>
    </row>
    <row r="479" spans="2:10" ht="12.75" x14ac:dyDescent="0.2">
      <c r="B479" s="15"/>
      <c r="D479" s="71"/>
      <c r="J479" s="72"/>
    </row>
    <row r="480" spans="2:10" ht="12.75" x14ac:dyDescent="0.2">
      <c r="B480" s="15"/>
      <c r="D480" s="71"/>
      <c r="J480" s="72"/>
    </row>
    <row r="481" spans="2:10" ht="12.75" x14ac:dyDescent="0.2">
      <c r="B481" s="15"/>
      <c r="D481" s="71"/>
      <c r="J481" s="72"/>
    </row>
    <row r="482" spans="2:10" ht="12.75" x14ac:dyDescent="0.2">
      <c r="B482" s="15"/>
      <c r="D482" s="71"/>
      <c r="J482" s="72"/>
    </row>
    <row r="483" spans="2:10" ht="12.75" x14ac:dyDescent="0.2">
      <c r="B483" s="15"/>
      <c r="D483" s="71"/>
      <c r="J483" s="72"/>
    </row>
    <row r="484" spans="2:10" ht="12.75" x14ac:dyDescent="0.2">
      <c r="B484" s="15"/>
      <c r="D484" s="71"/>
      <c r="J484" s="72"/>
    </row>
    <row r="485" spans="2:10" ht="12.75" x14ac:dyDescent="0.2">
      <c r="B485" s="15"/>
      <c r="D485" s="71"/>
      <c r="J485" s="72"/>
    </row>
    <row r="486" spans="2:10" ht="12.75" x14ac:dyDescent="0.2">
      <c r="B486" s="15"/>
      <c r="D486" s="71"/>
      <c r="J486" s="72"/>
    </row>
    <row r="487" spans="2:10" ht="12.75" x14ac:dyDescent="0.2">
      <c r="B487" s="15"/>
      <c r="D487" s="71"/>
      <c r="J487" s="72"/>
    </row>
    <row r="488" spans="2:10" ht="12.75" x14ac:dyDescent="0.2">
      <c r="B488" s="15"/>
      <c r="D488" s="71"/>
      <c r="J488" s="72"/>
    </row>
    <row r="489" spans="2:10" ht="12.75" x14ac:dyDescent="0.2">
      <c r="B489" s="15"/>
      <c r="D489" s="71"/>
      <c r="J489" s="72"/>
    </row>
    <row r="490" spans="2:10" ht="12.75" x14ac:dyDescent="0.2">
      <c r="B490" s="15"/>
      <c r="D490" s="71"/>
      <c r="J490" s="72"/>
    </row>
    <row r="491" spans="2:10" ht="12.75" x14ac:dyDescent="0.2">
      <c r="B491" s="15"/>
      <c r="D491" s="71"/>
      <c r="J491" s="72"/>
    </row>
    <row r="492" spans="2:10" ht="12.75" x14ac:dyDescent="0.2">
      <c r="B492" s="15"/>
      <c r="D492" s="71"/>
      <c r="J492" s="72"/>
    </row>
    <row r="493" spans="2:10" ht="12.75" x14ac:dyDescent="0.2">
      <c r="B493" s="15"/>
      <c r="D493" s="71"/>
      <c r="J493" s="72"/>
    </row>
    <row r="494" spans="2:10" ht="12.75" x14ac:dyDescent="0.2">
      <c r="B494" s="15"/>
      <c r="D494" s="71"/>
      <c r="J494" s="72"/>
    </row>
    <row r="495" spans="2:10" ht="12.75" x14ac:dyDescent="0.2">
      <c r="B495" s="15"/>
      <c r="D495" s="71"/>
      <c r="J495" s="72"/>
    </row>
    <row r="496" spans="2:10" ht="12.75" x14ac:dyDescent="0.2">
      <c r="B496" s="15"/>
      <c r="D496" s="71"/>
      <c r="J496" s="72"/>
    </row>
    <row r="497" spans="2:10" ht="12.75" x14ac:dyDescent="0.2">
      <c r="B497" s="15"/>
      <c r="D497" s="71"/>
      <c r="J497" s="72"/>
    </row>
    <row r="498" spans="2:10" ht="12.75" x14ac:dyDescent="0.2">
      <c r="B498" s="15"/>
      <c r="D498" s="71"/>
      <c r="J498" s="72"/>
    </row>
    <row r="499" spans="2:10" ht="12.75" x14ac:dyDescent="0.2">
      <c r="B499" s="15"/>
      <c r="D499" s="71"/>
      <c r="J499" s="72"/>
    </row>
    <row r="500" spans="2:10" ht="12.75" x14ac:dyDescent="0.2">
      <c r="B500" s="15"/>
      <c r="D500" s="71"/>
      <c r="J500" s="72"/>
    </row>
    <row r="501" spans="2:10" ht="12.75" x14ac:dyDescent="0.2">
      <c r="B501" s="15"/>
      <c r="D501" s="71"/>
      <c r="J501" s="72"/>
    </row>
    <row r="502" spans="2:10" ht="12.75" x14ac:dyDescent="0.2">
      <c r="B502" s="15"/>
      <c r="D502" s="71"/>
      <c r="J502" s="72"/>
    </row>
    <row r="503" spans="2:10" ht="12.75" x14ac:dyDescent="0.2">
      <c r="B503" s="15"/>
      <c r="D503" s="71"/>
      <c r="J503" s="72"/>
    </row>
    <row r="504" spans="2:10" ht="12.75" x14ac:dyDescent="0.2">
      <c r="B504" s="15"/>
      <c r="D504" s="71"/>
      <c r="J504" s="72"/>
    </row>
    <row r="505" spans="2:10" ht="12.75" x14ac:dyDescent="0.2">
      <c r="B505" s="15"/>
      <c r="D505" s="71"/>
      <c r="J505" s="72"/>
    </row>
    <row r="506" spans="2:10" ht="12.75" x14ac:dyDescent="0.2">
      <c r="B506" s="15"/>
      <c r="D506" s="71"/>
      <c r="J506" s="72"/>
    </row>
    <row r="507" spans="2:10" ht="12.75" x14ac:dyDescent="0.2">
      <c r="B507" s="15"/>
      <c r="D507" s="71"/>
      <c r="J507" s="72"/>
    </row>
    <row r="508" spans="2:10" ht="12.75" x14ac:dyDescent="0.2">
      <c r="B508" s="15"/>
      <c r="D508" s="71"/>
      <c r="J508" s="72"/>
    </row>
    <row r="509" spans="2:10" ht="12.75" x14ac:dyDescent="0.2">
      <c r="B509" s="15"/>
      <c r="D509" s="71"/>
      <c r="J509" s="72"/>
    </row>
    <row r="510" spans="2:10" ht="12.75" x14ac:dyDescent="0.2">
      <c r="B510" s="15"/>
      <c r="D510" s="71"/>
      <c r="J510" s="72"/>
    </row>
    <row r="511" spans="2:10" ht="12.75" x14ac:dyDescent="0.2">
      <c r="B511" s="15"/>
      <c r="D511" s="71"/>
      <c r="J511" s="72"/>
    </row>
    <row r="512" spans="2:10" ht="12.75" x14ac:dyDescent="0.2">
      <c r="B512" s="15"/>
      <c r="D512" s="71"/>
      <c r="J512" s="72"/>
    </row>
    <row r="513" spans="2:10" ht="12.75" x14ac:dyDescent="0.2">
      <c r="B513" s="15"/>
      <c r="D513" s="71"/>
      <c r="J513" s="72"/>
    </row>
    <row r="514" spans="2:10" ht="12.75" x14ac:dyDescent="0.2">
      <c r="B514" s="15"/>
      <c r="D514" s="71"/>
      <c r="J514" s="72"/>
    </row>
    <row r="515" spans="2:10" ht="12.75" x14ac:dyDescent="0.2">
      <c r="B515" s="15"/>
      <c r="D515" s="71"/>
      <c r="J515" s="72"/>
    </row>
    <row r="516" spans="2:10" ht="12.75" x14ac:dyDescent="0.2">
      <c r="B516" s="15"/>
      <c r="D516" s="71"/>
      <c r="J516" s="72"/>
    </row>
    <row r="517" spans="2:10" ht="12.75" x14ac:dyDescent="0.2">
      <c r="B517" s="15"/>
      <c r="D517" s="71"/>
      <c r="J517" s="72"/>
    </row>
    <row r="518" spans="2:10" ht="12.75" x14ac:dyDescent="0.2">
      <c r="B518" s="15"/>
      <c r="D518" s="71"/>
      <c r="J518" s="72"/>
    </row>
    <row r="519" spans="2:10" ht="12.75" x14ac:dyDescent="0.2">
      <c r="B519" s="15"/>
      <c r="D519" s="71"/>
      <c r="J519" s="72"/>
    </row>
    <row r="520" spans="2:10" ht="12.75" x14ac:dyDescent="0.2">
      <c r="B520" s="15"/>
      <c r="D520" s="71"/>
      <c r="J520" s="72"/>
    </row>
    <row r="521" spans="2:10" ht="12.75" x14ac:dyDescent="0.2">
      <c r="B521" s="15"/>
      <c r="D521" s="71"/>
      <c r="J521" s="72"/>
    </row>
    <row r="522" spans="2:10" ht="12.75" x14ac:dyDescent="0.2">
      <c r="B522" s="15"/>
      <c r="D522" s="71"/>
      <c r="J522" s="72"/>
    </row>
    <row r="523" spans="2:10" ht="12.75" x14ac:dyDescent="0.2">
      <c r="B523" s="15"/>
      <c r="D523" s="71"/>
      <c r="J523" s="72"/>
    </row>
    <row r="524" spans="2:10" ht="12.75" x14ac:dyDescent="0.2">
      <c r="B524" s="15"/>
      <c r="D524" s="71"/>
      <c r="J524" s="72"/>
    </row>
    <row r="525" spans="2:10" ht="12.75" x14ac:dyDescent="0.2">
      <c r="B525" s="15"/>
      <c r="D525" s="71"/>
      <c r="J525" s="72"/>
    </row>
    <row r="526" spans="2:10" ht="12.75" x14ac:dyDescent="0.2">
      <c r="B526" s="15"/>
      <c r="D526" s="71"/>
      <c r="J526" s="72"/>
    </row>
    <row r="527" spans="2:10" ht="12.75" x14ac:dyDescent="0.2">
      <c r="B527" s="15"/>
      <c r="D527" s="71"/>
      <c r="J527" s="72"/>
    </row>
    <row r="528" spans="2:10" ht="12.75" x14ac:dyDescent="0.2">
      <c r="B528" s="15"/>
      <c r="D528" s="71"/>
      <c r="J528" s="72"/>
    </row>
    <row r="529" spans="2:10" ht="12.75" x14ac:dyDescent="0.2">
      <c r="B529" s="15"/>
      <c r="D529" s="71"/>
      <c r="J529" s="72"/>
    </row>
    <row r="530" spans="2:10" ht="12.75" x14ac:dyDescent="0.2">
      <c r="B530" s="15"/>
      <c r="D530" s="71"/>
      <c r="J530" s="72"/>
    </row>
    <row r="531" spans="2:10" ht="12.75" x14ac:dyDescent="0.2">
      <c r="B531" s="15"/>
      <c r="D531" s="71"/>
      <c r="J531" s="72"/>
    </row>
    <row r="532" spans="2:10" ht="12.75" x14ac:dyDescent="0.2">
      <c r="B532" s="15"/>
      <c r="D532" s="71"/>
      <c r="J532" s="72"/>
    </row>
    <row r="533" spans="2:10" ht="12.75" x14ac:dyDescent="0.2">
      <c r="B533" s="15"/>
      <c r="D533" s="71"/>
      <c r="J533" s="72"/>
    </row>
    <row r="534" spans="2:10" ht="12.75" x14ac:dyDescent="0.2">
      <c r="B534" s="15"/>
      <c r="D534" s="71"/>
      <c r="J534" s="72"/>
    </row>
    <row r="535" spans="2:10" ht="12.75" x14ac:dyDescent="0.2">
      <c r="B535" s="15"/>
      <c r="D535" s="71"/>
      <c r="J535" s="72"/>
    </row>
    <row r="536" spans="2:10" ht="12.75" x14ac:dyDescent="0.2">
      <c r="B536" s="15"/>
      <c r="D536" s="71"/>
      <c r="J536" s="72"/>
    </row>
    <row r="537" spans="2:10" ht="12.75" x14ac:dyDescent="0.2">
      <c r="B537" s="15"/>
      <c r="D537" s="71"/>
      <c r="J537" s="72"/>
    </row>
    <row r="538" spans="2:10" ht="12.75" x14ac:dyDescent="0.2">
      <c r="B538" s="15"/>
      <c r="D538" s="71"/>
      <c r="J538" s="72"/>
    </row>
    <row r="539" spans="2:10" ht="12.75" x14ac:dyDescent="0.2">
      <c r="B539" s="15"/>
      <c r="D539" s="71"/>
      <c r="J539" s="72"/>
    </row>
    <row r="540" spans="2:10" ht="12.75" x14ac:dyDescent="0.2">
      <c r="B540" s="15"/>
      <c r="D540" s="71"/>
      <c r="J540" s="72"/>
    </row>
    <row r="541" spans="2:10" ht="12.75" x14ac:dyDescent="0.2">
      <c r="B541" s="15"/>
      <c r="D541" s="71"/>
      <c r="J541" s="72"/>
    </row>
    <row r="542" spans="2:10" ht="12.75" x14ac:dyDescent="0.2">
      <c r="B542" s="15"/>
      <c r="D542" s="71"/>
      <c r="J542" s="72"/>
    </row>
    <row r="543" spans="2:10" ht="12.75" x14ac:dyDescent="0.2">
      <c r="B543" s="15"/>
      <c r="D543" s="71"/>
      <c r="J543" s="72"/>
    </row>
    <row r="544" spans="2:10" ht="12.75" x14ac:dyDescent="0.2">
      <c r="B544" s="15"/>
      <c r="D544" s="71"/>
      <c r="J544" s="72"/>
    </row>
    <row r="545" spans="2:10" ht="12.75" x14ac:dyDescent="0.2">
      <c r="B545" s="15"/>
      <c r="D545" s="71"/>
      <c r="J545" s="72"/>
    </row>
    <row r="546" spans="2:10" ht="12.75" x14ac:dyDescent="0.2">
      <c r="B546" s="15"/>
      <c r="D546" s="71"/>
      <c r="J546" s="72"/>
    </row>
    <row r="547" spans="2:10" ht="12.75" x14ac:dyDescent="0.2">
      <c r="B547" s="15"/>
      <c r="D547" s="71"/>
      <c r="J547" s="72"/>
    </row>
    <row r="548" spans="2:10" ht="12.75" x14ac:dyDescent="0.2">
      <c r="B548" s="15"/>
      <c r="D548" s="71"/>
      <c r="J548" s="72"/>
    </row>
    <row r="549" spans="2:10" ht="12.75" x14ac:dyDescent="0.2">
      <c r="B549" s="15"/>
      <c r="D549" s="71"/>
      <c r="J549" s="72"/>
    </row>
    <row r="550" spans="2:10" ht="12.75" x14ac:dyDescent="0.2">
      <c r="B550" s="15"/>
      <c r="D550" s="71"/>
      <c r="J550" s="72"/>
    </row>
    <row r="551" spans="2:10" ht="12.75" x14ac:dyDescent="0.2">
      <c r="B551" s="15"/>
      <c r="D551" s="71"/>
      <c r="J551" s="72"/>
    </row>
    <row r="552" spans="2:10" ht="12.75" x14ac:dyDescent="0.2">
      <c r="B552" s="15"/>
      <c r="D552" s="71"/>
      <c r="J552" s="72"/>
    </row>
    <row r="553" spans="2:10" ht="12.75" x14ac:dyDescent="0.2">
      <c r="B553" s="15"/>
      <c r="D553" s="71"/>
      <c r="J553" s="72"/>
    </row>
    <row r="554" spans="2:10" ht="12.75" x14ac:dyDescent="0.2">
      <c r="B554" s="15"/>
      <c r="D554" s="71"/>
      <c r="J554" s="72"/>
    </row>
    <row r="555" spans="2:10" ht="12.75" x14ac:dyDescent="0.2">
      <c r="B555" s="15"/>
      <c r="D555" s="71"/>
      <c r="J555" s="72"/>
    </row>
    <row r="556" spans="2:10" ht="12.75" x14ac:dyDescent="0.2">
      <c r="B556" s="15"/>
      <c r="D556" s="71"/>
      <c r="J556" s="72"/>
    </row>
    <row r="557" spans="2:10" ht="12.75" x14ac:dyDescent="0.2">
      <c r="B557" s="15"/>
      <c r="D557" s="71"/>
      <c r="J557" s="72"/>
    </row>
    <row r="558" spans="2:10" ht="12.75" x14ac:dyDescent="0.2">
      <c r="B558" s="15"/>
      <c r="D558" s="71"/>
      <c r="J558" s="72"/>
    </row>
    <row r="559" spans="2:10" ht="12.75" x14ac:dyDescent="0.2">
      <c r="B559" s="15"/>
      <c r="D559" s="71"/>
      <c r="J559" s="72"/>
    </row>
    <row r="560" spans="2:10" ht="12.75" x14ac:dyDescent="0.2">
      <c r="B560" s="15"/>
      <c r="D560" s="71"/>
      <c r="J560" s="72"/>
    </row>
    <row r="561" spans="2:10" ht="12.75" x14ac:dyDescent="0.2">
      <c r="B561" s="15"/>
      <c r="D561" s="71"/>
      <c r="J561" s="72"/>
    </row>
    <row r="562" spans="2:10" ht="12.75" x14ac:dyDescent="0.2">
      <c r="B562" s="15"/>
      <c r="D562" s="71"/>
      <c r="J562" s="72"/>
    </row>
    <row r="563" spans="2:10" ht="12.75" x14ac:dyDescent="0.2">
      <c r="B563" s="15"/>
      <c r="D563" s="71"/>
      <c r="J563" s="72"/>
    </row>
    <row r="564" spans="2:10" ht="12.75" x14ac:dyDescent="0.2">
      <c r="B564" s="15"/>
      <c r="D564" s="71"/>
      <c r="J564" s="72"/>
    </row>
    <row r="565" spans="2:10" ht="12.75" x14ac:dyDescent="0.2">
      <c r="B565" s="15"/>
      <c r="D565" s="71"/>
      <c r="J565" s="72"/>
    </row>
    <row r="566" spans="2:10" ht="12.75" x14ac:dyDescent="0.2">
      <c r="B566" s="15"/>
      <c r="D566" s="71"/>
      <c r="J566" s="72"/>
    </row>
    <row r="567" spans="2:10" ht="12.75" x14ac:dyDescent="0.2">
      <c r="B567" s="15"/>
      <c r="D567" s="71"/>
      <c r="J567" s="72"/>
    </row>
    <row r="568" spans="2:10" ht="12.75" x14ac:dyDescent="0.2">
      <c r="B568" s="15"/>
      <c r="D568" s="71"/>
      <c r="J568" s="72"/>
    </row>
    <row r="569" spans="2:10" ht="12.75" x14ac:dyDescent="0.2">
      <c r="B569" s="15"/>
      <c r="D569" s="71"/>
      <c r="J569" s="72"/>
    </row>
    <row r="570" spans="2:10" ht="12.75" x14ac:dyDescent="0.2">
      <c r="B570" s="15"/>
      <c r="D570" s="71"/>
      <c r="J570" s="72"/>
    </row>
    <row r="571" spans="2:10" ht="12.75" x14ac:dyDescent="0.2">
      <c r="B571" s="15"/>
      <c r="D571" s="71"/>
      <c r="J571" s="72"/>
    </row>
    <row r="572" spans="2:10" ht="12.75" x14ac:dyDescent="0.2">
      <c r="B572" s="15"/>
      <c r="D572" s="71"/>
      <c r="J572" s="72"/>
    </row>
    <row r="573" spans="2:10" ht="12.75" x14ac:dyDescent="0.2">
      <c r="B573" s="15"/>
      <c r="D573" s="71"/>
      <c r="J573" s="72"/>
    </row>
    <row r="574" spans="2:10" ht="12.75" x14ac:dyDescent="0.2">
      <c r="B574" s="15"/>
      <c r="D574" s="71"/>
      <c r="J574" s="72"/>
    </row>
    <row r="575" spans="2:10" ht="12.75" x14ac:dyDescent="0.2">
      <c r="B575" s="15"/>
      <c r="D575" s="71"/>
      <c r="J575" s="72"/>
    </row>
    <row r="576" spans="2:10" ht="12.75" x14ac:dyDescent="0.2">
      <c r="B576" s="15"/>
      <c r="D576" s="71"/>
      <c r="J576" s="72"/>
    </row>
    <row r="577" spans="2:10" ht="12.75" x14ac:dyDescent="0.2">
      <c r="B577" s="15"/>
      <c r="D577" s="71"/>
      <c r="J577" s="72"/>
    </row>
    <row r="578" spans="2:10" ht="12.75" x14ac:dyDescent="0.2">
      <c r="B578" s="15"/>
      <c r="D578" s="71"/>
      <c r="J578" s="72"/>
    </row>
    <row r="579" spans="2:10" ht="12.75" x14ac:dyDescent="0.2">
      <c r="B579" s="15"/>
      <c r="D579" s="71"/>
      <c r="J579" s="72"/>
    </row>
    <row r="580" spans="2:10" ht="12.75" x14ac:dyDescent="0.2">
      <c r="B580" s="15"/>
      <c r="D580" s="71"/>
      <c r="J580" s="72"/>
    </row>
    <row r="581" spans="2:10" ht="12.75" x14ac:dyDescent="0.2">
      <c r="B581" s="15"/>
      <c r="D581" s="71"/>
      <c r="J581" s="72"/>
    </row>
    <row r="582" spans="2:10" ht="12.75" x14ac:dyDescent="0.2">
      <c r="B582" s="15"/>
      <c r="D582" s="71"/>
      <c r="J582" s="72"/>
    </row>
    <row r="583" spans="2:10" ht="12.75" x14ac:dyDescent="0.2">
      <c r="B583" s="15"/>
      <c r="D583" s="71"/>
      <c r="J583" s="72"/>
    </row>
    <row r="584" spans="2:10" ht="12.75" x14ac:dyDescent="0.2">
      <c r="B584" s="15"/>
      <c r="D584" s="71"/>
      <c r="J584" s="72"/>
    </row>
    <row r="585" spans="2:10" ht="12.75" x14ac:dyDescent="0.2">
      <c r="B585" s="15"/>
      <c r="D585" s="71"/>
      <c r="J585" s="72"/>
    </row>
    <row r="586" spans="2:10" ht="12.75" x14ac:dyDescent="0.2">
      <c r="B586" s="15"/>
      <c r="D586" s="71"/>
      <c r="J586" s="72"/>
    </row>
    <row r="587" spans="2:10" ht="12.75" x14ac:dyDescent="0.2">
      <c r="B587" s="15"/>
      <c r="D587" s="71"/>
      <c r="J587" s="72"/>
    </row>
    <row r="588" spans="2:10" ht="12.75" x14ac:dyDescent="0.2">
      <c r="B588" s="15"/>
      <c r="D588" s="71"/>
      <c r="J588" s="72"/>
    </row>
    <row r="589" spans="2:10" ht="12.75" x14ac:dyDescent="0.2">
      <c r="B589" s="15"/>
      <c r="D589" s="71"/>
      <c r="J589" s="72"/>
    </row>
    <row r="590" spans="2:10" ht="12.75" x14ac:dyDescent="0.2">
      <c r="B590" s="15"/>
      <c r="D590" s="71"/>
      <c r="J590" s="72"/>
    </row>
    <row r="591" spans="2:10" ht="12.75" x14ac:dyDescent="0.2">
      <c r="B591" s="15"/>
      <c r="D591" s="71"/>
      <c r="J591" s="72"/>
    </row>
    <row r="592" spans="2:10" ht="12.75" x14ac:dyDescent="0.2">
      <c r="B592" s="15"/>
      <c r="D592" s="71"/>
      <c r="J592" s="72"/>
    </row>
    <row r="593" spans="2:10" ht="12.75" x14ac:dyDescent="0.2">
      <c r="B593" s="15"/>
      <c r="D593" s="71"/>
      <c r="J593" s="72"/>
    </row>
    <row r="594" spans="2:10" ht="12.75" x14ac:dyDescent="0.2">
      <c r="B594" s="15"/>
      <c r="D594" s="71"/>
      <c r="J594" s="72"/>
    </row>
    <row r="595" spans="2:10" ht="12.75" x14ac:dyDescent="0.2">
      <c r="B595" s="15"/>
      <c r="D595" s="71"/>
      <c r="J595" s="72"/>
    </row>
    <row r="596" spans="2:10" ht="12.75" x14ac:dyDescent="0.2">
      <c r="B596" s="15"/>
      <c r="D596" s="71"/>
      <c r="J596" s="72"/>
    </row>
    <row r="597" spans="2:10" ht="12.75" x14ac:dyDescent="0.2">
      <c r="B597" s="15"/>
      <c r="D597" s="71"/>
      <c r="J597" s="72"/>
    </row>
    <row r="598" spans="2:10" ht="12.75" x14ac:dyDescent="0.2">
      <c r="B598" s="15"/>
      <c r="D598" s="71"/>
      <c r="J598" s="72"/>
    </row>
    <row r="599" spans="2:10" ht="12.75" x14ac:dyDescent="0.2">
      <c r="B599" s="15"/>
      <c r="D599" s="71"/>
      <c r="J599" s="72"/>
    </row>
    <row r="600" spans="2:10" ht="12.75" x14ac:dyDescent="0.2">
      <c r="B600" s="15"/>
      <c r="D600" s="71"/>
      <c r="J600" s="72"/>
    </row>
    <row r="601" spans="2:10" ht="12.75" x14ac:dyDescent="0.2">
      <c r="B601" s="15"/>
      <c r="D601" s="71"/>
      <c r="J601" s="72"/>
    </row>
    <row r="602" spans="2:10" ht="12.75" x14ac:dyDescent="0.2">
      <c r="B602" s="15"/>
      <c r="D602" s="71"/>
      <c r="J602" s="72"/>
    </row>
    <row r="603" spans="2:10" ht="12.75" x14ac:dyDescent="0.2">
      <c r="B603" s="15"/>
      <c r="D603" s="71"/>
      <c r="J603" s="72"/>
    </row>
    <row r="604" spans="2:10" ht="12.75" x14ac:dyDescent="0.2">
      <c r="B604" s="15"/>
      <c r="D604" s="71"/>
      <c r="J604" s="72"/>
    </row>
    <row r="605" spans="2:10" ht="12.75" x14ac:dyDescent="0.2">
      <c r="B605" s="15"/>
      <c r="D605" s="71"/>
      <c r="J605" s="72"/>
    </row>
    <row r="606" spans="2:10" ht="12.75" x14ac:dyDescent="0.2">
      <c r="B606" s="15"/>
      <c r="D606" s="71"/>
      <c r="J606" s="72"/>
    </row>
    <row r="607" spans="2:10" ht="12.75" x14ac:dyDescent="0.2">
      <c r="B607" s="15"/>
      <c r="D607" s="71"/>
      <c r="J607" s="72"/>
    </row>
    <row r="608" spans="2:10" ht="12.75" x14ac:dyDescent="0.2">
      <c r="B608" s="15"/>
      <c r="D608" s="71"/>
      <c r="J608" s="72"/>
    </row>
    <row r="609" spans="2:10" ht="12.75" x14ac:dyDescent="0.2">
      <c r="B609" s="15"/>
      <c r="D609" s="71"/>
      <c r="J609" s="72"/>
    </row>
    <row r="610" spans="2:10" ht="12.75" x14ac:dyDescent="0.2">
      <c r="B610" s="15"/>
      <c r="D610" s="71"/>
      <c r="J610" s="72"/>
    </row>
    <row r="611" spans="2:10" ht="12.75" x14ac:dyDescent="0.2">
      <c r="B611" s="15"/>
      <c r="D611" s="71"/>
      <c r="J611" s="72"/>
    </row>
    <row r="612" spans="2:10" ht="12.75" x14ac:dyDescent="0.2">
      <c r="B612" s="15"/>
      <c r="D612" s="71"/>
      <c r="J612" s="72"/>
    </row>
    <row r="613" spans="2:10" ht="12.75" x14ac:dyDescent="0.2">
      <c r="B613" s="15"/>
      <c r="D613" s="71"/>
      <c r="J613" s="72"/>
    </row>
    <row r="614" spans="2:10" ht="12.75" x14ac:dyDescent="0.2">
      <c r="B614" s="15"/>
      <c r="D614" s="71"/>
      <c r="J614" s="72"/>
    </row>
    <row r="615" spans="2:10" ht="12.75" x14ac:dyDescent="0.2">
      <c r="B615" s="15"/>
      <c r="D615" s="71"/>
      <c r="J615" s="72"/>
    </row>
    <row r="616" spans="2:10" ht="12.75" x14ac:dyDescent="0.2">
      <c r="B616" s="15"/>
      <c r="D616" s="71"/>
      <c r="J616" s="72"/>
    </row>
    <row r="617" spans="2:10" ht="12.75" x14ac:dyDescent="0.2">
      <c r="B617" s="15"/>
      <c r="D617" s="71"/>
      <c r="J617" s="72"/>
    </row>
    <row r="618" spans="2:10" ht="12.75" x14ac:dyDescent="0.2">
      <c r="B618" s="15"/>
      <c r="D618" s="71"/>
      <c r="J618" s="72"/>
    </row>
    <row r="619" spans="2:10" ht="12.75" x14ac:dyDescent="0.2">
      <c r="B619" s="15"/>
      <c r="D619" s="71"/>
      <c r="J619" s="72"/>
    </row>
    <row r="620" spans="2:10" ht="12.75" x14ac:dyDescent="0.2">
      <c r="B620" s="15"/>
      <c r="D620" s="71"/>
      <c r="J620" s="72"/>
    </row>
    <row r="621" spans="2:10" ht="12.75" x14ac:dyDescent="0.2">
      <c r="B621" s="15"/>
      <c r="D621" s="71"/>
      <c r="J621" s="72"/>
    </row>
    <row r="622" spans="2:10" ht="12.75" x14ac:dyDescent="0.2">
      <c r="B622" s="15"/>
      <c r="D622" s="71"/>
      <c r="J622" s="72"/>
    </row>
    <row r="623" spans="2:10" ht="12.75" x14ac:dyDescent="0.2">
      <c r="B623" s="15"/>
      <c r="D623" s="71"/>
      <c r="J623" s="72"/>
    </row>
    <row r="624" spans="2:10" ht="12.75" x14ac:dyDescent="0.2">
      <c r="B624" s="15"/>
      <c r="D624" s="71"/>
      <c r="J624" s="72"/>
    </row>
    <row r="625" spans="2:10" ht="12.75" x14ac:dyDescent="0.2">
      <c r="B625" s="15"/>
      <c r="D625" s="71"/>
      <c r="J625" s="72"/>
    </row>
    <row r="626" spans="2:10" ht="12.75" x14ac:dyDescent="0.2">
      <c r="B626" s="15"/>
      <c r="D626" s="71"/>
      <c r="J626" s="72"/>
    </row>
    <row r="627" spans="2:10" ht="12.75" x14ac:dyDescent="0.2">
      <c r="B627" s="15"/>
      <c r="D627" s="71"/>
      <c r="J627" s="72"/>
    </row>
    <row r="628" spans="2:10" ht="12.75" x14ac:dyDescent="0.2">
      <c r="B628" s="15"/>
      <c r="D628" s="71"/>
      <c r="J628" s="72"/>
    </row>
    <row r="629" spans="2:10" ht="12.75" x14ac:dyDescent="0.2">
      <c r="B629" s="15"/>
      <c r="D629" s="71"/>
      <c r="J629" s="72"/>
    </row>
    <row r="630" spans="2:10" ht="12.75" x14ac:dyDescent="0.2">
      <c r="B630" s="15"/>
      <c r="D630" s="71"/>
      <c r="J630" s="72"/>
    </row>
    <row r="631" spans="2:10" ht="12.75" x14ac:dyDescent="0.2">
      <c r="B631" s="15"/>
      <c r="D631" s="71"/>
      <c r="J631" s="72"/>
    </row>
    <row r="632" spans="2:10" ht="12.75" x14ac:dyDescent="0.2">
      <c r="B632" s="15"/>
      <c r="D632" s="71"/>
      <c r="J632" s="72"/>
    </row>
    <row r="633" spans="2:10" ht="12.75" x14ac:dyDescent="0.2">
      <c r="B633" s="15"/>
      <c r="D633" s="71"/>
      <c r="J633" s="72"/>
    </row>
    <row r="634" spans="2:10" ht="12.75" x14ac:dyDescent="0.2">
      <c r="B634" s="15"/>
      <c r="D634" s="71"/>
      <c r="J634" s="72"/>
    </row>
    <row r="635" spans="2:10" ht="12.75" x14ac:dyDescent="0.2">
      <c r="B635" s="15"/>
      <c r="D635" s="71"/>
      <c r="J635" s="72"/>
    </row>
    <row r="636" spans="2:10" ht="12.75" x14ac:dyDescent="0.2">
      <c r="B636" s="15"/>
      <c r="D636" s="71"/>
      <c r="J636" s="72"/>
    </row>
    <row r="637" spans="2:10" ht="12.75" x14ac:dyDescent="0.2">
      <c r="B637" s="15"/>
      <c r="D637" s="71"/>
      <c r="J637" s="72"/>
    </row>
    <row r="638" spans="2:10" ht="12.75" x14ac:dyDescent="0.2">
      <c r="B638" s="15"/>
      <c r="D638" s="71"/>
      <c r="J638" s="72"/>
    </row>
    <row r="639" spans="2:10" ht="12.75" x14ac:dyDescent="0.2">
      <c r="B639" s="15"/>
      <c r="D639" s="71"/>
      <c r="J639" s="72"/>
    </row>
    <row r="640" spans="2:10" ht="12.75" x14ac:dyDescent="0.2">
      <c r="B640" s="15"/>
      <c r="D640" s="71"/>
      <c r="J640" s="72"/>
    </row>
    <row r="641" spans="2:10" ht="12.75" x14ac:dyDescent="0.2">
      <c r="B641" s="15"/>
      <c r="D641" s="71"/>
      <c r="J641" s="72"/>
    </row>
    <row r="642" spans="2:10" ht="12.75" x14ac:dyDescent="0.2">
      <c r="B642" s="15"/>
      <c r="D642" s="71"/>
      <c r="J642" s="72"/>
    </row>
    <row r="643" spans="2:10" ht="12.75" x14ac:dyDescent="0.2">
      <c r="B643" s="15"/>
      <c r="D643" s="71"/>
      <c r="J643" s="72"/>
    </row>
    <row r="644" spans="2:10" ht="12.75" x14ac:dyDescent="0.2">
      <c r="B644" s="15"/>
      <c r="D644" s="71"/>
      <c r="J644" s="72"/>
    </row>
    <row r="645" spans="2:10" ht="12.75" x14ac:dyDescent="0.2">
      <c r="B645" s="15"/>
      <c r="D645" s="71"/>
      <c r="J645" s="72"/>
    </row>
    <row r="646" spans="2:10" ht="12.75" x14ac:dyDescent="0.2">
      <c r="B646" s="15"/>
      <c r="D646" s="71"/>
      <c r="J646" s="72"/>
    </row>
    <row r="647" spans="2:10" ht="12.75" x14ac:dyDescent="0.2">
      <c r="B647" s="15"/>
      <c r="D647" s="71"/>
      <c r="J647" s="72"/>
    </row>
    <row r="648" spans="2:10" ht="12.75" x14ac:dyDescent="0.2">
      <c r="B648" s="15"/>
      <c r="D648" s="71"/>
      <c r="J648" s="72"/>
    </row>
    <row r="649" spans="2:10" ht="12.75" x14ac:dyDescent="0.2">
      <c r="B649" s="15"/>
      <c r="D649" s="71"/>
      <c r="J649" s="72"/>
    </row>
    <row r="650" spans="2:10" ht="12.75" x14ac:dyDescent="0.2">
      <c r="B650" s="15"/>
      <c r="D650" s="71"/>
      <c r="J650" s="72"/>
    </row>
    <row r="651" spans="2:10" ht="12.75" x14ac:dyDescent="0.2">
      <c r="B651" s="15"/>
      <c r="D651" s="71"/>
      <c r="J651" s="72"/>
    </row>
    <row r="652" spans="2:10" ht="12.75" x14ac:dyDescent="0.2">
      <c r="B652" s="15"/>
      <c r="D652" s="71"/>
      <c r="J652" s="72"/>
    </row>
    <row r="653" spans="2:10" ht="12.75" x14ac:dyDescent="0.2">
      <c r="B653" s="15"/>
      <c r="D653" s="71"/>
      <c r="J653" s="72"/>
    </row>
    <row r="654" spans="2:10" ht="12.75" x14ac:dyDescent="0.2">
      <c r="B654" s="15"/>
      <c r="D654" s="71"/>
      <c r="J654" s="72"/>
    </row>
    <row r="655" spans="2:10" ht="12.75" x14ac:dyDescent="0.2">
      <c r="B655" s="15"/>
      <c r="D655" s="71"/>
      <c r="J655" s="72"/>
    </row>
    <row r="656" spans="2:10" ht="12.75" x14ac:dyDescent="0.2">
      <c r="B656" s="15"/>
      <c r="D656" s="71"/>
      <c r="J656" s="72"/>
    </row>
    <row r="657" spans="2:10" ht="12.75" x14ac:dyDescent="0.2">
      <c r="B657" s="15"/>
      <c r="D657" s="71"/>
      <c r="J657" s="72"/>
    </row>
    <row r="658" spans="2:10" ht="12.75" x14ac:dyDescent="0.2">
      <c r="B658" s="15"/>
      <c r="D658" s="71"/>
      <c r="J658" s="72"/>
    </row>
    <row r="659" spans="2:10" ht="12.75" x14ac:dyDescent="0.2">
      <c r="B659" s="15"/>
      <c r="D659" s="71"/>
      <c r="J659" s="72"/>
    </row>
    <row r="660" spans="2:10" ht="12.75" x14ac:dyDescent="0.2">
      <c r="B660" s="15"/>
      <c r="D660" s="71"/>
      <c r="J660" s="72"/>
    </row>
    <row r="661" spans="2:10" ht="12.75" x14ac:dyDescent="0.2">
      <c r="B661" s="15"/>
      <c r="D661" s="71"/>
      <c r="J661" s="72"/>
    </row>
    <row r="662" spans="2:10" ht="12.75" x14ac:dyDescent="0.2">
      <c r="B662" s="15"/>
      <c r="D662" s="71"/>
      <c r="J662" s="72"/>
    </row>
    <row r="663" spans="2:10" ht="12.75" x14ac:dyDescent="0.2">
      <c r="B663" s="15"/>
      <c r="D663" s="71"/>
      <c r="J663" s="72"/>
    </row>
    <row r="664" spans="2:10" ht="12.75" x14ac:dyDescent="0.2">
      <c r="B664" s="15"/>
      <c r="D664" s="71"/>
      <c r="J664" s="72"/>
    </row>
    <row r="665" spans="2:10" ht="12.75" x14ac:dyDescent="0.2">
      <c r="B665" s="15"/>
      <c r="D665" s="71"/>
      <c r="J665" s="72"/>
    </row>
    <row r="666" spans="2:10" ht="12.75" x14ac:dyDescent="0.2">
      <c r="B666" s="15"/>
      <c r="D666" s="71"/>
      <c r="J666" s="72"/>
    </row>
    <row r="667" spans="2:10" ht="12.75" x14ac:dyDescent="0.2">
      <c r="B667" s="15"/>
      <c r="D667" s="71"/>
      <c r="J667" s="72"/>
    </row>
    <row r="668" spans="2:10" ht="12.75" x14ac:dyDescent="0.2">
      <c r="B668" s="15"/>
      <c r="D668" s="71"/>
      <c r="J668" s="72"/>
    </row>
    <row r="669" spans="2:10" ht="12.75" x14ac:dyDescent="0.2">
      <c r="B669" s="15"/>
      <c r="D669" s="71"/>
      <c r="J669" s="72"/>
    </row>
    <row r="670" spans="2:10" ht="12.75" x14ac:dyDescent="0.2">
      <c r="B670" s="15"/>
      <c r="D670" s="71"/>
      <c r="J670" s="72"/>
    </row>
    <row r="671" spans="2:10" ht="12.75" x14ac:dyDescent="0.2">
      <c r="B671" s="15"/>
      <c r="D671" s="71"/>
      <c r="J671" s="72"/>
    </row>
    <row r="672" spans="2:10" ht="12.75" x14ac:dyDescent="0.2">
      <c r="B672" s="15"/>
      <c r="D672" s="71"/>
      <c r="J672" s="72"/>
    </row>
    <row r="673" spans="2:10" ht="12.75" x14ac:dyDescent="0.2">
      <c r="B673" s="15"/>
      <c r="D673" s="71"/>
      <c r="J673" s="72"/>
    </row>
    <row r="674" spans="2:10" ht="12.75" x14ac:dyDescent="0.2">
      <c r="B674" s="15"/>
      <c r="D674" s="71"/>
      <c r="J674" s="72"/>
    </row>
    <row r="675" spans="2:10" ht="12.75" x14ac:dyDescent="0.2">
      <c r="B675" s="15"/>
      <c r="D675" s="71"/>
      <c r="J675" s="72"/>
    </row>
    <row r="676" spans="2:10" ht="12.75" x14ac:dyDescent="0.2">
      <c r="B676" s="15"/>
      <c r="D676" s="71"/>
      <c r="J676" s="72"/>
    </row>
    <row r="677" spans="2:10" ht="12.75" x14ac:dyDescent="0.2">
      <c r="B677" s="15"/>
      <c r="D677" s="71"/>
      <c r="J677" s="72"/>
    </row>
    <row r="678" spans="2:10" ht="12.75" x14ac:dyDescent="0.2">
      <c r="B678" s="15"/>
      <c r="D678" s="71"/>
      <c r="J678" s="72"/>
    </row>
    <row r="679" spans="2:10" ht="12.75" x14ac:dyDescent="0.2">
      <c r="B679" s="15"/>
      <c r="D679" s="71"/>
      <c r="J679" s="72"/>
    </row>
    <row r="680" spans="2:10" ht="12.75" x14ac:dyDescent="0.2">
      <c r="B680" s="15"/>
      <c r="D680" s="71"/>
      <c r="J680" s="72"/>
    </row>
    <row r="681" spans="2:10" ht="12.75" x14ac:dyDescent="0.2">
      <c r="B681" s="15"/>
      <c r="D681" s="71"/>
      <c r="J681" s="72"/>
    </row>
    <row r="682" spans="2:10" ht="12.75" x14ac:dyDescent="0.2">
      <c r="B682" s="15"/>
      <c r="D682" s="71"/>
      <c r="J682" s="72"/>
    </row>
    <row r="683" spans="2:10" ht="12.75" x14ac:dyDescent="0.2">
      <c r="B683" s="15"/>
      <c r="D683" s="71"/>
      <c r="J683" s="72"/>
    </row>
    <row r="684" spans="2:10" ht="12.75" x14ac:dyDescent="0.2">
      <c r="B684" s="15"/>
      <c r="D684" s="71"/>
      <c r="J684" s="72"/>
    </row>
    <row r="685" spans="2:10" ht="12.75" x14ac:dyDescent="0.2">
      <c r="B685" s="15"/>
      <c r="D685" s="71"/>
      <c r="J685" s="72"/>
    </row>
    <row r="686" spans="2:10" ht="12.75" x14ac:dyDescent="0.2">
      <c r="B686" s="15"/>
      <c r="D686" s="71"/>
      <c r="J686" s="72"/>
    </row>
    <row r="687" spans="2:10" ht="12.75" x14ac:dyDescent="0.2">
      <c r="B687" s="15"/>
      <c r="D687" s="71"/>
      <c r="J687" s="72"/>
    </row>
    <row r="688" spans="2:10" ht="12.75" x14ac:dyDescent="0.2">
      <c r="B688" s="15"/>
      <c r="D688" s="71"/>
      <c r="J688" s="72"/>
    </row>
    <row r="689" spans="2:10" ht="12.75" x14ac:dyDescent="0.2">
      <c r="B689" s="15"/>
      <c r="D689" s="71"/>
      <c r="J689" s="72"/>
    </row>
    <row r="690" spans="2:10" ht="12.75" x14ac:dyDescent="0.2">
      <c r="B690" s="15"/>
      <c r="D690" s="71"/>
      <c r="J690" s="72"/>
    </row>
    <row r="691" spans="2:10" ht="12.75" x14ac:dyDescent="0.2">
      <c r="B691" s="15"/>
      <c r="D691" s="71"/>
      <c r="J691" s="72"/>
    </row>
    <row r="692" spans="2:10" ht="12.75" x14ac:dyDescent="0.2">
      <c r="B692" s="15"/>
      <c r="D692" s="71"/>
      <c r="J692" s="72"/>
    </row>
    <row r="693" spans="2:10" ht="12.75" x14ac:dyDescent="0.2">
      <c r="B693" s="15"/>
      <c r="D693" s="71"/>
      <c r="J693" s="72"/>
    </row>
    <row r="694" spans="2:10" ht="12.75" x14ac:dyDescent="0.2">
      <c r="B694" s="15"/>
      <c r="D694" s="71"/>
      <c r="J694" s="72"/>
    </row>
    <row r="695" spans="2:10" ht="12.75" x14ac:dyDescent="0.2">
      <c r="B695" s="15"/>
      <c r="D695" s="71"/>
      <c r="J695" s="72"/>
    </row>
    <row r="696" spans="2:10" ht="12.75" x14ac:dyDescent="0.2">
      <c r="B696" s="15"/>
      <c r="D696" s="71"/>
      <c r="J696" s="72"/>
    </row>
    <row r="697" spans="2:10" ht="12.75" x14ac:dyDescent="0.2">
      <c r="B697" s="15"/>
      <c r="D697" s="71"/>
      <c r="J697" s="72"/>
    </row>
    <row r="698" spans="2:10" ht="12.75" x14ac:dyDescent="0.2">
      <c r="B698" s="15"/>
      <c r="D698" s="71"/>
      <c r="J698" s="72"/>
    </row>
    <row r="699" spans="2:10" ht="12.75" x14ac:dyDescent="0.2">
      <c r="B699" s="15"/>
      <c r="D699" s="71"/>
      <c r="J699" s="72"/>
    </row>
    <row r="700" spans="2:10" ht="12.75" x14ac:dyDescent="0.2">
      <c r="B700" s="15"/>
      <c r="D700" s="71"/>
      <c r="J700" s="72"/>
    </row>
    <row r="701" spans="2:10" ht="12.75" x14ac:dyDescent="0.2">
      <c r="B701" s="15"/>
      <c r="D701" s="71"/>
      <c r="J701" s="72"/>
    </row>
    <row r="702" spans="2:10" ht="12.75" x14ac:dyDescent="0.2">
      <c r="B702" s="15"/>
      <c r="D702" s="71"/>
      <c r="J702" s="72"/>
    </row>
    <row r="703" spans="2:10" ht="12.75" x14ac:dyDescent="0.2">
      <c r="B703" s="15"/>
      <c r="D703" s="71"/>
      <c r="J703" s="72"/>
    </row>
    <row r="704" spans="2:10" ht="12.75" x14ac:dyDescent="0.2">
      <c r="B704" s="15"/>
      <c r="D704" s="71"/>
      <c r="J704" s="72"/>
    </row>
    <row r="705" spans="2:10" ht="12.75" x14ac:dyDescent="0.2">
      <c r="B705" s="15"/>
      <c r="D705" s="71"/>
      <c r="J705" s="72"/>
    </row>
    <row r="706" spans="2:10" ht="12.75" x14ac:dyDescent="0.2">
      <c r="B706" s="15"/>
      <c r="D706" s="71"/>
      <c r="J706" s="72"/>
    </row>
    <row r="707" spans="2:10" ht="12.75" x14ac:dyDescent="0.2">
      <c r="B707" s="15"/>
      <c r="D707" s="71"/>
      <c r="J707" s="72"/>
    </row>
    <row r="708" spans="2:10" ht="12.75" x14ac:dyDescent="0.2">
      <c r="B708" s="15"/>
      <c r="D708" s="71"/>
      <c r="J708" s="72"/>
    </row>
    <row r="709" spans="2:10" ht="12.75" x14ac:dyDescent="0.2">
      <c r="B709" s="15"/>
      <c r="D709" s="71"/>
      <c r="J709" s="72"/>
    </row>
    <row r="710" spans="2:10" ht="12.75" x14ac:dyDescent="0.2">
      <c r="B710" s="15"/>
      <c r="D710" s="71"/>
      <c r="J710" s="72"/>
    </row>
    <row r="711" spans="2:10" ht="12.75" x14ac:dyDescent="0.2">
      <c r="B711" s="15"/>
      <c r="D711" s="71"/>
      <c r="J711" s="72"/>
    </row>
    <row r="712" spans="2:10" ht="12.75" x14ac:dyDescent="0.2">
      <c r="B712" s="15"/>
      <c r="D712" s="71"/>
      <c r="J712" s="72"/>
    </row>
    <row r="713" spans="2:10" ht="12.75" x14ac:dyDescent="0.2">
      <c r="B713" s="15"/>
      <c r="D713" s="71"/>
      <c r="J713" s="72"/>
    </row>
    <row r="714" spans="2:10" ht="12.75" x14ac:dyDescent="0.2">
      <c r="B714" s="15"/>
      <c r="D714" s="71"/>
      <c r="J714" s="72"/>
    </row>
    <row r="715" spans="2:10" ht="12.75" x14ac:dyDescent="0.2">
      <c r="B715" s="15"/>
      <c r="D715" s="71"/>
      <c r="J715" s="72"/>
    </row>
    <row r="716" spans="2:10" ht="12.75" x14ac:dyDescent="0.2">
      <c r="B716" s="15"/>
      <c r="D716" s="71"/>
      <c r="J716" s="72"/>
    </row>
    <row r="717" spans="2:10" ht="12.75" x14ac:dyDescent="0.2">
      <c r="B717" s="15"/>
      <c r="D717" s="71"/>
      <c r="J717" s="72"/>
    </row>
    <row r="718" spans="2:10" ht="12.75" x14ac:dyDescent="0.2">
      <c r="B718" s="15"/>
      <c r="D718" s="71"/>
      <c r="J718" s="72"/>
    </row>
    <row r="719" spans="2:10" ht="12.75" x14ac:dyDescent="0.2">
      <c r="B719" s="15"/>
      <c r="D719" s="71"/>
      <c r="J719" s="72"/>
    </row>
    <row r="720" spans="2:10" ht="12.75" x14ac:dyDescent="0.2">
      <c r="B720" s="15"/>
      <c r="D720" s="71"/>
      <c r="J720" s="72"/>
    </row>
    <row r="721" spans="2:10" ht="12.75" x14ac:dyDescent="0.2">
      <c r="B721" s="15"/>
      <c r="D721" s="71"/>
      <c r="J721" s="72"/>
    </row>
    <row r="722" spans="2:10" ht="12.75" x14ac:dyDescent="0.2">
      <c r="B722" s="15"/>
      <c r="D722" s="71"/>
      <c r="J722" s="72"/>
    </row>
    <row r="723" spans="2:10" ht="12.75" x14ac:dyDescent="0.2">
      <c r="B723" s="15"/>
      <c r="D723" s="71"/>
      <c r="J723" s="72"/>
    </row>
    <row r="724" spans="2:10" ht="12.75" x14ac:dyDescent="0.2">
      <c r="B724" s="15"/>
      <c r="D724" s="71"/>
      <c r="J724" s="72"/>
    </row>
    <row r="725" spans="2:10" ht="12.75" x14ac:dyDescent="0.2">
      <c r="B725" s="15"/>
      <c r="D725" s="71"/>
      <c r="J725" s="72"/>
    </row>
    <row r="726" spans="2:10" ht="12.75" x14ac:dyDescent="0.2">
      <c r="B726" s="15"/>
      <c r="D726" s="71"/>
      <c r="J726" s="72"/>
    </row>
    <row r="727" spans="2:10" ht="12.75" x14ac:dyDescent="0.2">
      <c r="B727" s="15"/>
      <c r="D727" s="71"/>
      <c r="J727" s="72"/>
    </row>
    <row r="728" spans="2:10" ht="12.75" x14ac:dyDescent="0.2">
      <c r="B728" s="15"/>
      <c r="D728" s="71"/>
      <c r="J728" s="72"/>
    </row>
    <row r="729" spans="2:10" ht="12.75" x14ac:dyDescent="0.2">
      <c r="B729" s="15"/>
      <c r="D729" s="71"/>
      <c r="J729" s="72"/>
    </row>
    <row r="730" spans="2:10" ht="12.75" x14ac:dyDescent="0.2">
      <c r="B730" s="15"/>
      <c r="D730" s="71"/>
      <c r="J730" s="72"/>
    </row>
    <row r="731" spans="2:10" ht="12.75" x14ac:dyDescent="0.2">
      <c r="B731" s="15"/>
      <c r="D731" s="71"/>
      <c r="J731" s="72"/>
    </row>
    <row r="732" spans="2:10" ht="12.75" x14ac:dyDescent="0.2">
      <c r="B732" s="15"/>
      <c r="D732" s="71"/>
      <c r="J732" s="72"/>
    </row>
    <row r="733" spans="2:10" ht="12.75" x14ac:dyDescent="0.2">
      <c r="B733" s="15"/>
      <c r="D733" s="71"/>
      <c r="J733" s="72"/>
    </row>
    <row r="734" spans="2:10" ht="12.75" x14ac:dyDescent="0.2">
      <c r="B734" s="15"/>
      <c r="D734" s="71"/>
      <c r="J734" s="72"/>
    </row>
    <row r="735" spans="2:10" ht="12.75" x14ac:dyDescent="0.2">
      <c r="B735" s="15"/>
      <c r="D735" s="71"/>
      <c r="J735" s="72"/>
    </row>
    <row r="736" spans="2:10" ht="12.75" x14ac:dyDescent="0.2">
      <c r="B736" s="15"/>
      <c r="D736" s="71"/>
      <c r="J736" s="72"/>
    </row>
    <row r="737" spans="2:10" ht="12.75" x14ac:dyDescent="0.2">
      <c r="B737" s="15"/>
      <c r="D737" s="71"/>
      <c r="J737" s="72"/>
    </row>
    <row r="738" spans="2:10" ht="12.75" x14ac:dyDescent="0.2">
      <c r="B738" s="15"/>
      <c r="D738" s="71"/>
      <c r="J738" s="72"/>
    </row>
    <row r="739" spans="2:10" ht="12.75" x14ac:dyDescent="0.2">
      <c r="B739" s="15"/>
      <c r="D739" s="71"/>
      <c r="J739" s="72"/>
    </row>
    <row r="740" spans="2:10" ht="12.75" x14ac:dyDescent="0.2">
      <c r="B740" s="15"/>
      <c r="D740" s="71"/>
      <c r="J740" s="72"/>
    </row>
    <row r="741" spans="2:10" ht="12.75" x14ac:dyDescent="0.2">
      <c r="B741" s="15"/>
      <c r="D741" s="71"/>
      <c r="J741" s="72"/>
    </row>
    <row r="742" spans="2:10" ht="12.75" x14ac:dyDescent="0.2">
      <c r="B742" s="15"/>
      <c r="D742" s="71"/>
      <c r="J742" s="72"/>
    </row>
    <row r="743" spans="2:10" ht="12.75" x14ac:dyDescent="0.2">
      <c r="B743" s="15"/>
      <c r="D743" s="71"/>
      <c r="J743" s="72"/>
    </row>
    <row r="744" spans="2:10" ht="12.75" x14ac:dyDescent="0.2">
      <c r="B744" s="15"/>
      <c r="D744" s="71"/>
      <c r="J744" s="72"/>
    </row>
    <row r="745" spans="2:10" ht="12.75" x14ac:dyDescent="0.2">
      <c r="B745" s="15"/>
      <c r="D745" s="71"/>
      <c r="J745" s="72"/>
    </row>
    <row r="746" spans="2:10" ht="12.75" x14ac:dyDescent="0.2">
      <c r="B746" s="15"/>
      <c r="D746" s="71"/>
      <c r="J746" s="72"/>
    </row>
    <row r="747" spans="2:10" ht="12.75" x14ac:dyDescent="0.2">
      <c r="B747" s="15"/>
      <c r="D747" s="71"/>
      <c r="J747" s="72"/>
    </row>
    <row r="748" spans="2:10" ht="12.75" x14ac:dyDescent="0.2">
      <c r="B748" s="15"/>
      <c r="D748" s="71"/>
      <c r="J748" s="72"/>
    </row>
    <row r="749" spans="2:10" ht="12.75" x14ac:dyDescent="0.2">
      <c r="B749" s="15"/>
      <c r="D749" s="71"/>
      <c r="J749" s="72"/>
    </row>
    <row r="750" spans="2:10" ht="12.75" x14ac:dyDescent="0.2">
      <c r="B750" s="15"/>
      <c r="D750" s="71"/>
      <c r="J750" s="72"/>
    </row>
    <row r="751" spans="2:10" ht="12.75" x14ac:dyDescent="0.2">
      <c r="B751" s="15"/>
      <c r="D751" s="71"/>
      <c r="J751" s="72"/>
    </row>
    <row r="752" spans="2:10" ht="12.75" x14ac:dyDescent="0.2">
      <c r="B752" s="15"/>
      <c r="D752" s="71"/>
      <c r="J752" s="72"/>
    </row>
    <row r="753" spans="2:10" ht="12.75" x14ac:dyDescent="0.2">
      <c r="B753" s="15"/>
      <c r="D753" s="71"/>
      <c r="J753" s="72"/>
    </row>
    <row r="754" spans="2:10" ht="12.75" x14ac:dyDescent="0.2">
      <c r="B754" s="15"/>
      <c r="D754" s="71"/>
      <c r="J754" s="72"/>
    </row>
    <row r="755" spans="2:10" ht="12.75" x14ac:dyDescent="0.2">
      <c r="B755" s="15"/>
      <c r="D755" s="71"/>
      <c r="J755" s="72"/>
    </row>
    <row r="756" spans="2:10" ht="12.75" x14ac:dyDescent="0.2">
      <c r="B756" s="15"/>
      <c r="D756" s="71"/>
      <c r="J756" s="72"/>
    </row>
    <row r="757" spans="2:10" ht="12.75" x14ac:dyDescent="0.2">
      <c r="B757" s="15"/>
      <c r="D757" s="71"/>
      <c r="J757" s="72"/>
    </row>
    <row r="758" spans="2:10" ht="12.75" x14ac:dyDescent="0.2">
      <c r="B758" s="15"/>
      <c r="D758" s="71"/>
      <c r="J758" s="72"/>
    </row>
    <row r="759" spans="2:10" ht="12.75" x14ac:dyDescent="0.2">
      <c r="B759" s="15"/>
      <c r="D759" s="71"/>
      <c r="J759" s="72"/>
    </row>
    <row r="760" spans="2:10" ht="12.75" x14ac:dyDescent="0.2">
      <c r="B760" s="15"/>
      <c r="D760" s="71"/>
      <c r="J760" s="72"/>
    </row>
    <row r="761" spans="2:10" ht="12.75" x14ac:dyDescent="0.2">
      <c r="B761" s="15"/>
      <c r="D761" s="71"/>
      <c r="J761" s="72"/>
    </row>
    <row r="762" spans="2:10" ht="12.75" x14ac:dyDescent="0.2">
      <c r="B762" s="15"/>
      <c r="D762" s="71"/>
      <c r="J762" s="72"/>
    </row>
    <row r="763" spans="2:10" ht="12.75" x14ac:dyDescent="0.2">
      <c r="B763" s="15"/>
      <c r="D763" s="71"/>
      <c r="J763" s="72"/>
    </row>
    <row r="764" spans="2:10" ht="12.75" x14ac:dyDescent="0.2">
      <c r="B764" s="15"/>
      <c r="D764" s="71"/>
      <c r="J764" s="72"/>
    </row>
    <row r="765" spans="2:10" ht="12.75" x14ac:dyDescent="0.2">
      <c r="B765" s="15"/>
      <c r="D765" s="71"/>
      <c r="J765" s="72"/>
    </row>
    <row r="766" spans="2:10" ht="12.75" x14ac:dyDescent="0.2">
      <c r="B766" s="15"/>
      <c r="D766" s="71"/>
      <c r="J766" s="72"/>
    </row>
    <row r="767" spans="2:10" ht="12.75" x14ac:dyDescent="0.2">
      <c r="B767" s="15"/>
      <c r="D767" s="71"/>
      <c r="J767" s="72"/>
    </row>
    <row r="768" spans="2:10" ht="12.75" x14ac:dyDescent="0.2">
      <c r="B768" s="15"/>
      <c r="D768" s="71"/>
      <c r="J768" s="72"/>
    </row>
    <row r="769" spans="2:10" ht="12.75" x14ac:dyDescent="0.2">
      <c r="B769" s="15"/>
      <c r="D769" s="71"/>
      <c r="J769" s="72"/>
    </row>
    <row r="770" spans="2:10" ht="12.75" x14ac:dyDescent="0.2">
      <c r="B770" s="15"/>
      <c r="D770" s="71"/>
      <c r="J770" s="72"/>
    </row>
    <row r="771" spans="2:10" ht="12.75" x14ac:dyDescent="0.2">
      <c r="B771" s="15"/>
      <c r="D771" s="71"/>
      <c r="J771" s="72"/>
    </row>
    <row r="772" spans="2:10" ht="12.75" x14ac:dyDescent="0.2">
      <c r="B772" s="15"/>
      <c r="D772" s="71"/>
      <c r="J772" s="72"/>
    </row>
    <row r="773" spans="2:10" ht="12.75" x14ac:dyDescent="0.2">
      <c r="B773" s="15"/>
      <c r="D773" s="71"/>
      <c r="J773" s="72"/>
    </row>
    <row r="774" spans="2:10" ht="12.75" x14ac:dyDescent="0.2">
      <c r="B774" s="15"/>
      <c r="D774" s="71"/>
      <c r="J774" s="72"/>
    </row>
    <row r="775" spans="2:10" ht="12.75" x14ac:dyDescent="0.2">
      <c r="B775" s="15"/>
      <c r="D775" s="71"/>
      <c r="J775" s="72"/>
    </row>
    <row r="776" spans="2:10" ht="12.75" x14ac:dyDescent="0.2">
      <c r="B776" s="15"/>
      <c r="D776" s="71"/>
      <c r="J776" s="72"/>
    </row>
    <row r="777" spans="2:10" ht="12.75" x14ac:dyDescent="0.2">
      <c r="B777" s="15"/>
      <c r="D777" s="71"/>
      <c r="J777" s="72"/>
    </row>
    <row r="778" spans="2:10" ht="12.75" x14ac:dyDescent="0.2">
      <c r="B778" s="15"/>
      <c r="D778" s="71"/>
      <c r="J778" s="72"/>
    </row>
    <row r="779" spans="2:10" ht="12.75" x14ac:dyDescent="0.2">
      <c r="B779" s="15"/>
      <c r="D779" s="71"/>
      <c r="J779" s="72"/>
    </row>
    <row r="780" spans="2:10" ht="12.75" x14ac:dyDescent="0.2">
      <c r="B780" s="15"/>
      <c r="D780" s="71"/>
      <c r="J780" s="72"/>
    </row>
    <row r="781" spans="2:10" ht="12.75" x14ac:dyDescent="0.2">
      <c r="B781" s="15"/>
      <c r="D781" s="71"/>
      <c r="J781" s="72"/>
    </row>
    <row r="782" spans="2:10" ht="12.75" x14ac:dyDescent="0.2">
      <c r="B782" s="15"/>
      <c r="D782" s="71"/>
      <c r="J782" s="72"/>
    </row>
    <row r="783" spans="2:10" ht="12.75" x14ac:dyDescent="0.2">
      <c r="B783" s="15"/>
      <c r="D783" s="71"/>
      <c r="J783" s="72"/>
    </row>
    <row r="784" spans="2:10" ht="12.75" x14ac:dyDescent="0.2">
      <c r="B784" s="15"/>
      <c r="D784" s="71"/>
      <c r="J784" s="72"/>
    </row>
    <row r="785" spans="2:10" ht="12.75" x14ac:dyDescent="0.2">
      <c r="B785" s="15"/>
      <c r="D785" s="71"/>
      <c r="J785" s="72"/>
    </row>
    <row r="786" spans="2:10" ht="12.75" x14ac:dyDescent="0.2">
      <c r="B786" s="15"/>
      <c r="D786" s="71"/>
      <c r="J786" s="72"/>
    </row>
    <row r="787" spans="2:10" ht="12.75" x14ac:dyDescent="0.2">
      <c r="B787" s="15"/>
      <c r="D787" s="71"/>
      <c r="J787" s="72"/>
    </row>
    <row r="788" spans="2:10" ht="12.75" x14ac:dyDescent="0.2">
      <c r="B788" s="15"/>
      <c r="D788" s="71"/>
      <c r="J788" s="72"/>
    </row>
    <row r="789" spans="2:10" ht="12.75" x14ac:dyDescent="0.2">
      <c r="B789" s="15"/>
      <c r="D789" s="71"/>
      <c r="J789" s="72"/>
    </row>
    <row r="790" spans="2:10" ht="12.75" x14ac:dyDescent="0.2">
      <c r="B790" s="15"/>
      <c r="D790" s="71"/>
      <c r="J790" s="72"/>
    </row>
    <row r="791" spans="2:10" ht="12.75" x14ac:dyDescent="0.2">
      <c r="B791" s="15"/>
      <c r="D791" s="71"/>
      <c r="J791" s="72"/>
    </row>
    <row r="792" spans="2:10" ht="12.75" x14ac:dyDescent="0.2">
      <c r="B792" s="15"/>
      <c r="D792" s="71"/>
      <c r="J792" s="72"/>
    </row>
    <row r="793" spans="2:10" ht="12.75" x14ac:dyDescent="0.2">
      <c r="B793" s="15"/>
      <c r="D793" s="71"/>
      <c r="J793" s="72"/>
    </row>
    <row r="794" spans="2:10" ht="12.75" x14ac:dyDescent="0.2">
      <c r="B794" s="15"/>
      <c r="D794" s="71"/>
      <c r="J794" s="72"/>
    </row>
    <row r="795" spans="2:10" ht="12.75" x14ac:dyDescent="0.2">
      <c r="B795" s="15"/>
      <c r="D795" s="71"/>
      <c r="J795" s="72"/>
    </row>
    <row r="796" spans="2:10" ht="12.75" x14ac:dyDescent="0.2">
      <c r="B796" s="15"/>
      <c r="D796" s="71"/>
      <c r="J796" s="72"/>
    </row>
    <row r="797" spans="2:10" ht="12.75" x14ac:dyDescent="0.2">
      <c r="B797" s="15"/>
      <c r="D797" s="71"/>
      <c r="J797" s="72"/>
    </row>
    <row r="798" spans="2:10" ht="12.75" x14ac:dyDescent="0.2">
      <c r="B798" s="15"/>
      <c r="D798" s="71"/>
      <c r="J798" s="72"/>
    </row>
    <row r="799" spans="2:10" ht="12.75" x14ac:dyDescent="0.2">
      <c r="B799" s="15"/>
      <c r="D799" s="71"/>
      <c r="J799" s="72"/>
    </row>
    <row r="800" spans="2:10" ht="12.75" x14ac:dyDescent="0.2">
      <c r="B800" s="15"/>
      <c r="D800" s="71"/>
      <c r="J800" s="72"/>
    </row>
    <row r="801" spans="2:10" ht="12.75" x14ac:dyDescent="0.2">
      <c r="B801" s="15"/>
      <c r="D801" s="71"/>
      <c r="J801" s="72"/>
    </row>
    <row r="802" spans="2:10" ht="12.75" x14ac:dyDescent="0.2">
      <c r="B802" s="15"/>
      <c r="D802" s="71"/>
      <c r="J802" s="72"/>
    </row>
    <row r="803" spans="2:10" ht="12.75" x14ac:dyDescent="0.2">
      <c r="B803" s="15"/>
      <c r="D803" s="71"/>
      <c r="J803" s="72"/>
    </row>
    <row r="804" spans="2:10" ht="12.75" x14ac:dyDescent="0.2">
      <c r="B804" s="15"/>
      <c r="D804" s="71"/>
      <c r="J804" s="72"/>
    </row>
    <row r="805" spans="2:10" ht="12.75" x14ac:dyDescent="0.2">
      <c r="B805" s="15"/>
      <c r="D805" s="71"/>
      <c r="J805" s="72"/>
    </row>
    <row r="806" spans="2:10" ht="12.75" x14ac:dyDescent="0.2">
      <c r="B806" s="15"/>
      <c r="D806" s="71"/>
      <c r="J806" s="72"/>
    </row>
    <row r="807" spans="2:10" ht="12.75" x14ac:dyDescent="0.2">
      <c r="B807" s="15"/>
      <c r="D807" s="71"/>
      <c r="J807" s="72"/>
    </row>
    <row r="808" spans="2:10" ht="12.75" x14ac:dyDescent="0.2">
      <c r="B808" s="15"/>
      <c r="D808" s="71"/>
      <c r="J808" s="72"/>
    </row>
    <row r="809" spans="2:10" ht="12.75" x14ac:dyDescent="0.2">
      <c r="B809" s="15"/>
      <c r="D809" s="71"/>
      <c r="J809" s="72"/>
    </row>
    <row r="810" spans="2:10" ht="12.75" x14ac:dyDescent="0.2">
      <c r="B810" s="15"/>
      <c r="D810" s="71"/>
      <c r="J810" s="72"/>
    </row>
    <row r="811" spans="2:10" ht="12.75" x14ac:dyDescent="0.2">
      <c r="B811" s="15"/>
      <c r="D811" s="71"/>
      <c r="J811" s="72"/>
    </row>
    <row r="812" spans="2:10" ht="12.75" x14ac:dyDescent="0.2">
      <c r="B812" s="15"/>
      <c r="D812" s="71"/>
      <c r="J812" s="72"/>
    </row>
    <row r="813" spans="2:10" ht="12.75" x14ac:dyDescent="0.2">
      <c r="B813" s="15"/>
      <c r="D813" s="71"/>
      <c r="J813" s="72"/>
    </row>
    <row r="814" spans="2:10" ht="12.75" x14ac:dyDescent="0.2">
      <c r="B814" s="15"/>
      <c r="D814" s="71"/>
      <c r="J814" s="72"/>
    </row>
    <row r="815" spans="2:10" ht="12.75" x14ac:dyDescent="0.2">
      <c r="B815" s="15"/>
      <c r="D815" s="71"/>
      <c r="J815" s="72"/>
    </row>
    <row r="816" spans="2:10" ht="12.75" x14ac:dyDescent="0.2">
      <c r="B816" s="15"/>
      <c r="D816" s="71"/>
      <c r="J816" s="72"/>
    </row>
    <row r="817" spans="2:10" ht="12.75" x14ac:dyDescent="0.2">
      <c r="B817" s="15"/>
      <c r="D817" s="71"/>
      <c r="J817" s="72"/>
    </row>
    <row r="818" spans="2:10" ht="12.75" x14ac:dyDescent="0.2">
      <c r="B818" s="15"/>
      <c r="D818" s="71"/>
      <c r="J818" s="72"/>
    </row>
    <row r="819" spans="2:10" ht="12.75" x14ac:dyDescent="0.2">
      <c r="B819" s="15"/>
      <c r="D819" s="71"/>
      <c r="J819" s="72"/>
    </row>
    <row r="820" spans="2:10" ht="12.75" x14ac:dyDescent="0.2">
      <c r="B820" s="15"/>
      <c r="D820" s="71"/>
      <c r="J820" s="72"/>
    </row>
    <row r="821" spans="2:10" ht="12.75" x14ac:dyDescent="0.2">
      <c r="B821" s="15"/>
      <c r="D821" s="71"/>
      <c r="J821" s="72"/>
    </row>
    <row r="822" spans="2:10" ht="12.75" x14ac:dyDescent="0.2">
      <c r="B822" s="15"/>
      <c r="D822" s="71"/>
      <c r="J822" s="72"/>
    </row>
    <row r="823" spans="2:10" ht="12.75" x14ac:dyDescent="0.2">
      <c r="B823" s="15"/>
      <c r="D823" s="71"/>
      <c r="J823" s="72"/>
    </row>
    <row r="824" spans="2:10" ht="12.75" x14ac:dyDescent="0.2">
      <c r="B824" s="15"/>
      <c r="D824" s="71"/>
      <c r="J824" s="72"/>
    </row>
    <row r="825" spans="2:10" ht="12.75" x14ac:dyDescent="0.2">
      <c r="B825" s="15"/>
      <c r="D825" s="71"/>
      <c r="J825" s="72"/>
    </row>
    <row r="826" spans="2:10" ht="12.75" x14ac:dyDescent="0.2">
      <c r="B826" s="15"/>
      <c r="D826" s="71"/>
      <c r="J826" s="72"/>
    </row>
    <row r="827" spans="2:10" ht="12.75" x14ac:dyDescent="0.2">
      <c r="B827" s="15"/>
      <c r="D827" s="71"/>
      <c r="J827" s="72"/>
    </row>
    <row r="828" spans="2:10" ht="12.75" x14ac:dyDescent="0.2">
      <c r="B828" s="15"/>
      <c r="D828" s="71"/>
      <c r="J828" s="72"/>
    </row>
    <row r="829" spans="2:10" ht="12.75" x14ac:dyDescent="0.2">
      <c r="B829" s="15"/>
      <c r="D829" s="71"/>
      <c r="J829" s="72"/>
    </row>
    <row r="830" spans="2:10" ht="12.75" x14ac:dyDescent="0.2">
      <c r="B830" s="15"/>
      <c r="D830" s="71"/>
      <c r="J830" s="72"/>
    </row>
    <row r="831" spans="2:10" ht="12.75" x14ac:dyDescent="0.2">
      <c r="B831" s="15"/>
      <c r="D831" s="71"/>
      <c r="J831" s="72"/>
    </row>
    <row r="832" spans="2:10" ht="12.75" x14ac:dyDescent="0.2">
      <c r="B832" s="15"/>
      <c r="D832" s="71"/>
      <c r="J832" s="72"/>
    </row>
    <row r="833" spans="2:10" ht="12.75" x14ac:dyDescent="0.2">
      <c r="B833" s="15"/>
      <c r="D833" s="71"/>
      <c r="J833" s="72"/>
    </row>
    <row r="834" spans="2:10" ht="12.75" x14ac:dyDescent="0.2">
      <c r="B834" s="15"/>
      <c r="D834" s="71"/>
      <c r="J834" s="72"/>
    </row>
    <row r="835" spans="2:10" ht="12.75" x14ac:dyDescent="0.2">
      <c r="B835" s="15"/>
      <c r="D835" s="71"/>
      <c r="J835" s="72"/>
    </row>
    <row r="836" spans="2:10" ht="12.75" x14ac:dyDescent="0.2">
      <c r="B836" s="15"/>
      <c r="D836" s="71"/>
      <c r="J836" s="72"/>
    </row>
    <row r="837" spans="2:10" ht="12.75" x14ac:dyDescent="0.2">
      <c r="B837" s="15"/>
      <c r="D837" s="71"/>
      <c r="J837" s="72"/>
    </row>
    <row r="838" spans="2:10" ht="12.75" x14ac:dyDescent="0.2">
      <c r="B838" s="15"/>
      <c r="D838" s="71"/>
      <c r="J838" s="72"/>
    </row>
    <row r="839" spans="2:10" ht="12.75" x14ac:dyDescent="0.2">
      <c r="B839" s="15"/>
      <c r="D839" s="71"/>
      <c r="J839" s="72"/>
    </row>
    <row r="840" spans="2:10" ht="12.75" x14ac:dyDescent="0.2">
      <c r="B840" s="15"/>
      <c r="D840" s="71"/>
      <c r="J840" s="72"/>
    </row>
    <row r="841" spans="2:10" ht="12.75" x14ac:dyDescent="0.2">
      <c r="B841" s="15"/>
      <c r="D841" s="71"/>
      <c r="J841" s="72"/>
    </row>
    <row r="842" spans="2:10" ht="12.75" x14ac:dyDescent="0.2">
      <c r="B842" s="15"/>
      <c r="D842" s="71"/>
      <c r="J842" s="72"/>
    </row>
    <row r="843" spans="2:10" ht="12.75" x14ac:dyDescent="0.2">
      <c r="B843" s="15"/>
      <c r="D843" s="71"/>
      <c r="J843" s="72"/>
    </row>
    <row r="844" spans="2:10" ht="12.75" x14ac:dyDescent="0.2">
      <c r="B844" s="15"/>
      <c r="D844" s="71"/>
      <c r="J844" s="72"/>
    </row>
    <row r="845" spans="2:10" ht="12.75" x14ac:dyDescent="0.2">
      <c r="B845" s="15"/>
      <c r="D845" s="71"/>
      <c r="J845" s="72"/>
    </row>
    <row r="846" spans="2:10" ht="12.75" x14ac:dyDescent="0.2">
      <c r="B846" s="15"/>
      <c r="D846" s="71"/>
      <c r="J846" s="72"/>
    </row>
    <row r="847" spans="2:10" ht="12.75" x14ac:dyDescent="0.2">
      <c r="B847" s="15"/>
      <c r="D847" s="71"/>
      <c r="J847" s="72"/>
    </row>
    <row r="848" spans="2:10" ht="12.75" x14ac:dyDescent="0.2">
      <c r="B848" s="15"/>
      <c r="D848" s="71"/>
      <c r="J848" s="72"/>
    </row>
    <row r="849" spans="2:10" ht="12.75" x14ac:dyDescent="0.2">
      <c r="B849" s="15"/>
      <c r="D849" s="71"/>
      <c r="J849" s="72"/>
    </row>
    <row r="850" spans="2:10" ht="12.75" x14ac:dyDescent="0.2">
      <c r="B850" s="15"/>
      <c r="D850" s="71"/>
      <c r="J850" s="72"/>
    </row>
    <row r="851" spans="2:10" ht="12.75" x14ac:dyDescent="0.2">
      <c r="B851" s="15"/>
      <c r="D851" s="71"/>
      <c r="J851" s="72"/>
    </row>
    <row r="852" spans="2:10" ht="12.75" x14ac:dyDescent="0.2">
      <c r="B852" s="15"/>
      <c r="D852" s="71"/>
      <c r="J852" s="72"/>
    </row>
    <row r="853" spans="2:10" ht="12.75" x14ac:dyDescent="0.2">
      <c r="B853" s="15"/>
      <c r="D853" s="71"/>
      <c r="J853" s="72"/>
    </row>
    <row r="854" spans="2:10" ht="12.75" x14ac:dyDescent="0.2">
      <c r="B854" s="15"/>
      <c r="D854" s="71"/>
      <c r="J854" s="72"/>
    </row>
    <row r="855" spans="2:10" ht="12.75" x14ac:dyDescent="0.2">
      <c r="B855" s="15"/>
      <c r="D855" s="71"/>
      <c r="J855" s="72"/>
    </row>
    <row r="856" spans="2:10" ht="12.75" x14ac:dyDescent="0.2">
      <c r="B856" s="15"/>
      <c r="D856" s="71"/>
      <c r="J856" s="72"/>
    </row>
    <row r="857" spans="2:10" ht="12.75" x14ac:dyDescent="0.2">
      <c r="B857" s="15"/>
      <c r="D857" s="71"/>
      <c r="J857" s="72"/>
    </row>
    <row r="858" spans="2:10" ht="12.75" x14ac:dyDescent="0.2">
      <c r="B858" s="15"/>
      <c r="D858" s="71"/>
      <c r="J858" s="72"/>
    </row>
    <row r="859" spans="2:10" ht="12.75" x14ac:dyDescent="0.2">
      <c r="B859" s="15"/>
      <c r="D859" s="71"/>
      <c r="J859" s="72"/>
    </row>
    <row r="860" spans="2:10" ht="12.75" x14ac:dyDescent="0.2">
      <c r="B860" s="15"/>
      <c r="D860" s="71"/>
      <c r="J860" s="72"/>
    </row>
    <row r="861" spans="2:10" ht="12.75" x14ac:dyDescent="0.2">
      <c r="B861" s="15"/>
      <c r="D861" s="71"/>
      <c r="J861" s="72"/>
    </row>
    <row r="862" spans="2:10" ht="12.75" x14ac:dyDescent="0.2">
      <c r="B862" s="15"/>
      <c r="D862" s="71"/>
      <c r="J862" s="72"/>
    </row>
    <row r="863" spans="2:10" ht="12.75" x14ac:dyDescent="0.2">
      <c r="B863" s="15"/>
      <c r="D863" s="71"/>
      <c r="J863" s="72"/>
    </row>
    <row r="864" spans="2:10" ht="12.75" x14ac:dyDescent="0.2">
      <c r="B864" s="15"/>
      <c r="D864" s="71"/>
      <c r="J864" s="72"/>
    </row>
    <row r="865" spans="2:10" ht="12.75" x14ac:dyDescent="0.2">
      <c r="B865" s="15"/>
      <c r="D865" s="71"/>
      <c r="J865" s="72"/>
    </row>
    <row r="866" spans="2:10" ht="12.75" x14ac:dyDescent="0.2">
      <c r="B866" s="15"/>
      <c r="D866" s="71"/>
      <c r="J866" s="72"/>
    </row>
    <row r="867" spans="2:10" ht="12.75" x14ac:dyDescent="0.2">
      <c r="B867" s="15"/>
      <c r="D867" s="71"/>
      <c r="J867" s="72"/>
    </row>
    <row r="868" spans="2:10" ht="12.75" x14ac:dyDescent="0.2">
      <c r="B868" s="15"/>
      <c r="D868" s="71"/>
      <c r="J868" s="72"/>
    </row>
    <row r="869" spans="2:10" ht="12.75" x14ac:dyDescent="0.2">
      <c r="B869" s="15"/>
      <c r="D869" s="71"/>
      <c r="J869" s="72"/>
    </row>
    <row r="870" spans="2:10" ht="12.75" x14ac:dyDescent="0.2">
      <c r="B870" s="15"/>
      <c r="D870" s="71"/>
      <c r="J870" s="72"/>
    </row>
    <row r="871" spans="2:10" ht="12.75" x14ac:dyDescent="0.2">
      <c r="B871" s="15"/>
      <c r="D871" s="71"/>
      <c r="J871" s="72"/>
    </row>
    <row r="872" spans="2:10" ht="12.75" x14ac:dyDescent="0.2">
      <c r="B872" s="15"/>
      <c r="D872" s="71"/>
      <c r="J872" s="72"/>
    </row>
    <row r="873" spans="2:10" ht="12.75" x14ac:dyDescent="0.2">
      <c r="B873" s="15"/>
      <c r="D873" s="71"/>
      <c r="J873" s="72"/>
    </row>
    <row r="874" spans="2:10" ht="12.75" x14ac:dyDescent="0.2">
      <c r="B874" s="15"/>
      <c r="D874" s="71"/>
      <c r="J874" s="72"/>
    </row>
    <row r="875" spans="2:10" ht="12.75" x14ac:dyDescent="0.2">
      <c r="B875" s="15"/>
      <c r="D875" s="71"/>
      <c r="J875" s="72"/>
    </row>
    <row r="876" spans="2:10" ht="12.75" x14ac:dyDescent="0.2">
      <c r="B876" s="15"/>
      <c r="D876" s="71"/>
      <c r="J876" s="72"/>
    </row>
    <row r="877" spans="2:10" ht="12.75" x14ac:dyDescent="0.2">
      <c r="B877" s="15"/>
      <c r="D877" s="71"/>
      <c r="J877" s="72"/>
    </row>
    <row r="878" spans="2:10" ht="12.75" x14ac:dyDescent="0.2">
      <c r="B878" s="15"/>
      <c r="D878" s="71"/>
      <c r="J878" s="72"/>
    </row>
    <row r="879" spans="2:10" ht="12.75" x14ac:dyDescent="0.2">
      <c r="B879" s="15"/>
      <c r="D879" s="71"/>
      <c r="J879" s="72"/>
    </row>
    <row r="880" spans="2:10" ht="12.75" x14ac:dyDescent="0.2">
      <c r="B880" s="15"/>
      <c r="D880" s="71"/>
      <c r="J880" s="72"/>
    </row>
    <row r="881" spans="2:10" ht="12.75" x14ac:dyDescent="0.2">
      <c r="B881" s="15"/>
      <c r="D881" s="71"/>
      <c r="J881" s="72"/>
    </row>
    <row r="882" spans="2:10" ht="12.75" x14ac:dyDescent="0.2">
      <c r="B882" s="15"/>
      <c r="D882" s="71"/>
      <c r="J882" s="72"/>
    </row>
    <row r="883" spans="2:10" ht="12.75" x14ac:dyDescent="0.2">
      <c r="B883" s="15"/>
      <c r="D883" s="71"/>
      <c r="J883" s="72"/>
    </row>
    <row r="884" spans="2:10" ht="12.75" x14ac:dyDescent="0.2">
      <c r="B884" s="15"/>
      <c r="D884" s="71"/>
      <c r="J884" s="72"/>
    </row>
    <row r="885" spans="2:10" ht="12.75" x14ac:dyDescent="0.2">
      <c r="B885" s="15"/>
      <c r="D885" s="71"/>
      <c r="J885" s="72"/>
    </row>
    <row r="886" spans="2:10" ht="12.75" x14ac:dyDescent="0.2">
      <c r="B886" s="15"/>
      <c r="D886" s="71"/>
      <c r="J886" s="72"/>
    </row>
    <row r="887" spans="2:10" ht="12.75" x14ac:dyDescent="0.2">
      <c r="B887" s="15"/>
      <c r="D887" s="71"/>
      <c r="J887" s="72"/>
    </row>
    <row r="888" spans="2:10" ht="12.75" x14ac:dyDescent="0.2">
      <c r="B888" s="15"/>
      <c r="D888" s="71"/>
      <c r="J888" s="72"/>
    </row>
    <row r="889" spans="2:10" ht="12.75" x14ac:dyDescent="0.2">
      <c r="B889" s="15"/>
      <c r="D889" s="71"/>
      <c r="J889" s="72"/>
    </row>
    <row r="890" spans="2:10" ht="12.75" x14ac:dyDescent="0.2">
      <c r="B890" s="15"/>
      <c r="D890" s="71"/>
      <c r="J890" s="72"/>
    </row>
    <row r="891" spans="2:10" ht="12.75" x14ac:dyDescent="0.2">
      <c r="B891" s="15"/>
      <c r="D891" s="71"/>
      <c r="J891" s="72"/>
    </row>
    <row r="892" spans="2:10" ht="12.75" x14ac:dyDescent="0.2">
      <c r="B892" s="15"/>
      <c r="D892" s="71"/>
      <c r="J892" s="72"/>
    </row>
    <row r="893" spans="2:10" ht="12.75" x14ac:dyDescent="0.2">
      <c r="B893" s="15"/>
      <c r="D893" s="71"/>
      <c r="J893" s="72"/>
    </row>
    <row r="894" spans="2:10" ht="12.75" x14ac:dyDescent="0.2">
      <c r="B894" s="15"/>
      <c r="D894" s="71"/>
      <c r="J894" s="72"/>
    </row>
    <row r="895" spans="2:10" ht="12.75" x14ac:dyDescent="0.2">
      <c r="B895" s="15"/>
      <c r="D895" s="71"/>
      <c r="J895" s="72"/>
    </row>
    <row r="896" spans="2:10" ht="12.75" x14ac:dyDescent="0.2">
      <c r="B896" s="15"/>
      <c r="D896" s="71"/>
      <c r="J896" s="72"/>
    </row>
    <row r="897" spans="2:10" ht="12.75" x14ac:dyDescent="0.2">
      <c r="B897" s="15"/>
      <c r="D897" s="71"/>
      <c r="J897" s="72"/>
    </row>
    <row r="898" spans="2:10" ht="12.75" x14ac:dyDescent="0.2">
      <c r="B898" s="15"/>
      <c r="D898" s="71"/>
      <c r="J898" s="72"/>
    </row>
    <row r="899" spans="2:10" ht="12.75" x14ac:dyDescent="0.2">
      <c r="B899" s="15"/>
      <c r="D899" s="71"/>
      <c r="J899" s="72"/>
    </row>
    <row r="900" spans="2:10" ht="12.75" x14ac:dyDescent="0.2">
      <c r="B900" s="15"/>
      <c r="D900" s="71"/>
      <c r="J900" s="72"/>
    </row>
    <row r="901" spans="2:10" ht="12.75" x14ac:dyDescent="0.2">
      <c r="B901" s="15"/>
      <c r="D901" s="71"/>
      <c r="J901" s="72"/>
    </row>
    <row r="902" spans="2:10" ht="12.75" x14ac:dyDescent="0.2">
      <c r="B902" s="15"/>
      <c r="D902" s="71"/>
      <c r="J902" s="72"/>
    </row>
    <row r="903" spans="2:10" ht="12.75" x14ac:dyDescent="0.2">
      <c r="B903" s="15"/>
      <c r="D903" s="71"/>
      <c r="J903" s="72"/>
    </row>
    <row r="904" spans="2:10" ht="12.75" x14ac:dyDescent="0.2">
      <c r="B904" s="15"/>
      <c r="D904" s="71"/>
      <c r="J904" s="72"/>
    </row>
    <row r="905" spans="2:10" ht="12.75" x14ac:dyDescent="0.2">
      <c r="B905" s="15"/>
      <c r="D905" s="71"/>
      <c r="J905" s="72"/>
    </row>
    <row r="906" spans="2:10" ht="12.75" x14ac:dyDescent="0.2">
      <c r="B906" s="15"/>
      <c r="D906" s="71"/>
      <c r="J906" s="72"/>
    </row>
    <row r="907" spans="2:10" ht="12.75" x14ac:dyDescent="0.2">
      <c r="B907" s="15"/>
      <c r="D907" s="71"/>
      <c r="J907" s="72"/>
    </row>
    <row r="908" spans="2:10" ht="12.75" x14ac:dyDescent="0.2">
      <c r="B908" s="15"/>
      <c r="D908" s="71"/>
      <c r="J908" s="72"/>
    </row>
    <row r="909" spans="2:10" ht="12.75" x14ac:dyDescent="0.2">
      <c r="B909" s="15"/>
      <c r="D909" s="71"/>
      <c r="J909" s="72"/>
    </row>
    <row r="910" spans="2:10" ht="12.75" x14ac:dyDescent="0.2">
      <c r="B910" s="15"/>
      <c r="D910" s="71"/>
      <c r="J910" s="72"/>
    </row>
    <row r="911" spans="2:10" ht="12.75" x14ac:dyDescent="0.2">
      <c r="B911" s="15"/>
      <c r="D911" s="71"/>
      <c r="J911" s="72"/>
    </row>
    <row r="912" spans="2:10" ht="12.75" x14ac:dyDescent="0.2">
      <c r="B912" s="15"/>
      <c r="D912" s="71"/>
      <c r="J912" s="72"/>
    </row>
    <row r="913" spans="2:10" ht="12.75" x14ac:dyDescent="0.2">
      <c r="B913" s="15"/>
      <c r="D913" s="71"/>
      <c r="J913" s="72"/>
    </row>
    <row r="914" spans="2:10" ht="12.75" x14ac:dyDescent="0.2">
      <c r="B914" s="15"/>
      <c r="D914" s="71"/>
      <c r="J914" s="72"/>
    </row>
    <row r="915" spans="2:10" ht="12.75" x14ac:dyDescent="0.2">
      <c r="B915" s="15"/>
      <c r="D915" s="71"/>
      <c r="J915" s="72"/>
    </row>
    <row r="916" spans="2:10" ht="12.75" x14ac:dyDescent="0.2">
      <c r="B916" s="15"/>
      <c r="D916" s="71"/>
      <c r="J916" s="72"/>
    </row>
    <row r="917" spans="2:10" ht="12.75" x14ac:dyDescent="0.2">
      <c r="B917" s="15"/>
      <c r="D917" s="71"/>
      <c r="J917" s="72"/>
    </row>
    <row r="918" spans="2:10" ht="12.75" x14ac:dyDescent="0.2">
      <c r="B918" s="15"/>
      <c r="D918" s="71"/>
      <c r="J918" s="72"/>
    </row>
    <row r="919" spans="2:10" ht="12.75" x14ac:dyDescent="0.2">
      <c r="B919" s="15"/>
      <c r="D919" s="71"/>
      <c r="J919" s="72"/>
    </row>
    <row r="920" spans="2:10" ht="12.75" x14ac:dyDescent="0.2">
      <c r="B920" s="15"/>
      <c r="D920" s="71"/>
      <c r="J920" s="72"/>
    </row>
    <row r="921" spans="2:10" ht="12.75" x14ac:dyDescent="0.2">
      <c r="B921" s="15"/>
      <c r="D921" s="71"/>
      <c r="J921" s="72"/>
    </row>
    <row r="922" spans="2:10" ht="12.75" x14ac:dyDescent="0.2">
      <c r="B922" s="15"/>
      <c r="D922" s="71"/>
      <c r="J922" s="72"/>
    </row>
    <row r="923" spans="2:10" ht="12.75" x14ac:dyDescent="0.2">
      <c r="B923" s="15"/>
      <c r="D923" s="71"/>
      <c r="J923" s="72"/>
    </row>
    <row r="924" spans="2:10" ht="12.75" x14ac:dyDescent="0.2">
      <c r="B924" s="15"/>
      <c r="D924" s="71"/>
      <c r="J924" s="72"/>
    </row>
    <row r="925" spans="2:10" ht="12.75" x14ac:dyDescent="0.2">
      <c r="B925" s="15"/>
      <c r="D925" s="71"/>
      <c r="J925" s="72"/>
    </row>
    <row r="926" spans="2:10" ht="12.75" x14ac:dyDescent="0.2">
      <c r="B926" s="15"/>
      <c r="D926" s="71"/>
      <c r="J926" s="72"/>
    </row>
    <row r="927" spans="2:10" ht="12.75" x14ac:dyDescent="0.2">
      <c r="B927" s="15"/>
      <c r="D927" s="71"/>
      <c r="J927" s="72"/>
    </row>
    <row r="928" spans="2:10" ht="12.75" x14ac:dyDescent="0.2">
      <c r="B928" s="15"/>
      <c r="D928" s="71"/>
      <c r="J928" s="72"/>
    </row>
    <row r="929" spans="2:10" ht="12.75" x14ac:dyDescent="0.2">
      <c r="B929" s="15"/>
      <c r="D929" s="71"/>
      <c r="J929" s="72"/>
    </row>
    <row r="930" spans="2:10" ht="12.75" x14ac:dyDescent="0.2">
      <c r="B930" s="15"/>
      <c r="D930" s="71"/>
      <c r="J930" s="72"/>
    </row>
    <row r="931" spans="2:10" ht="12.75" x14ac:dyDescent="0.2">
      <c r="B931" s="15"/>
      <c r="D931" s="71"/>
      <c r="J931" s="72"/>
    </row>
    <row r="932" spans="2:10" ht="12.75" x14ac:dyDescent="0.2">
      <c r="B932" s="15"/>
      <c r="D932" s="71"/>
      <c r="J932" s="72"/>
    </row>
    <row r="933" spans="2:10" ht="12.75" x14ac:dyDescent="0.2">
      <c r="B933" s="15"/>
      <c r="D933" s="71"/>
      <c r="J933" s="72"/>
    </row>
    <row r="934" spans="2:10" ht="12.75" x14ac:dyDescent="0.2">
      <c r="B934" s="15"/>
      <c r="D934" s="71"/>
      <c r="J934" s="72"/>
    </row>
    <row r="935" spans="2:10" ht="12.75" x14ac:dyDescent="0.2">
      <c r="B935" s="15"/>
      <c r="D935" s="71"/>
      <c r="J935" s="72"/>
    </row>
    <row r="936" spans="2:10" ht="12.75" x14ac:dyDescent="0.2">
      <c r="B936" s="15"/>
      <c r="D936" s="71"/>
      <c r="J936" s="72"/>
    </row>
    <row r="937" spans="2:10" ht="12.75" x14ac:dyDescent="0.2">
      <c r="B937" s="15"/>
      <c r="D937" s="71"/>
      <c r="J937" s="72"/>
    </row>
    <row r="938" spans="2:10" ht="12.75" x14ac:dyDescent="0.2">
      <c r="B938" s="15"/>
      <c r="D938" s="71"/>
      <c r="J938" s="72"/>
    </row>
    <row r="939" spans="2:10" ht="12.75" x14ac:dyDescent="0.2">
      <c r="B939" s="15"/>
      <c r="D939" s="71"/>
      <c r="J939" s="72"/>
    </row>
    <row r="940" spans="2:10" ht="12.75" x14ac:dyDescent="0.2">
      <c r="B940" s="15"/>
      <c r="D940" s="71"/>
      <c r="J940" s="72"/>
    </row>
    <row r="941" spans="2:10" ht="12.75" x14ac:dyDescent="0.2">
      <c r="B941" s="15"/>
      <c r="D941" s="71"/>
      <c r="J941" s="72"/>
    </row>
    <row r="942" spans="2:10" ht="12.75" x14ac:dyDescent="0.2">
      <c r="B942" s="15"/>
      <c r="D942" s="71"/>
      <c r="J942" s="72"/>
    </row>
    <row r="943" spans="2:10" ht="12.75" x14ac:dyDescent="0.2">
      <c r="B943" s="15"/>
      <c r="D943" s="71"/>
      <c r="J943" s="72"/>
    </row>
    <row r="944" spans="2:10" ht="12.75" x14ac:dyDescent="0.2">
      <c r="B944" s="15"/>
      <c r="D944" s="71"/>
      <c r="J944" s="72"/>
    </row>
    <row r="945" spans="2:10" ht="12.75" x14ac:dyDescent="0.2">
      <c r="B945" s="15"/>
      <c r="D945" s="71"/>
      <c r="J945" s="72"/>
    </row>
    <row r="946" spans="2:10" ht="12.75" x14ac:dyDescent="0.2">
      <c r="B946" s="15"/>
      <c r="D946" s="71"/>
      <c r="J946" s="72"/>
    </row>
    <row r="947" spans="2:10" ht="12.75" x14ac:dyDescent="0.2">
      <c r="B947" s="15"/>
      <c r="D947" s="71"/>
      <c r="J947" s="72"/>
    </row>
    <row r="948" spans="2:10" ht="12.75" x14ac:dyDescent="0.2">
      <c r="B948" s="15"/>
      <c r="D948" s="71"/>
      <c r="J948" s="72"/>
    </row>
    <row r="949" spans="2:10" ht="12.75" x14ac:dyDescent="0.2">
      <c r="B949" s="15"/>
      <c r="D949" s="71"/>
      <c r="J949" s="72"/>
    </row>
    <row r="950" spans="2:10" ht="12.75" x14ac:dyDescent="0.2">
      <c r="B950" s="15"/>
      <c r="D950" s="71"/>
      <c r="J950" s="72"/>
    </row>
    <row r="951" spans="2:10" ht="12.75" x14ac:dyDescent="0.2">
      <c r="B951" s="15"/>
      <c r="D951" s="71"/>
      <c r="J951" s="72"/>
    </row>
    <row r="952" spans="2:10" ht="12.75" x14ac:dyDescent="0.2">
      <c r="B952" s="15"/>
      <c r="D952" s="71"/>
      <c r="J952" s="72"/>
    </row>
    <row r="953" spans="2:10" ht="12.75" x14ac:dyDescent="0.2">
      <c r="B953" s="15"/>
      <c r="D953" s="71"/>
      <c r="J953" s="72"/>
    </row>
    <row r="954" spans="2:10" ht="12.75" x14ac:dyDescent="0.2">
      <c r="B954" s="15"/>
      <c r="D954" s="71"/>
      <c r="J954" s="72"/>
    </row>
    <row r="955" spans="2:10" ht="12.75" x14ac:dyDescent="0.2">
      <c r="B955" s="15"/>
      <c r="D955" s="71"/>
      <c r="J955" s="72"/>
    </row>
    <row r="956" spans="2:10" ht="12.75" x14ac:dyDescent="0.2">
      <c r="B956" s="15"/>
      <c r="D956" s="71"/>
      <c r="J956" s="72"/>
    </row>
    <row r="957" spans="2:10" ht="12.75" x14ac:dyDescent="0.2">
      <c r="B957" s="15"/>
      <c r="D957" s="71"/>
      <c r="J957" s="72"/>
    </row>
    <row r="958" spans="2:10" ht="12.75" x14ac:dyDescent="0.2">
      <c r="B958" s="15"/>
      <c r="D958" s="71"/>
      <c r="J958" s="72"/>
    </row>
    <row r="959" spans="2:10" ht="12.75" x14ac:dyDescent="0.2">
      <c r="B959" s="15"/>
      <c r="D959" s="71"/>
      <c r="J959" s="72"/>
    </row>
    <row r="960" spans="2:10" ht="12.75" x14ac:dyDescent="0.2">
      <c r="B960" s="15"/>
      <c r="D960" s="71"/>
      <c r="J960" s="72"/>
    </row>
    <row r="961" spans="2:10" ht="12.75" x14ac:dyDescent="0.2">
      <c r="B961" s="15"/>
      <c r="D961" s="71"/>
      <c r="J961" s="72"/>
    </row>
    <row r="962" spans="2:10" ht="12.75" x14ac:dyDescent="0.2">
      <c r="B962" s="15"/>
      <c r="D962" s="71"/>
      <c r="J962" s="72"/>
    </row>
    <row r="963" spans="2:10" ht="12.75" x14ac:dyDescent="0.2">
      <c r="B963" s="15"/>
      <c r="D963" s="71"/>
      <c r="J963" s="72"/>
    </row>
    <row r="964" spans="2:10" ht="12.75" x14ac:dyDescent="0.2">
      <c r="B964" s="15"/>
      <c r="D964" s="71"/>
      <c r="J964" s="72"/>
    </row>
    <row r="965" spans="2:10" ht="12.75" x14ac:dyDescent="0.2">
      <c r="B965" s="15"/>
      <c r="D965" s="71"/>
      <c r="J965" s="72"/>
    </row>
    <row r="966" spans="2:10" ht="12.75" x14ac:dyDescent="0.2">
      <c r="B966" s="15"/>
      <c r="D966" s="71"/>
      <c r="J966" s="72"/>
    </row>
    <row r="967" spans="2:10" ht="12.75" x14ac:dyDescent="0.2">
      <c r="B967" s="15"/>
      <c r="D967" s="71"/>
      <c r="J967" s="72"/>
    </row>
    <row r="968" spans="2:10" ht="12.75" x14ac:dyDescent="0.2">
      <c r="B968" s="15"/>
      <c r="D968" s="71"/>
      <c r="J968" s="72"/>
    </row>
    <row r="969" spans="2:10" ht="12.75" x14ac:dyDescent="0.2">
      <c r="B969" s="15"/>
      <c r="D969" s="71"/>
      <c r="J969" s="72"/>
    </row>
    <row r="970" spans="2:10" ht="12.75" x14ac:dyDescent="0.2">
      <c r="B970" s="15"/>
      <c r="D970" s="71"/>
      <c r="J970" s="72"/>
    </row>
    <row r="971" spans="2:10" ht="12.75" x14ac:dyDescent="0.2">
      <c r="B971" s="15"/>
      <c r="D971" s="71"/>
      <c r="J971" s="72"/>
    </row>
    <row r="972" spans="2:10" ht="12.75" x14ac:dyDescent="0.2">
      <c r="B972" s="15"/>
      <c r="D972" s="71"/>
      <c r="J972" s="72"/>
    </row>
    <row r="973" spans="2:10" ht="12.75" x14ac:dyDescent="0.2">
      <c r="B973" s="15"/>
      <c r="D973" s="71"/>
      <c r="J973" s="72"/>
    </row>
    <row r="974" spans="2:10" ht="12.75" x14ac:dyDescent="0.2">
      <c r="B974" s="15"/>
      <c r="D974" s="71"/>
      <c r="J974" s="72"/>
    </row>
    <row r="975" spans="2:10" ht="12.75" x14ac:dyDescent="0.2">
      <c r="B975" s="15"/>
      <c r="D975" s="71"/>
      <c r="J975" s="72"/>
    </row>
    <row r="976" spans="2:10" ht="12.75" x14ac:dyDescent="0.2">
      <c r="B976" s="15"/>
      <c r="D976" s="71"/>
      <c r="J976" s="72"/>
    </row>
    <row r="977" spans="2:10" ht="12.75" x14ac:dyDescent="0.2">
      <c r="B977" s="15"/>
      <c r="D977" s="71"/>
      <c r="J977" s="72"/>
    </row>
    <row r="978" spans="2:10" ht="12.75" x14ac:dyDescent="0.2">
      <c r="B978" s="15"/>
      <c r="D978" s="71"/>
      <c r="J978" s="72"/>
    </row>
    <row r="979" spans="2:10" ht="12.75" x14ac:dyDescent="0.2">
      <c r="B979" s="15"/>
      <c r="D979" s="71"/>
      <c r="J979" s="72"/>
    </row>
    <row r="980" spans="2:10" ht="12.75" x14ac:dyDescent="0.2">
      <c r="B980" s="15"/>
      <c r="D980" s="71"/>
      <c r="J980" s="72"/>
    </row>
    <row r="981" spans="2:10" ht="12.75" x14ac:dyDescent="0.2">
      <c r="B981" s="15"/>
      <c r="D981" s="71"/>
      <c r="J981" s="72"/>
    </row>
    <row r="982" spans="2:10" ht="12.75" x14ac:dyDescent="0.2">
      <c r="B982" s="15"/>
      <c r="D982" s="71"/>
      <c r="J982" s="72"/>
    </row>
    <row r="983" spans="2:10" ht="12.75" x14ac:dyDescent="0.2">
      <c r="B983" s="15"/>
      <c r="D983" s="71"/>
      <c r="J983" s="72"/>
    </row>
    <row r="984" spans="2:10" ht="12.75" x14ac:dyDescent="0.2">
      <c r="B984" s="15"/>
      <c r="D984" s="71"/>
      <c r="J984" s="72"/>
    </row>
    <row r="985" spans="2:10" ht="12.75" x14ac:dyDescent="0.2">
      <c r="B985" s="15"/>
      <c r="D985" s="71"/>
      <c r="J985" s="72"/>
    </row>
    <row r="986" spans="2:10" ht="12.75" x14ac:dyDescent="0.2">
      <c r="B986" s="15"/>
      <c r="D986" s="71"/>
      <c r="J986" s="72"/>
    </row>
    <row r="987" spans="2:10" ht="12.75" x14ac:dyDescent="0.2">
      <c r="B987" s="15"/>
      <c r="D987" s="71"/>
      <c r="J987" s="72"/>
    </row>
    <row r="988" spans="2:10" ht="12.75" x14ac:dyDescent="0.2">
      <c r="B988" s="15"/>
      <c r="D988" s="71"/>
      <c r="J988" s="72"/>
    </row>
    <row r="989" spans="2:10" ht="12.75" x14ac:dyDescent="0.2">
      <c r="B989" s="15"/>
      <c r="D989" s="71"/>
      <c r="J989" s="72"/>
    </row>
    <row r="990" spans="2:10" ht="12.75" x14ac:dyDescent="0.2">
      <c r="B990" s="15"/>
      <c r="D990" s="71"/>
      <c r="J990" s="72"/>
    </row>
    <row r="991" spans="2:10" ht="12.75" x14ac:dyDescent="0.2">
      <c r="B991" s="15"/>
      <c r="D991" s="71"/>
      <c r="J991" s="72"/>
    </row>
    <row r="992" spans="2:10" ht="12.75" x14ac:dyDescent="0.2">
      <c r="B992" s="15"/>
      <c r="D992" s="71"/>
      <c r="J992" s="72"/>
    </row>
    <row r="993" spans="2:10" ht="12.75" x14ac:dyDescent="0.2">
      <c r="B993" s="15"/>
      <c r="D993" s="71"/>
      <c r="J993" s="72"/>
    </row>
    <row r="994" spans="2:10" ht="12.75" x14ac:dyDescent="0.2">
      <c r="B994" s="15"/>
      <c r="D994" s="71"/>
      <c r="J994" s="72"/>
    </row>
    <row r="995" spans="2:10" ht="12.75" x14ac:dyDescent="0.2">
      <c r="B995" s="15"/>
      <c r="D995" s="71"/>
      <c r="J995" s="72"/>
    </row>
    <row r="996" spans="2:10" ht="12.75" x14ac:dyDescent="0.2">
      <c r="B996" s="15"/>
      <c r="D996" s="71"/>
      <c r="J996" s="72"/>
    </row>
    <row r="997" spans="2:10" ht="12.75" x14ac:dyDescent="0.2">
      <c r="B997" s="15"/>
      <c r="D997" s="71"/>
      <c r="J997" s="72"/>
    </row>
    <row r="998" spans="2:10" ht="12.75" x14ac:dyDescent="0.2">
      <c r="B998" s="15"/>
      <c r="D998" s="71"/>
      <c r="J998" s="72"/>
    </row>
    <row r="999" spans="2:10" ht="12.75" x14ac:dyDescent="0.2">
      <c r="B999" s="15"/>
      <c r="D999" s="71"/>
      <c r="J999" s="72"/>
    </row>
    <row r="1000" spans="2:10" ht="12.75" x14ac:dyDescent="0.2">
      <c r="B1000" s="15"/>
      <c r="D1000" s="71"/>
      <c r="J1000" s="72"/>
    </row>
  </sheetData>
  <autoFilter ref="A1:AL87" xr:uid="{00000000-0009-0000-0000-000001000000}"/>
  <conditionalFormatting sqref="D1:D1000">
    <cfRule type="notContainsBlanks" dxfId="0" priority="1">
      <formula>LEN(TRIM(D1))&gt;0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/>
  </sheetViews>
  <sheetFormatPr defaultColWidth="14.42578125" defaultRowHeight="15.75" customHeight="1" x14ac:dyDescent="0.2"/>
  <cols>
    <col min="3" max="3" width="18.140625" customWidth="1"/>
    <col min="4" max="4" width="24.42578125" customWidth="1"/>
  </cols>
  <sheetData>
    <row r="1" spans="1:4" x14ac:dyDescent="0.2">
      <c r="A1" s="73" t="s">
        <v>27</v>
      </c>
      <c r="B1" s="73" t="s">
        <v>185</v>
      </c>
      <c r="C1" s="73" t="s">
        <v>186</v>
      </c>
      <c r="D1" s="73" t="s">
        <v>187</v>
      </c>
    </row>
    <row r="2" spans="1:4" x14ac:dyDescent="0.2">
      <c r="A2" s="74" t="s">
        <v>65</v>
      </c>
      <c r="B2" s="75" t="s">
        <v>188</v>
      </c>
      <c r="C2" s="75">
        <v>120</v>
      </c>
      <c r="D2" s="76">
        <f t="shared" ref="D2:D170" si="0">C2*10</f>
        <v>1200</v>
      </c>
    </row>
    <row r="3" spans="1:4" x14ac:dyDescent="0.2">
      <c r="A3" s="74" t="s">
        <v>65</v>
      </c>
      <c r="B3" s="75" t="s">
        <v>189</v>
      </c>
      <c r="C3" s="75">
        <v>64</v>
      </c>
      <c r="D3" s="76">
        <f t="shared" si="0"/>
        <v>640</v>
      </c>
    </row>
    <row r="4" spans="1:4" x14ac:dyDescent="0.2">
      <c r="A4" s="74" t="s">
        <v>65</v>
      </c>
      <c r="B4" s="75" t="s">
        <v>190</v>
      </c>
      <c r="C4" s="75">
        <v>128</v>
      </c>
      <c r="D4" s="76">
        <f t="shared" si="0"/>
        <v>1280</v>
      </c>
    </row>
    <row r="5" spans="1:4" x14ac:dyDescent="0.2">
      <c r="A5" s="74" t="s">
        <v>65</v>
      </c>
      <c r="B5" s="75" t="s">
        <v>191</v>
      </c>
      <c r="C5" s="75">
        <v>40</v>
      </c>
      <c r="D5" s="76">
        <f t="shared" si="0"/>
        <v>400</v>
      </c>
    </row>
    <row r="6" spans="1:4" x14ac:dyDescent="0.2">
      <c r="A6" s="74" t="s">
        <v>65</v>
      </c>
      <c r="B6" s="75" t="s">
        <v>192</v>
      </c>
      <c r="C6" s="75">
        <v>32</v>
      </c>
      <c r="D6" s="76">
        <f t="shared" si="0"/>
        <v>320</v>
      </c>
    </row>
    <row r="7" spans="1:4" x14ac:dyDescent="0.2">
      <c r="A7" s="77" t="s">
        <v>70</v>
      </c>
      <c r="B7" s="78" t="s">
        <v>188</v>
      </c>
      <c r="C7" s="78">
        <v>80</v>
      </c>
      <c r="D7" s="79">
        <f t="shared" si="0"/>
        <v>800</v>
      </c>
    </row>
    <row r="8" spans="1:4" x14ac:dyDescent="0.2">
      <c r="A8" s="77" t="s">
        <v>70</v>
      </c>
      <c r="B8" s="78" t="s">
        <v>190</v>
      </c>
      <c r="C8" s="78">
        <v>160</v>
      </c>
      <c r="D8" s="79">
        <f t="shared" si="0"/>
        <v>1600</v>
      </c>
    </row>
    <row r="9" spans="1:4" x14ac:dyDescent="0.2">
      <c r="A9" s="77" t="s">
        <v>70</v>
      </c>
      <c r="B9" s="78" t="s">
        <v>189</v>
      </c>
      <c r="C9" s="78">
        <v>80</v>
      </c>
      <c r="D9" s="79">
        <f t="shared" si="0"/>
        <v>800</v>
      </c>
    </row>
    <row r="10" spans="1:4" x14ac:dyDescent="0.2">
      <c r="A10" s="77" t="s">
        <v>70</v>
      </c>
      <c r="B10" s="78" t="s">
        <v>192</v>
      </c>
      <c r="C10" s="78">
        <v>24</v>
      </c>
      <c r="D10" s="79">
        <f t="shared" si="0"/>
        <v>240</v>
      </c>
    </row>
    <row r="11" spans="1:4" x14ac:dyDescent="0.2">
      <c r="A11" s="80" t="s">
        <v>75</v>
      </c>
      <c r="B11" s="81" t="s">
        <v>192</v>
      </c>
      <c r="C11" s="81">
        <v>400</v>
      </c>
      <c r="D11" s="82">
        <f t="shared" si="0"/>
        <v>4000</v>
      </c>
    </row>
    <row r="12" spans="1:4" x14ac:dyDescent="0.2">
      <c r="A12" s="83" t="s">
        <v>78</v>
      </c>
      <c r="B12" s="84" t="s">
        <v>188</v>
      </c>
      <c r="C12" s="84">
        <v>80</v>
      </c>
      <c r="D12" s="85">
        <f t="shared" si="0"/>
        <v>800</v>
      </c>
    </row>
    <row r="13" spans="1:4" x14ac:dyDescent="0.2">
      <c r="A13" s="83" t="s">
        <v>78</v>
      </c>
      <c r="B13" s="84" t="s">
        <v>193</v>
      </c>
      <c r="C13" s="84">
        <v>240</v>
      </c>
      <c r="D13" s="85">
        <f t="shared" si="0"/>
        <v>2400</v>
      </c>
    </row>
    <row r="14" spans="1:4" x14ac:dyDescent="0.2">
      <c r="A14" s="83" t="s">
        <v>78</v>
      </c>
      <c r="B14" s="84" t="s">
        <v>194</v>
      </c>
      <c r="C14" s="84">
        <v>12</v>
      </c>
      <c r="D14" s="85">
        <f t="shared" si="0"/>
        <v>120</v>
      </c>
    </row>
    <row r="15" spans="1:4" x14ac:dyDescent="0.2">
      <c r="A15" s="86" t="s">
        <v>84</v>
      </c>
      <c r="B15" s="87" t="s">
        <v>195</v>
      </c>
      <c r="C15" s="87">
        <v>264</v>
      </c>
      <c r="D15" s="88">
        <f t="shared" si="0"/>
        <v>2640</v>
      </c>
    </row>
    <row r="16" spans="1:4" x14ac:dyDescent="0.2">
      <c r="A16" s="86" t="s">
        <v>84</v>
      </c>
      <c r="B16" s="87" t="s">
        <v>190</v>
      </c>
      <c r="C16" s="87">
        <v>13</v>
      </c>
      <c r="D16" s="88">
        <f t="shared" si="0"/>
        <v>130</v>
      </c>
    </row>
    <row r="17" spans="1:8" x14ac:dyDescent="0.2">
      <c r="A17" s="86" t="s">
        <v>84</v>
      </c>
      <c r="B17" s="87" t="s">
        <v>196</v>
      </c>
      <c r="C17" s="87">
        <v>158</v>
      </c>
      <c r="D17" s="88">
        <f t="shared" si="0"/>
        <v>1580</v>
      </c>
    </row>
    <row r="18" spans="1:8" x14ac:dyDescent="0.2">
      <c r="A18" s="86" t="s">
        <v>84</v>
      </c>
      <c r="B18" s="87" t="s">
        <v>197</v>
      </c>
      <c r="C18" s="87">
        <v>176</v>
      </c>
      <c r="D18" s="88">
        <f t="shared" si="0"/>
        <v>1760</v>
      </c>
    </row>
    <row r="19" spans="1:8" x14ac:dyDescent="0.2">
      <c r="A19" s="89" t="s">
        <v>87</v>
      </c>
      <c r="B19" s="90" t="s">
        <v>195</v>
      </c>
      <c r="C19" s="90">
        <v>160</v>
      </c>
      <c r="D19" s="91">
        <f t="shared" si="0"/>
        <v>1600</v>
      </c>
    </row>
    <row r="20" spans="1:8" x14ac:dyDescent="0.2">
      <c r="A20" s="89" t="s">
        <v>87</v>
      </c>
      <c r="B20" s="90" t="s">
        <v>196</v>
      </c>
      <c r="C20" s="90">
        <v>32</v>
      </c>
      <c r="D20" s="91">
        <f t="shared" si="0"/>
        <v>320</v>
      </c>
    </row>
    <row r="21" spans="1:8" x14ac:dyDescent="0.2">
      <c r="A21" s="89" t="s">
        <v>87</v>
      </c>
      <c r="B21" s="90" t="s">
        <v>198</v>
      </c>
      <c r="C21" s="90">
        <v>80</v>
      </c>
      <c r="D21" s="91">
        <f t="shared" si="0"/>
        <v>800</v>
      </c>
    </row>
    <row r="22" spans="1:8" x14ac:dyDescent="0.2">
      <c r="A22" s="89" t="s">
        <v>87</v>
      </c>
      <c r="B22" s="90" t="s">
        <v>197</v>
      </c>
      <c r="C22" s="90">
        <v>48</v>
      </c>
      <c r="D22" s="91">
        <f t="shared" si="0"/>
        <v>480</v>
      </c>
    </row>
    <row r="23" spans="1:8" x14ac:dyDescent="0.2">
      <c r="A23" s="92" t="s">
        <v>90</v>
      </c>
      <c r="B23" s="92" t="s">
        <v>188</v>
      </c>
      <c r="C23" s="92">
        <v>200</v>
      </c>
      <c r="D23" s="93">
        <f t="shared" si="0"/>
        <v>2000</v>
      </c>
    </row>
    <row r="24" spans="1:8" x14ac:dyDescent="0.2">
      <c r="A24" s="92" t="s">
        <v>90</v>
      </c>
      <c r="B24" s="92" t="s">
        <v>199</v>
      </c>
      <c r="C24" s="92">
        <v>8</v>
      </c>
      <c r="D24" s="93">
        <f t="shared" si="0"/>
        <v>80</v>
      </c>
    </row>
    <row r="25" spans="1:8" x14ac:dyDescent="0.2">
      <c r="A25" s="92" t="s">
        <v>90</v>
      </c>
      <c r="B25" s="92" t="s">
        <v>198</v>
      </c>
      <c r="C25" s="92">
        <v>16</v>
      </c>
      <c r="D25" s="93">
        <f t="shared" si="0"/>
        <v>160</v>
      </c>
    </row>
    <row r="26" spans="1:8" x14ac:dyDescent="0.2">
      <c r="A26" s="92" t="s">
        <v>90</v>
      </c>
      <c r="B26" s="92" t="s">
        <v>200</v>
      </c>
      <c r="C26" s="92">
        <v>56</v>
      </c>
      <c r="D26" s="93">
        <f t="shared" si="0"/>
        <v>560</v>
      </c>
    </row>
    <row r="27" spans="1:8" x14ac:dyDescent="0.2">
      <c r="A27" s="92" t="s">
        <v>90</v>
      </c>
      <c r="B27" s="92" t="s">
        <v>197</v>
      </c>
      <c r="C27" s="92">
        <v>8</v>
      </c>
      <c r="D27" s="93">
        <f t="shared" si="0"/>
        <v>80</v>
      </c>
    </row>
    <row r="28" spans="1:8" x14ac:dyDescent="0.2">
      <c r="A28" s="94" t="s">
        <v>93</v>
      </c>
      <c r="B28" s="94" t="s">
        <v>188</v>
      </c>
      <c r="C28" s="94">
        <v>280</v>
      </c>
      <c r="D28" s="95">
        <f t="shared" si="0"/>
        <v>2800</v>
      </c>
    </row>
    <row r="29" spans="1:8" x14ac:dyDescent="0.2">
      <c r="A29" s="94" t="s">
        <v>93</v>
      </c>
      <c r="B29" s="94" t="s">
        <v>193</v>
      </c>
      <c r="C29" s="94">
        <v>2.4</v>
      </c>
      <c r="D29" s="95">
        <f t="shared" si="0"/>
        <v>24</v>
      </c>
    </row>
    <row r="30" spans="1:8" x14ac:dyDescent="0.2">
      <c r="A30" s="94" t="s">
        <v>93</v>
      </c>
      <c r="B30" s="94" t="s">
        <v>201</v>
      </c>
      <c r="C30" s="94">
        <v>8</v>
      </c>
      <c r="D30" s="95">
        <f t="shared" si="0"/>
        <v>80</v>
      </c>
    </row>
    <row r="31" spans="1:8" x14ac:dyDescent="0.2">
      <c r="A31" s="94" t="s">
        <v>93</v>
      </c>
      <c r="B31" s="94" t="s">
        <v>197</v>
      </c>
      <c r="C31" s="94">
        <v>96</v>
      </c>
      <c r="D31" s="95">
        <f t="shared" si="0"/>
        <v>960</v>
      </c>
    </row>
    <row r="32" spans="1:8" x14ac:dyDescent="0.2">
      <c r="A32" s="96" t="s">
        <v>96</v>
      </c>
      <c r="B32" s="96" t="s">
        <v>188</v>
      </c>
      <c r="C32" s="96">
        <v>160</v>
      </c>
      <c r="D32" s="97">
        <f t="shared" si="0"/>
        <v>1600</v>
      </c>
      <c r="H32" s="98"/>
    </row>
    <row r="33" spans="1:6" x14ac:dyDescent="0.2">
      <c r="A33" s="96" t="s">
        <v>96</v>
      </c>
      <c r="B33" s="96" t="s">
        <v>199</v>
      </c>
      <c r="C33" s="96">
        <v>48</v>
      </c>
      <c r="D33" s="97">
        <f t="shared" si="0"/>
        <v>480</v>
      </c>
      <c r="F33" s="98"/>
    </row>
    <row r="34" spans="1:6" x14ac:dyDescent="0.2">
      <c r="A34" s="96" t="s">
        <v>96</v>
      </c>
      <c r="B34" s="96" t="s">
        <v>201</v>
      </c>
      <c r="C34" s="96">
        <v>12</v>
      </c>
      <c r="D34" s="97">
        <f t="shared" si="0"/>
        <v>120</v>
      </c>
    </row>
    <row r="35" spans="1:6" x14ac:dyDescent="0.2">
      <c r="A35" s="96" t="s">
        <v>96</v>
      </c>
      <c r="B35" s="96" t="s">
        <v>194</v>
      </c>
      <c r="C35" s="96">
        <v>24</v>
      </c>
      <c r="D35" s="97">
        <f t="shared" si="0"/>
        <v>240</v>
      </c>
    </row>
    <row r="36" spans="1:6" x14ac:dyDescent="0.2">
      <c r="A36" s="96" t="s">
        <v>96</v>
      </c>
      <c r="B36" s="96" t="s">
        <v>197</v>
      </c>
      <c r="C36" s="96">
        <v>120</v>
      </c>
      <c r="D36" s="97">
        <f t="shared" si="0"/>
        <v>1200</v>
      </c>
    </row>
    <row r="37" spans="1:6" x14ac:dyDescent="0.2">
      <c r="A37" s="99" t="s">
        <v>100</v>
      </c>
      <c r="B37" s="99" t="s">
        <v>188</v>
      </c>
      <c r="C37" s="99">
        <v>200</v>
      </c>
      <c r="D37" s="100">
        <f t="shared" si="0"/>
        <v>2000</v>
      </c>
    </row>
    <row r="38" spans="1:6" x14ac:dyDescent="0.2">
      <c r="A38" s="99" t="s">
        <v>100</v>
      </c>
      <c r="B38" s="99" t="s">
        <v>200</v>
      </c>
      <c r="C38" s="99">
        <v>144</v>
      </c>
      <c r="D38" s="100">
        <f t="shared" si="0"/>
        <v>1440</v>
      </c>
    </row>
    <row r="39" spans="1:6" x14ac:dyDescent="0.2">
      <c r="A39" s="99" t="s">
        <v>100</v>
      </c>
      <c r="B39" s="99" t="s">
        <v>201</v>
      </c>
      <c r="C39" s="99">
        <v>32</v>
      </c>
      <c r="D39" s="100">
        <f t="shared" si="0"/>
        <v>320</v>
      </c>
    </row>
    <row r="40" spans="1:6" x14ac:dyDescent="0.2">
      <c r="A40" s="99" t="s">
        <v>100</v>
      </c>
      <c r="B40" s="99" t="s">
        <v>197</v>
      </c>
      <c r="C40" s="99">
        <v>120</v>
      </c>
      <c r="D40" s="100">
        <f t="shared" si="0"/>
        <v>1200</v>
      </c>
    </row>
    <row r="41" spans="1:6" x14ac:dyDescent="0.2">
      <c r="A41" s="101" t="s">
        <v>102</v>
      </c>
      <c r="B41" s="101" t="s">
        <v>188</v>
      </c>
      <c r="C41" s="101">
        <v>320</v>
      </c>
      <c r="D41" s="102">
        <f t="shared" si="0"/>
        <v>3200</v>
      </c>
    </row>
    <row r="42" spans="1:6" x14ac:dyDescent="0.2">
      <c r="A42" s="101" t="s">
        <v>102</v>
      </c>
      <c r="B42" s="101" t="s">
        <v>190</v>
      </c>
      <c r="C42" s="101">
        <v>320</v>
      </c>
      <c r="D42" s="102">
        <f t="shared" si="0"/>
        <v>3200</v>
      </c>
    </row>
    <row r="43" spans="1:6" x14ac:dyDescent="0.2">
      <c r="A43" s="101" t="s">
        <v>102</v>
      </c>
      <c r="B43" s="101" t="s">
        <v>193</v>
      </c>
      <c r="C43" s="101">
        <v>40</v>
      </c>
      <c r="D43" s="102">
        <f t="shared" si="0"/>
        <v>400</v>
      </c>
    </row>
    <row r="44" spans="1:6" x14ac:dyDescent="0.2">
      <c r="A44" s="101" t="s">
        <v>102</v>
      </c>
      <c r="B44" s="101" t="s">
        <v>192</v>
      </c>
      <c r="C44" s="101">
        <v>24</v>
      </c>
      <c r="D44" s="102">
        <f t="shared" si="0"/>
        <v>240</v>
      </c>
    </row>
    <row r="45" spans="1:6" x14ac:dyDescent="0.2">
      <c r="A45" s="103" t="s">
        <v>103</v>
      </c>
      <c r="B45" s="103" t="s">
        <v>188</v>
      </c>
      <c r="C45" s="103">
        <v>80</v>
      </c>
      <c r="D45" s="104">
        <f t="shared" si="0"/>
        <v>800</v>
      </c>
    </row>
    <row r="46" spans="1:6" x14ac:dyDescent="0.2">
      <c r="A46" s="103" t="s">
        <v>103</v>
      </c>
      <c r="B46" s="103" t="s">
        <v>189</v>
      </c>
      <c r="C46" s="103">
        <v>96</v>
      </c>
      <c r="D46" s="104">
        <f t="shared" si="0"/>
        <v>960</v>
      </c>
    </row>
    <row r="47" spans="1:6" x14ac:dyDescent="0.2">
      <c r="A47" s="103" t="s">
        <v>103</v>
      </c>
      <c r="B47" s="103" t="s">
        <v>202</v>
      </c>
      <c r="C47" s="103">
        <v>40</v>
      </c>
      <c r="D47" s="104">
        <f t="shared" si="0"/>
        <v>400</v>
      </c>
    </row>
    <row r="48" spans="1:6" x14ac:dyDescent="0.2">
      <c r="A48" s="103" t="s">
        <v>103</v>
      </c>
      <c r="B48" s="103" t="s">
        <v>201</v>
      </c>
      <c r="C48" s="103">
        <v>256</v>
      </c>
      <c r="D48" s="104">
        <f t="shared" si="0"/>
        <v>2560</v>
      </c>
    </row>
    <row r="49" spans="1:5" x14ac:dyDescent="0.2">
      <c r="A49" s="103" t="s">
        <v>103</v>
      </c>
      <c r="B49" s="103" t="s">
        <v>203</v>
      </c>
      <c r="C49" s="103">
        <v>160</v>
      </c>
      <c r="D49" s="104">
        <f t="shared" si="0"/>
        <v>1600</v>
      </c>
    </row>
    <row r="50" spans="1:5" x14ac:dyDescent="0.2">
      <c r="A50" s="105" t="s">
        <v>105</v>
      </c>
      <c r="B50" s="106" t="s">
        <v>188</v>
      </c>
      <c r="C50" s="106">
        <v>80</v>
      </c>
      <c r="D50" s="107">
        <f t="shared" si="0"/>
        <v>800</v>
      </c>
    </row>
    <row r="51" spans="1:5" x14ac:dyDescent="0.2">
      <c r="A51" s="105" t="s">
        <v>105</v>
      </c>
      <c r="B51" s="106" t="s">
        <v>189</v>
      </c>
      <c r="C51" s="106">
        <v>80</v>
      </c>
      <c r="D51" s="107">
        <f t="shared" si="0"/>
        <v>800</v>
      </c>
    </row>
    <row r="52" spans="1:5" x14ac:dyDescent="0.2">
      <c r="A52" s="105" t="s">
        <v>105</v>
      </c>
      <c r="B52" s="106" t="s">
        <v>190</v>
      </c>
      <c r="C52" s="106">
        <v>144</v>
      </c>
      <c r="D52" s="107">
        <f t="shared" si="0"/>
        <v>1440</v>
      </c>
    </row>
    <row r="53" spans="1:5" x14ac:dyDescent="0.2">
      <c r="A53" s="105" t="s">
        <v>105</v>
      </c>
      <c r="B53" s="106" t="s">
        <v>191</v>
      </c>
      <c r="C53" s="106">
        <v>40</v>
      </c>
      <c r="D53" s="107">
        <f t="shared" si="0"/>
        <v>400</v>
      </c>
    </row>
    <row r="54" spans="1:5" x14ac:dyDescent="0.2">
      <c r="A54" s="105" t="s">
        <v>105</v>
      </c>
      <c r="B54" s="106" t="s">
        <v>192</v>
      </c>
      <c r="C54" s="106">
        <v>40</v>
      </c>
      <c r="D54" s="107">
        <f t="shared" si="0"/>
        <v>400</v>
      </c>
    </row>
    <row r="55" spans="1:5" x14ac:dyDescent="0.2">
      <c r="A55" s="105" t="s">
        <v>108</v>
      </c>
      <c r="B55" s="106" t="s">
        <v>188</v>
      </c>
      <c r="C55" s="106">
        <v>140</v>
      </c>
      <c r="D55" s="107">
        <f t="shared" si="0"/>
        <v>1400</v>
      </c>
      <c r="E55" s="98"/>
    </row>
    <row r="56" spans="1:5" x14ac:dyDescent="0.2">
      <c r="A56" s="105" t="s">
        <v>108</v>
      </c>
      <c r="B56" s="106" t="s">
        <v>190</v>
      </c>
      <c r="C56" s="106">
        <v>32</v>
      </c>
      <c r="D56" s="107">
        <f t="shared" si="0"/>
        <v>320</v>
      </c>
    </row>
    <row r="57" spans="1:5" x14ac:dyDescent="0.2">
      <c r="A57" s="105" t="s">
        <v>108</v>
      </c>
      <c r="B57" s="106" t="s">
        <v>204</v>
      </c>
      <c r="C57" s="106">
        <v>8</v>
      </c>
      <c r="D57" s="107">
        <f t="shared" si="0"/>
        <v>80</v>
      </c>
    </row>
    <row r="58" spans="1:5" x14ac:dyDescent="0.2">
      <c r="A58" s="105" t="s">
        <v>108</v>
      </c>
      <c r="B58" s="106" t="s">
        <v>193</v>
      </c>
      <c r="C58" s="106">
        <v>40</v>
      </c>
      <c r="D58" s="107">
        <f t="shared" si="0"/>
        <v>400</v>
      </c>
    </row>
    <row r="59" spans="1:5" x14ac:dyDescent="0.2">
      <c r="A59" s="105" t="s">
        <v>108</v>
      </c>
      <c r="B59" s="106" t="s">
        <v>197</v>
      </c>
      <c r="C59" s="106">
        <v>24</v>
      </c>
      <c r="D59" s="107">
        <f t="shared" si="0"/>
        <v>240</v>
      </c>
    </row>
    <row r="60" spans="1:5" x14ac:dyDescent="0.2">
      <c r="A60" s="108" t="s">
        <v>113</v>
      </c>
      <c r="B60" s="108" t="s">
        <v>193</v>
      </c>
      <c r="C60" s="108">
        <v>200</v>
      </c>
      <c r="D60" s="109">
        <f t="shared" si="0"/>
        <v>2000</v>
      </c>
    </row>
    <row r="61" spans="1:5" x14ac:dyDescent="0.2">
      <c r="A61" s="108" t="s">
        <v>113</v>
      </c>
      <c r="B61" s="108" t="s">
        <v>202</v>
      </c>
      <c r="C61" s="108">
        <v>48</v>
      </c>
      <c r="D61" s="109">
        <f t="shared" si="0"/>
        <v>480</v>
      </c>
    </row>
    <row r="62" spans="1:5" x14ac:dyDescent="0.2">
      <c r="A62" s="108" t="s">
        <v>113</v>
      </c>
      <c r="B62" s="108" t="s">
        <v>204</v>
      </c>
      <c r="C62" s="108">
        <v>5.6</v>
      </c>
      <c r="D62" s="109">
        <f t="shared" si="0"/>
        <v>56</v>
      </c>
    </row>
    <row r="63" spans="1:5" x14ac:dyDescent="0.2">
      <c r="A63" s="110" t="s">
        <v>116</v>
      </c>
      <c r="B63" s="110" t="s">
        <v>188</v>
      </c>
      <c r="C63" s="110">
        <v>160</v>
      </c>
      <c r="D63" s="111">
        <f t="shared" si="0"/>
        <v>1600</v>
      </c>
    </row>
    <row r="64" spans="1:5" x14ac:dyDescent="0.2">
      <c r="A64" s="110" t="s">
        <v>116</v>
      </c>
      <c r="B64" s="110" t="s">
        <v>189</v>
      </c>
      <c r="C64" s="110">
        <v>190</v>
      </c>
      <c r="D64" s="111">
        <f t="shared" si="0"/>
        <v>1900</v>
      </c>
    </row>
    <row r="65" spans="1:4" x14ac:dyDescent="0.2">
      <c r="A65" s="110" t="s">
        <v>116</v>
      </c>
      <c r="B65" s="110" t="s">
        <v>201</v>
      </c>
      <c r="C65" s="110">
        <v>208</v>
      </c>
      <c r="D65" s="111">
        <f t="shared" si="0"/>
        <v>2080</v>
      </c>
    </row>
    <row r="66" spans="1:4" x14ac:dyDescent="0.2">
      <c r="A66" s="110" t="s">
        <v>116</v>
      </c>
      <c r="B66" s="110" t="s">
        <v>197</v>
      </c>
      <c r="C66" s="110">
        <v>120</v>
      </c>
      <c r="D66" s="111">
        <f t="shared" si="0"/>
        <v>1200</v>
      </c>
    </row>
    <row r="67" spans="1:4" x14ac:dyDescent="0.2">
      <c r="A67" s="90" t="s">
        <v>124</v>
      </c>
      <c r="B67" s="90" t="s">
        <v>195</v>
      </c>
      <c r="C67" s="90">
        <v>240</v>
      </c>
      <c r="D67" s="91">
        <f t="shared" si="0"/>
        <v>2400</v>
      </c>
    </row>
    <row r="68" spans="1:4" x14ac:dyDescent="0.2">
      <c r="A68" s="90" t="s">
        <v>124</v>
      </c>
      <c r="B68" s="90" t="s">
        <v>196</v>
      </c>
      <c r="C68" s="90">
        <v>40</v>
      </c>
      <c r="D68" s="91">
        <f t="shared" si="0"/>
        <v>400</v>
      </c>
    </row>
    <row r="69" spans="1:4" x14ac:dyDescent="0.2">
      <c r="A69" s="90" t="s">
        <v>124</v>
      </c>
      <c r="B69" s="90" t="s">
        <v>198</v>
      </c>
      <c r="C69" s="90">
        <v>80</v>
      </c>
      <c r="D69" s="91">
        <f t="shared" si="0"/>
        <v>800</v>
      </c>
    </row>
    <row r="70" spans="1:4" x14ac:dyDescent="0.2">
      <c r="A70" s="90" t="s">
        <v>124</v>
      </c>
      <c r="B70" s="90" t="s">
        <v>197</v>
      </c>
      <c r="C70" s="90">
        <v>40</v>
      </c>
      <c r="D70" s="91">
        <f t="shared" si="0"/>
        <v>400</v>
      </c>
    </row>
    <row r="71" spans="1:4" x14ac:dyDescent="0.2">
      <c r="A71" s="112" t="s">
        <v>127</v>
      </c>
      <c r="B71" s="112" t="s">
        <v>188</v>
      </c>
      <c r="C71" s="112">
        <v>120</v>
      </c>
      <c r="D71" s="113">
        <f t="shared" si="0"/>
        <v>1200</v>
      </c>
    </row>
    <row r="72" spans="1:4" x14ac:dyDescent="0.2">
      <c r="A72" s="112" t="s">
        <v>127</v>
      </c>
      <c r="B72" s="112" t="s">
        <v>190</v>
      </c>
      <c r="C72" s="112">
        <v>24</v>
      </c>
      <c r="D72" s="113">
        <f t="shared" si="0"/>
        <v>240</v>
      </c>
    </row>
    <row r="73" spans="1:4" x14ac:dyDescent="0.2">
      <c r="A73" s="112" t="s">
        <v>127</v>
      </c>
      <c r="B73" s="112" t="s">
        <v>198</v>
      </c>
      <c r="C73" s="112">
        <v>8</v>
      </c>
      <c r="D73" s="113">
        <f t="shared" si="0"/>
        <v>80</v>
      </c>
    </row>
    <row r="74" spans="1:4" x14ac:dyDescent="0.2">
      <c r="A74" s="112" t="s">
        <v>127</v>
      </c>
      <c r="B74" s="112" t="s">
        <v>197</v>
      </c>
      <c r="C74" s="112">
        <v>160</v>
      </c>
      <c r="D74" s="113">
        <f t="shared" si="0"/>
        <v>1600</v>
      </c>
    </row>
    <row r="75" spans="1:4" x14ac:dyDescent="0.2">
      <c r="A75" s="114" t="s">
        <v>130</v>
      </c>
      <c r="B75" s="114" t="s">
        <v>188</v>
      </c>
      <c r="C75" s="114">
        <v>80</v>
      </c>
      <c r="D75" s="115">
        <f t="shared" si="0"/>
        <v>800</v>
      </c>
    </row>
    <row r="76" spans="1:4" x14ac:dyDescent="0.2">
      <c r="A76" s="114" t="s">
        <v>130</v>
      </c>
      <c r="B76" s="114" t="s">
        <v>193</v>
      </c>
      <c r="C76" s="114">
        <v>280</v>
      </c>
      <c r="D76" s="115">
        <f t="shared" si="0"/>
        <v>2800</v>
      </c>
    </row>
    <row r="77" spans="1:4" x14ac:dyDescent="0.2">
      <c r="A77" s="114" t="s">
        <v>130</v>
      </c>
      <c r="B77" s="114" t="s">
        <v>194</v>
      </c>
      <c r="C77" s="114">
        <v>24</v>
      </c>
      <c r="D77" s="115">
        <f t="shared" si="0"/>
        <v>240</v>
      </c>
    </row>
    <row r="78" spans="1:4" x14ac:dyDescent="0.2">
      <c r="A78" s="114" t="s">
        <v>130</v>
      </c>
      <c r="B78" s="114" t="s">
        <v>197</v>
      </c>
      <c r="C78" s="114">
        <v>240</v>
      </c>
      <c r="D78" s="115">
        <f t="shared" si="0"/>
        <v>2400</v>
      </c>
    </row>
    <row r="79" spans="1:4" x14ac:dyDescent="0.2">
      <c r="A79" s="116" t="s">
        <v>133</v>
      </c>
      <c r="B79" s="116" t="s">
        <v>195</v>
      </c>
      <c r="C79" s="116">
        <v>280</v>
      </c>
      <c r="D79" s="117">
        <f t="shared" si="0"/>
        <v>2800</v>
      </c>
    </row>
    <row r="80" spans="1:4" x14ac:dyDescent="0.2">
      <c r="A80" s="116" t="s">
        <v>133</v>
      </c>
      <c r="B80" s="116" t="s">
        <v>200</v>
      </c>
      <c r="C80" s="116">
        <v>40</v>
      </c>
      <c r="D80" s="117">
        <f t="shared" si="0"/>
        <v>400</v>
      </c>
    </row>
    <row r="81" spans="1:4" x14ac:dyDescent="0.2">
      <c r="A81" s="116" t="s">
        <v>133</v>
      </c>
      <c r="B81" s="116" t="s">
        <v>205</v>
      </c>
      <c r="C81" s="116">
        <v>12</v>
      </c>
      <c r="D81" s="117">
        <f t="shared" si="0"/>
        <v>120</v>
      </c>
    </row>
    <row r="82" spans="1:4" x14ac:dyDescent="0.2">
      <c r="A82" s="116" t="s">
        <v>133</v>
      </c>
      <c r="B82" s="116" t="s">
        <v>197</v>
      </c>
      <c r="C82" s="116">
        <v>24</v>
      </c>
      <c r="D82" s="117">
        <f t="shared" si="0"/>
        <v>240</v>
      </c>
    </row>
    <row r="83" spans="1:4" x14ac:dyDescent="0.2">
      <c r="A83" s="116" t="s">
        <v>133</v>
      </c>
      <c r="B83" s="116" t="s">
        <v>206</v>
      </c>
      <c r="C83" s="116">
        <v>50</v>
      </c>
      <c r="D83" s="117">
        <f t="shared" si="0"/>
        <v>500</v>
      </c>
    </row>
    <row r="84" spans="1:4" x14ac:dyDescent="0.2">
      <c r="A84" s="118" t="s">
        <v>136</v>
      </c>
      <c r="B84" s="118" t="s">
        <v>192</v>
      </c>
      <c r="C84" s="118">
        <v>400</v>
      </c>
      <c r="D84" s="119">
        <f t="shared" si="0"/>
        <v>4000</v>
      </c>
    </row>
    <row r="85" spans="1:4" x14ac:dyDescent="0.2">
      <c r="A85" s="120" t="s">
        <v>137</v>
      </c>
      <c r="B85" s="120" t="s">
        <v>188</v>
      </c>
      <c r="C85" s="120">
        <v>320</v>
      </c>
      <c r="D85" s="121">
        <f t="shared" si="0"/>
        <v>3200</v>
      </c>
    </row>
    <row r="86" spans="1:4" x14ac:dyDescent="0.2">
      <c r="A86" s="120" t="s">
        <v>137</v>
      </c>
      <c r="B86" s="120" t="s">
        <v>201</v>
      </c>
      <c r="C86" s="120">
        <v>138</v>
      </c>
      <c r="D86" s="121">
        <f t="shared" si="0"/>
        <v>1380</v>
      </c>
    </row>
    <row r="87" spans="1:4" x14ac:dyDescent="0.2">
      <c r="A87" s="120" t="s">
        <v>137</v>
      </c>
      <c r="B87" s="120" t="s">
        <v>199</v>
      </c>
      <c r="C87" s="120">
        <v>147</v>
      </c>
      <c r="D87" s="121">
        <f t="shared" si="0"/>
        <v>1470</v>
      </c>
    </row>
    <row r="88" spans="1:4" x14ac:dyDescent="0.2">
      <c r="A88" s="120" t="s">
        <v>137</v>
      </c>
      <c r="B88" s="120" t="s">
        <v>207</v>
      </c>
      <c r="C88" s="120">
        <v>73</v>
      </c>
      <c r="D88" s="121">
        <f t="shared" si="0"/>
        <v>730</v>
      </c>
    </row>
    <row r="89" spans="1:4" x14ac:dyDescent="0.2">
      <c r="A89" s="120" t="s">
        <v>137</v>
      </c>
      <c r="B89" s="120" t="s">
        <v>192</v>
      </c>
      <c r="C89" s="120">
        <v>96</v>
      </c>
      <c r="D89" s="121">
        <f t="shared" si="0"/>
        <v>960</v>
      </c>
    </row>
    <row r="90" spans="1:4" x14ac:dyDescent="0.2">
      <c r="A90" s="122" t="s">
        <v>141</v>
      </c>
      <c r="B90" s="122" t="s">
        <v>188</v>
      </c>
      <c r="C90" s="122">
        <v>294</v>
      </c>
      <c r="D90" s="123">
        <f t="shared" si="0"/>
        <v>2940</v>
      </c>
    </row>
    <row r="91" spans="1:4" x14ac:dyDescent="0.2">
      <c r="A91" s="122" t="s">
        <v>141</v>
      </c>
      <c r="B91" s="122" t="s">
        <v>193</v>
      </c>
      <c r="C91" s="122">
        <v>74</v>
      </c>
      <c r="D91" s="123">
        <f t="shared" si="0"/>
        <v>740</v>
      </c>
    </row>
    <row r="92" spans="1:4" x14ac:dyDescent="0.2">
      <c r="A92" s="122" t="s">
        <v>141</v>
      </c>
      <c r="B92" s="122" t="s">
        <v>189</v>
      </c>
      <c r="C92" s="122">
        <v>22</v>
      </c>
      <c r="D92" s="123">
        <f t="shared" si="0"/>
        <v>220</v>
      </c>
    </row>
    <row r="93" spans="1:4" x14ac:dyDescent="0.2">
      <c r="A93" s="122" t="s">
        <v>141</v>
      </c>
      <c r="B93" s="122" t="s">
        <v>201</v>
      </c>
      <c r="C93" s="122">
        <v>83</v>
      </c>
      <c r="D93" s="123">
        <f t="shared" si="0"/>
        <v>830</v>
      </c>
    </row>
    <row r="94" spans="1:4" x14ac:dyDescent="0.2">
      <c r="A94" s="122" t="s">
        <v>141</v>
      </c>
      <c r="B94" s="122" t="s">
        <v>192</v>
      </c>
      <c r="C94" s="122">
        <v>11</v>
      </c>
      <c r="D94" s="123">
        <f t="shared" si="0"/>
        <v>110</v>
      </c>
    </row>
    <row r="95" spans="1:4" x14ac:dyDescent="0.2">
      <c r="A95" s="124" t="s">
        <v>144</v>
      </c>
      <c r="B95" s="124" t="s">
        <v>193</v>
      </c>
      <c r="C95" s="124">
        <v>360</v>
      </c>
      <c r="D95" s="125">
        <f t="shared" si="0"/>
        <v>3600</v>
      </c>
    </row>
    <row r="96" spans="1:4" x14ac:dyDescent="0.2">
      <c r="A96" s="124" t="s">
        <v>144</v>
      </c>
      <c r="B96" s="124" t="s">
        <v>202</v>
      </c>
      <c r="C96" s="124">
        <v>80</v>
      </c>
      <c r="D96" s="125">
        <f t="shared" si="0"/>
        <v>800</v>
      </c>
    </row>
    <row r="97" spans="1:6" x14ac:dyDescent="0.2">
      <c r="A97" s="124" t="s">
        <v>144</v>
      </c>
      <c r="B97" s="124" t="s">
        <v>191</v>
      </c>
      <c r="C97" s="124">
        <v>24</v>
      </c>
      <c r="D97" s="125">
        <f t="shared" si="0"/>
        <v>240</v>
      </c>
    </row>
    <row r="98" spans="1:6" x14ac:dyDescent="0.2">
      <c r="A98" s="124" t="s">
        <v>144</v>
      </c>
      <c r="B98" s="124" t="s">
        <v>197</v>
      </c>
      <c r="C98" s="124">
        <v>80</v>
      </c>
      <c r="D98" s="125">
        <f t="shared" si="0"/>
        <v>800</v>
      </c>
    </row>
    <row r="99" spans="1:6" x14ac:dyDescent="0.2">
      <c r="A99" s="87" t="s">
        <v>149</v>
      </c>
      <c r="B99" s="87" t="s">
        <v>195</v>
      </c>
      <c r="C99" s="87">
        <v>440</v>
      </c>
      <c r="D99" s="88">
        <f t="shared" si="0"/>
        <v>4400</v>
      </c>
      <c r="F99" s="98"/>
    </row>
    <row r="100" spans="1:6" x14ac:dyDescent="0.2">
      <c r="A100" s="87" t="s">
        <v>149</v>
      </c>
      <c r="B100" s="87" t="s">
        <v>190</v>
      </c>
      <c r="C100" s="87">
        <v>12</v>
      </c>
      <c r="D100" s="88">
        <f t="shared" si="0"/>
        <v>120</v>
      </c>
    </row>
    <row r="101" spans="1:6" x14ac:dyDescent="0.2">
      <c r="A101" s="87" t="s">
        <v>149</v>
      </c>
      <c r="B101" s="87" t="s">
        <v>196</v>
      </c>
      <c r="C101" s="87">
        <v>128</v>
      </c>
      <c r="D101" s="88">
        <f t="shared" si="0"/>
        <v>1280</v>
      </c>
    </row>
    <row r="102" spans="1:6" x14ac:dyDescent="0.2">
      <c r="A102" s="87" t="s">
        <v>149</v>
      </c>
      <c r="B102" s="87" t="s">
        <v>198</v>
      </c>
      <c r="C102" s="87">
        <v>40</v>
      </c>
      <c r="D102" s="88">
        <f t="shared" si="0"/>
        <v>400</v>
      </c>
    </row>
    <row r="103" spans="1:6" x14ac:dyDescent="0.2">
      <c r="A103" s="87" t="s">
        <v>149</v>
      </c>
      <c r="B103" s="87" t="s">
        <v>197</v>
      </c>
      <c r="C103" s="87">
        <v>200</v>
      </c>
      <c r="D103" s="88">
        <f t="shared" si="0"/>
        <v>2000</v>
      </c>
    </row>
    <row r="104" spans="1:6" x14ac:dyDescent="0.2">
      <c r="A104" s="126" t="s">
        <v>153</v>
      </c>
      <c r="B104" s="126" t="s">
        <v>188</v>
      </c>
      <c r="C104" s="126">
        <v>160</v>
      </c>
      <c r="D104" s="127">
        <f t="shared" si="0"/>
        <v>1600</v>
      </c>
    </row>
    <row r="105" spans="1:6" x14ac:dyDescent="0.2">
      <c r="A105" s="126" t="s">
        <v>153</v>
      </c>
      <c r="B105" s="126" t="s">
        <v>201</v>
      </c>
      <c r="C105" s="126">
        <v>24</v>
      </c>
      <c r="D105" s="127">
        <f t="shared" si="0"/>
        <v>240</v>
      </c>
    </row>
    <row r="106" spans="1:6" x14ac:dyDescent="0.2">
      <c r="A106" s="126" t="s">
        <v>153</v>
      </c>
      <c r="B106" s="126" t="s">
        <v>200</v>
      </c>
      <c r="C106" s="126">
        <v>36</v>
      </c>
      <c r="D106" s="127">
        <f t="shared" si="0"/>
        <v>360</v>
      </c>
    </row>
    <row r="107" spans="1:6" x14ac:dyDescent="0.2">
      <c r="A107" s="126" t="s">
        <v>153</v>
      </c>
      <c r="B107" s="126" t="s">
        <v>194</v>
      </c>
      <c r="C107" s="126">
        <v>152</v>
      </c>
      <c r="D107" s="127">
        <f t="shared" si="0"/>
        <v>1520</v>
      </c>
    </row>
    <row r="108" spans="1:6" x14ac:dyDescent="0.2">
      <c r="A108" s="126" t="s">
        <v>153</v>
      </c>
      <c r="B108" s="126" t="s">
        <v>192</v>
      </c>
      <c r="C108" s="126">
        <v>16</v>
      </c>
      <c r="D108" s="127">
        <f t="shared" si="0"/>
        <v>160</v>
      </c>
    </row>
    <row r="109" spans="1:6" x14ac:dyDescent="0.2">
      <c r="A109" s="128" t="s">
        <v>127</v>
      </c>
      <c r="B109" s="128" t="s">
        <v>188</v>
      </c>
      <c r="C109" s="128">
        <v>320</v>
      </c>
      <c r="D109" s="129">
        <f t="shared" si="0"/>
        <v>3200</v>
      </c>
    </row>
    <row r="110" spans="1:6" x14ac:dyDescent="0.2">
      <c r="A110" s="128" t="s">
        <v>127</v>
      </c>
      <c r="B110" s="128" t="s">
        <v>190</v>
      </c>
      <c r="C110" s="128">
        <v>320</v>
      </c>
      <c r="D110" s="129">
        <f t="shared" si="0"/>
        <v>3200</v>
      </c>
    </row>
    <row r="111" spans="1:6" x14ac:dyDescent="0.2">
      <c r="A111" s="128" t="s">
        <v>127</v>
      </c>
      <c r="B111" s="128" t="s">
        <v>193</v>
      </c>
      <c r="C111" s="128">
        <v>40</v>
      </c>
      <c r="D111" s="129">
        <f t="shared" si="0"/>
        <v>400</v>
      </c>
    </row>
    <row r="112" spans="1:6" x14ac:dyDescent="0.2">
      <c r="A112" s="128" t="s">
        <v>127</v>
      </c>
      <c r="B112" s="128" t="s">
        <v>192</v>
      </c>
      <c r="C112" s="128">
        <v>24</v>
      </c>
      <c r="D112" s="129">
        <f t="shared" si="0"/>
        <v>240</v>
      </c>
    </row>
    <row r="113" spans="1:4" x14ac:dyDescent="0.2">
      <c r="A113" s="118" t="s">
        <v>160</v>
      </c>
      <c r="B113" s="118" t="s">
        <v>208</v>
      </c>
      <c r="C113" s="118">
        <v>400</v>
      </c>
      <c r="D113" s="119">
        <f t="shared" si="0"/>
        <v>4000</v>
      </c>
    </row>
    <row r="114" spans="1:4" x14ac:dyDescent="0.2">
      <c r="A114" s="130" t="s">
        <v>162</v>
      </c>
      <c r="B114" s="130" t="s">
        <v>195</v>
      </c>
      <c r="C114" s="130">
        <v>400</v>
      </c>
      <c r="D114" s="98">
        <f t="shared" si="0"/>
        <v>4000</v>
      </c>
    </row>
    <row r="115" spans="1:4" x14ac:dyDescent="0.2">
      <c r="A115" s="130" t="s">
        <v>162</v>
      </c>
      <c r="B115" s="130" t="s">
        <v>205</v>
      </c>
      <c r="C115" s="130">
        <v>32</v>
      </c>
      <c r="D115" s="98">
        <f t="shared" si="0"/>
        <v>320</v>
      </c>
    </row>
    <row r="116" spans="1:4" x14ac:dyDescent="0.2">
      <c r="A116" s="130" t="s">
        <v>162</v>
      </c>
      <c r="B116" s="130" t="s">
        <v>200</v>
      </c>
      <c r="C116" s="130">
        <v>24</v>
      </c>
      <c r="D116" s="98">
        <f t="shared" si="0"/>
        <v>240</v>
      </c>
    </row>
    <row r="117" spans="1:4" x14ac:dyDescent="0.2">
      <c r="A117" s="130" t="s">
        <v>162</v>
      </c>
      <c r="B117" s="130" t="s">
        <v>197</v>
      </c>
      <c r="C117" s="130">
        <v>16</v>
      </c>
      <c r="D117" s="98">
        <f t="shared" si="0"/>
        <v>160</v>
      </c>
    </row>
    <row r="118" spans="1:4" x14ac:dyDescent="0.2">
      <c r="A118" s="130" t="s">
        <v>163</v>
      </c>
      <c r="B118" s="130" t="s">
        <v>195</v>
      </c>
      <c r="C118" s="130">
        <v>400</v>
      </c>
      <c r="D118" s="98">
        <f t="shared" si="0"/>
        <v>4000</v>
      </c>
    </row>
    <row r="119" spans="1:4" x14ac:dyDescent="0.2">
      <c r="A119" s="130" t="s">
        <v>163</v>
      </c>
      <c r="B119" s="130" t="s">
        <v>205</v>
      </c>
      <c r="C119" s="130">
        <v>32</v>
      </c>
      <c r="D119" s="98">
        <f t="shared" si="0"/>
        <v>320</v>
      </c>
    </row>
    <row r="120" spans="1:4" x14ac:dyDescent="0.2">
      <c r="A120" s="130" t="s">
        <v>163</v>
      </c>
      <c r="B120" s="130" t="s">
        <v>200</v>
      </c>
      <c r="C120" s="130">
        <v>24</v>
      </c>
      <c r="D120" s="98">
        <f t="shared" si="0"/>
        <v>240</v>
      </c>
    </row>
    <row r="121" spans="1:4" x14ac:dyDescent="0.2">
      <c r="A121" s="130" t="s">
        <v>163</v>
      </c>
      <c r="B121" s="130" t="s">
        <v>197</v>
      </c>
      <c r="C121" s="130">
        <v>16</v>
      </c>
      <c r="D121" s="98">
        <f t="shared" si="0"/>
        <v>160</v>
      </c>
    </row>
    <row r="122" spans="1:4" x14ac:dyDescent="0.2">
      <c r="A122" s="131" t="s">
        <v>165</v>
      </c>
      <c r="B122" s="131" t="s">
        <v>195</v>
      </c>
      <c r="C122" s="131">
        <v>80</v>
      </c>
      <c r="D122" s="132">
        <f t="shared" si="0"/>
        <v>800</v>
      </c>
    </row>
    <row r="123" spans="1:4" x14ac:dyDescent="0.2">
      <c r="A123" s="131" t="s">
        <v>165</v>
      </c>
      <c r="B123" s="131" t="s">
        <v>199</v>
      </c>
      <c r="C123" s="131">
        <v>184</v>
      </c>
      <c r="D123" s="132">
        <f t="shared" si="0"/>
        <v>1840</v>
      </c>
    </row>
    <row r="124" spans="1:4" x14ac:dyDescent="0.2">
      <c r="A124" s="131" t="s">
        <v>165</v>
      </c>
      <c r="B124" s="131" t="s">
        <v>203</v>
      </c>
      <c r="C124" s="131">
        <v>200</v>
      </c>
      <c r="D124" s="132">
        <f t="shared" si="0"/>
        <v>2000</v>
      </c>
    </row>
    <row r="125" spans="1:4" x14ac:dyDescent="0.2">
      <c r="A125" s="131" t="s">
        <v>165</v>
      </c>
      <c r="B125" s="131" t="s">
        <v>197</v>
      </c>
      <c r="C125" s="131">
        <v>136</v>
      </c>
      <c r="D125" s="132">
        <f t="shared" si="0"/>
        <v>1360</v>
      </c>
    </row>
    <row r="126" spans="1:4" x14ac:dyDescent="0.2">
      <c r="A126" s="112" t="s">
        <v>169</v>
      </c>
      <c r="B126" s="112" t="s">
        <v>195</v>
      </c>
      <c r="C126" s="112">
        <v>160</v>
      </c>
      <c r="D126" s="113">
        <f t="shared" si="0"/>
        <v>1600</v>
      </c>
    </row>
    <row r="127" spans="1:4" x14ac:dyDescent="0.2">
      <c r="A127" s="112" t="s">
        <v>169</v>
      </c>
      <c r="B127" s="112" t="s">
        <v>190</v>
      </c>
      <c r="C127" s="112">
        <v>14</v>
      </c>
      <c r="D127" s="113">
        <f t="shared" si="0"/>
        <v>140</v>
      </c>
    </row>
    <row r="128" spans="1:4" x14ac:dyDescent="0.2">
      <c r="A128" s="112" t="s">
        <v>169</v>
      </c>
      <c r="B128" s="112" t="s">
        <v>198</v>
      </c>
      <c r="C128" s="112">
        <v>16</v>
      </c>
      <c r="D128" s="113">
        <f t="shared" si="0"/>
        <v>160</v>
      </c>
    </row>
    <row r="129" spans="1:7" x14ac:dyDescent="0.2">
      <c r="A129" s="112" t="s">
        <v>169</v>
      </c>
      <c r="B129" s="112" t="s">
        <v>197</v>
      </c>
      <c r="C129" s="112">
        <v>40</v>
      </c>
      <c r="D129" s="113">
        <f t="shared" si="0"/>
        <v>400</v>
      </c>
    </row>
    <row r="130" spans="1:7" x14ac:dyDescent="0.2">
      <c r="A130" s="112" t="s">
        <v>172</v>
      </c>
      <c r="B130" s="112" t="s">
        <v>188</v>
      </c>
      <c r="C130" s="112">
        <v>200</v>
      </c>
      <c r="D130" s="113">
        <f t="shared" si="0"/>
        <v>2000</v>
      </c>
    </row>
    <row r="131" spans="1:7" x14ac:dyDescent="0.2">
      <c r="A131" s="112" t="s">
        <v>172</v>
      </c>
      <c r="B131" s="112" t="s">
        <v>199</v>
      </c>
      <c r="C131" s="112">
        <v>8</v>
      </c>
      <c r="D131" s="113">
        <f t="shared" si="0"/>
        <v>80</v>
      </c>
    </row>
    <row r="132" spans="1:7" x14ac:dyDescent="0.2">
      <c r="A132" s="112" t="s">
        <v>172</v>
      </c>
      <c r="B132" s="112" t="s">
        <v>198</v>
      </c>
      <c r="C132" s="112">
        <v>16</v>
      </c>
      <c r="D132" s="113">
        <f t="shared" si="0"/>
        <v>160</v>
      </c>
      <c r="G132" s="98"/>
    </row>
    <row r="133" spans="1:7" x14ac:dyDescent="0.2">
      <c r="A133" s="112" t="s">
        <v>172</v>
      </c>
      <c r="B133" s="112" t="s">
        <v>200</v>
      </c>
      <c r="C133" s="112">
        <v>56</v>
      </c>
      <c r="D133" s="113">
        <f t="shared" si="0"/>
        <v>560</v>
      </c>
    </row>
    <row r="134" spans="1:7" x14ac:dyDescent="0.2">
      <c r="A134" s="112" t="s">
        <v>172</v>
      </c>
      <c r="B134" s="112" t="s">
        <v>197</v>
      </c>
      <c r="C134" s="112">
        <v>8</v>
      </c>
      <c r="D134" s="113">
        <f t="shared" si="0"/>
        <v>80</v>
      </c>
    </row>
    <row r="135" spans="1:7" x14ac:dyDescent="0.2">
      <c r="A135" s="133" t="s">
        <v>174</v>
      </c>
      <c r="B135" s="133" t="s">
        <v>188</v>
      </c>
      <c r="C135" s="133">
        <v>320</v>
      </c>
      <c r="D135" s="134">
        <f t="shared" si="0"/>
        <v>3200</v>
      </c>
    </row>
    <row r="136" spans="1:7" x14ac:dyDescent="0.2">
      <c r="A136" s="133" t="s">
        <v>174</v>
      </c>
      <c r="B136" s="133" t="s">
        <v>190</v>
      </c>
      <c r="C136" s="133">
        <v>320</v>
      </c>
      <c r="D136" s="134">
        <f t="shared" si="0"/>
        <v>3200</v>
      </c>
    </row>
    <row r="137" spans="1:7" x14ac:dyDescent="0.2">
      <c r="A137" s="133" t="s">
        <v>174</v>
      </c>
      <c r="B137" s="133" t="s">
        <v>193</v>
      </c>
      <c r="C137" s="133">
        <v>40</v>
      </c>
      <c r="D137" s="134">
        <f t="shared" si="0"/>
        <v>400</v>
      </c>
    </row>
    <row r="138" spans="1:7" x14ac:dyDescent="0.2">
      <c r="A138" s="133" t="s">
        <v>174</v>
      </c>
      <c r="B138" s="133" t="s">
        <v>192</v>
      </c>
      <c r="C138" s="133">
        <v>24</v>
      </c>
      <c r="D138" s="134">
        <f t="shared" si="0"/>
        <v>240</v>
      </c>
    </row>
    <row r="139" spans="1:7" x14ac:dyDescent="0.2">
      <c r="A139" s="135" t="s">
        <v>176</v>
      </c>
      <c r="B139" s="136" t="s">
        <v>188</v>
      </c>
      <c r="C139" s="136">
        <v>80</v>
      </c>
      <c r="D139" s="137">
        <f t="shared" si="0"/>
        <v>800</v>
      </c>
    </row>
    <row r="140" spans="1:7" x14ac:dyDescent="0.2">
      <c r="A140" s="135" t="s">
        <v>176</v>
      </c>
      <c r="B140" s="136" t="s">
        <v>189</v>
      </c>
      <c r="C140" s="136">
        <v>96</v>
      </c>
      <c r="D140" s="137">
        <f t="shared" si="0"/>
        <v>960</v>
      </c>
    </row>
    <row r="141" spans="1:7" x14ac:dyDescent="0.2">
      <c r="A141" s="135" t="s">
        <v>176</v>
      </c>
      <c r="B141" s="136" t="s">
        <v>202</v>
      </c>
      <c r="C141" s="136">
        <v>40</v>
      </c>
      <c r="D141" s="137">
        <f t="shared" si="0"/>
        <v>400</v>
      </c>
    </row>
    <row r="142" spans="1:7" x14ac:dyDescent="0.2">
      <c r="A142" s="135" t="s">
        <v>176</v>
      </c>
      <c r="B142" s="136" t="s">
        <v>201</v>
      </c>
      <c r="C142" s="136">
        <v>256</v>
      </c>
      <c r="D142" s="137">
        <f t="shared" si="0"/>
        <v>2560</v>
      </c>
    </row>
    <row r="143" spans="1:7" x14ac:dyDescent="0.2">
      <c r="A143" s="135" t="s">
        <v>176</v>
      </c>
      <c r="B143" s="136" t="s">
        <v>203</v>
      </c>
      <c r="C143" s="136">
        <v>160</v>
      </c>
      <c r="D143" s="137">
        <f t="shared" si="0"/>
        <v>1600</v>
      </c>
    </row>
    <row r="144" spans="1:7" x14ac:dyDescent="0.2">
      <c r="A144" s="138" t="s">
        <v>179</v>
      </c>
      <c r="B144" s="139" t="s">
        <v>195</v>
      </c>
      <c r="C144" s="139">
        <v>264</v>
      </c>
      <c r="D144" s="140">
        <f t="shared" si="0"/>
        <v>2640</v>
      </c>
    </row>
    <row r="145" spans="1:9" x14ac:dyDescent="0.2">
      <c r="A145" s="139" t="s">
        <v>179</v>
      </c>
      <c r="B145" s="139" t="s">
        <v>190</v>
      </c>
      <c r="C145" s="139">
        <v>13</v>
      </c>
      <c r="D145" s="140">
        <f t="shared" si="0"/>
        <v>130</v>
      </c>
    </row>
    <row r="146" spans="1:9" x14ac:dyDescent="0.2">
      <c r="A146" s="139" t="s">
        <v>179</v>
      </c>
      <c r="B146" s="139" t="s">
        <v>196</v>
      </c>
      <c r="C146" s="139">
        <v>158</v>
      </c>
      <c r="D146" s="140">
        <f t="shared" si="0"/>
        <v>1580</v>
      </c>
    </row>
    <row r="147" spans="1:9" x14ac:dyDescent="0.2">
      <c r="A147" s="139" t="s">
        <v>179</v>
      </c>
      <c r="B147" s="139" t="s">
        <v>197</v>
      </c>
      <c r="C147" s="139">
        <v>176</v>
      </c>
      <c r="D147" s="140">
        <f t="shared" si="0"/>
        <v>1760</v>
      </c>
    </row>
    <row r="148" spans="1:9" x14ac:dyDescent="0.2">
      <c r="A148" s="141" t="s">
        <v>180</v>
      </c>
      <c r="B148" s="141" t="s">
        <v>188</v>
      </c>
      <c r="C148" s="141">
        <v>200</v>
      </c>
      <c r="D148" s="142">
        <f t="shared" si="0"/>
        <v>2000</v>
      </c>
    </row>
    <row r="149" spans="1:9" x14ac:dyDescent="0.2">
      <c r="A149" s="141" t="s">
        <v>180</v>
      </c>
      <c r="B149" s="141" t="s">
        <v>200</v>
      </c>
      <c r="C149" s="141">
        <v>144</v>
      </c>
      <c r="D149" s="142">
        <f t="shared" si="0"/>
        <v>1440</v>
      </c>
    </row>
    <row r="150" spans="1:9" x14ac:dyDescent="0.2">
      <c r="A150" s="141" t="s">
        <v>180</v>
      </c>
      <c r="B150" s="141" t="s">
        <v>201</v>
      </c>
      <c r="C150" s="141">
        <v>32</v>
      </c>
      <c r="D150" s="142">
        <f t="shared" si="0"/>
        <v>320</v>
      </c>
    </row>
    <row r="151" spans="1:9" x14ac:dyDescent="0.2">
      <c r="A151" s="141" t="s">
        <v>180</v>
      </c>
      <c r="B151" s="141" t="s">
        <v>197</v>
      </c>
      <c r="C151" s="141">
        <v>120</v>
      </c>
      <c r="D151" s="142">
        <f t="shared" si="0"/>
        <v>1200</v>
      </c>
    </row>
    <row r="152" spans="1:9" x14ac:dyDescent="0.2">
      <c r="A152" s="143" t="s">
        <v>181</v>
      </c>
      <c r="B152" s="144" t="s">
        <v>188</v>
      </c>
      <c r="C152" s="143">
        <v>280</v>
      </c>
      <c r="D152" s="145">
        <f t="shared" si="0"/>
        <v>2800</v>
      </c>
    </row>
    <row r="153" spans="1:9" x14ac:dyDescent="0.2">
      <c r="A153" s="143" t="s">
        <v>181</v>
      </c>
      <c r="B153" s="144" t="s">
        <v>193</v>
      </c>
      <c r="C153" s="143">
        <v>2.4</v>
      </c>
      <c r="D153" s="145">
        <f t="shared" si="0"/>
        <v>24</v>
      </c>
    </row>
    <row r="154" spans="1:9" x14ac:dyDescent="0.2">
      <c r="A154" s="143" t="s">
        <v>181</v>
      </c>
      <c r="B154" s="144" t="s">
        <v>201</v>
      </c>
      <c r="C154" s="143">
        <v>8</v>
      </c>
      <c r="D154" s="145">
        <f t="shared" si="0"/>
        <v>80</v>
      </c>
    </row>
    <row r="155" spans="1:9" x14ac:dyDescent="0.2">
      <c r="A155" s="143" t="s">
        <v>181</v>
      </c>
      <c r="B155" s="144" t="s">
        <v>197</v>
      </c>
      <c r="C155" s="143">
        <v>96</v>
      </c>
      <c r="D155" s="145">
        <f t="shared" si="0"/>
        <v>960</v>
      </c>
    </row>
    <row r="156" spans="1:9" x14ac:dyDescent="0.2">
      <c r="A156" s="96" t="s">
        <v>182</v>
      </c>
      <c r="B156" s="96" t="s">
        <v>188</v>
      </c>
      <c r="C156" s="96">
        <v>160</v>
      </c>
      <c r="D156" s="97">
        <f t="shared" si="0"/>
        <v>1600</v>
      </c>
    </row>
    <row r="157" spans="1:9" x14ac:dyDescent="0.2">
      <c r="A157" s="96" t="s">
        <v>182</v>
      </c>
      <c r="B157" s="96" t="s">
        <v>199</v>
      </c>
      <c r="C157" s="96">
        <v>48</v>
      </c>
      <c r="D157" s="97">
        <f t="shared" si="0"/>
        <v>480</v>
      </c>
      <c r="I157" s="98"/>
    </row>
    <row r="158" spans="1:9" x14ac:dyDescent="0.2">
      <c r="A158" s="96" t="s">
        <v>182</v>
      </c>
      <c r="B158" s="96" t="s">
        <v>201</v>
      </c>
      <c r="C158" s="96">
        <v>12</v>
      </c>
      <c r="D158" s="97">
        <f t="shared" si="0"/>
        <v>120</v>
      </c>
    </row>
    <row r="159" spans="1:9" x14ac:dyDescent="0.2">
      <c r="A159" s="96" t="s">
        <v>182</v>
      </c>
      <c r="B159" s="96" t="s">
        <v>194</v>
      </c>
      <c r="C159" s="96">
        <v>24</v>
      </c>
      <c r="D159" s="97">
        <f t="shared" si="0"/>
        <v>240</v>
      </c>
    </row>
    <row r="160" spans="1:9" x14ac:dyDescent="0.2">
      <c r="A160" s="96" t="s">
        <v>182</v>
      </c>
      <c r="B160" s="96" t="s">
        <v>197</v>
      </c>
      <c r="C160" s="96">
        <v>120</v>
      </c>
      <c r="D160" s="97">
        <f t="shared" si="0"/>
        <v>1200</v>
      </c>
    </row>
    <row r="161" spans="1:4" x14ac:dyDescent="0.2">
      <c r="A161" s="90" t="s">
        <v>183</v>
      </c>
      <c r="B161" s="90" t="s">
        <v>195</v>
      </c>
      <c r="C161" s="90">
        <v>120</v>
      </c>
      <c r="D161" s="91">
        <f t="shared" si="0"/>
        <v>1200</v>
      </c>
    </row>
    <row r="162" spans="1:4" x14ac:dyDescent="0.2">
      <c r="A162" s="90" t="s">
        <v>183</v>
      </c>
      <c r="B162" s="90" t="s">
        <v>196</v>
      </c>
      <c r="C162" s="90">
        <v>32</v>
      </c>
      <c r="D162" s="91">
        <f t="shared" si="0"/>
        <v>320</v>
      </c>
    </row>
    <row r="163" spans="1:4" x14ac:dyDescent="0.2">
      <c r="A163" s="90" t="s">
        <v>183</v>
      </c>
      <c r="B163" s="90" t="s">
        <v>198</v>
      </c>
      <c r="C163" s="90">
        <v>80</v>
      </c>
      <c r="D163" s="91">
        <f t="shared" si="0"/>
        <v>800</v>
      </c>
    </row>
    <row r="164" spans="1:4" x14ac:dyDescent="0.2">
      <c r="A164" s="90" t="s">
        <v>183</v>
      </c>
      <c r="B164" s="90" t="s">
        <v>197</v>
      </c>
      <c r="C164" s="90">
        <v>48</v>
      </c>
      <c r="D164" s="91">
        <f t="shared" si="0"/>
        <v>480</v>
      </c>
    </row>
    <row r="165" spans="1:4" x14ac:dyDescent="0.2">
      <c r="A165" s="84" t="s">
        <v>184</v>
      </c>
      <c r="B165" s="84" t="s">
        <v>188</v>
      </c>
      <c r="C165" s="84">
        <v>80</v>
      </c>
      <c r="D165" s="85">
        <f t="shared" si="0"/>
        <v>800</v>
      </c>
    </row>
    <row r="166" spans="1:4" x14ac:dyDescent="0.2">
      <c r="A166" s="84" t="s">
        <v>184</v>
      </c>
      <c r="B166" s="84" t="s">
        <v>193</v>
      </c>
      <c r="C166" s="84">
        <v>240</v>
      </c>
      <c r="D166" s="85">
        <f t="shared" si="0"/>
        <v>2400</v>
      </c>
    </row>
    <row r="167" spans="1:4" x14ac:dyDescent="0.2">
      <c r="A167" s="84" t="s">
        <v>184</v>
      </c>
      <c r="B167" s="84" t="s">
        <v>194</v>
      </c>
      <c r="C167" s="84">
        <v>12</v>
      </c>
      <c r="D167" s="85">
        <f t="shared" si="0"/>
        <v>120</v>
      </c>
    </row>
    <row r="168" spans="1:4" x14ac:dyDescent="0.2">
      <c r="D168" s="98">
        <f t="shared" si="0"/>
        <v>0</v>
      </c>
    </row>
    <row r="169" spans="1:4" x14ac:dyDescent="0.2">
      <c r="D169" s="98">
        <f t="shared" si="0"/>
        <v>0</v>
      </c>
    </row>
    <row r="170" spans="1:4" x14ac:dyDescent="0.2">
      <c r="D170" s="98">
        <f t="shared" si="0"/>
        <v>0</v>
      </c>
    </row>
    <row r="1000" spans="2:2" x14ac:dyDescent="0.2">
      <c r="B1000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 Code</vt:lpstr>
      <vt:lpstr>PART 1</vt:lpstr>
      <vt:lpstr>PART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Chuan Yuan Yeh</cp:lastModifiedBy>
  <dcterms:modified xsi:type="dcterms:W3CDTF">2021-08-07T08:12:38Z</dcterms:modified>
</cp:coreProperties>
</file>