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ink/ink1.xml" ContentType="application/inkml+xml"/>
  <Override PartName="/xl/ink/ink2.xml" ContentType="application/inkml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1374" documentId="13_ncr:1_{78F8D40F-1F82-4B27-81F4-A63C32C8E38F}" xr6:coauthVersionLast="45" xr6:coauthVersionMax="45" xr10:uidLastSave="{EC126282-D3B1-4817-A3FE-1FC1D000C3EC}"/>
  <bookViews>
    <workbookView xWindow="-103" yWindow="-103" windowWidth="22149" windowHeight="11949" xr2:uid="{699B7BCD-E066-4A71-86EC-E016D90357B3}"/>
  </bookViews>
  <sheets>
    <sheet name="Figure 1" sheetId="2" r:id="rId1"/>
    <sheet name="Figure 2 &amp; 3" sheetId="3" r:id="rId2"/>
    <sheet name="Figure 4" sheetId="9" r:id="rId3"/>
    <sheet name="Figure 5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<sst xmlns="http://schemas.openxmlformats.org/spreadsheetml/2006/main" count="195" uniqueCount="57">
  <si>
    <t>Sand</t>
  </si>
  <si>
    <t>Silt</t>
  </si>
  <si>
    <t>sand</t>
  </si>
  <si>
    <t>loess</t>
  </si>
  <si>
    <t>clay</t>
  </si>
  <si>
    <t>fine sand</t>
  </si>
  <si>
    <t>Clay</t>
  </si>
  <si>
    <t>Vp [m/s]</t>
  </si>
  <si>
    <t>Vs [m/s]</t>
  </si>
  <si>
    <t>Park &amp; Lee, 2014</t>
  </si>
  <si>
    <t>Silty clay</t>
  </si>
  <si>
    <t>Christ &amp; Park,2009</t>
  </si>
  <si>
    <t>Nakano &amp; Arnold, 1973</t>
  </si>
  <si>
    <t>Nakano, Martin &amp; Smith 1972</t>
  </si>
  <si>
    <t>Deschatres et al, 1988</t>
  </si>
  <si>
    <r>
      <t>T [</t>
    </r>
    <r>
      <rPr>
        <sz val="11"/>
        <color theme="1"/>
        <rFont val="Calibri"/>
        <family val="2"/>
      </rPr>
      <t>°C]</t>
    </r>
  </si>
  <si>
    <r>
      <t>T [</t>
    </r>
    <r>
      <rPr>
        <sz val="11"/>
        <color theme="1"/>
        <rFont val="Calibri"/>
        <family val="2"/>
      </rPr>
      <t>°C</t>
    </r>
    <r>
      <rPr>
        <sz val="11"/>
        <color theme="1"/>
        <rFont val="Calibri"/>
        <family val="2"/>
        <scheme val="minor"/>
      </rPr>
      <t>]</t>
    </r>
  </si>
  <si>
    <t>freezing</t>
  </si>
  <si>
    <t>thawing</t>
  </si>
  <si>
    <t>Thimus et al. 1991</t>
  </si>
  <si>
    <t>Christ and Park 2009</t>
  </si>
  <si>
    <t>UWC [g/g]</t>
  </si>
  <si>
    <t>Matsushima et al. 2016</t>
  </si>
  <si>
    <r>
      <t>T[</t>
    </r>
    <r>
      <rPr>
        <sz val="11"/>
        <color theme="1"/>
        <rFont val="Calibri"/>
        <family val="2"/>
      </rPr>
      <t>°C]</t>
    </r>
  </si>
  <si>
    <t>unconsolidated sand</t>
  </si>
  <si>
    <t>Wang et al. 2006</t>
  </si>
  <si>
    <t>Harbin clay</t>
  </si>
  <si>
    <t>Lanzhou loess</t>
  </si>
  <si>
    <t>Peking fine sand</t>
  </si>
  <si>
    <t>King et al. 1982</t>
  </si>
  <si>
    <t>Silty sand</t>
  </si>
  <si>
    <t>River sand</t>
  </si>
  <si>
    <t>Silt sand</t>
  </si>
  <si>
    <t>Zimmerman &amp; King 1986</t>
  </si>
  <si>
    <r>
      <t>T [</t>
    </r>
    <r>
      <rPr>
        <sz val="11"/>
        <color theme="1"/>
        <rFont val="Times New Roman"/>
        <family val="1"/>
      </rPr>
      <t>℃]</t>
    </r>
  </si>
  <si>
    <t>Dou et al, 2016</t>
  </si>
  <si>
    <t>Wang et al., 2006</t>
  </si>
  <si>
    <t>Ottawa sand (S=0 g/L)</t>
  </si>
  <si>
    <t>Ottawa sand (S=35.1 g/L)</t>
  </si>
  <si>
    <t>Ottawa sand (S=146.3 g/L)</t>
  </si>
  <si>
    <t>King et al, 1982</t>
  </si>
  <si>
    <t>Sand (S=4.7 g/L)</t>
  </si>
  <si>
    <t>Silt (S=7.6 g/L)</t>
  </si>
  <si>
    <t>Silty clay (S=41 g/L)</t>
  </si>
  <si>
    <t>Clay (S=8.2 g/L)</t>
  </si>
  <si>
    <t>Clay (S=17.6 g/L)</t>
  </si>
  <si>
    <t>Clay (S=46.8 g/L)</t>
  </si>
  <si>
    <t>Coarse sand (S=146.3 g/L)</t>
  </si>
  <si>
    <t>Goodrich clay (S unknown)</t>
  </si>
  <si>
    <t>Hanover silt (S unknown)</t>
  </si>
  <si>
    <r>
      <t>Boom clay (S</t>
    </r>
    <r>
      <rPr>
        <sz val="11"/>
        <color theme="1"/>
        <rFont val="DengXian"/>
      </rPr>
      <t>≈</t>
    </r>
    <r>
      <rPr>
        <sz val="11"/>
        <color theme="1"/>
        <rFont val="Times New Roman"/>
        <family val="1"/>
      </rPr>
      <t>5 g/L)</t>
    </r>
  </si>
  <si>
    <t>unconsolidated sand (S=20 g/L)</t>
  </si>
  <si>
    <t>Overconsolidated Boom clay (S=5 g/L)</t>
  </si>
  <si>
    <t>Marine sand (1)</t>
  </si>
  <si>
    <t>Marine sand (2)</t>
  </si>
  <si>
    <t>River silt</t>
  </si>
  <si>
    <t>Marine 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</si>
</sst>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sz val="11"/>
      <color theme="1"/>
      <name val="DengXian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0" fillId="0" borderId="9" xfId="0" applyBorder="1"/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165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6" fontId="0" fillId="0" borderId="14" xfId="0" applyNumberFormat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/>
    <xf numFmtId="0" fontId="0" fillId="0" borderId="1" xfId="0" applyBorder="1"/>
    <xf numFmtId="0" fontId="0" fillId="0" borderId="0" xfId="0" applyFill="1" applyBorder="1" applyAlignment="1">
      <alignment horizontal="center"/>
    </xf>
    <xf numFmtId="166" fontId="0" fillId="0" borderId="0" xfId="0" applyNumberFormat="1" applyFill="1" applyBorder="1" applyAlignment="1">
      <alignment horizontal="center" vertical="center"/>
    </xf>
    <xf numFmtId="166" fontId="0" fillId="0" borderId="14" xfId="0" applyNumberFormat="1" applyFill="1" applyBorder="1" applyAlignment="1">
      <alignment horizontal="center" vertical="center"/>
    </xf>
    <xf numFmtId="166" fontId="0" fillId="0" borderId="8" xfId="0" applyNumberFormat="1" applyFill="1" applyBorder="1" applyAlignment="1">
      <alignment horizontal="center" vertical="center"/>
    </xf>
    <xf numFmtId="166" fontId="0" fillId="0" borderId="15" xfId="0" applyNumberFormat="1" applyFill="1" applyBorder="1" applyAlignment="1">
      <alignment horizontal="center" vertical="center"/>
    </xf>
    <xf numFmtId="166" fontId="0" fillId="0" borderId="10" xfId="0" applyNumberFormat="1" applyFill="1" applyBorder="1" applyAlignment="1">
      <alignment horizontal="center" vertical="center"/>
    </xf>
    <xf numFmtId="166" fontId="0" fillId="0" borderId="9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10" xfId="0" applyNumberFormat="1" applyFill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  <color rgb="FFFF6699"/>
      <color rgb="FFFF00FF"/>
      <color rgb="FF0000FF"/>
      <color rgb="FF990099"/>
      <color rgb="FFFF0000"/>
      <color rgb="FF1C1C1C"/>
      <color rgb="FFFF9900"/>
      <color rgb="FF00CC00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5063663500569"/>
          <c:y val="2.8720614822633241E-2"/>
          <c:w val="0.73884790919433596"/>
          <c:h val="0.84257254301545637"/>
        </c:manualLayout>
      </c:layout>
      <c:scatterChart>
        <c:scatterStyle val="lineMarker"/>
        <c:varyColors val="0"/>
        <c:ser>
          <c:idx val="3"/>
          <c:order val="0"/>
          <c:tx>
            <c:v>Sand (e=0.65)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>
                  <a:lumMod val="60000"/>
                  <a:lumOff val="40000"/>
                </a:schemeClr>
              </a:solidFill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'Figure 1'!$A$3:$A$14</c:f>
              <c:numCache>
                <c:formatCode>0.0</c:formatCode>
                <c:ptCount val="12"/>
                <c:pt idx="0">
                  <c:v>-13.9666516490713</c:v>
                </c:pt>
                <c:pt idx="1">
                  <c:v>-12.472691973637099</c:v>
                </c:pt>
                <c:pt idx="2">
                  <c:v>-11.026107392837</c:v>
                </c:pt>
                <c:pt idx="3">
                  <c:v>-9.9823225872375208</c:v>
                </c:pt>
                <c:pt idx="4">
                  <c:v>-8.9862472887047495</c:v>
                </c:pt>
                <c:pt idx="5">
                  <c:v>-8.1803411935737103</c:v>
                </c:pt>
                <c:pt idx="6">
                  <c:v>-7.3027036316261302</c:v>
                </c:pt>
                <c:pt idx="7">
                  <c:v>-6.2593089738647398</c:v>
                </c:pt>
                <c:pt idx="8">
                  <c:v>-5.0016952852491601</c:v>
                </c:pt>
                <c:pt idx="9">
                  <c:v>-3.9820439102102601</c:v>
                </c:pt>
                <c:pt idx="10">
                  <c:v>-2.9390394002870299</c:v>
                </c:pt>
                <c:pt idx="11">
                  <c:v>-1.46787550568269</c:v>
                </c:pt>
              </c:numCache>
            </c:numRef>
          </c:xVal>
          <c:yVal>
            <c:numRef>
              <c:f>'Figure 1'!$B$3:$B$14</c:f>
              <c:numCache>
                <c:formatCode>0.0</c:formatCode>
                <c:ptCount val="12"/>
                <c:pt idx="0">
                  <c:v>4635.7226790000004</c:v>
                </c:pt>
                <c:pt idx="1">
                  <c:v>4659.2244419999997</c:v>
                </c:pt>
                <c:pt idx="2">
                  <c:v>4670.9753229999997</c:v>
                </c:pt>
                <c:pt idx="3">
                  <c:v>4606.3454760000004</c:v>
                </c:pt>
                <c:pt idx="4">
                  <c:v>4600.4700350000003</c:v>
                </c:pt>
                <c:pt idx="5">
                  <c:v>4688.6016449999997</c:v>
                </c:pt>
                <c:pt idx="6">
                  <c:v>4653.3490009999996</c:v>
                </c:pt>
                <c:pt idx="7">
                  <c:v>4670.9753229999997</c:v>
                </c:pt>
                <c:pt idx="8">
                  <c:v>4524.0893070000002</c:v>
                </c:pt>
                <c:pt idx="9">
                  <c:v>4547.5910690000001</c:v>
                </c:pt>
                <c:pt idx="10">
                  <c:v>4647.4735609999998</c:v>
                </c:pt>
                <c:pt idx="11">
                  <c:v>4477.0857809999998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5-4DA4-9A7C-0A60CBFE9C01}"/>
            </c:ext>
          </c:extLst>
        </c:ser>
        <c:ser>
          <c:idx val="0"/>
          <c:order val="1"/>
          <c:tx>
            <c:v>Sand (e=0.4)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60000"/>
                  <a:lumOff val="40000"/>
                </a:schemeClr>
              </a:solidFill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'Figure 1'!$E$23:$E$31</c:f>
              <c:numCache>
                <c:formatCode>0.0</c:formatCode>
                <c:ptCount val="9"/>
                <c:pt idx="0">
                  <c:v>-0.98023715415019697</c:v>
                </c:pt>
                <c:pt idx="1">
                  <c:v>-1.99209486166007</c:v>
                </c:pt>
                <c:pt idx="2">
                  <c:v>-4.9644268774703502</c:v>
                </c:pt>
                <c:pt idx="3">
                  <c:v>-6.9565217391304301</c:v>
                </c:pt>
                <c:pt idx="4">
                  <c:v>-10.1185770750988</c:v>
                </c:pt>
                <c:pt idx="5">
                  <c:v>-12.99604743083</c:v>
                </c:pt>
                <c:pt idx="6">
                  <c:v>-15.0197628458497</c:v>
                </c:pt>
                <c:pt idx="7">
                  <c:v>-16.980237154150199</c:v>
                </c:pt>
                <c:pt idx="8">
                  <c:v>-20.173913043478201</c:v>
                </c:pt>
              </c:numCache>
            </c:numRef>
          </c:xVal>
          <c:yVal>
            <c:numRef>
              <c:f>'Figure 1'!$F$23:$F$31</c:f>
              <c:numCache>
                <c:formatCode>0.0</c:formatCode>
                <c:ptCount val="9"/>
                <c:pt idx="0">
                  <c:v>1820.2764976958499</c:v>
                </c:pt>
                <c:pt idx="1">
                  <c:v>2778.80184331797</c:v>
                </c:pt>
                <c:pt idx="2">
                  <c:v>3211.98156682027</c:v>
                </c:pt>
                <c:pt idx="3">
                  <c:v>3552.9953917050598</c:v>
                </c:pt>
                <c:pt idx="4">
                  <c:v>3774.1935483870898</c:v>
                </c:pt>
                <c:pt idx="5">
                  <c:v>3949.3087557603599</c:v>
                </c:pt>
                <c:pt idx="6">
                  <c:v>4115.20737327188</c:v>
                </c:pt>
                <c:pt idx="7">
                  <c:v>4179.7235023041403</c:v>
                </c:pt>
                <c:pt idx="8">
                  <c:v>4179.7235023041403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5-4DA4-9A7C-0A60CBFE9C01}"/>
            </c:ext>
          </c:extLst>
        </c:ser>
        <c:ser>
          <c:idx val="4"/>
          <c:order val="2"/>
          <c:tx>
            <c:v>Fine Sand (e=0.48)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60000"/>
                  <a:lumOff val="40000"/>
                </a:schemeClr>
              </a:solidFill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'Figure 1'!$E$4:$E$7</c:f>
              <c:numCache>
                <c:formatCode>0.0</c:formatCode>
                <c:ptCount val="4"/>
                <c:pt idx="0">
                  <c:v>-17.975186104218299</c:v>
                </c:pt>
                <c:pt idx="1">
                  <c:v>-12.019851116625301</c:v>
                </c:pt>
                <c:pt idx="2">
                  <c:v>-8.0099255583126503</c:v>
                </c:pt>
                <c:pt idx="3">
                  <c:v>-4</c:v>
                </c:pt>
              </c:numCache>
            </c:numRef>
          </c:xVal>
          <c:yVal>
            <c:numRef>
              <c:f>'Figure 1'!$F$4:$F$7</c:f>
              <c:numCache>
                <c:formatCode>0.0</c:formatCode>
                <c:ptCount val="4"/>
                <c:pt idx="0">
                  <c:v>3893.3002481389499</c:v>
                </c:pt>
                <c:pt idx="1">
                  <c:v>3826.8232161229798</c:v>
                </c:pt>
                <c:pt idx="2">
                  <c:v>3774.3872178175802</c:v>
                </c:pt>
                <c:pt idx="3">
                  <c:v>3687.8048780487802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65-4DA4-9A7C-0A60CBFE9C01}"/>
            </c:ext>
          </c:extLst>
        </c:ser>
        <c:ser>
          <c:idx val="9"/>
          <c:order val="3"/>
          <c:tx>
            <c:v>Sand (e=0.64)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4">
                  <a:lumMod val="60000"/>
                  <a:lumOff val="40000"/>
                </a:schemeClr>
              </a:solidFill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'Figure 1'!$A$17:$A$37</c:f>
              <c:numCache>
                <c:formatCode>0.0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'Figure 1'!$B$17:$B$37</c:f>
              <c:numCache>
                <c:formatCode>0.0</c:formatCode>
                <c:ptCount val="21"/>
                <c:pt idx="0">
                  <c:v>4085.3397111798099</c:v>
                </c:pt>
                <c:pt idx="1">
                  <c:v>4086.34893662997</c:v>
                </c:pt>
                <c:pt idx="2">
                  <c:v>4090.48546304926</c:v>
                </c:pt>
                <c:pt idx="3">
                  <c:v>4089.6098889360801</c:v>
                </c:pt>
                <c:pt idx="4">
                  <c:v>4085.87747364595</c:v>
                </c:pt>
                <c:pt idx="5">
                  <c:v>4089.9272197907098</c:v>
                </c:pt>
                <c:pt idx="6">
                  <c:v>4083.4899367397102</c:v>
                </c:pt>
                <c:pt idx="7">
                  <c:v>4090.6078189189202</c:v>
                </c:pt>
                <c:pt idx="8">
                  <c:v>4085.46774986222</c:v>
                </c:pt>
                <c:pt idx="9">
                  <c:v>4080.8036339132</c:v>
                </c:pt>
                <c:pt idx="10">
                  <c:v>1670.33477028983</c:v>
                </c:pt>
                <c:pt idx="11">
                  <c:v>1671.4123999675801</c:v>
                </c:pt>
                <c:pt idx="12">
                  <c:v>1671.0047809293201</c:v>
                </c:pt>
                <c:pt idx="13">
                  <c:v>1678.60712154659</c:v>
                </c:pt>
                <c:pt idx="14">
                  <c:v>1675.9015669224</c:v>
                </c:pt>
                <c:pt idx="15">
                  <c:v>1664.9936278831001</c:v>
                </c:pt>
                <c:pt idx="16">
                  <c:v>1670.34178610804</c:v>
                </c:pt>
                <c:pt idx="17">
                  <c:v>1670.34178610804</c:v>
                </c:pt>
                <c:pt idx="18">
                  <c:v>1670.34178610804</c:v>
                </c:pt>
                <c:pt idx="19">
                  <c:v>1670.34178610804</c:v>
                </c:pt>
                <c:pt idx="20">
                  <c:v>1670.34178610804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65-4DA4-9A7C-0A60CBFE9C01}"/>
            </c:ext>
          </c:extLst>
        </c:ser>
        <c:ser>
          <c:idx val="10"/>
          <c:order val="4"/>
          <c:tx>
            <c:v>Glass bead (e=0.59)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>
                  <a:lumMod val="60000"/>
                  <a:lumOff val="40000"/>
                </a:schemeClr>
              </a:solidFill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'Figure 1'!$C$40:$C$69</c:f>
              <c:numCache>
                <c:formatCode>0.0</c:formatCode>
                <c:ptCount val="30"/>
                <c:pt idx="0">
                  <c:v>-16.674952483158901</c:v>
                </c:pt>
                <c:pt idx="1">
                  <c:v>-16.246169560776298</c:v>
                </c:pt>
                <c:pt idx="2">
                  <c:v>-15.7221266857165</c:v>
                </c:pt>
                <c:pt idx="3">
                  <c:v>-14.9860681915154</c:v>
                </c:pt>
                <c:pt idx="4">
                  <c:v>-13.7291346116548</c:v>
                </c:pt>
                <c:pt idx="5">
                  <c:v>-12.395495274175399</c:v>
                </c:pt>
                <c:pt idx="6">
                  <c:v>-10.993974735263301</c:v>
                </c:pt>
                <c:pt idx="7">
                  <c:v>-9.2353990768156606</c:v>
                </c:pt>
                <c:pt idx="8">
                  <c:v>-7.5019394628980702</c:v>
                </c:pt>
                <c:pt idx="9">
                  <c:v>-6.0737189847558204</c:v>
                </c:pt>
                <c:pt idx="10">
                  <c:v>-4.3153695969796102</c:v>
                </c:pt>
                <c:pt idx="11">
                  <c:v>-3.26773638820289</c:v>
                </c:pt>
                <c:pt idx="12">
                  <c:v>-2.1967973002676402</c:v>
                </c:pt>
                <c:pt idx="13">
                  <c:v>-1.2217969770238299</c:v>
                </c:pt>
                <c:pt idx="14">
                  <c:v>-0.52443076763941898</c:v>
                </c:pt>
                <c:pt idx="15">
                  <c:v>-0.233899225507816</c:v>
                </c:pt>
                <c:pt idx="16">
                  <c:v>-0.130267257987359</c:v>
                </c:pt>
                <c:pt idx="17">
                  <c:v>-0.14701128767406799</c:v>
                </c:pt>
                <c:pt idx="18">
                  <c:v>-0.14565366364541801</c:v>
                </c:pt>
                <c:pt idx="19">
                  <c:v>-0.11533339367218</c:v>
                </c:pt>
                <c:pt idx="20">
                  <c:v>-8.7049559741924298E-2</c:v>
                </c:pt>
                <c:pt idx="21">
                  <c:v>-0.104924942785842</c:v>
                </c:pt>
                <c:pt idx="22">
                  <c:v>-2.64090197954551E-2</c:v>
                </c:pt>
                <c:pt idx="23">
                  <c:v>6.4002275636418898E-3</c:v>
                </c:pt>
                <c:pt idx="24">
                  <c:v>1.45459717355578E-2</c:v>
                </c:pt>
                <c:pt idx="25">
                  <c:v>-4.6999650896680102E-2</c:v>
                </c:pt>
                <c:pt idx="26">
                  <c:v>-2.0525982337961299E-2</c:v>
                </c:pt>
                <c:pt idx="27">
                  <c:v>5.4951448778766104E-3</c:v>
                </c:pt>
                <c:pt idx="28">
                  <c:v>9.1154756209483791E-3</c:v>
                </c:pt>
                <c:pt idx="29">
                  <c:v>1.11519116639264E-2</c:v>
                </c:pt>
              </c:numCache>
            </c:numRef>
          </c:xVal>
          <c:yVal>
            <c:numRef>
              <c:f>'Figure 1'!$D$40:$D$69</c:f>
              <c:numCache>
                <c:formatCode>0.0</c:formatCode>
                <c:ptCount val="30"/>
                <c:pt idx="0">
                  <c:v>3826.7607090676302</c:v>
                </c:pt>
                <c:pt idx="1">
                  <c:v>3803.94292807178</c:v>
                </c:pt>
                <c:pt idx="2">
                  <c:v>3776.58357145627</c:v>
                </c:pt>
                <c:pt idx="3">
                  <c:v>3787.80982919796</c:v>
                </c:pt>
                <c:pt idx="4">
                  <c:v>3838.3360701309698</c:v>
                </c:pt>
                <c:pt idx="5">
                  <c:v>3774.7540114557601</c:v>
                </c:pt>
                <c:pt idx="6">
                  <c:v>3782.7575283484798</c:v>
                </c:pt>
                <c:pt idx="7">
                  <c:v>3777.3011727285598</c:v>
                </c:pt>
                <c:pt idx="8">
                  <c:v>3800.35815414851</c:v>
                </c:pt>
                <c:pt idx="9">
                  <c:v>3746.51866409795</c:v>
                </c:pt>
                <c:pt idx="10">
                  <c:v>3745.8236898928099</c:v>
                </c:pt>
                <c:pt idx="11">
                  <c:v>3700.62773949134</c:v>
                </c:pt>
                <c:pt idx="12">
                  <c:v>3665.0095033682001</c:v>
                </c:pt>
                <c:pt idx="13">
                  <c:v>3648.21698710903</c:v>
                </c:pt>
                <c:pt idx="14">
                  <c:v>3473.6394667770001</c:v>
                </c:pt>
                <c:pt idx="15">
                  <c:v>3360.0257302077798</c:v>
                </c:pt>
                <c:pt idx="16">
                  <c:v>3179.3130422415002</c:v>
                </c:pt>
                <c:pt idx="17">
                  <c:v>3031.6552669347402</c:v>
                </c:pt>
                <c:pt idx="18">
                  <c:v>3003.0869784461001</c:v>
                </c:pt>
                <c:pt idx="19">
                  <c:v>2865.0618688664399</c:v>
                </c:pt>
                <c:pt idx="20">
                  <c:v>2769.8891920197502</c:v>
                </c:pt>
                <c:pt idx="21">
                  <c:v>2646.03832378686</c:v>
                </c:pt>
                <c:pt idx="22">
                  <c:v>2493.8389728604402</c:v>
                </c:pt>
                <c:pt idx="23">
                  <c:v>2303.4386677182802</c:v>
                </c:pt>
                <c:pt idx="24">
                  <c:v>2132.0289367864302</c:v>
                </c:pt>
                <c:pt idx="25">
                  <c:v>1927.1246816048399</c:v>
                </c:pt>
                <c:pt idx="26">
                  <c:v>1870.04305607633</c:v>
                </c:pt>
                <c:pt idx="27">
                  <c:v>1822.4841933773801</c:v>
                </c:pt>
                <c:pt idx="28">
                  <c:v>1746.302090741</c:v>
                </c:pt>
                <c:pt idx="29">
                  <c:v>1703.4496580080399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65-4DA4-9A7C-0A60CBFE9C01}"/>
            </c:ext>
          </c:extLst>
        </c:ser>
        <c:ser>
          <c:idx val="8"/>
          <c:order val="5"/>
          <c:tx>
            <c:v>Sand (e=0.56)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4">
                  <a:lumMod val="60000"/>
                  <a:lumOff val="40000"/>
                </a:schemeClr>
              </a:solidFill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'Figure 1'!$A$40:$A$111</c:f>
              <c:numCache>
                <c:formatCode>0.0</c:formatCode>
                <c:ptCount val="72"/>
                <c:pt idx="0">
                  <c:v>-28.025546680146299</c:v>
                </c:pt>
                <c:pt idx="1">
                  <c:v>-26.874969386695501</c:v>
                </c:pt>
                <c:pt idx="2">
                  <c:v>-25.6889218043138</c:v>
                </c:pt>
                <c:pt idx="3">
                  <c:v>-21.953226789237402</c:v>
                </c:pt>
                <c:pt idx="4">
                  <c:v>-19.864126799906401</c:v>
                </c:pt>
                <c:pt idx="5">
                  <c:v>-18.096957478364899</c:v>
                </c:pt>
                <c:pt idx="6">
                  <c:v>-13.426559417240201</c:v>
                </c:pt>
                <c:pt idx="7">
                  <c:v>-12.663817915003699</c:v>
                </c:pt>
                <c:pt idx="8">
                  <c:v>-12.188021854797199</c:v>
                </c:pt>
                <c:pt idx="9">
                  <c:v>-11.651792274279501</c:v>
                </c:pt>
                <c:pt idx="10">
                  <c:v>-11.172484663958899</c:v>
                </c:pt>
                <c:pt idx="11">
                  <c:v>-8.6511418844211398</c:v>
                </c:pt>
                <c:pt idx="12">
                  <c:v>-7.1195944523576404</c:v>
                </c:pt>
                <c:pt idx="13">
                  <c:v>-6.5064427536104104</c:v>
                </c:pt>
                <c:pt idx="14">
                  <c:v>-5.1143945716978196</c:v>
                </c:pt>
                <c:pt idx="15">
                  <c:v>-3.9810599158697402</c:v>
                </c:pt>
                <c:pt idx="16">
                  <c:v>-3.3845158395686399</c:v>
                </c:pt>
                <c:pt idx="17">
                  <c:v>-2.87044057688201</c:v>
                </c:pt>
                <c:pt idx="18">
                  <c:v>-2.55792037210104</c:v>
                </c:pt>
                <c:pt idx="19">
                  <c:v>-1.13746467632839</c:v>
                </c:pt>
                <c:pt idx="20">
                  <c:v>-0.89004264310862802</c:v>
                </c:pt>
                <c:pt idx="21">
                  <c:v>-0.62496203950242801</c:v>
                </c:pt>
                <c:pt idx="22">
                  <c:v>-0.61994548491583101</c:v>
                </c:pt>
                <c:pt idx="23">
                  <c:v>-0.76835965587707</c:v>
                </c:pt>
                <c:pt idx="24">
                  <c:v>-0.47582544897880202</c:v>
                </c:pt>
                <c:pt idx="25">
                  <c:v>-0.35041539396955501</c:v>
                </c:pt>
                <c:pt idx="26">
                  <c:v>-0.33141718537849801</c:v>
                </c:pt>
                <c:pt idx="27">
                  <c:v>-0.35337686790138101</c:v>
                </c:pt>
                <c:pt idx="28">
                  <c:v>-0.35428491565748699</c:v>
                </c:pt>
                <c:pt idx="29">
                  <c:v>-0.31972045399776</c:v>
                </c:pt>
                <c:pt idx="30">
                  <c:v>-0.35632874150093102</c:v>
                </c:pt>
                <c:pt idx="31">
                  <c:v>-0.40677117314100902</c:v>
                </c:pt>
                <c:pt idx="32">
                  <c:v>-0.32242422105058899</c:v>
                </c:pt>
                <c:pt idx="33">
                  <c:v>-0.40840597258223699</c:v>
                </c:pt>
                <c:pt idx="34">
                  <c:v>-0.324085666312043</c:v>
                </c:pt>
                <c:pt idx="35">
                  <c:v>-0.34399231450949902</c:v>
                </c:pt>
                <c:pt idx="36">
                  <c:v>-0.24226634456571999</c:v>
                </c:pt>
                <c:pt idx="37">
                  <c:v>-23.778396901247799</c:v>
                </c:pt>
                <c:pt idx="38">
                  <c:v>-0.30964010509425299</c:v>
                </c:pt>
                <c:pt idx="39">
                  <c:v>-0.36565510512363603</c:v>
                </c:pt>
                <c:pt idx="40">
                  <c:v>-0.36636043565915999</c:v>
                </c:pt>
                <c:pt idx="41">
                  <c:v>-0.36694821110542297</c:v>
                </c:pt>
                <c:pt idx="42">
                  <c:v>-0.36753598655169301</c:v>
                </c:pt>
                <c:pt idx="43">
                  <c:v>-0.32556881968812901</c:v>
                </c:pt>
                <c:pt idx="44">
                  <c:v>-0.32609781758977602</c:v>
                </c:pt>
                <c:pt idx="45">
                  <c:v>-0.28407187318156701</c:v>
                </c:pt>
                <c:pt idx="46">
                  <c:v>-0.242045928773372</c:v>
                </c:pt>
                <c:pt idx="47">
                  <c:v>-0.24257492667501801</c:v>
                </c:pt>
                <c:pt idx="48">
                  <c:v>-0.200548982266816</c:v>
                </c:pt>
                <c:pt idx="49">
                  <c:v>-0.20113675771307901</c:v>
                </c:pt>
                <c:pt idx="50">
                  <c:v>-0.201665755614719</c:v>
                </c:pt>
                <c:pt idx="51">
                  <c:v>-0.24486725091546099</c:v>
                </c:pt>
                <c:pt idx="52">
                  <c:v>-0.245455026361732</c:v>
                </c:pt>
                <c:pt idx="53">
                  <c:v>-0.246042801808002</c:v>
                </c:pt>
                <c:pt idx="54">
                  <c:v>-0.24663057725426499</c:v>
                </c:pt>
                <c:pt idx="55">
                  <c:v>-0.24721835270053499</c:v>
                </c:pt>
                <c:pt idx="56">
                  <c:v>5.5872170595945398</c:v>
                </c:pt>
                <c:pt idx="57">
                  <c:v>3.3712448496176601</c:v>
                </c:pt>
                <c:pt idx="58">
                  <c:v>-0.24798246078068301</c:v>
                </c:pt>
                <c:pt idx="59">
                  <c:v>-0.248864123950085</c:v>
                </c:pt>
                <c:pt idx="60">
                  <c:v>-0.207014512175767</c:v>
                </c:pt>
                <c:pt idx="61">
                  <c:v>2.8171489364203199</c:v>
                </c:pt>
                <c:pt idx="62">
                  <c:v>4.0103330923453901</c:v>
                </c:pt>
                <c:pt idx="63">
                  <c:v>4.5217565081436204</c:v>
                </c:pt>
                <c:pt idx="64">
                  <c:v>5.1184073636507801</c:v>
                </c:pt>
                <c:pt idx="65">
                  <c:v>-0.16516490040144999</c:v>
                </c:pt>
                <c:pt idx="66">
                  <c:v>-0.123138955993255</c:v>
                </c:pt>
                <c:pt idx="67">
                  <c:v>4.1144281238842898E-3</c:v>
                </c:pt>
                <c:pt idx="68">
                  <c:v>0.600824061175664</c:v>
                </c:pt>
                <c:pt idx="69">
                  <c:v>1.15486119682834</c:v>
                </c:pt>
                <c:pt idx="70">
                  <c:v>1.6663433901712099</c:v>
                </c:pt>
                <c:pt idx="71">
                  <c:v>2.30566674307746</c:v>
                </c:pt>
              </c:numCache>
            </c:numRef>
          </c:xVal>
          <c:yVal>
            <c:numRef>
              <c:f>'Figure 1'!$B$40:$B$111</c:f>
              <c:numCache>
                <c:formatCode>0.0</c:formatCode>
                <c:ptCount val="72"/>
                <c:pt idx="0">
                  <c:v>4505.6516568410198</c:v>
                </c:pt>
                <c:pt idx="1">
                  <c:v>4506.2931157780404</c:v>
                </c:pt>
                <c:pt idx="2">
                  <c:v>4504.0429154445801</c:v>
                </c:pt>
                <c:pt idx="3">
                  <c:v>4496.9719768259702</c:v>
                </c:pt>
                <c:pt idx="4">
                  <c:v>4478.7021348182298</c:v>
                </c:pt>
                <c:pt idx="5">
                  <c:v>4478.3314622481603</c:v>
                </c:pt>
                <c:pt idx="6">
                  <c:v>4474.354965429</c:v>
                </c:pt>
                <c:pt idx="7">
                  <c:v>4471.3567228775901</c:v>
                </c:pt>
                <c:pt idx="8">
                  <c:v>4467.3993614146302</c:v>
                </c:pt>
                <c:pt idx="9">
                  <c:v>4467.9618298625101</c:v>
                </c:pt>
                <c:pt idx="10">
                  <c:v>4461.2175964294602</c:v>
                </c:pt>
                <c:pt idx="11">
                  <c:v>4463.7492758933004</c:v>
                </c:pt>
                <c:pt idx="12">
                  <c:v>4451.3551598302902</c:v>
                </c:pt>
                <c:pt idx="13">
                  <c:v>4450.5680849688097</c:v>
                </c:pt>
                <c:pt idx="14">
                  <c:v>4450.7600916145902</c:v>
                </c:pt>
                <c:pt idx="15">
                  <c:v>4437.5198619119501</c:v>
                </c:pt>
                <c:pt idx="16">
                  <c:v>4434.2228335086802</c:v>
                </c:pt>
                <c:pt idx="17">
                  <c:v>4425.1213266483601</c:v>
                </c:pt>
                <c:pt idx="18">
                  <c:v>4426.5437432283297</c:v>
                </c:pt>
                <c:pt idx="19">
                  <c:v>4426.62472562315</c:v>
                </c:pt>
                <c:pt idx="20">
                  <c:v>4345.1358642943997</c:v>
                </c:pt>
                <c:pt idx="21">
                  <c:v>4006.8103581707601</c:v>
                </c:pt>
                <c:pt idx="22">
                  <c:v>3915.5313566227301</c:v>
                </c:pt>
                <c:pt idx="23">
                  <c:v>4411.6181653960903</c:v>
                </c:pt>
                <c:pt idx="24">
                  <c:v>4339.3596643671499</c:v>
                </c:pt>
                <c:pt idx="25">
                  <c:v>3834.8942036850899</c:v>
                </c:pt>
                <c:pt idx="26">
                  <c:v>3763.2771794045598</c:v>
                </c:pt>
                <c:pt idx="27">
                  <c:v>3626.4064388840802</c:v>
                </c:pt>
                <c:pt idx="28">
                  <c:v>3562.4798768545102</c:v>
                </c:pt>
                <c:pt idx="29">
                  <c:v>3495.8179776997899</c:v>
                </c:pt>
                <c:pt idx="30">
                  <c:v>3418.59453747623</c:v>
                </c:pt>
                <c:pt idx="31">
                  <c:v>3367.4473500143999</c:v>
                </c:pt>
                <c:pt idx="32">
                  <c:v>3305.4727771802</c:v>
                </c:pt>
                <c:pt idx="33">
                  <c:v>3252.3574693524001</c:v>
                </c:pt>
                <c:pt idx="34">
                  <c:v>3188.5070307739602</c:v>
                </c:pt>
                <c:pt idx="35">
                  <c:v>3120.4123310063901</c:v>
                </c:pt>
                <c:pt idx="36">
                  <c:v>3948.5872817148902</c:v>
                </c:pt>
                <c:pt idx="37">
                  <c:v>4504.9960912932802</c:v>
                </c:pt>
                <c:pt idx="38">
                  <c:v>3705.4745405065401</c:v>
                </c:pt>
                <c:pt idx="39">
                  <c:v>2762.01853843757</c:v>
                </c:pt>
                <c:pt idx="40">
                  <c:v>2712.3632687368099</c:v>
                </c:pt>
                <c:pt idx="41">
                  <c:v>2670.9838773195002</c:v>
                </c:pt>
                <c:pt idx="42">
                  <c:v>2629.6044859021999</c:v>
                </c:pt>
                <c:pt idx="43">
                  <c:v>2584.0930330976298</c:v>
                </c:pt>
                <c:pt idx="44">
                  <c:v>2546.85158082206</c:v>
                </c:pt>
                <c:pt idx="45">
                  <c:v>2505.4780671592198</c:v>
                </c:pt>
                <c:pt idx="46">
                  <c:v>2464.10455349638</c:v>
                </c:pt>
                <c:pt idx="47">
                  <c:v>2426.8631012208002</c:v>
                </c:pt>
                <c:pt idx="48">
                  <c:v>2385.48958755796</c:v>
                </c:pt>
                <c:pt idx="49">
                  <c:v>2344.1101961406598</c:v>
                </c:pt>
                <c:pt idx="50">
                  <c:v>2306.86874386509</c:v>
                </c:pt>
                <c:pt idx="51">
                  <c:v>2265.4834746933202</c:v>
                </c:pt>
                <c:pt idx="52">
                  <c:v>2224.10408327602</c:v>
                </c:pt>
                <c:pt idx="53">
                  <c:v>2182.7246918587198</c:v>
                </c:pt>
                <c:pt idx="54">
                  <c:v>2141.34530044141</c:v>
                </c:pt>
                <c:pt idx="55">
                  <c:v>2099.9659090241098</c:v>
                </c:pt>
                <c:pt idx="56">
                  <c:v>1844.2189345982199</c:v>
                </c:pt>
                <c:pt idx="57">
                  <c:v>1839.77535222443</c:v>
                </c:pt>
                <c:pt idx="58">
                  <c:v>2046.17270018162</c:v>
                </c:pt>
                <c:pt idx="59">
                  <c:v>1984.1036130556599</c:v>
                </c:pt>
                <c:pt idx="60">
                  <c:v>1930.3162819676299</c:v>
                </c:pt>
                <c:pt idx="61">
                  <c:v>1831.4230631329599</c:v>
                </c:pt>
                <c:pt idx="62">
                  <c:v>1831.5876402579099</c:v>
                </c:pt>
                <c:pt idx="63">
                  <c:v>1835.7961124531901</c:v>
                </c:pt>
                <c:pt idx="64">
                  <c:v>1840.0163401574</c:v>
                </c:pt>
                <c:pt idx="65">
                  <c:v>1876.5289508796</c:v>
                </c:pt>
                <c:pt idx="66">
                  <c:v>1835.15543721676</c:v>
                </c:pt>
                <c:pt idx="67">
                  <c:v>1793.7936790628501</c:v>
                </c:pt>
                <c:pt idx="68">
                  <c:v>1802.1518459087799</c:v>
                </c:pt>
                <c:pt idx="69">
                  <c:v>1806.3661958585301</c:v>
                </c:pt>
                <c:pt idx="70">
                  <c:v>1814.7126071955399</c:v>
                </c:pt>
                <c:pt idx="71">
                  <c:v>1823.0766517959401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65-4DA4-9A7C-0A60CBFE9C01}"/>
            </c:ext>
          </c:extLst>
        </c:ser>
        <c:ser>
          <c:idx val="1"/>
          <c:order val="6"/>
          <c:tx>
            <c:v>Silty Sand (e=0.46)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12700">
                <a:solidFill>
                  <a:srgbClr val="00B050"/>
                </a:solidFill>
              </a:ln>
              <a:effectLst/>
            </c:spPr>
          </c:marker>
          <c:xVal>
            <c:numRef>
              <c:f>'Figure 1'!$E$34:$E$45</c:f>
              <c:numCache>
                <c:formatCode>0.0</c:formatCode>
                <c:ptCount val="12"/>
                <c:pt idx="0">
                  <c:v>-0.98023715415019597</c:v>
                </c:pt>
                <c:pt idx="1">
                  <c:v>-1.99209486166007</c:v>
                </c:pt>
                <c:pt idx="2">
                  <c:v>-3.0039525691699498</c:v>
                </c:pt>
                <c:pt idx="3">
                  <c:v>-3.9525691699604701</c:v>
                </c:pt>
                <c:pt idx="4">
                  <c:v>-5.9762845849802302</c:v>
                </c:pt>
                <c:pt idx="5">
                  <c:v>-7.9999999999999902</c:v>
                </c:pt>
                <c:pt idx="6">
                  <c:v>-9.9604743083003893</c:v>
                </c:pt>
                <c:pt idx="7">
                  <c:v>-11.9841897233201</c:v>
                </c:pt>
                <c:pt idx="8">
                  <c:v>-13.976284584980201</c:v>
                </c:pt>
                <c:pt idx="9">
                  <c:v>-15.9683794466403</c:v>
                </c:pt>
                <c:pt idx="10">
                  <c:v>-17.99209486166</c:v>
                </c:pt>
                <c:pt idx="11">
                  <c:v>-20.015810276679801</c:v>
                </c:pt>
              </c:numCache>
            </c:numRef>
          </c:xVal>
          <c:yVal>
            <c:numRef>
              <c:f>'Figure 1'!$F$34:$F$45</c:f>
              <c:numCache>
                <c:formatCode>0.0</c:formatCode>
                <c:ptCount val="12"/>
                <c:pt idx="0">
                  <c:v>1663.59447004608</c:v>
                </c:pt>
                <c:pt idx="1">
                  <c:v>2087.55760368663</c:v>
                </c:pt>
                <c:pt idx="2">
                  <c:v>2419.3548387096698</c:v>
                </c:pt>
                <c:pt idx="3">
                  <c:v>2705.0691244239601</c:v>
                </c:pt>
                <c:pt idx="4">
                  <c:v>2953.9170506912401</c:v>
                </c:pt>
                <c:pt idx="5">
                  <c:v>3230.41474654377</c:v>
                </c:pt>
                <c:pt idx="6">
                  <c:v>3414.7465437788001</c:v>
                </c:pt>
                <c:pt idx="7">
                  <c:v>3488.4792626728099</c:v>
                </c:pt>
                <c:pt idx="8">
                  <c:v>3571.4285714285702</c:v>
                </c:pt>
                <c:pt idx="9">
                  <c:v>3635.9447004608201</c:v>
                </c:pt>
                <c:pt idx="10">
                  <c:v>3755.7603686635898</c:v>
                </c:pt>
                <c:pt idx="11">
                  <c:v>3737.3271889400899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A65-4DA4-9A7C-0A60CBFE9C01}"/>
            </c:ext>
          </c:extLst>
        </c:ser>
        <c:ser>
          <c:idx val="5"/>
          <c:order val="7"/>
          <c:tx>
            <c:v>Loess (e=0.52)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12700">
                <a:solidFill>
                  <a:srgbClr val="00B050"/>
                </a:solidFill>
              </a:ln>
              <a:effectLst/>
            </c:spPr>
          </c:marker>
          <c:xVal>
            <c:numRef>
              <c:f>'Figure 1'!$E$10:$E$13</c:f>
              <c:numCache>
                <c:formatCode>0.0</c:formatCode>
                <c:ptCount val="4"/>
                <c:pt idx="0">
                  <c:v>-9.9950372208436704</c:v>
                </c:pt>
                <c:pt idx="1">
                  <c:v>-8.0099255583126592</c:v>
                </c:pt>
                <c:pt idx="2">
                  <c:v>-5.9851116625310103</c:v>
                </c:pt>
                <c:pt idx="3">
                  <c:v>-3.9999999999999898</c:v>
                </c:pt>
              </c:numCache>
            </c:numRef>
          </c:xVal>
          <c:yVal>
            <c:numRef>
              <c:f>'Figure 1'!$F$10:$F$13</c:f>
              <c:numCache>
                <c:formatCode>0.0</c:formatCode>
                <c:ptCount val="4"/>
                <c:pt idx="0">
                  <c:v>3607.9283423107099</c:v>
                </c:pt>
                <c:pt idx="1">
                  <c:v>3545.11892513466</c:v>
                </c:pt>
                <c:pt idx="2">
                  <c:v>3443.2972220541001</c:v>
                </c:pt>
                <c:pt idx="3">
                  <c:v>3317.0731707317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A65-4DA4-9A7C-0A60CBFE9C01}"/>
            </c:ext>
          </c:extLst>
        </c:ser>
        <c:ser>
          <c:idx val="2"/>
          <c:order val="8"/>
          <c:tx>
            <c:v>Silt (e=0.64) 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12700">
                <a:solidFill>
                  <a:srgbClr val="00B050"/>
                </a:solidFill>
              </a:ln>
              <a:effectLst/>
            </c:spPr>
          </c:marker>
          <c:xVal>
            <c:numRef>
              <c:f>'Figure 1'!$E$48:$E$59</c:f>
              <c:numCache>
                <c:formatCode>0.0</c:formatCode>
                <c:ptCount val="12"/>
                <c:pt idx="0">
                  <c:v>-1.01185770750987</c:v>
                </c:pt>
                <c:pt idx="1">
                  <c:v>-2.02371541501976</c:v>
                </c:pt>
                <c:pt idx="2">
                  <c:v>-3.0355731225296401</c:v>
                </c:pt>
                <c:pt idx="3">
                  <c:v>-3.9841897233201502</c:v>
                </c:pt>
                <c:pt idx="4">
                  <c:v>-6.00790513833992</c:v>
                </c:pt>
                <c:pt idx="5">
                  <c:v>-8.0316205533596801</c:v>
                </c:pt>
                <c:pt idx="6">
                  <c:v>-9.9920948616600693</c:v>
                </c:pt>
                <c:pt idx="7">
                  <c:v>-12.015810276679799</c:v>
                </c:pt>
                <c:pt idx="8">
                  <c:v>-14.0079051383399</c:v>
                </c:pt>
                <c:pt idx="9">
                  <c:v>-16</c:v>
                </c:pt>
                <c:pt idx="10">
                  <c:v>-18.023715415019701</c:v>
                </c:pt>
                <c:pt idx="11">
                  <c:v>-20.015810276679801</c:v>
                </c:pt>
              </c:numCache>
            </c:numRef>
          </c:xVal>
          <c:yVal>
            <c:numRef>
              <c:f>'Figure 1'!$F$48:$F$59</c:f>
              <c:numCache>
                <c:formatCode>0.0</c:formatCode>
                <c:ptCount val="12"/>
                <c:pt idx="0">
                  <c:v>1645.16129032258</c:v>
                </c:pt>
                <c:pt idx="1">
                  <c:v>1875.57603686635</c:v>
                </c:pt>
                <c:pt idx="2">
                  <c:v>2041.4746543778699</c:v>
                </c:pt>
                <c:pt idx="3">
                  <c:v>2400.9216589861699</c:v>
                </c:pt>
                <c:pt idx="4">
                  <c:v>2520.7373271889301</c:v>
                </c:pt>
                <c:pt idx="5">
                  <c:v>2834.1013824884699</c:v>
                </c:pt>
                <c:pt idx="6">
                  <c:v>2917.0506912442302</c:v>
                </c:pt>
                <c:pt idx="7">
                  <c:v>2981.56682027649</c:v>
                </c:pt>
                <c:pt idx="8">
                  <c:v>2999.99999999999</c:v>
                </c:pt>
                <c:pt idx="9">
                  <c:v>3147.4654377880101</c:v>
                </c:pt>
                <c:pt idx="10">
                  <c:v>3184.3317972350201</c:v>
                </c:pt>
                <c:pt idx="11">
                  <c:v>3211.98156682027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A65-4DA4-9A7C-0A60CBFE9C01}"/>
            </c:ext>
          </c:extLst>
        </c:ser>
        <c:ser>
          <c:idx val="6"/>
          <c:order val="9"/>
          <c:tx>
            <c:v>Clay (e=0.85)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40000"/>
                  <a:lumOff val="60000"/>
                </a:schemeClr>
              </a:solidFill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'Figure 1'!$E$16:$E$19</c:f>
              <c:numCache>
                <c:formatCode>0.0</c:formatCode>
                <c:ptCount val="4"/>
                <c:pt idx="0">
                  <c:v>-9.9950372208436704</c:v>
                </c:pt>
                <c:pt idx="1">
                  <c:v>-7.01736972704715</c:v>
                </c:pt>
                <c:pt idx="2">
                  <c:v>-4.9925558312655003</c:v>
                </c:pt>
                <c:pt idx="3">
                  <c:v>-2.0148883374689799</c:v>
                </c:pt>
              </c:numCache>
            </c:numRef>
          </c:xVal>
          <c:yVal>
            <c:numRef>
              <c:f>'Figure 1'!$F$16:$F$19</c:f>
              <c:numCache>
                <c:formatCode>0.0</c:formatCode>
                <c:ptCount val="4"/>
                <c:pt idx="0">
                  <c:v>2739.63565938388</c:v>
                </c:pt>
                <c:pt idx="1">
                  <c:v>2677.12885069297</c:v>
                </c:pt>
                <c:pt idx="2">
                  <c:v>2502.1364159051</c:v>
                </c:pt>
                <c:pt idx="3">
                  <c:v>2127.4344852629602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A65-4DA4-9A7C-0A60CBFE9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047344"/>
        <c:axId val="271053576"/>
      </c:scatterChart>
      <c:valAx>
        <c:axId val="271047344"/>
        <c:scaling>
          <c:orientation val="minMax"/>
          <c:max val="1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nb-NO" sz="2000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1053576"/>
        <c:crosses val="autoZero"/>
        <c:crossBetween val="midCat"/>
        <c:majorUnit val="10"/>
      </c:valAx>
      <c:valAx>
        <c:axId val="271053576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nb-NO" sz="2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V</a:t>
                </a:r>
                <a:r>
                  <a:rPr lang="nb-NO" sz="20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</a:t>
                </a:r>
                <a:r>
                  <a:rPr lang="nb-NO" sz="2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[m/s]</a:t>
                </a:r>
              </a:p>
            </c:rich>
          </c:tx>
          <c:layout>
            <c:manualLayout>
              <c:xMode val="edge"/>
              <c:yMode val="edge"/>
              <c:x val="1.1136853616365884E-2"/>
              <c:y val="0.39816578681943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low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1047344"/>
        <c:crossesAt val="-20"/>
        <c:crossBetween val="midCat"/>
        <c:majorUnit val="1000"/>
      </c:valAx>
      <c:spPr>
        <a:solidFill>
          <a:schemeClr val="lt1"/>
        </a:solidFill>
        <a:ln w="1905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r"/>
      <c:layout>
        <c:manualLayout>
          <c:xMode val="edge"/>
          <c:yMode val="edge"/>
          <c:x val="0.2059306847351865"/>
          <c:y val="0.51184238476244426"/>
          <c:w val="0.35278602193956521"/>
          <c:h val="0.354804709685875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00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24513888888888"/>
          <c:y val="2.8720614822633241E-2"/>
          <c:w val="0.74641024305555559"/>
          <c:h val="0.82473111111111108"/>
        </c:manualLayout>
      </c:layout>
      <c:scatterChart>
        <c:scatterStyle val="lineMarker"/>
        <c:varyColors val="0"/>
        <c:ser>
          <c:idx val="0"/>
          <c:order val="0"/>
          <c:tx>
            <c:v>Sand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  <a:lumOff val="40000"/>
                  <a:alpha val="40000"/>
                </a:schemeClr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'Figure 4'!$C$4:$C$12</c:f>
              <c:numCache>
                <c:formatCode>0.000</c:formatCode>
                <c:ptCount val="9"/>
                <c:pt idx="0">
                  <c:v>1.5540113708149001E-2</c:v>
                </c:pt>
                <c:pt idx="1">
                  <c:v>1.7435249526216001E-2</c:v>
                </c:pt>
                <c:pt idx="2">
                  <c:v>2.1225521162349902E-2</c:v>
                </c:pt>
                <c:pt idx="3">
                  <c:v>2.1794061907770002E-2</c:v>
                </c:pt>
                <c:pt idx="4">
                  <c:v>2.3689197725837E-2</c:v>
                </c:pt>
                <c:pt idx="5">
                  <c:v>2.7668982943777599E-2</c:v>
                </c:pt>
                <c:pt idx="6">
                  <c:v>4.2640555906506603E-2</c:v>
                </c:pt>
                <c:pt idx="7">
                  <c:v>5.2684775742261498E-2</c:v>
                </c:pt>
                <c:pt idx="8">
                  <c:v>9.6841440303221699E-2</c:v>
                </c:pt>
              </c:numCache>
            </c:numRef>
          </c:xVal>
          <c:yVal>
            <c:numRef>
              <c:f>'Figure 4'!$D$4:$D$12</c:f>
              <c:numCache>
                <c:formatCode>0.0</c:formatCode>
                <c:ptCount val="9"/>
                <c:pt idx="0">
                  <c:v>4192.0088790233003</c:v>
                </c:pt>
                <c:pt idx="1">
                  <c:v>4178.69034406215</c:v>
                </c:pt>
                <c:pt idx="2">
                  <c:v>4107.6581576026601</c:v>
                </c:pt>
                <c:pt idx="3">
                  <c:v>3956.7147613762399</c:v>
                </c:pt>
                <c:pt idx="4">
                  <c:v>3779.1342952275199</c:v>
                </c:pt>
                <c:pt idx="5">
                  <c:v>3539.4006659267402</c:v>
                </c:pt>
                <c:pt idx="6">
                  <c:v>3215.3163152053198</c:v>
                </c:pt>
                <c:pt idx="7">
                  <c:v>2771.3651498335098</c:v>
                </c:pt>
                <c:pt idx="8">
                  <c:v>1830.1886792452799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B6-4ACA-998D-B72BF3CA9621}"/>
            </c:ext>
          </c:extLst>
        </c:ser>
        <c:ser>
          <c:idx val="1"/>
          <c:order val="1"/>
          <c:tx>
            <c:v>Silt sand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>
                  <a:lumMod val="60000"/>
                  <a:lumOff val="40000"/>
                  <a:alpha val="40000"/>
                </a:schemeClr>
              </a:solidFill>
              <a:ln w="25400">
                <a:solidFill>
                  <a:srgbClr val="00B050"/>
                </a:solidFill>
              </a:ln>
              <a:effectLst/>
            </c:spPr>
          </c:marker>
          <c:xVal>
            <c:numRef>
              <c:f>'Figure 4'!$H$4:$H$15</c:f>
              <c:numCache>
                <c:formatCode>0.0000</c:formatCode>
                <c:ptCount val="12"/>
                <c:pt idx="0">
                  <c:v>7.8648136449778805E-2</c:v>
                </c:pt>
                <c:pt idx="1">
                  <c:v>7.9974731522425693E-2</c:v>
                </c:pt>
                <c:pt idx="2">
                  <c:v>8.5660138976626499E-2</c:v>
                </c:pt>
                <c:pt idx="3">
                  <c:v>8.6986734049273498E-2</c:v>
                </c:pt>
                <c:pt idx="4">
                  <c:v>9.2482627921667698E-2</c:v>
                </c:pt>
                <c:pt idx="5">
                  <c:v>9.8926089703095299E-2</c:v>
                </c:pt>
                <c:pt idx="6">
                  <c:v>0.100821225521162</c:v>
                </c:pt>
                <c:pt idx="7">
                  <c:v>0.108212255211623</c:v>
                </c:pt>
                <c:pt idx="8">
                  <c:v>0.117877447883765</c:v>
                </c:pt>
                <c:pt idx="9">
                  <c:v>0.120909665192672</c:v>
                </c:pt>
                <c:pt idx="10">
                  <c:v>0.13436512950094701</c:v>
                </c:pt>
                <c:pt idx="11">
                  <c:v>0.17100000000000001</c:v>
                </c:pt>
              </c:numCache>
            </c:numRef>
          </c:xVal>
          <c:yVal>
            <c:numRef>
              <c:f>'Figure 4'!$I$4:$I$15</c:f>
              <c:numCache>
                <c:formatCode>0</c:formatCode>
                <c:ptCount val="12"/>
                <c:pt idx="0">
                  <c:v>3748.0577136514898</c:v>
                </c:pt>
                <c:pt idx="1">
                  <c:v>3748.0577136514898</c:v>
                </c:pt>
                <c:pt idx="2">
                  <c:v>3637.0699223085398</c:v>
                </c:pt>
                <c:pt idx="3">
                  <c:v>3570.4772475027698</c:v>
                </c:pt>
                <c:pt idx="4">
                  <c:v>3499.44506104328</c:v>
                </c:pt>
                <c:pt idx="5">
                  <c:v>3410.65482796892</c:v>
                </c:pt>
                <c:pt idx="6">
                  <c:v>3233.07436182019</c:v>
                </c:pt>
                <c:pt idx="7">
                  <c:v>2948.9456159822398</c:v>
                </c:pt>
                <c:pt idx="8">
                  <c:v>2700.33296337402</c:v>
                </c:pt>
                <c:pt idx="9">
                  <c:v>2425.0832408434999</c:v>
                </c:pt>
                <c:pt idx="10">
                  <c:v>1830.1886792452799</c:v>
                </c:pt>
                <c:pt idx="11">
                  <c:v>1670.3662597114301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ACA-998D-B72BF3CA9621}"/>
            </c:ext>
          </c:extLst>
        </c:ser>
        <c:ser>
          <c:idx val="2"/>
          <c:order val="2"/>
          <c:tx>
            <c:v>Silt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60000"/>
                  <a:lumOff val="40000"/>
                  <a:alpha val="40000"/>
                </a:schemeClr>
              </a:solidFill>
              <a:ln w="25400">
                <a:solidFill>
                  <a:srgbClr val="0000FF"/>
                </a:solidFill>
              </a:ln>
              <a:effectLst/>
            </c:spPr>
          </c:marker>
          <c:xVal>
            <c:numRef>
              <c:f>'Figure 4'!$M$4:$M$14</c:f>
              <c:numCache>
                <c:formatCode>0.0000</c:formatCode>
                <c:ptCount val="11"/>
                <c:pt idx="0">
                  <c:v>0.13209096651926699</c:v>
                </c:pt>
                <c:pt idx="1">
                  <c:v>0.14744156664560901</c:v>
                </c:pt>
                <c:pt idx="2">
                  <c:v>0.15028427037271</c:v>
                </c:pt>
                <c:pt idx="3">
                  <c:v>0.157296272899557</c:v>
                </c:pt>
                <c:pt idx="4">
                  <c:v>0.16809854706253899</c:v>
                </c:pt>
                <c:pt idx="5">
                  <c:v>0.16999368288060601</c:v>
                </c:pt>
                <c:pt idx="6">
                  <c:v>0.18818698673404899</c:v>
                </c:pt>
                <c:pt idx="7">
                  <c:v>0.19008212255211601</c:v>
                </c:pt>
                <c:pt idx="8">
                  <c:v>0.20221099178774399</c:v>
                </c:pt>
                <c:pt idx="9">
                  <c:v>0.21092861655085199</c:v>
                </c:pt>
                <c:pt idx="10">
                  <c:v>0.22912192040429499</c:v>
                </c:pt>
              </c:numCache>
            </c:numRef>
          </c:xVal>
          <c:yVal>
            <c:numRef>
              <c:f>'Figure 4'!$N$4:$N$14</c:f>
              <c:numCache>
                <c:formatCode>0</c:formatCode>
                <c:ptCount val="11"/>
                <c:pt idx="0">
                  <c:v>3215.3163152053198</c:v>
                </c:pt>
                <c:pt idx="1">
                  <c:v>3162.0421753607002</c:v>
                </c:pt>
                <c:pt idx="2">
                  <c:v>3011.09877913429</c:v>
                </c:pt>
                <c:pt idx="3">
                  <c:v>2975.5826859045401</c:v>
                </c:pt>
                <c:pt idx="4">
                  <c:v>2922.30854605993</c:v>
                </c:pt>
                <c:pt idx="5">
                  <c:v>2829.0788013318502</c:v>
                </c:pt>
                <c:pt idx="6">
                  <c:v>2522.7524972253</c:v>
                </c:pt>
                <c:pt idx="7">
                  <c:v>2402.8856825749099</c:v>
                </c:pt>
                <c:pt idx="8">
                  <c:v>2038.84572697003</c:v>
                </c:pt>
                <c:pt idx="9">
                  <c:v>1870.1442841287401</c:v>
                </c:pt>
                <c:pt idx="10">
                  <c:v>1652.6082130965499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B6-4ACA-998D-B72BF3CA962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>
                  <a:lumMod val="60000"/>
                  <a:lumOff val="40000"/>
                  <a:alpha val="40000"/>
                </a:schemeClr>
              </a:solidFill>
              <a:ln w="25400">
                <a:solidFill>
                  <a:srgbClr val="FF9900"/>
                </a:solidFill>
              </a:ln>
              <a:effectLst/>
            </c:spPr>
          </c:marker>
          <c:xVal>
            <c:numRef>
              <c:f>'Figure 4'!$B$21:$B$28</c:f>
              <c:numCache>
                <c:formatCode>0.000</c:formatCode>
                <c:ptCount val="8"/>
                <c:pt idx="0">
                  <c:v>0.25700000000000001</c:v>
                </c:pt>
                <c:pt idx="1">
                  <c:v>0.25700000000000001</c:v>
                </c:pt>
                <c:pt idx="2">
                  <c:v>0.13300000000000001</c:v>
                </c:pt>
                <c:pt idx="3">
                  <c:v>0.104</c:v>
                </c:pt>
                <c:pt idx="4">
                  <c:v>8.3000000000000004E-2</c:v>
                </c:pt>
                <c:pt idx="5">
                  <c:v>6.5000000000000002E-2</c:v>
                </c:pt>
                <c:pt idx="6">
                  <c:v>5.5E-2</c:v>
                </c:pt>
                <c:pt idx="7">
                  <c:v>5.2999999999999999E-2</c:v>
                </c:pt>
              </c:numCache>
            </c:numRef>
          </c:xVal>
          <c:yVal>
            <c:numRef>
              <c:f>'Figure 4'!$C$21:$C$28</c:f>
              <c:numCache>
                <c:formatCode>General</c:formatCode>
                <c:ptCount val="8"/>
                <c:pt idx="0">
                  <c:v>1616</c:v>
                </c:pt>
                <c:pt idx="1">
                  <c:v>1583.1903950000001</c:v>
                </c:pt>
                <c:pt idx="2">
                  <c:v>2595</c:v>
                </c:pt>
                <c:pt idx="3">
                  <c:v>2943</c:v>
                </c:pt>
                <c:pt idx="4">
                  <c:v>3127</c:v>
                </c:pt>
                <c:pt idx="5">
                  <c:v>3299</c:v>
                </c:pt>
                <c:pt idx="6">
                  <c:v>3410</c:v>
                </c:pt>
                <c:pt idx="7">
                  <c:v>3573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B6-4ACA-998D-B72BF3CA9621}"/>
            </c:ext>
          </c:extLst>
        </c:ser>
        <c:ser>
          <c:idx val="4"/>
          <c:order val="4"/>
          <c:tx>
            <c:v>Overconsolidated boom clay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>
                  <a:lumMod val="75000"/>
                  <a:lumOff val="25000"/>
                  <a:alpha val="40000"/>
                </a:schemeClr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'Figure 4'!$F$21:$F$27</c:f>
              <c:numCache>
                <c:formatCode>0.000</c:formatCode>
                <c:ptCount val="7"/>
                <c:pt idx="0">
                  <c:v>0.248</c:v>
                </c:pt>
                <c:pt idx="1">
                  <c:v>0.16300000000000001</c:v>
                </c:pt>
                <c:pt idx="2">
                  <c:v>0.13700000000000001</c:v>
                </c:pt>
                <c:pt idx="3">
                  <c:v>0.129</c:v>
                </c:pt>
                <c:pt idx="4">
                  <c:v>0.11700000000000001</c:v>
                </c:pt>
                <c:pt idx="5">
                  <c:v>0.10199999999999999</c:v>
                </c:pt>
                <c:pt idx="6">
                  <c:v>8.5000000000000006E-2</c:v>
                </c:pt>
              </c:numCache>
            </c:numRef>
          </c:xVal>
          <c:yVal>
            <c:numRef>
              <c:f>'Figure 4'!$G$21:$G$27</c:f>
              <c:numCache>
                <c:formatCode>General</c:formatCode>
                <c:ptCount val="7"/>
                <c:pt idx="0">
                  <c:v>1691</c:v>
                </c:pt>
                <c:pt idx="1">
                  <c:v>2237</c:v>
                </c:pt>
                <c:pt idx="2">
                  <c:v>2299</c:v>
                </c:pt>
                <c:pt idx="3">
                  <c:v>2362</c:v>
                </c:pt>
                <c:pt idx="4">
                  <c:v>2530</c:v>
                </c:pt>
                <c:pt idx="5">
                  <c:v>2706</c:v>
                </c:pt>
                <c:pt idx="6">
                  <c:v>2830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B6-4ACA-998D-B72BF3CA9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047344"/>
        <c:axId val="271053576"/>
      </c:scatterChart>
      <c:valAx>
        <c:axId val="271047344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nb-NO" sz="1800" b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UWC  [H</a:t>
                </a:r>
                <a:r>
                  <a:rPr lang="nb-NO" sz="1800" b="0" baseline="-25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nb-NO" sz="1800" b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O(g)/Soil(g)]</a:t>
                </a:r>
              </a:p>
            </c:rich>
          </c:tx>
          <c:layout>
            <c:manualLayout>
              <c:xMode val="edge"/>
              <c:yMode val="edge"/>
              <c:x val="0.36225799900012506"/>
              <c:y val="0.92438247302420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1053576"/>
        <c:crosses val="autoZero"/>
        <c:crossBetween val="midCat"/>
        <c:majorUnit val="0.1"/>
        <c:minorUnit val="2.0000000000000004E-2"/>
      </c:valAx>
      <c:valAx>
        <c:axId val="271053576"/>
        <c:scaling>
          <c:orientation val="minMax"/>
          <c:max val="5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nb-NO" sz="18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V</a:t>
                </a:r>
                <a:r>
                  <a:rPr lang="nb-NO" sz="18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</a:t>
                </a:r>
                <a:r>
                  <a:rPr lang="nb-NO" sz="18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[m/s]</a:t>
                </a:r>
              </a:p>
            </c:rich>
          </c:tx>
          <c:layout>
            <c:manualLayout>
              <c:xMode val="edge"/>
              <c:yMode val="edge"/>
              <c:x val="1.1136853616365884E-2"/>
              <c:y val="0.39816578681943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1047344"/>
        <c:crossesAt val="-35"/>
        <c:crossBetween val="midCat"/>
        <c:majorUnit val="1000"/>
      </c:valAx>
      <c:spPr>
        <a:solidFill>
          <a:schemeClr val="lt1"/>
        </a:solidFill>
        <a:ln w="19050" cap="flat" cmpd="sng" algn="ctr">
          <a:solidFill>
            <a:schemeClr val="dk1"/>
          </a:solidFill>
          <a:prstDash val="solid"/>
          <a:miter lim="800000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212916666666668"/>
          <c:y val="2.8720614822633241E-2"/>
          <c:w val="0.74852638888888889"/>
          <c:h val="0.82473111111111108"/>
        </c:manualLayout>
      </c:layout>
      <c:scatterChart>
        <c:scatterStyle val="lineMarker"/>
        <c:varyColors val="0"/>
        <c:ser>
          <c:idx val="0"/>
          <c:order val="0"/>
          <c:tx>
            <c:v>Sand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  <a:lumOff val="40000"/>
                  <a:alpha val="40000"/>
                </a:schemeClr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'Figure 4'!$A$4:$A$15</c:f>
              <c:numCache>
                <c:formatCode>0.0</c:formatCode>
                <c:ptCount val="12"/>
                <c:pt idx="0">
                  <c:v>1.7921146953404399E-2</c:v>
                </c:pt>
                <c:pt idx="1">
                  <c:v>-0.681003584229391</c:v>
                </c:pt>
                <c:pt idx="2">
                  <c:v>-0.89605734767025103</c:v>
                </c:pt>
                <c:pt idx="3">
                  <c:v>-0.98566308243727796</c:v>
                </c:pt>
                <c:pt idx="4">
                  <c:v>-1.95340501792114</c:v>
                </c:pt>
                <c:pt idx="5">
                  <c:v>-2.9749103942652302</c:v>
                </c:pt>
                <c:pt idx="6">
                  <c:v>-3.99641577060931</c:v>
                </c:pt>
                <c:pt idx="7">
                  <c:v>-4.9462365591397797</c:v>
                </c:pt>
                <c:pt idx="8">
                  <c:v>-7.0071684587813596</c:v>
                </c:pt>
                <c:pt idx="9">
                  <c:v>-11.989247311827899</c:v>
                </c:pt>
                <c:pt idx="10">
                  <c:v>-16.021505376343999</c:v>
                </c:pt>
                <c:pt idx="11">
                  <c:v>-19.982078853046499</c:v>
                </c:pt>
              </c:numCache>
            </c:numRef>
          </c:xVal>
          <c:yVal>
            <c:numRef>
              <c:f>'Figure 4'!$B$4:$B$15</c:f>
              <c:numCache>
                <c:formatCode>0.000</c:formatCode>
                <c:ptCount val="12"/>
                <c:pt idx="0">
                  <c:v>0.152</c:v>
                </c:pt>
                <c:pt idx="1">
                  <c:v>9.8555615990032902E-2</c:v>
                </c:pt>
                <c:pt idx="2">
                  <c:v>7.0015666476065705E-2</c:v>
                </c:pt>
                <c:pt idx="3">
                  <c:v>5.4449139738458101E-2</c:v>
                </c:pt>
                <c:pt idx="4">
                  <c:v>4.4047901296552103E-2</c:v>
                </c:pt>
                <c:pt idx="5">
                  <c:v>3.6239301935297903E-2</c:v>
                </c:pt>
                <c:pt idx="6">
                  <c:v>2.9468316063019102E-2</c:v>
                </c:pt>
                <c:pt idx="7">
                  <c:v>2.7887257157999001E-2</c:v>
                </c:pt>
                <c:pt idx="8">
                  <c:v>2.47209554225996E-2</c:v>
                </c:pt>
                <c:pt idx="9">
                  <c:v>2.3035298383610198E-2</c:v>
                </c:pt>
                <c:pt idx="10">
                  <c:v>1.8780246293739401E-2</c:v>
                </c:pt>
                <c:pt idx="11">
                  <c:v>1.7121087448688999E-2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09-4782-BF76-ADD64CAEDFCF}"/>
            </c:ext>
          </c:extLst>
        </c:ser>
        <c:ser>
          <c:idx val="1"/>
          <c:order val="1"/>
          <c:tx>
            <c:v>Silt sand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>
                  <a:lumMod val="60000"/>
                  <a:lumOff val="40000"/>
                  <a:alpha val="40000"/>
                </a:schemeClr>
              </a:solidFill>
              <a:ln w="25400">
                <a:solidFill>
                  <a:srgbClr val="00B050"/>
                </a:solidFill>
              </a:ln>
              <a:effectLst/>
            </c:spPr>
          </c:marker>
          <c:xVal>
            <c:numRef>
              <c:f>'Figure 4'!$F$4:$F$15</c:f>
              <c:numCache>
                <c:formatCode>0.0</c:formatCode>
                <c:ptCount val="12"/>
                <c:pt idx="0">
                  <c:v>-1.00358422939068</c:v>
                </c:pt>
                <c:pt idx="1">
                  <c:v>-1.95340501792114</c:v>
                </c:pt>
                <c:pt idx="2">
                  <c:v>-2.9928315412186302</c:v>
                </c:pt>
                <c:pt idx="3">
                  <c:v>-3.99641577060931</c:v>
                </c:pt>
                <c:pt idx="4">
                  <c:v>-5.9856630824372701</c:v>
                </c:pt>
                <c:pt idx="5">
                  <c:v>-7.95698924731182</c:v>
                </c:pt>
                <c:pt idx="6">
                  <c:v>-10</c:v>
                </c:pt>
                <c:pt idx="7">
                  <c:v>-11.989247311827899</c:v>
                </c:pt>
                <c:pt idx="8">
                  <c:v>-13.9605734767025</c:v>
                </c:pt>
                <c:pt idx="9">
                  <c:v>-16.021505376343999</c:v>
                </c:pt>
                <c:pt idx="10">
                  <c:v>-17.9928315412186</c:v>
                </c:pt>
                <c:pt idx="11">
                  <c:v>-19.982078853046598</c:v>
                </c:pt>
              </c:numCache>
            </c:numRef>
          </c:xVal>
          <c:yVal>
            <c:numRef>
              <c:f>'Figure 4'!$G$4:$G$15</c:f>
              <c:numCache>
                <c:formatCode>0.000</c:formatCode>
                <c:ptCount val="12"/>
                <c:pt idx="0">
                  <c:v>0.17100000000000001</c:v>
                </c:pt>
                <c:pt idx="1">
                  <c:v>0.13639550181535801</c:v>
                </c:pt>
                <c:pt idx="2">
                  <c:v>0.121323143150681</c:v>
                </c:pt>
                <c:pt idx="3">
                  <c:v>0.118703076114899</c:v>
                </c:pt>
                <c:pt idx="4">
                  <c:v>0.109831759712517</c:v>
                </c:pt>
                <c:pt idx="5">
                  <c:v>0.10199852167970599</c:v>
                </c:pt>
                <c:pt idx="6">
                  <c:v>0.100907911802853</c:v>
                </c:pt>
                <c:pt idx="7">
                  <c:v>9.3074208889446799E-2</c:v>
                </c:pt>
                <c:pt idx="8">
                  <c:v>8.7835004579073894E-2</c:v>
                </c:pt>
                <c:pt idx="9">
                  <c:v>8.6225123077137603E-2</c:v>
                </c:pt>
                <c:pt idx="10">
                  <c:v>8.0467112022276993E-2</c:v>
                </c:pt>
                <c:pt idx="11">
                  <c:v>8.0415510276185695E-2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09-4782-BF76-ADD64CAEDFCF}"/>
            </c:ext>
          </c:extLst>
        </c:ser>
        <c:ser>
          <c:idx val="2"/>
          <c:order val="2"/>
          <c:tx>
            <c:v>Silt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>
                  <a:lumMod val="60000"/>
                  <a:lumOff val="40000"/>
                  <a:alpha val="40000"/>
                </a:schemeClr>
              </a:solidFill>
              <a:ln w="25400">
                <a:solidFill>
                  <a:srgbClr val="0000FF"/>
                </a:solidFill>
              </a:ln>
              <a:effectLst/>
            </c:spPr>
          </c:marker>
          <c:xVal>
            <c:numRef>
              <c:f>'Figure 4'!$K$4:$K$16</c:f>
              <c:numCache>
                <c:formatCode>0.0</c:formatCode>
                <c:ptCount val="13"/>
                <c:pt idx="0">
                  <c:v>0</c:v>
                </c:pt>
                <c:pt idx="1">
                  <c:v>-1.02150537634408</c:v>
                </c:pt>
                <c:pt idx="2">
                  <c:v>-1.9892473118279499</c:v>
                </c:pt>
                <c:pt idx="3">
                  <c:v>-3.0107526881720399</c:v>
                </c:pt>
                <c:pt idx="4">
                  <c:v>-4.0143369175627202</c:v>
                </c:pt>
                <c:pt idx="5">
                  <c:v>-6.0035842293906798</c:v>
                </c:pt>
                <c:pt idx="6">
                  <c:v>-7.9749103942652297</c:v>
                </c:pt>
                <c:pt idx="7">
                  <c:v>-10.0358422939068</c:v>
                </c:pt>
                <c:pt idx="8">
                  <c:v>-12.007168458781299</c:v>
                </c:pt>
                <c:pt idx="9">
                  <c:v>-13.9964157706093</c:v>
                </c:pt>
                <c:pt idx="10">
                  <c:v>-16.039426523297401</c:v>
                </c:pt>
                <c:pt idx="11">
                  <c:v>-18.010752688172001</c:v>
                </c:pt>
                <c:pt idx="12">
                  <c:v>-19.999999999999901</c:v>
                </c:pt>
              </c:numCache>
            </c:numRef>
          </c:xVal>
          <c:yVal>
            <c:numRef>
              <c:f>'Figure 4'!$L$4:$L$16</c:f>
              <c:numCache>
                <c:formatCode>0.000</c:formatCode>
                <c:ptCount val="13"/>
                <c:pt idx="0">
                  <c:v>0.253</c:v>
                </c:pt>
                <c:pt idx="1">
                  <c:v>0.22772966263615199</c:v>
                </c:pt>
                <c:pt idx="2">
                  <c:v>0.20954632302692999</c:v>
                </c:pt>
                <c:pt idx="3">
                  <c:v>0.200700110176701</c:v>
                </c:pt>
                <c:pt idx="4">
                  <c:v>0.18926032848462801</c:v>
                </c:pt>
                <c:pt idx="5">
                  <c:v>0.187652306505074</c:v>
                </c:pt>
                <c:pt idx="6">
                  <c:v>0.16996174032699701</c:v>
                </c:pt>
                <c:pt idx="7">
                  <c:v>0.16679543859159701</c:v>
                </c:pt>
                <c:pt idx="8">
                  <c:v>0.15636816683634799</c:v>
                </c:pt>
                <c:pt idx="9">
                  <c:v>0.14905327066742899</c:v>
                </c:pt>
                <c:pt idx="10">
                  <c:v>0.14744385404608801</c:v>
                </c:pt>
                <c:pt idx="11">
                  <c:v>0.14583629694712899</c:v>
                </c:pt>
                <c:pt idx="12">
                  <c:v>0.13125810635538199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09-4782-BF76-ADD64CAEDFCF}"/>
            </c:ext>
          </c:extLst>
        </c:ser>
        <c:ser>
          <c:idx val="3"/>
          <c:order val="3"/>
          <c:tx>
            <c:v>Unconsolidated sand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>
                  <a:lumMod val="60000"/>
                  <a:lumOff val="40000"/>
                  <a:alpha val="40000"/>
                </a:schemeClr>
              </a:solidFill>
              <a:ln w="25400">
                <a:solidFill>
                  <a:srgbClr val="FF9900"/>
                </a:solidFill>
              </a:ln>
              <a:effectLst/>
            </c:spPr>
          </c:marker>
          <c:xVal>
            <c:numRef>
              <c:f>'Figure 4'!$A$21:$A$28</c:f>
              <c:numCache>
                <c:formatCode>General</c:formatCode>
                <c:ptCount val="8"/>
                <c:pt idx="0">
                  <c:v>0</c:v>
                </c:pt>
                <c:pt idx="1">
                  <c:v>-2</c:v>
                </c:pt>
                <c:pt idx="2" formatCode="0.00">
                  <c:v>-3</c:v>
                </c:pt>
                <c:pt idx="3" formatCode="0.00">
                  <c:v>-5</c:v>
                </c:pt>
                <c:pt idx="4" formatCode="0.00">
                  <c:v>-7</c:v>
                </c:pt>
                <c:pt idx="5" formatCode="0.00">
                  <c:v>-9</c:v>
                </c:pt>
                <c:pt idx="6" formatCode="0.00">
                  <c:v>-12</c:v>
                </c:pt>
                <c:pt idx="7" formatCode="0.00">
                  <c:v>-15</c:v>
                </c:pt>
              </c:numCache>
            </c:numRef>
          </c:xVal>
          <c:yVal>
            <c:numRef>
              <c:f>'Figure 4'!$B$21:$B$28</c:f>
              <c:numCache>
                <c:formatCode>0.000</c:formatCode>
                <c:ptCount val="8"/>
                <c:pt idx="0">
                  <c:v>0.25700000000000001</c:v>
                </c:pt>
                <c:pt idx="1">
                  <c:v>0.25700000000000001</c:v>
                </c:pt>
                <c:pt idx="2">
                  <c:v>0.13300000000000001</c:v>
                </c:pt>
                <c:pt idx="3">
                  <c:v>0.104</c:v>
                </c:pt>
                <c:pt idx="4">
                  <c:v>8.3000000000000004E-2</c:v>
                </c:pt>
                <c:pt idx="5">
                  <c:v>6.5000000000000002E-2</c:v>
                </c:pt>
                <c:pt idx="6">
                  <c:v>5.5E-2</c:v>
                </c:pt>
                <c:pt idx="7">
                  <c:v>5.2999999999999999E-2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09-4782-BF76-ADD64CAEDFCF}"/>
            </c:ext>
          </c:extLst>
        </c:ser>
        <c:ser>
          <c:idx val="4"/>
          <c:order val="4"/>
          <c:tx>
            <c:v>Overconsolidated Boom clay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>
                  <a:lumMod val="75000"/>
                  <a:lumOff val="25000"/>
                  <a:alpha val="40000"/>
                </a:schemeClr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'Figure 4'!$E$21:$E$27</c:f>
              <c:numCache>
                <c:formatCode>0.0</c:formatCode>
                <c:ptCount val="7"/>
                <c:pt idx="0">
                  <c:v>-0.26651697689557302</c:v>
                </c:pt>
                <c:pt idx="1">
                  <c:v>-4.9633480192835702</c:v>
                </c:pt>
                <c:pt idx="2">
                  <c:v>-6.9110446522071296</c:v>
                </c:pt>
                <c:pt idx="3">
                  <c:v>-8.0190948800437898</c:v>
                </c:pt>
                <c:pt idx="4">
                  <c:v>-10.118682604224601</c:v>
                </c:pt>
                <c:pt idx="5">
                  <c:v>-14.2112512618281</c:v>
                </c:pt>
                <c:pt idx="6">
                  <c:v>-18.927422474220901</c:v>
                </c:pt>
              </c:numCache>
            </c:numRef>
          </c:xVal>
          <c:yVal>
            <c:numRef>
              <c:f>'Figure 4'!$F$21:$F$27</c:f>
              <c:numCache>
                <c:formatCode>0.000</c:formatCode>
                <c:ptCount val="7"/>
                <c:pt idx="0">
                  <c:v>0.248</c:v>
                </c:pt>
                <c:pt idx="1">
                  <c:v>0.16300000000000001</c:v>
                </c:pt>
                <c:pt idx="2">
                  <c:v>0.13700000000000001</c:v>
                </c:pt>
                <c:pt idx="3">
                  <c:v>0.129</c:v>
                </c:pt>
                <c:pt idx="4">
                  <c:v>0.11700000000000001</c:v>
                </c:pt>
                <c:pt idx="5">
                  <c:v>0.10199999999999999</c:v>
                </c:pt>
                <c:pt idx="6">
                  <c:v>8.5000000000000006E-2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09-4782-BF76-ADD64CAED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047344"/>
        <c:axId val="271053576"/>
      </c:scatterChart>
      <c:valAx>
        <c:axId val="271047344"/>
        <c:scaling>
          <c:orientation val="minMax"/>
          <c:max val="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nb-NO" sz="1800" b="0" i="0" baseline="0">
                    <a:effectLst/>
                  </a:rPr>
                  <a:t>T  [°C]</a:t>
                </a:r>
                <a:endParaRPr lang="nb-NO" sz="18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884521780668716"/>
              <c:y val="0.92394969908261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1053576"/>
        <c:crosses val="autoZero"/>
        <c:crossBetween val="midCat"/>
        <c:majorUnit val="10"/>
        <c:minorUnit val="2"/>
      </c:valAx>
      <c:valAx>
        <c:axId val="271053576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nb-NO" sz="1800" b="0" i="0" baseline="0">
                    <a:effectLst/>
                  </a:rPr>
                  <a:t>UWC  [H</a:t>
                </a:r>
                <a:r>
                  <a:rPr lang="nb-NO" sz="1800" b="0" i="0" baseline="-25000">
                    <a:effectLst/>
                  </a:rPr>
                  <a:t>2</a:t>
                </a:r>
                <a:r>
                  <a:rPr lang="nb-NO" sz="1800" b="0" i="0" baseline="0">
                    <a:effectLst/>
                  </a:rPr>
                  <a:t>O(g)/Soil(g)]</a:t>
                </a:r>
                <a:endParaRPr lang="nb-NO" sz="1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136919843641497E-2"/>
              <c:y val="0.279198034649546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1047344"/>
        <c:crossesAt val="-35"/>
        <c:crossBetween val="midCat"/>
        <c:majorUnit val="0.1"/>
        <c:minorUnit val="2.0000000000000004E-2"/>
      </c:valAx>
      <c:spPr>
        <a:solidFill>
          <a:schemeClr val="lt1"/>
        </a:solidFill>
        <a:ln w="1905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r"/>
      <c:layout>
        <c:manualLayout>
          <c:xMode val="edge"/>
          <c:yMode val="edge"/>
          <c:x val="0.18041854143232097"/>
          <c:y val="3.0848461650627004E-2"/>
          <c:w val="0.55402934008248972"/>
          <c:h val="0.267700471406670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9336389015544"/>
          <c:y val="2.8720614822633241E-2"/>
          <c:w val="0.75146184796781135"/>
          <c:h val="0.82473111111111108"/>
        </c:manualLayout>
      </c:layout>
      <c:scatterChart>
        <c:scatterStyle val="lineMarker"/>
        <c:varyColors val="0"/>
        <c:ser>
          <c:idx val="6"/>
          <c:order val="0"/>
          <c:tx>
            <c:v>Harbin clay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tx1">
                  <a:lumMod val="75000"/>
                  <a:lumOff val="25000"/>
                  <a:alpha val="40000"/>
                </a:schemeClr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'Figure 5'!$M$4:$M$7</c:f>
              <c:numCache>
                <c:formatCode>0</c:formatCode>
                <c:ptCount val="4"/>
                <c:pt idx="0">
                  <c:v>2739.63565938388</c:v>
                </c:pt>
                <c:pt idx="1">
                  <c:v>2677.12885069297</c:v>
                </c:pt>
                <c:pt idx="2">
                  <c:v>2502.1364159051</c:v>
                </c:pt>
                <c:pt idx="3">
                  <c:v>2127.4344852629602</c:v>
                </c:pt>
              </c:numCache>
            </c:numRef>
          </c:xVal>
          <c:yVal>
            <c:numRef>
              <c:f>'Figure 5'!$N$4:$N$7</c:f>
              <c:numCache>
                <c:formatCode>0</c:formatCode>
                <c:ptCount val="4"/>
                <c:pt idx="0">
                  <c:v>1271.79487179487</c:v>
                </c:pt>
                <c:pt idx="1">
                  <c:v>1205.1282051282001</c:v>
                </c:pt>
                <c:pt idx="2">
                  <c:v>1102.5641025641</c:v>
                </c:pt>
                <c:pt idx="3">
                  <c:v>907.69230769230603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BC-4C71-AAC0-4B60E9C67B13}"/>
            </c:ext>
          </c:extLst>
        </c:ser>
        <c:ser>
          <c:idx val="10"/>
          <c:order val="1"/>
          <c:tx>
            <c:v>Marine clay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2">
                  <a:lumMod val="60000"/>
                  <a:lumOff val="40000"/>
                  <a:alpha val="40000"/>
                </a:schemeClr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'Figure 5'!$I$19:$I$23</c:f>
              <c:numCache>
                <c:formatCode>0</c:formatCode>
                <c:ptCount val="5"/>
                <c:pt idx="0">
                  <c:v>2565.8475462988799</c:v>
                </c:pt>
                <c:pt idx="1">
                  <c:v>2463.9146403950999</c:v>
                </c:pt>
                <c:pt idx="2">
                  <c:v>2275.0590980920601</c:v>
                </c:pt>
                <c:pt idx="3">
                  <c:v>2035.1789735662501</c:v>
                </c:pt>
                <c:pt idx="4">
                  <c:v>1812.54386607016</c:v>
                </c:pt>
              </c:numCache>
            </c:numRef>
          </c:xVal>
          <c:yVal>
            <c:numRef>
              <c:f>'Figure 5'!$J$19:$J$23</c:f>
              <c:numCache>
                <c:formatCode>0</c:formatCode>
                <c:ptCount val="5"/>
                <c:pt idx="0">
                  <c:v>1020.64838009789</c:v>
                </c:pt>
                <c:pt idx="1">
                  <c:v>1006.89676858092</c:v>
                </c:pt>
                <c:pt idx="2">
                  <c:v>989.51858878279302</c:v>
                </c:pt>
                <c:pt idx="3">
                  <c:v>916.10678461748103</c:v>
                </c:pt>
                <c:pt idx="4">
                  <c:v>847.32776421017195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BC-4C71-AAC0-4B60E9C67B13}"/>
            </c:ext>
          </c:extLst>
        </c:ser>
        <c:ser>
          <c:idx val="0"/>
          <c:order val="2"/>
          <c:tx>
            <c:v>Silty clay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6">
                  <a:lumMod val="60000"/>
                  <a:lumOff val="40000"/>
                  <a:alpha val="40000"/>
                </a:schemeClr>
              </a:solidFill>
              <a:ln w="25400">
                <a:solidFill>
                  <a:srgbClr val="00B050"/>
                </a:solidFill>
              </a:ln>
              <a:effectLst/>
            </c:spPr>
          </c:marker>
          <c:xVal>
            <c:numRef>
              <c:f>'Figure 5'!$K$19:$K$26</c:f>
              <c:numCache>
                <c:formatCode>General</c:formatCode>
                <c:ptCount val="8"/>
                <c:pt idx="0">
                  <c:v>2570</c:v>
                </c:pt>
                <c:pt idx="1">
                  <c:v>2670</c:v>
                </c:pt>
                <c:pt idx="2">
                  <c:v>2710</c:v>
                </c:pt>
                <c:pt idx="3">
                  <c:v>2920</c:v>
                </c:pt>
                <c:pt idx="4">
                  <c:v>2660</c:v>
                </c:pt>
                <c:pt idx="5">
                  <c:v>2920</c:v>
                </c:pt>
                <c:pt idx="6">
                  <c:v>3340</c:v>
                </c:pt>
                <c:pt idx="7">
                  <c:v>2780</c:v>
                </c:pt>
              </c:numCache>
            </c:numRef>
          </c:xVal>
          <c:yVal>
            <c:numRef>
              <c:f>'Figure 5'!$L$19:$L$26</c:f>
              <c:numCache>
                <c:formatCode>General</c:formatCode>
                <c:ptCount val="8"/>
                <c:pt idx="0">
                  <c:v>1150</c:v>
                </c:pt>
                <c:pt idx="1">
                  <c:v>1210</c:v>
                </c:pt>
                <c:pt idx="2">
                  <c:v>1300</c:v>
                </c:pt>
                <c:pt idx="3">
                  <c:v>1400</c:v>
                </c:pt>
                <c:pt idx="4">
                  <c:v>1300</c:v>
                </c:pt>
                <c:pt idx="5">
                  <c:v>1520</c:v>
                </c:pt>
                <c:pt idx="6">
                  <c:v>1740</c:v>
                </c:pt>
                <c:pt idx="7">
                  <c:v>1290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BC-4C71-AAC0-4B60E9C67B13}"/>
            </c:ext>
          </c:extLst>
        </c:ser>
        <c:ser>
          <c:idx val="1"/>
          <c:order val="3"/>
          <c:tx>
            <c:v>Clay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  <a:alpha val="40000"/>
                </a:schemeClr>
              </a:solidFill>
              <a:ln w="25400">
                <a:solidFill>
                  <a:srgbClr val="0000FF"/>
                </a:solidFill>
              </a:ln>
              <a:effectLst/>
            </c:spPr>
          </c:marker>
          <c:xVal>
            <c:numRef>
              <c:f>'Figure 5'!$M$19:$M$26</c:f>
              <c:numCache>
                <c:formatCode>General</c:formatCode>
                <c:ptCount val="8"/>
                <c:pt idx="0">
                  <c:v>2270</c:v>
                </c:pt>
                <c:pt idx="1">
                  <c:v>2300</c:v>
                </c:pt>
                <c:pt idx="2">
                  <c:v>2430</c:v>
                </c:pt>
                <c:pt idx="3">
                  <c:v>2270</c:v>
                </c:pt>
                <c:pt idx="4">
                  <c:v>2640</c:v>
                </c:pt>
                <c:pt idx="5">
                  <c:v>2560</c:v>
                </c:pt>
                <c:pt idx="6">
                  <c:v>2670</c:v>
                </c:pt>
                <c:pt idx="7">
                  <c:v>3120</c:v>
                </c:pt>
              </c:numCache>
            </c:numRef>
          </c:xVal>
          <c:yVal>
            <c:numRef>
              <c:f>'Figure 5'!$N$19:$N$26</c:f>
              <c:numCache>
                <c:formatCode>General</c:formatCode>
                <c:ptCount val="8"/>
                <c:pt idx="0">
                  <c:v>980</c:v>
                </c:pt>
                <c:pt idx="1">
                  <c:v>930</c:v>
                </c:pt>
                <c:pt idx="2">
                  <c:v>900</c:v>
                </c:pt>
                <c:pt idx="3">
                  <c:v>910</c:v>
                </c:pt>
                <c:pt idx="4">
                  <c:v>1310</c:v>
                </c:pt>
                <c:pt idx="5">
                  <c:v>1100</c:v>
                </c:pt>
                <c:pt idx="6">
                  <c:v>1260</c:v>
                </c:pt>
                <c:pt idx="7">
                  <c:v>1550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BC-4C71-AAC0-4B60E9C67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047344"/>
        <c:axId val="271053576"/>
      </c:scatterChart>
      <c:valAx>
        <c:axId val="271047344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nb-NO" sz="1700" b="0" i="0" baseline="0">
                    <a:effectLst/>
                  </a:rPr>
                  <a:t>V</a:t>
                </a:r>
                <a:r>
                  <a:rPr lang="nb-NO" sz="1700" b="0" i="0" baseline="-25000">
                    <a:effectLst/>
                  </a:rPr>
                  <a:t>p</a:t>
                </a:r>
                <a:r>
                  <a:rPr lang="nb-NO" sz="1700" b="0" i="0" baseline="0">
                    <a:effectLst/>
                  </a:rPr>
                  <a:t> [m/s]</a:t>
                </a:r>
                <a:endParaRPr lang="nb-NO" sz="17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9489599804778822"/>
              <c:y val="0.92413895649287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7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1053576"/>
        <c:crosses val="autoZero"/>
        <c:crossBetween val="midCat"/>
        <c:majorUnit val="1000"/>
        <c:minorUnit val="200"/>
      </c:valAx>
      <c:valAx>
        <c:axId val="271053576"/>
        <c:scaling>
          <c:orientation val="minMax"/>
          <c:max val="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nb-NO" sz="17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V</a:t>
                </a:r>
                <a:r>
                  <a:rPr lang="nb-NO" sz="17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</a:t>
                </a:r>
                <a:r>
                  <a:rPr lang="nb-NO" sz="17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[m/s]</a:t>
                </a:r>
              </a:p>
            </c:rich>
          </c:tx>
          <c:layout>
            <c:manualLayout>
              <c:xMode val="edge"/>
              <c:yMode val="edge"/>
              <c:x val="1.1136853616365884E-2"/>
              <c:y val="0.39816578681943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cross"/>
        <c:minorTickMark val="in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7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1047344"/>
        <c:crossesAt val="-35"/>
        <c:crossBetween val="midCat"/>
        <c:majorUnit val="1000"/>
      </c:valAx>
      <c:spPr>
        <a:solidFill>
          <a:schemeClr val="lt1"/>
        </a:solidFill>
        <a:ln w="1905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r"/>
      <c:layout>
        <c:manualLayout>
          <c:xMode val="edge"/>
          <c:yMode val="edge"/>
          <c:x val="0.18499641254700816"/>
          <c:y val="0.32485397889400719"/>
          <c:w val="0.25319227669887551"/>
          <c:h val="0.213708947841268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35164306772586"/>
          <c:y val="3.353243785451078E-2"/>
          <c:w val="0.7470650212282921"/>
          <c:h val="0.82473111111111108"/>
        </c:manualLayout>
      </c:layout>
      <c:scatterChart>
        <c:scatterStyle val="lineMarker"/>
        <c:varyColors val="0"/>
        <c:ser>
          <c:idx val="1"/>
          <c:order val="0"/>
          <c:tx>
            <c:v>Silt sand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accent2">
                  <a:lumMod val="60000"/>
                  <a:lumOff val="40000"/>
                  <a:alpha val="40000"/>
                </a:schemeClr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'Figure 5'!$E$4:$E$15</c:f>
              <c:numCache>
                <c:formatCode>0</c:formatCode>
                <c:ptCount val="12"/>
                <c:pt idx="0">
                  <c:v>1663.59447004608</c:v>
                </c:pt>
                <c:pt idx="1">
                  <c:v>2087.55760368663</c:v>
                </c:pt>
                <c:pt idx="2">
                  <c:v>2419.3548387096698</c:v>
                </c:pt>
                <c:pt idx="3">
                  <c:v>2705.0691244239601</c:v>
                </c:pt>
                <c:pt idx="4">
                  <c:v>2953.9170506912401</c:v>
                </c:pt>
                <c:pt idx="5">
                  <c:v>3230.41474654377</c:v>
                </c:pt>
                <c:pt idx="6">
                  <c:v>3414.7465437788001</c:v>
                </c:pt>
                <c:pt idx="7">
                  <c:v>3488.4792626728099</c:v>
                </c:pt>
                <c:pt idx="8">
                  <c:v>3571.4285714285702</c:v>
                </c:pt>
                <c:pt idx="9">
                  <c:v>3635.9447004608201</c:v>
                </c:pt>
                <c:pt idx="10">
                  <c:v>3755.7603686635898</c:v>
                </c:pt>
                <c:pt idx="11">
                  <c:v>3737.3271889400899</c:v>
                </c:pt>
              </c:numCache>
            </c:numRef>
          </c:xVal>
          <c:yVal>
            <c:numRef>
              <c:f>'Figure 5'!$F$4:$F$15</c:f>
              <c:numCache>
                <c:formatCode>0</c:formatCode>
                <c:ptCount val="12"/>
                <c:pt idx="0">
                  <c:v>726.54462242563295</c:v>
                </c:pt>
                <c:pt idx="1">
                  <c:v>1069.7940503432501</c:v>
                </c:pt>
                <c:pt idx="2">
                  <c:v>1234.5537757437</c:v>
                </c:pt>
                <c:pt idx="3">
                  <c:v>1330.66361556064</c:v>
                </c:pt>
                <c:pt idx="4">
                  <c:v>1680.7780320366101</c:v>
                </c:pt>
                <c:pt idx="5">
                  <c:v>1783.7528604119</c:v>
                </c:pt>
                <c:pt idx="6">
                  <c:v>1838.67276887872</c:v>
                </c:pt>
                <c:pt idx="7">
                  <c:v>1934.78260869565</c:v>
                </c:pt>
                <c:pt idx="8">
                  <c:v>2051.4874141876398</c:v>
                </c:pt>
                <c:pt idx="9">
                  <c:v>2044.6224256292901</c:v>
                </c:pt>
                <c:pt idx="10">
                  <c:v>2229.9771167048002</c:v>
                </c:pt>
                <c:pt idx="11">
                  <c:v>2216.2471395880998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C-4E1F-8664-DA2B25F8DAC9}"/>
            </c:ext>
          </c:extLst>
        </c:ser>
        <c:ser>
          <c:idx val="2"/>
          <c:order val="1"/>
          <c:tx>
            <c:v>Silt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6699">
                  <a:alpha val="40000"/>
                </a:srgbClr>
              </a:solidFill>
              <a:ln w="25400">
                <a:solidFill>
                  <a:srgbClr val="FF00FF"/>
                </a:solidFill>
              </a:ln>
              <a:effectLst/>
            </c:spPr>
          </c:marker>
          <c:xVal>
            <c:numRef>
              <c:f>'Figure 5'!$C$4:$C$15</c:f>
              <c:numCache>
                <c:formatCode>0</c:formatCode>
                <c:ptCount val="12"/>
                <c:pt idx="0">
                  <c:v>1645.16129032258</c:v>
                </c:pt>
                <c:pt idx="1">
                  <c:v>1875.57603686635</c:v>
                </c:pt>
                <c:pt idx="2">
                  <c:v>2041.4746543778699</c:v>
                </c:pt>
                <c:pt idx="3">
                  <c:v>2400.9216589861699</c:v>
                </c:pt>
                <c:pt idx="4">
                  <c:v>2520.7373271889301</c:v>
                </c:pt>
                <c:pt idx="5">
                  <c:v>2834.1013824884699</c:v>
                </c:pt>
                <c:pt idx="6">
                  <c:v>2917.0506912442302</c:v>
                </c:pt>
                <c:pt idx="7">
                  <c:v>2981.56682027649</c:v>
                </c:pt>
                <c:pt idx="8">
                  <c:v>2999.99999999999</c:v>
                </c:pt>
                <c:pt idx="9">
                  <c:v>3147.4654377880101</c:v>
                </c:pt>
                <c:pt idx="10">
                  <c:v>3184.3317972350201</c:v>
                </c:pt>
                <c:pt idx="11">
                  <c:v>3211.98156682027</c:v>
                </c:pt>
              </c:numCache>
            </c:numRef>
          </c:xVal>
          <c:yVal>
            <c:numRef>
              <c:f>'Figure 5'!$D$4:$D$15</c:f>
              <c:numCache>
                <c:formatCode>0</c:formatCode>
                <c:ptCount val="12"/>
                <c:pt idx="0">
                  <c:v>696.12146370342805</c:v>
                </c:pt>
                <c:pt idx="1">
                  <c:v>942.05428552008698</c:v>
                </c:pt>
                <c:pt idx="2">
                  <c:v>1006.23715755662</c:v>
                </c:pt>
                <c:pt idx="3">
                  <c:v>1289.10934659739</c:v>
                </c:pt>
                <c:pt idx="4">
                  <c:v>1475.1257709823101</c:v>
                </c:pt>
                <c:pt idx="5">
                  <c:v>1643.20882008989</c:v>
                </c:pt>
                <c:pt idx="6">
                  <c:v>1692.63595343868</c:v>
                </c:pt>
                <c:pt idx="7">
                  <c:v>1641.2095555621399</c:v>
                </c:pt>
                <c:pt idx="8">
                  <c:v>1736.9306843551799</c:v>
                </c:pt>
                <c:pt idx="9">
                  <c:v>1791.36212248227</c:v>
                </c:pt>
                <c:pt idx="10">
                  <c:v>1912.82536368405</c:v>
                </c:pt>
                <c:pt idx="11">
                  <c:v>1852.0962004667299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EC-4E1F-8664-DA2B25F8DAC9}"/>
            </c:ext>
          </c:extLst>
        </c:ser>
        <c:ser>
          <c:idx val="9"/>
          <c:order val="2"/>
          <c:tx>
            <c:v>River silt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tx1">
                  <a:lumMod val="75000"/>
                  <a:lumOff val="25000"/>
                  <a:alpha val="40000"/>
                </a:schemeClr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'Figure 5'!$G$19:$G$23</c:f>
              <c:numCache>
                <c:formatCode>0</c:formatCode>
                <c:ptCount val="5"/>
                <c:pt idx="0">
                  <c:v>3315.6247174271498</c:v>
                </c:pt>
                <c:pt idx="1">
                  <c:v>3005.1498228133701</c:v>
                </c:pt>
                <c:pt idx="2">
                  <c:v>2457.3137387455199</c:v>
                </c:pt>
                <c:pt idx="3">
                  <c:v>1942.4692453098201</c:v>
                </c:pt>
                <c:pt idx="4">
                  <c:v>1509.4190948196001</c:v>
                </c:pt>
              </c:numCache>
            </c:numRef>
          </c:xVal>
          <c:yVal>
            <c:numRef>
              <c:f>'Figure 5'!$H$19:$H$23</c:f>
              <c:numCache>
                <c:formatCode>0</c:formatCode>
                <c:ptCount val="5"/>
                <c:pt idx="0">
                  <c:v>1536.1870722274</c:v>
                </c:pt>
                <c:pt idx="1">
                  <c:v>1408.0623015082699</c:v>
                </c:pt>
                <c:pt idx="2">
                  <c:v>1184.3051348433501</c:v>
                </c:pt>
                <c:pt idx="3">
                  <c:v>913.04621254205495</c:v>
                </c:pt>
                <c:pt idx="4">
                  <c:v>611.55890029033401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EC-4E1F-8664-DA2B25F8DAC9}"/>
            </c:ext>
          </c:extLst>
        </c:ser>
        <c:ser>
          <c:idx val="5"/>
          <c:order val="3"/>
          <c:tx>
            <c:v>Lanzhou loess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accent5">
                  <a:lumMod val="60000"/>
                  <a:lumOff val="40000"/>
                  <a:alpha val="40000"/>
                </a:schemeClr>
              </a:solidFill>
              <a:ln w="25400">
                <a:solidFill>
                  <a:srgbClr val="0000FF"/>
                </a:solidFill>
              </a:ln>
              <a:effectLst/>
            </c:spPr>
          </c:marker>
          <c:xVal>
            <c:numRef>
              <c:f>'Figure 5'!$K$4:$K$7</c:f>
              <c:numCache>
                <c:formatCode>0</c:formatCode>
                <c:ptCount val="4"/>
                <c:pt idx="0">
                  <c:v>3607.9283423107099</c:v>
                </c:pt>
                <c:pt idx="1">
                  <c:v>3545.11892513466</c:v>
                </c:pt>
                <c:pt idx="2">
                  <c:v>3443.2972220541001</c:v>
                </c:pt>
                <c:pt idx="3">
                  <c:v>3317.0731707317</c:v>
                </c:pt>
              </c:numCache>
            </c:numRef>
          </c:xVal>
          <c:yVal>
            <c:numRef>
              <c:f>'Figure 5'!$L$4:$L$7</c:f>
              <c:numCache>
                <c:formatCode>0</c:formatCode>
                <c:ptCount val="4"/>
                <c:pt idx="0">
                  <c:v>2056.41025641025</c:v>
                </c:pt>
                <c:pt idx="1">
                  <c:v>2010.2564102563999</c:v>
                </c:pt>
                <c:pt idx="2">
                  <c:v>1948.7179487179401</c:v>
                </c:pt>
                <c:pt idx="3">
                  <c:v>1841.02564102564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EC-4E1F-8664-DA2B25F8D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047344"/>
        <c:axId val="271053576"/>
      </c:scatterChart>
      <c:valAx>
        <c:axId val="271047344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nb-NO" sz="1700" b="0" i="0" baseline="0">
                    <a:effectLst/>
                  </a:rPr>
                  <a:t>V</a:t>
                </a:r>
                <a:r>
                  <a:rPr lang="nb-NO" sz="1700" b="0" i="0" baseline="-25000">
                    <a:effectLst/>
                  </a:rPr>
                  <a:t>p</a:t>
                </a:r>
                <a:r>
                  <a:rPr lang="nb-NO" sz="1700" b="0" i="0" baseline="0">
                    <a:effectLst/>
                  </a:rPr>
                  <a:t> [m/s]</a:t>
                </a:r>
                <a:endParaRPr lang="nb-NO" sz="17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9489599804778822"/>
              <c:y val="0.92413895649287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7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1053576"/>
        <c:crosses val="autoZero"/>
        <c:crossBetween val="midCat"/>
        <c:majorUnit val="1000"/>
        <c:minorUnit val="200"/>
      </c:valAx>
      <c:valAx>
        <c:axId val="271053576"/>
        <c:scaling>
          <c:orientation val="minMax"/>
          <c:max val="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nb-NO" sz="17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V</a:t>
                </a:r>
                <a:r>
                  <a:rPr lang="nb-NO" sz="17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</a:t>
                </a:r>
                <a:r>
                  <a:rPr lang="nb-NO" sz="17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[m/s]</a:t>
                </a:r>
              </a:p>
            </c:rich>
          </c:tx>
          <c:layout>
            <c:manualLayout>
              <c:xMode val="edge"/>
              <c:yMode val="edge"/>
              <c:x val="1.1136853616365884E-2"/>
              <c:y val="0.39816578681943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cross"/>
        <c:minorTickMark val="in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7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1047344"/>
        <c:crossesAt val="-35"/>
        <c:crossBetween val="midCat"/>
        <c:majorUnit val="1000"/>
      </c:valAx>
      <c:spPr>
        <a:solidFill>
          <a:schemeClr val="lt1"/>
        </a:solidFill>
        <a:ln w="1905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r"/>
      <c:layout>
        <c:manualLayout>
          <c:xMode val="edge"/>
          <c:yMode val="edge"/>
          <c:x val="0.17824687500000003"/>
          <c:y val="0.31825535714285713"/>
          <c:w val="0.2730564236111111"/>
          <c:h val="0.232393570596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nb-NO" sz="15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96878055013551"/>
          <c:y val="3.124047619047619E-2"/>
          <c:w val="0.76910811963682635"/>
          <c:h val="0.82473111111111108"/>
        </c:manualLayout>
      </c:layout>
      <c:scatterChart>
        <c:scatterStyle val="lineMarker"/>
        <c:varyColors val="0"/>
        <c:ser>
          <c:idx val="0"/>
          <c:order val="0"/>
          <c:tx>
            <c:v>Sand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  <a:lumOff val="40000"/>
                  <a:alpha val="40000"/>
                </a:schemeClr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'Figure 5'!$A$4:$A$12</c:f>
              <c:numCache>
                <c:formatCode>0</c:formatCode>
                <c:ptCount val="9"/>
                <c:pt idx="0">
                  <c:v>1820.2764976958499</c:v>
                </c:pt>
                <c:pt idx="1">
                  <c:v>2778.80184331797</c:v>
                </c:pt>
                <c:pt idx="2">
                  <c:v>3211.98156682027</c:v>
                </c:pt>
                <c:pt idx="3">
                  <c:v>3552.9953917050598</c:v>
                </c:pt>
                <c:pt idx="4">
                  <c:v>3774.1935483870898</c:v>
                </c:pt>
                <c:pt idx="5">
                  <c:v>3949.3087557603599</c:v>
                </c:pt>
                <c:pt idx="6">
                  <c:v>4115.20737327188</c:v>
                </c:pt>
                <c:pt idx="7">
                  <c:v>4179.7235023041403</c:v>
                </c:pt>
                <c:pt idx="8">
                  <c:v>4179.7235023041403</c:v>
                </c:pt>
              </c:numCache>
            </c:numRef>
          </c:xVal>
          <c:yVal>
            <c:numRef>
              <c:f>'Figure 5'!$B$4:$B$12</c:f>
              <c:numCache>
                <c:formatCode>0</c:formatCode>
                <c:ptCount val="9"/>
                <c:pt idx="0">
                  <c:v>822.654462242563</c:v>
                </c:pt>
                <c:pt idx="1">
                  <c:v>1488.55835240274</c:v>
                </c:pt>
                <c:pt idx="2">
                  <c:v>1804.3478260869499</c:v>
                </c:pt>
                <c:pt idx="3">
                  <c:v>2065.2173913043498</c:v>
                </c:pt>
                <c:pt idx="4">
                  <c:v>2147.59725400458</c:v>
                </c:pt>
                <c:pt idx="5">
                  <c:v>2305.49199084668</c:v>
                </c:pt>
                <c:pt idx="6">
                  <c:v>2470.2517162471399</c:v>
                </c:pt>
                <c:pt idx="7">
                  <c:v>2497.7116704805499</c:v>
                </c:pt>
                <c:pt idx="8">
                  <c:v>2511.4416475972498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AD-44E4-803D-D3181A0E60FC}"/>
            </c:ext>
          </c:extLst>
        </c:ser>
        <c:ser>
          <c:idx val="7"/>
          <c:order val="1"/>
          <c:tx>
            <c:v>Marine sand (1)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>
                  <a:lumMod val="60000"/>
                  <a:lumOff val="40000"/>
                  <a:alpha val="40000"/>
                </a:schemeClr>
              </a:solidFill>
              <a:ln w="25400">
                <a:solidFill>
                  <a:srgbClr val="00B050"/>
                </a:solidFill>
              </a:ln>
              <a:effectLst/>
            </c:spPr>
          </c:marker>
          <c:xVal>
            <c:numRef>
              <c:f>'Figure 5'!$C$19:$C$24</c:f>
              <c:numCache>
                <c:formatCode>0</c:formatCode>
                <c:ptCount val="6"/>
                <c:pt idx="0">
                  <c:v>4006.9496772748998</c:v>
                </c:pt>
                <c:pt idx="1">
                  <c:v>3951.17141245516</c:v>
                </c:pt>
                <c:pt idx="2">
                  <c:v>3870.01003268156</c:v>
                </c:pt>
                <c:pt idx="3">
                  <c:v>3717.4659082590902</c:v>
                </c:pt>
                <c:pt idx="4">
                  <c:v>3576.6768141714801</c:v>
                </c:pt>
                <c:pt idx="5">
                  <c:v>3390.0431017778901</c:v>
                </c:pt>
              </c:numCache>
            </c:numRef>
          </c:xVal>
          <c:yVal>
            <c:numRef>
              <c:f>'Figure 5'!$D$19:$D$24</c:f>
              <c:numCache>
                <c:formatCode>0</c:formatCode>
                <c:ptCount val="6"/>
                <c:pt idx="0">
                  <c:v>2228.90353957256</c:v>
                </c:pt>
                <c:pt idx="1">
                  <c:v>2200.14254719255</c:v>
                </c:pt>
                <c:pt idx="2">
                  <c:v>2134.00484241198</c:v>
                </c:pt>
                <c:pt idx="3">
                  <c:v>2049.31503977695</c:v>
                </c:pt>
                <c:pt idx="4">
                  <c:v>1969.27898372236</c:v>
                </c:pt>
                <c:pt idx="5">
                  <c:v>1889.34774177995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AD-44E4-803D-D3181A0E60FC}"/>
            </c:ext>
          </c:extLst>
        </c:ser>
        <c:ser>
          <c:idx val="8"/>
          <c:order val="2"/>
          <c:tx>
            <c:v>Marine sand (2)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>
                  <a:lumMod val="75000"/>
                  <a:lumOff val="25000"/>
                  <a:alpha val="40000"/>
                </a:schemeClr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'Figure 5'!$E$19:$E$24</c:f>
              <c:numCache>
                <c:formatCode>0</c:formatCode>
                <c:ptCount val="6"/>
                <c:pt idx="0">
                  <c:v>3908.9953970229199</c:v>
                </c:pt>
                <c:pt idx="1">
                  <c:v>3807.4241843602099</c:v>
                </c:pt>
                <c:pt idx="2">
                  <c:v>3695.6997257159501</c:v>
                </c:pt>
                <c:pt idx="3">
                  <c:v>3501.9742422741801</c:v>
                </c:pt>
                <c:pt idx="4">
                  <c:v>3330.5703988529099</c:v>
                </c:pt>
                <c:pt idx="5">
                  <c:v>3056.5490158929701</c:v>
                </c:pt>
              </c:numCache>
            </c:numRef>
          </c:xVal>
          <c:yVal>
            <c:numRef>
              <c:f>'Figure 5'!$F$19:$F$24</c:f>
              <c:numCache>
                <c:formatCode>0</c:formatCode>
                <c:ptCount val="6"/>
                <c:pt idx="0">
                  <c:v>2093.567557936</c:v>
                </c:pt>
                <c:pt idx="1">
                  <c:v>2064.9533053130199</c:v>
                </c:pt>
                <c:pt idx="2">
                  <c:v>2021.4764115840501</c:v>
                </c:pt>
                <c:pt idx="3">
                  <c:v>1914.3563889442</c:v>
                </c:pt>
                <c:pt idx="4">
                  <c:v>1826.83660528053</c:v>
                </c:pt>
                <c:pt idx="5">
                  <c:v>1716.6769733876899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AD-44E4-803D-D3181A0E60FC}"/>
            </c:ext>
          </c:extLst>
        </c:ser>
        <c:ser>
          <c:idx val="3"/>
          <c:order val="3"/>
          <c:tx>
            <c:v>Unconsolidated sand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60000"/>
                  <a:lumOff val="40000"/>
                  <a:alpha val="40000"/>
                </a:schemeClr>
              </a:solidFill>
              <a:ln w="25400">
                <a:solidFill>
                  <a:srgbClr val="0000FF"/>
                </a:solidFill>
              </a:ln>
              <a:effectLst/>
            </c:spPr>
          </c:marker>
          <c:xVal>
            <c:numRef>
              <c:f>'Figure 5'!$G$5:$G$9</c:f>
              <c:numCache>
                <c:formatCode>General</c:formatCode>
                <c:ptCount val="5"/>
                <c:pt idx="0">
                  <c:v>2943</c:v>
                </c:pt>
                <c:pt idx="1">
                  <c:v>3127</c:v>
                </c:pt>
                <c:pt idx="2">
                  <c:v>3299</c:v>
                </c:pt>
                <c:pt idx="3">
                  <c:v>3410</c:v>
                </c:pt>
                <c:pt idx="4">
                  <c:v>3573</c:v>
                </c:pt>
              </c:numCache>
            </c:numRef>
          </c:xVal>
          <c:yVal>
            <c:numRef>
              <c:f>'Figure 5'!$H$5:$H$9</c:f>
              <c:numCache>
                <c:formatCode>General</c:formatCode>
                <c:ptCount val="5"/>
                <c:pt idx="0">
                  <c:v>1047</c:v>
                </c:pt>
                <c:pt idx="1">
                  <c:v>1146</c:v>
                </c:pt>
                <c:pt idx="2">
                  <c:v>1223</c:v>
                </c:pt>
                <c:pt idx="3">
                  <c:v>1335</c:v>
                </c:pt>
                <c:pt idx="4">
                  <c:v>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AD-44E4-803D-D3181A0E60FC}"/>
            </c:ext>
          </c:extLst>
        </c:ser>
        <c:ser>
          <c:idx val="4"/>
          <c:order val="4"/>
          <c:tx>
            <c:v>Peking fine sand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6699">
                  <a:alpha val="40000"/>
                </a:srgbClr>
              </a:solidFill>
              <a:ln w="25400">
                <a:solidFill>
                  <a:srgbClr val="FF00FF"/>
                </a:solidFill>
              </a:ln>
              <a:effectLst/>
            </c:spPr>
          </c:marker>
          <c:xVal>
            <c:numRef>
              <c:f>'Figure 5'!$I$4:$I$7</c:f>
              <c:numCache>
                <c:formatCode>0</c:formatCode>
                <c:ptCount val="4"/>
                <c:pt idx="0">
                  <c:v>3893.3002481389499</c:v>
                </c:pt>
                <c:pt idx="1">
                  <c:v>3826.8232161229798</c:v>
                </c:pt>
                <c:pt idx="2">
                  <c:v>3774.3872178175802</c:v>
                </c:pt>
                <c:pt idx="3">
                  <c:v>3687.8048780487802</c:v>
                </c:pt>
              </c:numCache>
            </c:numRef>
          </c:xVal>
          <c:yVal>
            <c:numRef>
              <c:f>'Figure 5'!$J$4:$J$7</c:f>
              <c:numCache>
                <c:formatCode>0</c:formatCode>
                <c:ptCount val="4"/>
                <c:pt idx="0">
                  <c:v>2682.0512820512799</c:v>
                </c:pt>
                <c:pt idx="1">
                  <c:v>2579.4871794871701</c:v>
                </c:pt>
                <c:pt idx="2">
                  <c:v>2502.5641025640998</c:v>
                </c:pt>
                <c:pt idx="3">
                  <c:v>2374.35897435897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AD-44E4-803D-D3181A0E60FC}"/>
            </c:ext>
          </c:extLst>
        </c:ser>
        <c:ser>
          <c:idx val="11"/>
          <c:order val="5"/>
          <c:tx>
            <c:v>River sand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990099">
                  <a:alpha val="40000"/>
                </a:srgbClr>
              </a:solidFill>
              <a:ln w="25400">
                <a:solidFill>
                  <a:srgbClr val="7030A0"/>
                </a:solidFill>
              </a:ln>
              <a:effectLst/>
            </c:spPr>
          </c:marker>
          <c:xVal>
            <c:numRef>
              <c:f>'Figure 5'!$A$19:$A$23</c:f>
              <c:numCache>
                <c:formatCode>0</c:formatCode>
                <c:ptCount val="5"/>
                <c:pt idx="0">
                  <c:v>4222.9192950426404</c:v>
                </c:pt>
                <c:pt idx="1">
                  <c:v>4148.0875469878201</c:v>
                </c:pt>
                <c:pt idx="2">
                  <c:v>4037.1381452887299</c:v>
                </c:pt>
                <c:pt idx="3">
                  <c:v>3871.0692771732802</c:v>
                </c:pt>
                <c:pt idx="4">
                  <c:v>1678.2394150903499</c:v>
                </c:pt>
              </c:numCache>
            </c:numRef>
          </c:xVal>
          <c:yVal>
            <c:numRef>
              <c:f>'Figure 5'!$B$19:$B$23</c:f>
              <c:numCache>
                <c:formatCode>0</c:formatCode>
                <c:ptCount val="5"/>
                <c:pt idx="0">
                  <c:v>2376.4189210435202</c:v>
                </c:pt>
                <c:pt idx="1">
                  <c:v>2319.4629324892298</c:v>
                </c:pt>
                <c:pt idx="2">
                  <c:v>2235.1085350131498</c:v>
                </c:pt>
                <c:pt idx="3">
                  <c:v>2102.6654228725301</c:v>
                </c:pt>
                <c:pt idx="4">
                  <c:v>761.46404351881802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AD-44E4-803D-D3181A0E6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047344"/>
        <c:axId val="271053576"/>
      </c:scatterChart>
      <c:valAx>
        <c:axId val="27104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nb-NO" sz="1700" b="0" i="0" baseline="0">
                    <a:effectLst/>
                  </a:rPr>
                  <a:t>V</a:t>
                </a:r>
                <a:r>
                  <a:rPr lang="nb-NO" sz="1700" b="0" i="0" baseline="-25000">
                    <a:effectLst/>
                  </a:rPr>
                  <a:t>p</a:t>
                </a:r>
                <a:r>
                  <a:rPr lang="nb-NO" sz="1700" b="0" i="0" baseline="0">
                    <a:effectLst/>
                  </a:rPr>
                  <a:t> [m/s]</a:t>
                </a:r>
                <a:endParaRPr lang="nb-NO" sz="17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9489599804778822"/>
              <c:y val="0.92413895649287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7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1053576"/>
        <c:crosses val="autoZero"/>
        <c:crossBetween val="midCat"/>
        <c:majorUnit val="1000"/>
        <c:minorUnit val="200"/>
      </c:valAx>
      <c:valAx>
        <c:axId val="271053576"/>
        <c:scaling>
          <c:orientation val="minMax"/>
          <c:max val="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nb-NO" sz="17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V</a:t>
                </a:r>
                <a:r>
                  <a:rPr lang="nb-NO" sz="17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</a:t>
                </a:r>
                <a:r>
                  <a:rPr lang="nb-NO" sz="17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[m/s]</a:t>
                </a:r>
              </a:p>
            </c:rich>
          </c:tx>
          <c:layout>
            <c:manualLayout>
              <c:xMode val="edge"/>
              <c:yMode val="edge"/>
              <c:x val="1.1136853616365884E-2"/>
              <c:y val="0.39816578681943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cross"/>
        <c:minorTickMark val="in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7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1047344"/>
        <c:crossesAt val="-35"/>
        <c:crossBetween val="midCat"/>
        <c:majorUnit val="1000"/>
      </c:valAx>
      <c:spPr>
        <a:solidFill>
          <a:schemeClr val="lt1"/>
        </a:solidFill>
        <a:ln w="1905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r"/>
      <c:layout>
        <c:manualLayout>
          <c:xMode val="edge"/>
          <c:yMode val="edge"/>
          <c:x val="0.1657758968360932"/>
          <c:y val="0.25804396429380266"/>
          <c:w val="0.373160828673755"/>
          <c:h val="0.33429996542211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4424707424329"/>
          <c:y val="2.8720614822633241E-2"/>
          <c:w val="0.74092963141098056"/>
          <c:h val="0.85669181552349349"/>
        </c:manualLayout>
      </c:layout>
      <c:scatterChart>
        <c:scatterStyle val="lineMarker"/>
        <c:varyColors val="0"/>
        <c:ser>
          <c:idx val="3"/>
          <c:order val="0"/>
          <c:tx>
            <c:v>Sand (e=0.65)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>
                  <a:lumMod val="60000"/>
                  <a:lumOff val="40000"/>
                </a:schemeClr>
              </a:solidFill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'Figure 1'!$C$3:$C$14</c:f>
              <c:numCache>
                <c:formatCode>0.0</c:formatCode>
                <c:ptCount val="12"/>
                <c:pt idx="0">
                  <c:v>-13.939553849844</c:v>
                </c:pt>
                <c:pt idx="1">
                  <c:v>-12.427280722795199</c:v>
                </c:pt>
                <c:pt idx="2">
                  <c:v>-10.972255536899301</c:v>
                </c:pt>
                <c:pt idx="3">
                  <c:v>-9.9707363876229298</c:v>
                </c:pt>
                <c:pt idx="4">
                  <c:v>-8.9724154473494799</c:v>
                </c:pt>
                <c:pt idx="5">
                  <c:v>-7.9790517310306202</c:v>
                </c:pt>
                <c:pt idx="6">
                  <c:v>-7.0282241944511004</c:v>
                </c:pt>
                <c:pt idx="7">
                  <c:v>-5.97601343247781</c:v>
                </c:pt>
                <c:pt idx="8">
                  <c:v>-5.0597265531302398</c:v>
                </c:pt>
                <c:pt idx="9">
                  <c:v>-4.0297433437275103</c:v>
                </c:pt>
                <c:pt idx="10">
                  <c:v>-2.98792676101383</c:v>
                </c:pt>
                <c:pt idx="11">
                  <c:v>-1.5485727992324301</c:v>
                </c:pt>
              </c:numCache>
            </c:numRef>
          </c:xVal>
          <c:yVal>
            <c:numRef>
              <c:f>'Figure 1'!$D$3:$D$14</c:f>
              <c:numCache>
                <c:formatCode>0.0</c:formatCode>
                <c:ptCount val="12"/>
                <c:pt idx="0">
                  <c:v>2660.2</c:v>
                </c:pt>
                <c:pt idx="1">
                  <c:v>2639.3</c:v>
                </c:pt>
                <c:pt idx="2">
                  <c:v>2665.8</c:v>
                </c:pt>
                <c:pt idx="3">
                  <c:v>2637.3</c:v>
                </c:pt>
                <c:pt idx="4">
                  <c:v>2633.8</c:v>
                </c:pt>
                <c:pt idx="5">
                  <c:v>2669</c:v>
                </c:pt>
                <c:pt idx="6">
                  <c:v>2636.7</c:v>
                </c:pt>
                <c:pt idx="7">
                  <c:v>2611.9</c:v>
                </c:pt>
                <c:pt idx="8">
                  <c:v>2649.6</c:v>
                </c:pt>
                <c:pt idx="9">
                  <c:v>2598.5</c:v>
                </c:pt>
                <c:pt idx="10">
                  <c:v>2655</c:v>
                </c:pt>
                <c:pt idx="11">
                  <c:v>2604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48-4C2D-AF14-D5D9D99B73BC}"/>
            </c:ext>
          </c:extLst>
        </c:ser>
        <c:ser>
          <c:idx val="0"/>
          <c:order val="1"/>
          <c:tx>
            <c:v>Sand (e=0.4)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60000"/>
                  <a:lumOff val="40000"/>
                </a:schemeClr>
              </a:solidFill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'Figure 1'!$G$23:$G$31</c:f>
              <c:numCache>
                <c:formatCode>0.0</c:formatCode>
                <c:ptCount val="9"/>
                <c:pt idx="0">
                  <c:v>-0.976377952755905</c:v>
                </c:pt>
                <c:pt idx="1">
                  <c:v>-1.95275590551181</c:v>
                </c:pt>
                <c:pt idx="2">
                  <c:v>-4.9763779527559002</c:v>
                </c:pt>
                <c:pt idx="3">
                  <c:v>-6.9291338582677096</c:v>
                </c:pt>
                <c:pt idx="4">
                  <c:v>-10.1102362204724</c:v>
                </c:pt>
                <c:pt idx="5">
                  <c:v>-12.9763779527559</c:v>
                </c:pt>
                <c:pt idx="6">
                  <c:v>-14.992125984251899</c:v>
                </c:pt>
                <c:pt idx="7">
                  <c:v>-17.007874015748001</c:v>
                </c:pt>
                <c:pt idx="8">
                  <c:v>-20.1259842519685</c:v>
                </c:pt>
              </c:numCache>
            </c:numRef>
          </c:xVal>
          <c:yVal>
            <c:numRef>
              <c:f>'Figure 1'!$H$23:$H$31</c:f>
              <c:numCache>
                <c:formatCode>0.0</c:formatCode>
                <c:ptCount val="9"/>
                <c:pt idx="0">
                  <c:v>822.654462242563</c:v>
                </c:pt>
                <c:pt idx="1">
                  <c:v>1488.55835240274</c:v>
                </c:pt>
                <c:pt idx="2">
                  <c:v>1804.3478260869499</c:v>
                </c:pt>
                <c:pt idx="3">
                  <c:v>2065.2173913043498</c:v>
                </c:pt>
                <c:pt idx="4">
                  <c:v>2147.59725400458</c:v>
                </c:pt>
                <c:pt idx="5">
                  <c:v>2305.49199084668</c:v>
                </c:pt>
                <c:pt idx="6">
                  <c:v>2470.2517162471399</c:v>
                </c:pt>
                <c:pt idx="7">
                  <c:v>2497.7116704805499</c:v>
                </c:pt>
                <c:pt idx="8">
                  <c:v>2511.4416475972498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48-4C2D-AF14-D5D9D99B73BC}"/>
            </c:ext>
          </c:extLst>
        </c:ser>
        <c:ser>
          <c:idx val="4"/>
          <c:order val="2"/>
          <c:tx>
            <c:v>Fine Sand (e=0.48)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60000"/>
                  <a:lumOff val="40000"/>
                </a:schemeClr>
              </a:solidFill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'Figure 1'!$G$4:$G$7</c:f>
              <c:numCache>
                <c:formatCode>0.0</c:formatCode>
                <c:ptCount val="4"/>
                <c:pt idx="0">
                  <c:v>-17.975186104218299</c:v>
                </c:pt>
                <c:pt idx="1">
                  <c:v>-11.9801488833746</c:v>
                </c:pt>
                <c:pt idx="2">
                  <c:v>-8.0099255583126592</c:v>
                </c:pt>
                <c:pt idx="3">
                  <c:v>-4</c:v>
                </c:pt>
              </c:numCache>
            </c:numRef>
          </c:xVal>
          <c:yVal>
            <c:numRef>
              <c:f>'Figure 1'!$H$4:$H$7</c:f>
              <c:numCache>
                <c:formatCode>0.0</c:formatCode>
                <c:ptCount val="4"/>
                <c:pt idx="0">
                  <c:v>2682.0512820512799</c:v>
                </c:pt>
                <c:pt idx="1">
                  <c:v>2579.4871794871701</c:v>
                </c:pt>
                <c:pt idx="2">
                  <c:v>2502.5641025640998</c:v>
                </c:pt>
                <c:pt idx="3">
                  <c:v>2374.35897435897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48-4C2D-AF14-D5D9D99B73BC}"/>
            </c:ext>
          </c:extLst>
        </c:ser>
        <c:ser>
          <c:idx val="9"/>
          <c:order val="3"/>
          <c:tx>
            <c:v>Sand (e=0.64)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4">
                  <a:lumMod val="60000"/>
                  <a:lumOff val="40000"/>
                </a:schemeClr>
              </a:solidFill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'Figure 1'!$C$17:$C$37</c:f>
              <c:numCache>
                <c:formatCode>0.0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'Figure 1'!$D$17:$D$37</c:f>
              <c:numCache>
                <c:formatCode>0.0</c:formatCode>
                <c:ptCount val="21"/>
                <c:pt idx="0">
                  <c:v>2499.3324432576701</c:v>
                </c:pt>
                <c:pt idx="1">
                  <c:v>2499.3324432576701</c:v>
                </c:pt>
                <c:pt idx="2">
                  <c:v>2499.3324432576701</c:v>
                </c:pt>
                <c:pt idx="3">
                  <c:v>2499.3324432576701</c:v>
                </c:pt>
                <c:pt idx="4">
                  <c:v>2499.3324432576701</c:v>
                </c:pt>
                <c:pt idx="5">
                  <c:v>2504.6728971962598</c:v>
                </c:pt>
                <c:pt idx="6">
                  <c:v>2499.3324432576701</c:v>
                </c:pt>
                <c:pt idx="7">
                  <c:v>2499.3324432576701</c:v>
                </c:pt>
                <c:pt idx="8">
                  <c:v>2499.3324432576701</c:v>
                </c:pt>
                <c:pt idx="9">
                  <c:v>2499.3324432576701</c:v>
                </c:pt>
                <c:pt idx="10">
                  <c:v>21.361815754339599</c:v>
                </c:pt>
                <c:pt idx="11">
                  <c:v>21.361815754339599</c:v>
                </c:pt>
                <c:pt idx="12">
                  <c:v>21.361815754339599</c:v>
                </c:pt>
                <c:pt idx="13">
                  <c:v>26.702269692923402</c:v>
                </c:pt>
                <c:pt idx="14">
                  <c:v>26.702269692923402</c:v>
                </c:pt>
                <c:pt idx="15">
                  <c:v>26.7022696929243</c:v>
                </c:pt>
                <c:pt idx="16">
                  <c:v>26.702269692923402</c:v>
                </c:pt>
                <c:pt idx="17">
                  <c:v>21.361815754339599</c:v>
                </c:pt>
                <c:pt idx="18">
                  <c:v>21.361815754339599</c:v>
                </c:pt>
                <c:pt idx="19">
                  <c:v>21.361815754339599</c:v>
                </c:pt>
                <c:pt idx="20">
                  <c:v>21.3618157543387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48-4C2D-AF14-D5D9D99B73BC}"/>
            </c:ext>
          </c:extLst>
        </c:ser>
        <c:ser>
          <c:idx val="1"/>
          <c:order val="4"/>
          <c:tx>
            <c:v>Silty Sand (e=0.46)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12700">
                <a:solidFill>
                  <a:srgbClr val="00B050"/>
                </a:solidFill>
              </a:ln>
              <a:effectLst/>
            </c:spPr>
          </c:marker>
          <c:xVal>
            <c:numRef>
              <c:f>'Figure 1'!$G$34:$G$45</c:f>
              <c:numCache>
                <c:formatCode>0.0</c:formatCode>
                <c:ptCount val="12"/>
                <c:pt idx="0">
                  <c:v>-0.976377952755904</c:v>
                </c:pt>
                <c:pt idx="1">
                  <c:v>-1.95275590551181</c:v>
                </c:pt>
                <c:pt idx="2">
                  <c:v>-2.9606299212598399</c:v>
                </c:pt>
                <c:pt idx="3">
                  <c:v>-3.9685039370078701</c:v>
                </c:pt>
                <c:pt idx="4">
                  <c:v>-5.9842519685039299</c:v>
                </c:pt>
                <c:pt idx="5">
                  <c:v>-7.9370078740157499</c:v>
                </c:pt>
                <c:pt idx="6">
                  <c:v>-9.9527559055118093</c:v>
                </c:pt>
                <c:pt idx="7">
                  <c:v>-11.968503937007799</c:v>
                </c:pt>
                <c:pt idx="8">
                  <c:v>-13.9842519685039</c:v>
                </c:pt>
                <c:pt idx="9">
                  <c:v>-15.999999999999901</c:v>
                </c:pt>
                <c:pt idx="10">
                  <c:v>-18.015748031495999</c:v>
                </c:pt>
                <c:pt idx="11">
                  <c:v>-19.968503937007799</c:v>
                </c:pt>
              </c:numCache>
            </c:numRef>
          </c:xVal>
          <c:yVal>
            <c:numRef>
              <c:f>'Figure 1'!$H$34:$H$45</c:f>
              <c:numCache>
                <c:formatCode>0.0</c:formatCode>
                <c:ptCount val="12"/>
                <c:pt idx="0">
                  <c:v>726.54462242563295</c:v>
                </c:pt>
                <c:pt idx="1">
                  <c:v>1069.7940503432501</c:v>
                </c:pt>
                <c:pt idx="2">
                  <c:v>1234.5537757437</c:v>
                </c:pt>
                <c:pt idx="3">
                  <c:v>1330.66361556064</c:v>
                </c:pt>
                <c:pt idx="4">
                  <c:v>1680.7780320366101</c:v>
                </c:pt>
                <c:pt idx="5">
                  <c:v>1783.7528604119</c:v>
                </c:pt>
                <c:pt idx="6">
                  <c:v>1838.67276887872</c:v>
                </c:pt>
                <c:pt idx="7">
                  <c:v>1934.78260869565</c:v>
                </c:pt>
                <c:pt idx="8">
                  <c:v>2051.4874141876398</c:v>
                </c:pt>
                <c:pt idx="9">
                  <c:v>2044.6224256292901</c:v>
                </c:pt>
                <c:pt idx="10">
                  <c:v>2229.9771167048002</c:v>
                </c:pt>
                <c:pt idx="11">
                  <c:v>2216.2471395880998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48-4C2D-AF14-D5D9D99B73BC}"/>
            </c:ext>
          </c:extLst>
        </c:ser>
        <c:ser>
          <c:idx val="2"/>
          <c:order val="5"/>
          <c:tx>
            <c:v>Silt (e=0.64)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12700">
                <a:solidFill>
                  <a:srgbClr val="00B050"/>
                </a:solidFill>
              </a:ln>
              <a:effectLst/>
            </c:spPr>
          </c:marker>
          <c:xVal>
            <c:numRef>
              <c:f>'Figure 1'!$G$48:$G$59</c:f>
              <c:numCache>
                <c:formatCode>0.0</c:formatCode>
                <c:ptCount val="12"/>
                <c:pt idx="0">
                  <c:v>-0.98283308645824796</c:v>
                </c:pt>
                <c:pt idx="1">
                  <c:v>-2.0088251344819401</c:v>
                </c:pt>
                <c:pt idx="2">
                  <c:v>-3.0269275746472202</c:v>
                </c:pt>
                <c:pt idx="3">
                  <c:v>-4.0135339518203796</c:v>
                </c:pt>
                <c:pt idx="4">
                  <c:v>-6.0182427691587996</c:v>
                </c:pt>
                <c:pt idx="5">
                  <c:v>-7.9914555235050999</c:v>
                </c:pt>
                <c:pt idx="6">
                  <c:v>-9.9961643408435297</c:v>
                </c:pt>
                <c:pt idx="7">
                  <c:v>-12.0008731581819</c:v>
                </c:pt>
                <c:pt idx="8">
                  <c:v>-14.0055819755203</c:v>
                </c:pt>
                <c:pt idx="9">
                  <c:v>-16.0102907928588</c:v>
                </c:pt>
                <c:pt idx="10">
                  <c:v>-18.0252280346144</c:v>
                </c:pt>
                <c:pt idx="11">
                  <c:v>-19.988025259218801</c:v>
                </c:pt>
              </c:numCache>
            </c:numRef>
          </c:xVal>
          <c:yVal>
            <c:numRef>
              <c:f>'Figure 1'!$H$48:$H$59</c:f>
              <c:numCache>
                <c:formatCode>0.0</c:formatCode>
                <c:ptCount val="12"/>
                <c:pt idx="0">
                  <c:v>696.12146370342805</c:v>
                </c:pt>
                <c:pt idx="1">
                  <c:v>942.05428552008698</c:v>
                </c:pt>
                <c:pt idx="2">
                  <c:v>1006.23715755662</c:v>
                </c:pt>
                <c:pt idx="3">
                  <c:v>1289.10934659739</c:v>
                </c:pt>
                <c:pt idx="4">
                  <c:v>1475.1257709823101</c:v>
                </c:pt>
                <c:pt idx="5">
                  <c:v>1643.20882008989</c:v>
                </c:pt>
                <c:pt idx="6">
                  <c:v>1692.63595343868</c:v>
                </c:pt>
                <c:pt idx="7">
                  <c:v>1641.2095555621399</c:v>
                </c:pt>
                <c:pt idx="8">
                  <c:v>1736.9306843551799</c:v>
                </c:pt>
                <c:pt idx="9">
                  <c:v>1791.36212248227</c:v>
                </c:pt>
                <c:pt idx="10">
                  <c:v>1912.82536368405</c:v>
                </c:pt>
                <c:pt idx="11">
                  <c:v>1852.0962004667299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48-4C2D-AF14-D5D9D99B73BC}"/>
            </c:ext>
          </c:extLst>
        </c:ser>
        <c:ser>
          <c:idx val="5"/>
          <c:order val="6"/>
          <c:tx>
            <c:v>Loess (e=0.52)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12700">
                <a:solidFill>
                  <a:srgbClr val="00B050"/>
                </a:solidFill>
              </a:ln>
              <a:effectLst/>
            </c:spPr>
          </c:marker>
          <c:xVal>
            <c:numRef>
              <c:f>'Figure 1'!$G$10:$G$13</c:f>
              <c:numCache>
                <c:formatCode>0.0</c:formatCode>
                <c:ptCount val="4"/>
                <c:pt idx="0">
                  <c:v>-9.9950372208436704</c:v>
                </c:pt>
                <c:pt idx="1">
                  <c:v>-8.0099255583126592</c:v>
                </c:pt>
                <c:pt idx="2">
                  <c:v>-5.9851116625310201</c:v>
                </c:pt>
                <c:pt idx="3">
                  <c:v>-4</c:v>
                </c:pt>
              </c:numCache>
            </c:numRef>
          </c:xVal>
          <c:yVal>
            <c:numRef>
              <c:f>'Figure 1'!$H$10:$H$13</c:f>
              <c:numCache>
                <c:formatCode>0.0</c:formatCode>
                <c:ptCount val="4"/>
                <c:pt idx="0">
                  <c:v>2056.41025641025</c:v>
                </c:pt>
                <c:pt idx="1">
                  <c:v>2010.2564102563999</c:v>
                </c:pt>
                <c:pt idx="2">
                  <c:v>1948.7179487179401</c:v>
                </c:pt>
                <c:pt idx="3">
                  <c:v>1841.02564102564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A48-4C2D-AF14-D5D9D99B73BC}"/>
            </c:ext>
          </c:extLst>
        </c:ser>
        <c:ser>
          <c:idx val="10"/>
          <c:order val="7"/>
          <c:tx>
            <c:v>Silt (e=0.96)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12700">
                <a:solidFill>
                  <a:srgbClr val="00B050"/>
                </a:solidFill>
              </a:ln>
              <a:effectLst/>
            </c:spPr>
          </c:marker>
          <c:xVal>
            <c:numRef>
              <c:f>'Figure 1'!$C$72:$C$83</c:f>
              <c:numCache>
                <c:formatCode>0.0</c:formatCode>
                <c:ptCount val="12"/>
                <c:pt idx="0">
                  <c:v>-14.734883720930201</c:v>
                </c:pt>
                <c:pt idx="1">
                  <c:v>-13.038139534883699</c:v>
                </c:pt>
                <c:pt idx="2">
                  <c:v>-12.0409302325581</c:v>
                </c:pt>
                <c:pt idx="3">
                  <c:v>-11.013953488372</c:v>
                </c:pt>
                <c:pt idx="4">
                  <c:v>-10.0167441860465</c:v>
                </c:pt>
                <c:pt idx="5">
                  <c:v>-9.0344186046511599</c:v>
                </c:pt>
                <c:pt idx="6">
                  <c:v>-8.0520930232558108</c:v>
                </c:pt>
                <c:pt idx="7">
                  <c:v>-7.0548837209302304</c:v>
                </c:pt>
                <c:pt idx="8">
                  <c:v>-6.0427906976744197</c:v>
                </c:pt>
                <c:pt idx="9">
                  <c:v>-4.0632558139534796</c:v>
                </c:pt>
                <c:pt idx="10">
                  <c:v>-2.5897674418604599</c:v>
                </c:pt>
                <c:pt idx="11">
                  <c:v>-1.53302325581395</c:v>
                </c:pt>
              </c:numCache>
            </c:numRef>
          </c:xVal>
          <c:yVal>
            <c:numRef>
              <c:f>'Figure 1'!$D$72:$D$83</c:f>
              <c:numCache>
                <c:formatCode>0.0</c:formatCode>
                <c:ptCount val="12"/>
                <c:pt idx="0">
                  <c:v>2109.4</c:v>
                </c:pt>
                <c:pt idx="1">
                  <c:v>2116.6</c:v>
                </c:pt>
                <c:pt idx="2">
                  <c:v>2073.9</c:v>
                </c:pt>
                <c:pt idx="3">
                  <c:v>2122.3000000000002</c:v>
                </c:pt>
                <c:pt idx="4">
                  <c:v>2078.1999999999998</c:v>
                </c:pt>
                <c:pt idx="5">
                  <c:v>2091.3000000000002</c:v>
                </c:pt>
                <c:pt idx="6">
                  <c:v>2098.5</c:v>
                </c:pt>
                <c:pt idx="7">
                  <c:v>2050</c:v>
                </c:pt>
                <c:pt idx="8">
                  <c:v>2096.9</c:v>
                </c:pt>
                <c:pt idx="9">
                  <c:v>2014.5</c:v>
                </c:pt>
                <c:pt idx="10">
                  <c:v>1982</c:v>
                </c:pt>
                <c:pt idx="11">
                  <c:v>1886.5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A48-4C2D-AF14-D5D9D99B73BC}"/>
            </c:ext>
          </c:extLst>
        </c:ser>
        <c:ser>
          <c:idx val="6"/>
          <c:order val="8"/>
          <c:tx>
            <c:v>Clay (e=0.85)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'Figure 1'!$G$16:$G$19</c:f>
              <c:numCache>
                <c:formatCode>0.0</c:formatCode>
                <c:ptCount val="4"/>
                <c:pt idx="0">
                  <c:v>-9.9950372208436704</c:v>
                </c:pt>
                <c:pt idx="1">
                  <c:v>-7.01736972704715</c:v>
                </c:pt>
                <c:pt idx="2">
                  <c:v>-4.9925558312655101</c:v>
                </c:pt>
                <c:pt idx="3">
                  <c:v>-2.0148883374689799</c:v>
                </c:pt>
              </c:numCache>
            </c:numRef>
          </c:xVal>
          <c:yVal>
            <c:numRef>
              <c:f>'Figure 1'!$H$16:$H$19</c:f>
              <c:numCache>
                <c:formatCode>0.0</c:formatCode>
                <c:ptCount val="4"/>
                <c:pt idx="0">
                  <c:v>1271.79487179487</c:v>
                </c:pt>
                <c:pt idx="1">
                  <c:v>1205.1282051282001</c:v>
                </c:pt>
                <c:pt idx="2">
                  <c:v>1102.5641025641</c:v>
                </c:pt>
                <c:pt idx="3">
                  <c:v>907.69230769230603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A48-4C2D-AF14-D5D9D99B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047344"/>
        <c:axId val="271053576"/>
      </c:scatterChart>
      <c:valAx>
        <c:axId val="271047344"/>
        <c:scaling>
          <c:orientation val="minMax"/>
          <c:max val="1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nb-NO" sz="2000" b="0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T [°C]</a:t>
                </a:r>
                <a:endParaRPr lang="en-US" sz="20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1053576"/>
        <c:crosses val="autoZero"/>
        <c:crossBetween val="midCat"/>
      </c:valAx>
      <c:valAx>
        <c:axId val="2710535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nb-NO" sz="2000" b="0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V</a:t>
                </a:r>
                <a:r>
                  <a:rPr lang="nb-NO" sz="2000" b="0" i="0" baseline="-2500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S</a:t>
                </a:r>
                <a:r>
                  <a:rPr lang="nb-NO" sz="2000" b="0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[m/s]</a:t>
                </a:r>
                <a:endParaRPr lang="en-US" sz="20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1530121464851802E-2"/>
              <c:y val="0.38051243238563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low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1047344"/>
        <c:crossesAt val="-20"/>
        <c:crossBetween val="midCat"/>
        <c:majorUnit val="1000"/>
      </c:valAx>
      <c:spPr>
        <a:solidFill>
          <a:schemeClr val="lt1"/>
        </a:solidFill>
        <a:ln w="1905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r"/>
      <c:layout>
        <c:manualLayout>
          <c:xMode val="edge"/>
          <c:yMode val="edge"/>
          <c:x val="0.20027039934917976"/>
          <c:y val="0.54096004555719435"/>
          <c:w val="0.35923263518112403"/>
          <c:h val="0.33957284104245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00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464070069807067"/>
          <c:y val="2.2128171478565179E-2"/>
          <c:w val="0.74387980602574399"/>
          <c:h val="0.81552519151165059"/>
        </c:manualLayout>
      </c:layout>
      <c:scatterChart>
        <c:scatterStyle val="lineMarker"/>
        <c:varyColors val="0"/>
        <c:ser>
          <c:idx val="0"/>
          <c:order val="0"/>
          <c:tx>
            <c:v>Sand (S=0 g/L)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'Figure 2 &amp; 3'!$A$4:$A$22</c:f>
              <c:numCache>
                <c:formatCode>0.0</c:formatCode>
                <c:ptCount val="19"/>
                <c:pt idx="0">
                  <c:v>-28.025546680146299</c:v>
                </c:pt>
                <c:pt idx="1">
                  <c:v>-26.874969386695501</c:v>
                </c:pt>
                <c:pt idx="2">
                  <c:v>-25.6889218043138</c:v>
                </c:pt>
                <c:pt idx="3">
                  <c:v>-21.953226789237402</c:v>
                </c:pt>
                <c:pt idx="4">
                  <c:v>-11.172484663958899</c:v>
                </c:pt>
                <c:pt idx="5">
                  <c:v>-8.6511418844211398</c:v>
                </c:pt>
                <c:pt idx="6">
                  <c:v>-7.1195944523576404</c:v>
                </c:pt>
                <c:pt idx="7">
                  <c:v>-6.5064427536104104</c:v>
                </c:pt>
                <c:pt idx="8">
                  <c:v>-5.1143945716978196</c:v>
                </c:pt>
                <c:pt idx="9">
                  <c:v>-1.13746467632839</c:v>
                </c:pt>
                <c:pt idx="10">
                  <c:v>-0.76835965587707</c:v>
                </c:pt>
                <c:pt idx="11">
                  <c:v>-0.47582544897880202</c:v>
                </c:pt>
                <c:pt idx="12">
                  <c:v>-0.24257492667501801</c:v>
                </c:pt>
                <c:pt idx="13">
                  <c:v>-0.20113675771307901</c:v>
                </c:pt>
                <c:pt idx="14">
                  <c:v>2.8171489364203199</c:v>
                </c:pt>
                <c:pt idx="15">
                  <c:v>4.0103330923453901</c:v>
                </c:pt>
                <c:pt idx="16">
                  <c:v>-0.16516490040144999</c:v>
                </c:pt>
                <c:pt idx="17">
                  <c:v>4.1144281238842898E-3</c:v>
                </c:pt>
                <c:pt idx="18">
                  <c:v>0.600824061175664</c:v>
                </c:pt>
              </c:numCache>
            </c:numRef>
          </c:xVal>
          <c:yVal>
            <c:numRef>
              <c:f>'Figure 2 &amp; 3'!$B$4:$B$22</c:f>
              <c:numCache>
                <c:formatCode>0.0</c:formatCode>
                <c:ptCount val="19"/>
                <c:pt idx="0">
                  <c:v>4505.6516568410198</c:v>
                </c:pt>
                <c:pt idx="1">
                  <c:v>4506.2931157780404</c:v>
                </c:pt>
                <c:pt idx="2">
                  <c:v>4504.0429154445801</c:v>
                </c:pt>
                <c:pt idx="3">
                  <c:v>4496.9719768259702</c:v>
                </c:pt>
                <c:pt idx="4">
                  <c:v>4461.2175964294602</c:v>
                </c:pt>
                <c:pt idx="5">
                  <c:v>4463.7492758933004</c:v>
                </c:pt>
                <c:pt idx="6">
                  <c:v>4451.3551598302902</c:v>
                </c:pt>
                <c:pt idx="7">
                  <c:v>4450.5680849688097</c:v>
                </c:pt>
                <c:pt idx="8">
                  <c:v>4450.7600916145902</c:v>
                </c:pt>
                <c:pt idx="9">
                  <c:v>4426.62472562315</c:v>
                </c:pt>
                <c:pt idx="10">
                  <c:v>4411.6181653960903</c:v>
                </c:pt>
                <c:pt idx="11">
                  <c:v>4339.3596643671499</c:v>
                </c:pt>
                <c:pt idx="12">
                  <c:v>2426.8631012208002</c:v>
                </c:pt>
                <c:pt idx="13">
                  <c:v>2344.1101961406598</c:v>
                </c:pt>
                <c:pt idx="14">
                  <c:v>1831.4230631329599</c:v>
                </c:pt>
                <c:pt idx="15">
                  <c:v>1831.5876402579099</c:v>
                </c:pt>
                <c:pt idx="16">
                  <c:v>1876.5289508796</c:v>
                </c:pt>
                <c:pt idx="17">
                  <c:v>1793.7936790628501</c:v>
                </c:pt>
                <c:pt idx="18">
                  <c:v>1802.1518459087799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30-4C28-ADF7-532CF3B359E9}"/>
            </c:ext>
          </c:extLst>
        </c:ser>
        <c:ser>
          <c:idx val="1"/>
          <c:order val="1"/>
          <c:tx>
            <c:v>Sand (S=4.7 g/L)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'Figure 2 &amp; 3'!$A$33:$A$38</c:f>
              <c:numCache>
                <c:formatCode>0.0</c:formatCode>
                <c:ptCount val="6"/>
                <c:pt idx="0">
                  <c:v>-9.0757445929013407</c:v>
                </c:pt>
                <c:pt idx="1">
                  <c:v>-7.0597784198311198</c:v>
                </c:pt>
                <c:pt idx="2">
                  <c:v>-5.0941048307576997</c:v>
                </c:pt>
                <c:pt idx="3">
                  <c:v>-3.1529316528950502</c:v>
                </c:pt>
                <c:pt idx="4">
                  <c:v>-2.0935579850241801</c:v>
                </c:pt>
                <c:pt idx="5">
                  <c:v>-1.00813379205222</c:v>
                </c:pt>
              </c:numCache>
            </c:numRef>
          </c:xVal>
          <c:yVal>
            <c:numRef>
              <c:f>'Figure 2 &amp; 3'!$B$33:$B$38</c:f>
              <c:numCache>
                <c:formatCode>0.0</c:formatCode>
                <c:ptCount val="6"/>
                <c:pt idx="0">
                  <c:v>3908.9953970229199</c:v>
                </c:pt>
                <c:pt idx="1">
                  <c:v>3807.4241843602099</c:v>
                </c:pt>
                <c:pt idx="2">
                  <c:v>3695.6997257159501</c:v>
                </c:pt>
                <c:pt idx="3">
                  <c:v>3501.9742422741801</c:v>
                </c:pt>
                <c:pt idx="4">
                  <c:v>3330.5703988529099</c:v>
                </c:pt>
                <c:pt idx="5">
                  <c:v>3056.5490158929701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30-4C28-ADF7-532CF3B359E9}"/>
            </c:ext>
          </c:extLst>
        </c:ser>
        <c:ser>
          <c:idx val="3"/>
          <c:order val="2"/>
          <c:tx>
            <c:v>Sand (S=35.1 g/L)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9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'Figure 2 &amp; 3'!$C$4:$C$24</c:f>
              <c:numCache>
                <c:formatCode>0.0</c:formatCode>
                <c:ptCount val="21"/>
                <c:pt idx="0">
                  <c:v>-25.149990497630199</c:v>
                </c:pt>
                <c:pt idx="1">
                  <c:v>-23.609106143755501</c:v>
                </c:pt>
                <c:pt idx="2">
                  <c:v>-22.020990223117298</c:v>
                </c:pt>
                <c:pt idx="3">
                  <c:v>-20.8861433244709</c:v>
                </c:pt>
                <c:pt idx="4">
                  <c:v>-17.95952012271</c:v>
                </c:pt>
                <c:pt idx="5">
                  <c:v>-15.9162586525443</c:v>
                </c:pt>
                <c:pt idx="6">
                  <c:v>-14.127246526736901</c:v>
                </c:pt>
                <c:pt idx="7">
                  <c:v>-10.252154686823401</c:v>
                </c:pt>
                <c:pt idx="8">
                  <c:v>-8.0526705577401092</c:v>
                </c:pt>
                <c:pt idx="9">
                  <c:v>-6.6773935685610599</c:v>
                </c:pt>
                <c:pt idx="10">
                  <c:v>-4.5466447907332297</c:v>
                </c:pt>
                <c:pt idx="11">
                  <c:v>-3.38089742861303</c:v>
                </c:pt>
                <c:pt idx="12">
                  <c:v>-2.5168275212137901</c:v>
                </c:pt>
                <c:pt idx="13">
                  <c:v>-1.8208720040595701</c:v>
                </c:pt>
                <c:pt idx="14">
                  <c:v>-1.66972962982555</c:v>
                </c:pt>
                <c:pt idx="15">
                  <c:v>0.96393213936548205</c:v>
                </c:pt>
                <c:pt idx="16">
                  <c:v>1.6602403217874599</c:v>
                </c:pt>
                <c:pt idx="17">
                  <c:v>2.0576450972670401</c:v>
                </c:pt>
                <c:pt idx="18">
                  <c:v>3.35079026408751</c:v>
                </c:pt>
                <c:pt idx="19">
                  <c:v>-12.3736723622107</c:v>
                </c:pt>
                <c:pt idx="20">
                  <c:v>-5.3509901077392401</c:v>
                </c:pt>
              </c:numCache>
            </c:numRef>
          </c:xVal>
          <c:yVal>
            <c:numRef>
              <c:f>'Figure 2 &amp; 3'!$D$4:$D$24</c:f>
              <c:numCache>
                <c:formatCode>0.0</c:formatCode>
                <c:ptCount val="21"/>
                <c:pt idx="0">
                  <c:v>4444.80690596964</c:v>
                </c:pt>
                <c:pt idx="1">
                  <c:v>4423.0654187540804</c:v>
                </c:pt>
                <c:pt idx="2">
                  <c:v>3837.53734278911</c:v>
                </c:pt>
                <c:pt idx="3">
                  <c:v>3619.6478963843301</c:v>
                </c:pt>
                <c:pt idx="4">
                  <c:v>3542.8101892397399</c:v>
                </c:pt>
                <c:pt idx="5">
                  <c:v>3499.52880001724</c:v>
                </c:pt>
                <c:pt idx="6">
                  <c:v>3445.9824568621798</c:v>
                </c:pt>
                <c:pt idx="7">
                  <c:v>3252.4479867711302</c:v>
                </c:pt>
                <c:pt idx="8">
                  <c:v>3096.1306742372099</c:v>
                </c:pt>
                <c:pt idx="9">
                  <c:v>2915.6307124426098</c:v>
                </c:pt>
                <c:pt idx="10">
                  <c:v>2738.5264897034999</c:v>
                </c:pt>
                <c:pt idx="11">
                  <c:v>2433.4034092282</c:v>
                </c:pt>
                <c:pt idx="12">
                  <c:v>1819.4804456905199</c:v>
                </c:pt>
                <c:pt idx="13">
                  <c:v>1814.74885334806</c:v>
                </c:pt>
                <c:pt idx="14">
                  <c:v>1955.1719994226701</c:v>
                </c:pt>
                <c:pt idx="15">
                  <c:v>1864.9605504712899</c:v>
                </c:pt>
                <c:pt idx="16">
                  <c:v>1885.0565929792101</c:v>
                </c:pt>
                <c:pt idx="17">
                  <c:v>1862.35278674135</c:v>
                </c:pt>
                <c:pt idx="18">
                  <c:v>1899.7725309022901</c:v>
                </c:pt>
                <c:pt idx="19">
                  <c:v>3397.6036395055598</c:v>
                </c:pt>
                <c:pt idx="20">
                  <c:v>2794.4343542992801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30-4C28-ADF7-532CF3B359E9}"/>
            </c:ext>
          </c:extLst>
        </c:ser>
        <c:ser>
          <c:idx val="5"/>
          <c:order val="3"/>
          <c:tx>
            <c:v>Sand (S=146.3 g/L)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'Figure 2 &amp; 3'!$E$4:$E$28</c:f>
              <c:numCache>
                <c:formatCode>0.0</c:formatCode>
                <c:ptCount val="25"/>
                <c:pt idx="0">
                  <c:v>-26.2998022679859</c:v>
                </c:pt>
                <c:pt idx="1">
                  <c:v>-24.155155519940699</c:v>
                </c:pt>
                <c:pt idx="2">
                  <c:v>-23.5284806880614</c:v>
                </c:pt>
                <c:pt idx="3">
                  <c:v>-23.1695456234566</c:v>
                </c:pt>
                <c:pt idx="4">
                  <c:v>-22.899715875880101</c:v>
                </c:pt>
                <c:pt idx="5">
                  <c:v>-22.723124457532201</c:v>
                </c:pt>
                <c:pt idx="6">
                  <c:v>-22.5822660310854</c:v>
                </c:pt>
                <c:pt idx="7">
                  <c:v>-21.147249504799099</c:v>
                </c:pt>
                <c:pt idx="8">
                  <c:v>-20.102558107589399</c:v>
                </c:pt>
                <c:pt idx="9">
                  <c:v>-16.1851077539336</c:v>
                </c:pt>
                <c:pt idx="10">
                  <c:v>-11.7448212085054</c:v>
                </c:pt>
                <c:pt idx="11">
                  <c:v>-10.626903657726601</c:v>
                </c:pt>
                <c:pt idx="12">
                  <c:v>-9.7183299910284102</c:v>
                </c:pt>
                <c:pt idx="13">
                  <c:v>-8.2149695086045007</c:v>
                </c:pt>
                <c:pt idx="14">
                  <c:v>-5.8808446376701697</c:v>
                </c:pt>
                <c:pt idx="15">
                  <c:v>-2.8550267100401201</c:v>
                </c:pt>
                <c:pt idx="16">
                  <c:v>-1.4910600443095701</c:v>
                </c:pt>
                <c:pt idx="17">
                  <c:v>0.468999634490749</c:v>
                </c:pt>
                <c:pt idx="18">
                  <c:v>-22.799809560755399</c:v>
                </c:pt>
                <c:pt idx="19">
                  <c:v>-21.923436370369</c:v>
                </c:pt>
                <c:pt idx="20">
                  <c:v>-21.927256910769799</c:v>
                </c:pt>
                <c:pt idx="21">
                  <c:v>-17.838690906526001</c:v>
                </c:pt>
                <c:pt idx="22">
                  <c:v>-13.0280427665414</c:v>
                </c:pt>
                <c:pt idx="23">
                  <c:v>-10.6871094966878</c:v>
                </c:pt>
                <c:pt idx="24">
                  <c:v>-0.20560385110471899</c:v>
                </c:pt>
              </c:numCache>
            </c:numRef>
          </c:xVal>
          <c:yVal>
            <c:numRef>
              <c:f>'Figure 2 &amp; 3'!$F$4:$F$28</c:f>
              <c:numCache>
                <c:formatCode>0.0</c:formatCode>
                <c:ptCount val="25"/>
                <c:pt idx="0">
                  <c:v>4498.0582729285197</c:v>
                </c:pt>
                <c:pt idx="1">
                  <c:v>4481.18933531522</c:v>
                </c:pt>
                <c:pt idx="2">
                  <c:v>2893.2151466736</c:v>
                </c:pt>
                <c:pt idx="3">
                  <c:v>4118.1260477913602</c:v>
                </c:pt>
                <c:pt idx="4">
                  <c:v>3030.8069438484999</c:v>
                </c:pt>
                <c:pt idx="5">
                  <c:v>2841.6306743262699</c:v>
                </c:pt>
                <c:pt idx="6">
                  <c:v>3212.6093507236401</c:v>
                </c:pt>
                <c:pt idx="7">
                  <c:v>2737.7728012789898</c:v>
                </c:pt>
                <c:pt idx="8">
                  <c:v>2784.04716484336</c:v>
                </c:pt>
                <c:pt idx="9">
                  <c:v>2510.0520622101499</c:v>
                </c:pt>
                <c:pt idx="10">
                  <c:v>2168.7248603543499</c:v>
                </c:pt>
                <c:pt idx="11">
                  <c:v>2070.1204351889301</c:v>
                </c:pt>
                <c:pt idx="12">
                  <c:v>2015.52475255989</c:v>
                </c:pt>
                <c:pt idx="13">
                  <c:v>2003.61786671908</c:v>
                </c:pt>
                <c:pt idx="14">
                  <c:v>1992.67544716105</c:v>
                </c:pt>
                <c:pt idx="15">
                  <c:v>2010.25755231582</c:v>
                </c:pt>
                <c:pt idx="16">
                  <c:v>2033.51081974864</c:v>
                </c:pt>
                <c:pt idx="17">
                  <c:v>2021.7122072905399</c:v>
                </c:pt>
                <c:pt idx="18">
                  <c:v>4397.5448619609297</c:v>
                </c:pt>
                <c:pt idx="19">
                  <c:v>3094.2174651596101</c:v>
                </c:pt>
                <c:pt idx="20">
                  <c:v>2825.2514209471401</c:v>
                </c:pt>
                <c:pt idx="21">
                  <c:v>2660.29811970634</c:v>
                </c:pt>
                <c:pt idx="22">
                  <c:v>2329.9271746221998</c:v>
                </c:pt>
                <c:pt idx="23">
                  <c:v>2131.6293723146</c:v>
                </c:pt>
                <c:pt idx="24">
                  <c:v>2029.6268213691601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30-4C28-ADF7-532CF3B35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047344"/>
        <c:axId val="271053576"/>
      </c:scatterChart>
      <c:valAx>
        <c:axId val="271047344"/>
        <c:scaling>
          <c:orientation val="minMax"/>
          <c:max val="10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nb-NO" sz="2000" b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1053576"/>
        <c:crosses val="autoZero"/>
        <c:crossBetween val="midCat"/>
        <c:majorUnit val="10"/>
        <c:minorUnit val="2"/>
      </c:valAx>
      <c:valAx>
        <c:axId val="271053576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nb-NO" sz="2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V</a:t>
                </a:r>
                <a:r>
                  <a:rPr lang="nb-NO" sz="20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</a:t>
                </a:r>
                <a:r>
                  <a:rPr lang="nb-NO" sz="2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[m/s]</a:t>
                </a:r>
              </a:p>
            </c:rich>
          </c:tx>
          <c:layout>
            <c:manualLayout>
              <c:xMode val="edge"/>
              <c:yMode val="edge"/>
              <c:x val="1.1136853616365884E-2"/>
              <c:y val="0.39816578681943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1047344"/>
        <c:crossesAt val="-30"/>
        <c:crossBetween val="midCat"/>
        <c:majorUnit val="1000"/>
      </c:valAx>
      <c:spPr>
        <a:solidFill>
          <a:schemeClr val="lt1"/>
        </a:solidFill>
        <a:ln w="1905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l"/>
      <c:layout>
        <c:manualLayout>
          <c:xMode val="edge"/>
          <c:yMode val="edge"/>
          <c:x val="0.20735770413209825"/>
          <c:y val="0.59818159041582086"/>
          <c:w val="0.35188319960582054"/>
          <c:h val="0.247363732782027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461358150013514"/>
          <c:y val="2.2128171478565179E-2"/>
          <c:w val="0.74390696449220239"/>
          <c:h val="0.82082967433245746"/>
        </c:manualLayout>
      </c:layout>
      <c:scatterChart>
        <c:scatterStyle val="lineMarker"/>
        <c:varyColors val="0"/>
        <c:ser>
          <c:idx val="2"/>
          <c:order val="0"/>
          <c:tx>
            <c:v>Silt (S=7.6 g/L)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rgbClr val="0000FF"/>
                </a:solidFill>
              </a:ln>
              <a:effectLst/>
            </c:spPr>
          </c:marker>
          <c:xVal>
            <c:numRef>
              <c:f>'Figure 2 &amp; 3'!$C$33:$C$38</c:f>
              <c:numCache>
                <c:formatCode>0.0</c:formatCode>
                <c:ptCount val="6"/>
                <c:pt idx="0">
                  <c:v>-9.3004680482774305</c:v>
                </c:pt>
                <c:pt idx="1">
                  <c:v>-7.1584259454618202</c:v>
                </c:pt>
                <c:pt idx="2">
                  <c:v>-5.0662458394512599</c:v>
                </c:pt>
                <c:pt idx="3">
                  <c:v>-3.1490994268884398</c:v>
                </c:pt>
                <c:pt idx="4">
                  <c:v>-2.0886492910381902</c:v>
                </c:pt>
                <c:pt idx="5">
                  <c:v>-1.07745832992451</c:v>
                </c:pt>
              </c:numCache>
            </c:numRef>
          </c:xVal>
          <c:yVal>
            <c:numRef>
              <c:f>'Figure 2 &amp; 3'!$D$33:$D$38</c:f>
              <c:numCache>
                <c:formatCode>0.0</c:formatCode>
                <c:ptCount val="6"/>
                <c:pt idx="0">
                  <c:v>3673.5589323159902</c:v>
                </c:pt>
                <c:pt idx="1">
                  <c:v>3556.34448697689</c:v>
                </c:pt>
                <c:pt idx="2">
                  <c:v>3377.6938611184</c:v>
                </c:pt>
                <c:pt idx="3">
                  <c:v>3045.5561248875001</c:v>
                </c:pt>
                <c:pt idx="4">
                  <c:v>2745.9449451216601</c:v>
                </c:pt>
                <c:pt idx="5">
                  <c:v>2313.1014764834799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E0-4A34-96B4-FB47626131C4}"/>
            </c:ext>
          </c:extLst>
        </c:ser>
        <c:ser>
          <c:idx val="8"/>
          <c:order val="1"/>
          <c:tx>
            <c:v>Silty clay (S=41 g/L)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rgbClr val="0000FF"/>
                </a:solidFill>
              </a:ln>
              <a:effectLst/>
            </c:spPr>
          </c:marker>
          <c:xVal>
            <c:numRef>
              <c:f>'Figure 2 &amp; 3'!$G$4:$G$29</c:f>
              <c:numCache>
                <c:formatCode>0.0</c:formatCode>
                <c:ptCount val="26"/>
                <c:pt idx="0">
                  <c:v>-34.818706924258102</c:v>
                </c:pt>
                <c:pt idx="1">
                  <c:v>-32.128182694711199</c:v>
                </c:pt>
                <c:pt idx="2">
                  <c:v>-30.6281559118665</c:v>
                </c:pt>
                <c:pt idx="3">
                  <c:v>-28.818599792879301</c:v>
                </c:pt>
                <c:pt idx="4">
                  <c:v>-26.151885512266499</c:v>
                </c:pt>
                <c:pt idx="5">
                  <c:v>-23.4613612827197</c:v>
                </c:pt>
                <c:pt idx="6">
                  <c:v>-14.102608324432699</c:v>
                </c:pt>
                <c:pt idx="7">
                  <c:v>-12.611961218440801</c:v>
                </c:pt>
                <c:pt idx="8">
                  <c:v>-10.3896993179302</c:v>
                </c:pt>
                <c:pt idx="9">
                  <c:v>-8.9055458343748892</c:v>
                </c:pt>
                <c:pt idx="10">
                  <c:v>-6.9610666714280702</c:v>
                </c:pt>
                <c:pt idx="11">
                  <c:v>-4.9888092347248598</c:v>
                </c:pt>
                <c:pt idx="12">
                  <c:v>-3.7387869156876099</c:v>
                </c:pt>
                <c:pt idx="13">
                  <c:v>-1.57208156268971</c:v>
                </c:pt>
                <c:pt idx="14">
                  <c:v>0.427954147769874</c:v>
                </c:pt>
                <c:pt idx="15">
                  <c:v>2.4835464057422301</c:v>
                </c:pt>
                <c:pt idx="16">
                  <c:v>4.9835910438167303</c:v>
                </c:pt>
                <c:pt idx="17">
                  <c:v>6.3058368746205602</c:v>
                </c:pt>
                <c:pt idx="18">
                  <c:v>7.5947487769167399</c:v>
                </c:pt>
                <c:pt idx="19">
                  <c:v>9.5392279398635793</c:v>
                </c:pt>
                <c:pt idx="20">
                  <c:v>-3.32926829268292</c:v>
                </c:pt>
                <c:pt idx="21">
                  <c:v>-22.280487804878</c:v>
                </c:pt>
                <c:pt idx="22">
                  <c:v>-20.7439024390243</c:v>
                </c:pt>
                <c:pt idx="23">
                  <c:v>-18.951219512195099</c:v>
                </c:pt>
                <c:pt idx="24">
                  <c:v>-16.646341463414601</c:v>
                </c:pt>
                <c:pt idx="25">
                  <c:v>-14.682926829268199</c:v>
                </c:pt>
              </c:numCache>
            </c:numRef>
          </c:xVal>
          <c:yVal>
            <c:numRef>
              <c:f>'Figure 2 &amp; 3'!$H$4:$H$29</c:f>
              <c:numCache>
                <c:formatCode>0.0</c:formatCode>
                <c:ptCount val="26"/>
                <c:pt idx="0">
                  <c:v>3975.9101314775098</c:v>
                </c:pt>
                <c:pt idx="1">
                  <c:v>3926.4227866341998</c:v>
                </c:pt>
                <c:pt idx="2">
                  <c:v>3852.4569468397199</c:v>
                </c:pt>
                <c:pt idx="3">
                  <c:v>3688.0970694316302</c:v>
                </c:pt>
                <c:pt idx="4">
                  <c:v>3595.4439545342798</c:v>
                </c:pt>
                <c:pt idx="5">
                  <c:v>3516.2492632091898</c:v>
                </c:pt>
                <c:pt idx="6">
                  <c:v>3137.0502339226</c:v>
                </c:pt>
                <c:pt idx="7">
                  <c:v>3077.7492369514998</c:v>
                </c:pt>
                <c:pt idx="8">
                  <c:v>2927.2543529999898</c:v>
                </c:pt>
                <c:pt idx="9">
                  <c:v>2781.8608006284999</c:v>
                </c:pt>
                <c:pt idx="10">
                  <c:v>2543.3691474232801</c:v>
                </c:pt>
                <c:pt idx="11">
                  <c:v>2222.1925444962799</c:v>
                </c:pt>
                <c:pt idx="12">
                  <c:v>1947.38371624048</c:v>
                </c:pt>
                <c:pt idx="13">
                  <c:v>1608.8277180386101</c:v>
                </c:pt>
                <c:pt idx="14">
                  <c:v>1618.4189257033299</c:v>
                </c:pt>
                <c:pt idx="15">
                  <c:v>1627.63851141999</c:v>
                </c:pt>
                <c:pt idx="16">
                  <c:v>1633.1194682922601</c:v>
                </c:pt>
                <c:pt idx="17">
                  <c:v>1638.28632058329</c:v>
                </c:pt>
                <c:pt idx="18">
                  <c:v>1660.5970830856299</c:v>
                </c:pt>
                <c:pt idx="19">
                  <c:v>1664.6643825976601</c:v>
                </c:pt>
                <c:pt idx="20">
                  <c:v>1859.3285509325599</c:v>
                </c:pt>
                <c:pt idx="21">
                  <c:v>3486.0946915351501</c:v>
                </c:pt>
                <c:pt idx="22">
                  <c:v>3436.99282639885</c:v>
                </c:pt>
                <c:pt idx="23">
                  <c:v>3373.8249641319899</c:v>
                </c:pt>
                <c:pt idx="24">
                  <c:v>3268.4074605451901</c:v>
                </c:pt>
                <c:pt idx="25">
                  <c:v>3169.9799139167799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E0-4A34-96B4-FB47626131C4}"/>
            </c:ext>
          </c:extLst>
        </c:ser>
        <c:ser>
          <c:idx val="7"/>
          <c:order val="2"/>
          <c:tx>
            <c:v>Clay (S=8.2 g/L)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9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rgbClr val="00B050"/>
                </a:solidFill>
              </a:ln>
              <a:effectLst/>
            </c:spPr>
          </c:marker>
          <c:xVal>
            <c:numRef>
              <c:f>'Figure 2 &amp; 3'!$G$33:$G$38</c:f>
              <c:numCache>
                <c:formatCode>0.0</c:formatCode>
                <c:ptCount val="6"/>
                <c:pt idx="0">
                  <c:v>-10.0043383947939</c:v>
                </c:pt>
                <c:pt idx="1">
                  <c:v>-8.0303687635574796</c:v>
                </c:pt>
                <c:pt idx="2">
                  <c:v>-6.0130151843817696</c:v>
                </c:pt>
                <c:pt idx="3">
                  <c:v>-4.0173535791757002</c:v>
                </c:pt>
                <c:pt idx="4">
                  <c:v>-2.0216919739696202</c:v>
                </c:pt>
                <c:pt idx="5">
                  <c:v>1.9696312364425199</c:v>
                </c:pt>
              </c:numCache>
            </c:numRef>
          </c:xVal>
          <c:yVal>
            <c:numRef>
              <c:f>'Figure 2 &amp; 3'!$H$33:$H$38</c:f>
              <c:numCache>
                <c:formatCode>0.0</c:formatCode>
                <c:ptCount val="6"/>
                <c:pt idx="0">
                  <c:v>2176.9911504424699</c:v>
                </c:pt>
                <c:pt idx="1">
                  <c:v>2132.7433628318499</c:v>
                </c:pt>
                <c:pt idx="2">
                  <c:v>2168.1415929203499</c:v>
                </c:pt>
                <c:pt idx="3">
                  <c:v>2079.64601769911</c:v>
                </c:pt>
                <c:pt idx="4">
                  <c:v>1858.4070796460101</c:v>
                </c:pt>
                <c:pt idx="5">
                  <c:v>407.07964601769902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E0-4A34-96B4-FB47626131C4}"/>
            </c:ext>
          </c:extLst>
        </c:ser>
        <c:ser>
          <c:idx val="4"/>
          <c:order val="3"/>
          <c:tx>
            <c:v>Clay (S=17.6 g/L)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rgbClr val="00B050"/>
                </a:solidFill>
              </a:ln>
              <a:effectLst/>
            </c:spPr>
          </c:marker>
          <c:xVal>
            <c:numRef>
              <c:f>'Figure 2 &amp; 3'!$E$33:$E$38</c:f>
              <c:numCache>
                <c:formatCode>0.0</c:formatCode>
                <c:ptCount val="6"/>
                <c:pt idx="0">
                  <c:v>-9.2911673649355606</c:v>
                </c:pt>
                <c:pt idx="1">
                  <c:v>-7.0988757368423299</c:v>
                </c:pt>
                <c:pt idx="2">
                  <c:v>-5.0317988641109803</c:v>
                </c:pt>
                <c:pt idx="3">
                  <c:v>-3.0902381577757598</c:v>
                </c:pt>
                <c:pt idx="4">
                  <c:v>-2.0556232534307002</c:v>
                </c:pt>
                <c:pt idx="5">
                  <c:v>-1.07155928539749</c:v>
                </c:pt>
              </c:numCache>
            </c:numRef>
          </c:xVal>
          <c:yVal>
            <c:numRef>
              <c:f>'Figure 2 &amp; 3'!$F$33:$F$38</c:f>
              <c:numCache>
                <c:formatCode>0.0</c:formatCode>
                <c:ptCount val="6"/>
                <c:pt idx="0">
                  <c:v>2565.8475462988799</c:v>
                </c:pt>
                <c:pt idx="1">
                  <c:v>2463.9146403950999</c:v>
                </c:pt>
                <c:pt idx="2">
                  <c:v>2275.0590980920601</c:v>
                </c:pt>
                <c:pt idx="3">
                  <c:v>2035.1789735662501</c:v>
                </c:pt>
                <c:pt idx="4">
                  <c:v>1812.54386607016</c:v>
                </c:pt>
                <c:pt idx="5">
                  <c:v>1610.5252733152199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E0-4A34-96B4-FB47626131C4}"/>
            </c:ext>
          </c:extLst>
        </c:ser>
        <c:ser>
          <c:idx val="6"/>
          <c:order val="4"/>
          <c:tx>
            <c:v>Clay (S=46.8 g/L)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rgbClr val="00B050"/>
                </a:solidFill>
              </a:ln>
              <a:effectLst/>
            </c:spPr>
          </c:marker>
          <c:xVal>
            <c:numRef>
              <c:f>'Figure 2 &amp; 3'!$A$41:$A$46</c:f>
              <c:numCache>
                <c:formatCode>0.0</c:formatCode>
                <c:ptCount val="6"/>
                <c:pt idx="0">
                  <c:v>-10.0043383947939</c:v>
                </c:pt>
                <c:pt idx="1">
                  <c:v>-8.0086767895878506</c:v>
                </c:pt>
                <c:pt idx="2">
                  <c:v>-6.0347071583513996</c:v>
                </c:pt>
                <c:pt idx="3">
                  <c:v>-4.0173535791757002</c:v>
                </c:pt>
                <c:pt idx="4">
                  <c:v>-2.0216919739696202</c:v>
                </c:pt>
                <c:pt idx="5">
                  <c:v>1.9696312364425099</c:v>
                </c:pt>
              </c:numCache>
            </c:numRef>
          </c:xVal>
          <c:yVal>
            <c:numRef>
              <c:f>'Figure 2 &amp; 3'!$B$41:$B$46</c:f>
              <c:numCache>
                <c:formatCode>0.0</c:formatCode>
                <c:ptCount val="6"/>
                <c:pt idx="0">
                  <c:v>1787.6106194690201</c:v>
                </c:pt>
                <c:pt idx="1">
                  <c:v>1690.2654867256599</c:v>
                </c:pt>
                <c:pt idx="2">
                  <c:v>1495.57522123893</c:v>
                </c:pt>
                <c:pt idx="3">
                  <c:v>1309.7345132743301</c:v>
                </c:pt>
                <c:pt idx="4">
                  <c:v>823.00884955752304</c:v>
                </c:pt>
                <c:pt idx="5">
                  <c:v>796.46017699115203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E0-4A34-96B4-FB4762613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047344"/>
        <c:axId val="271053576"/>
      </c:scatterChart>
      <c:valAx>
        <c:axId val="271047344"/>
        <c:scaling>
          <c:orientation val="minMax"/>
          <c:max val="10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nb-NO" sz="2000" b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1053576"/>
        <c:crosses val="autoZero"/>
        <c:crossBetween val="midCat"/>
        <c:majorUnit val="10"/>
        <c:minorUnit val="2"/>
      </c:valAx>
      <c:valAx>
        <c:axId val="271053576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nb-NO" sz="2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V</a:t>
                </a:r>
                <a:r>
                  <a:rPr lang="nb-NO" sz="20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</a:t>
                </a:r>
                <a:r>
                  <a:rPr lang="nb-NO" sz="2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[m/s]</a:t>
                </a:r>
              </a:p>
            </c:rich>
          </c:tx>
          <c:layout>
            <c:manualLayout>
              <c:xMode val="edge"/>
              <c:yMode val="edge"/>
              <c:x val="1.1136853616365884E-2"/>
              <c:y val="0.39816578681943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1047344"/>
        <c:crossesAt val="-30"/>
        <c:crossBetween val="midCat"/>
        <c:majorUnit val="1000"/>
      </c:valAx>
      <c:spPr>
        <a:solidFill>
          <a:schemeClr val="lt1"/>
        </a:solidFill>
        <a:ln w="1905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l"/>
      <c:layout>
        <c:manualLayout>
          <c:xMode val="edge"/>
          <c:yMode val="edge"/>
          <c:x val="0.19885294801574563"/>
          <c:y val="0.59930104500644654"/>
          <c:w val="0.37293795980193262"/>
          <c:h val="0.248879389382290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975295737842211"/>
          <c:y val="2.8720614822633241E-2"/>
          <c:w val="0.71560166689762572"/>
          <c:h val="0.80283731429835758"/>
        </c:manualLayout>
      </c:layout>
      <c:scatterChart>
        <c:scatterStyle val="lineMarker"/>
        <c:varyColors val="0"/>
        <c:ser>
          <c:idx val="4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  <a:alpha val="40000"/>
                </a:schemeClr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'Figure 2 &amp; 3'!$A$60:$A$108</c:f>
              <c:numCache>
                <c:formatCode>0.0</c:formatCode>
                <c:ptCount val="49"/>
                <c:pt idx="0">
                  <c:v>-28.5448832455691</c:v>
                </c:pt>
                <c:pt idx="1">
                  <c:v>-27.598112741500699</c:v>
                </c:pt>
                <c:pt idx="2">
                  <c:v>-26.261495559286399</c:v>
                </c:pt>
                <c:pt idx="3">
                  <c:v>-24.145185020780598</c:v>
                </c:pt>
                <c:pt idx="4">
                  <c:v>-23.674331240682399</c:v>
                </c:pt>
                <c:pt idx="5">
                  <c:v>-23.240183803656301</c:v>
                </c:pt>
                <c:pt idx="6">
                  <c:v>-23.0074692049673</c:v>
                </c:pt>
                <c:pt idx="7">
                  <c:v>-23.1427221341199</c:v>
                </c:pt>
                <c:pt idx="8">
                  <c:v>-22.901388476220099</c:v>
                </c:pt>
                <c:pt idx="9">
                  <c:v>-23.0313373689354</c:v>
                </c:pt>
                <c:pt idx="10">
                  <c:v>-22.839508051117601</c:v>
                </c:pt>
                <c:pt idx="11">
                  <c:v>-22.901388476220099</c:v>
                </c:pt>
                <c:pt idx="12">
                  <c:v>-22.697183073381801</c:v>
                </c:pt>
                <c:pt idx="13">
                  <c:v>-22.669336882085702</c:v>
                </c:pt>
                <c:pt idx="14">
                  <c:v>-22.560483588837201</c:v>
                </c:pt>
                <c:pt idx="15">
                  <c:v>-22.474413543012801</c:v>
                </c:pt>
                <c:pt idx="16">
                  <c:v>-22.474413543012801</c:v>
                </c:pt>
                <c:pt idx="17">
                  <c:v>-22.4409981134574</c:v>
                </c:pt>
                <c:pt idx="18">
                  <c:v>-21.973182099682401</c:v>
                </c:pt>
                <c:pt idx="19">
                  <c:v>-21.766324678625502</c:v>
                </c:pt>
                <c:pt idx="20">
                  <c:v>-21.165642552094699</c:v>
                </c:pt>
                <c:pt idx="21">
                  <c:v>-20.222850075354302</c:v>
                </c:pt>
                <c:pt idx="22">
                  <c:v>-19.578409648215299</c:v>
                </c:pt>
                <c:pt idx="23">
                  <c:v>-19.634102030807501</c:v>
                </c:pt>
                <c:pt idx="24">
                  <c:v>-18.7012546223872</c:v>
                </c:pt>
                <c:pt idx="25">
                  <c:v>-17.907638170447498</c:v>
                </c:pt>
                <c:pt idx="26">
                  <c:v>-16.913131338442799</c:v>
                </c:pt>
                <c:pt idx="27">
                  <c:v>-15.9584047797184</c:v>
                </c:pt>
                <c:pt idx="28">
                  <c:v>-14.621787597504101</c:v>
                </c:pt>
                <c:pt idx="29">
                  <c:v>-12.8953237371441</c:v>
                </c:pt>
                <c:pt idx="30">
                  <c:v>-11.6700913201144</c:v>
                </c:pt>
                <c:pt idx="31">
                  <c:v>-10.723320816046</c:v>
                </c:pt>
                <c:pt idx="32">
                  <c:v>-9.4980883990162805</c:v>
                </c:pt>
                <c:pt idx="33">
                  <c:v>-8.6627026601323909</c:v>
                </c:pt>
                <c:pt idx="34">
                  <c:v>-7.9943940690252697</c:v>
                </c:pt>
                <c:pt idx="35">
                  <c:v>-6.6577768868110301</c:v>
                </c:pt>
                <c:pt idx="36">
                  <c:v>-5.8502373392232698</c:v>
                </c:pt>
                <c:pt idx="37">
                  <c:v>-4.9870054090432401</c:v>
                </c:pt>
                <c:pt idx="38">
                  <c:v>-3.5390034616444801</c:v>
                </c:pt>
                <c:pt idx="39">
                  <c:v>-2.8150024879451001</c:v>
                </c:pt>
                <c:pt idx="40">
                  <c:v>-1.8682319838766901</c:v>
                </c:pt>
                <c:pt idx="41">
                  <c:v>-0.531614801662456</c:v>
                </c:pt>
                <c:pt idx="42">
                  <c:v>0.170109219000011</c:v>
                </c:pt>
                <c:pt idx="43">
                  <c:v>0.74930999795951403</c:v>
                </c:pt>
                <c:pt idx="44">
                  <c:v>1.4733109716588899</c:v>
                </c:pt>
                <c:pt idx="45">
                  <c:v>2.6428510060963499</c:v>
                </c:pt>
                <c:pt idx="46">
                  <c:v>4.7034691620099798</c:v>
                </c:pt>
                <c:pt idx="47">
                  <c:v>5.8173168138551699</c:v>
                </c:pt>
                <c:pt idx="48">
                  <c:v>6.3185482571855101</c:v>
                </c:pt>
              </c:numCache>
            </c:numRef>
          </c:xVal>
          <c:yVal>
            <c:numRef>
              <c:f>'Figure 2 &amp; 3'!$B$60:$B$108</c:f>
              <c:numCache>
                <c:formatCode>0.0</c:formatCode>
                <c:ptCount val="49"/>
                <c:pt idx="0">
                  <c:v>4494.7363537005303</c:v>
                </c:pt>
                <c:pt idx="1">
                  <c:v>4508.4857608314596</c:v>
                </c:pt>
                <c:pt idx="2">
                  <c:v>4492.4447858453696</c:v>
                </c:pt>
                <c:pt idx="3">
                  <c:v>4466.6264546773</c:v>
                </c:pt>
                <c:pt idx="4">
                  <c:v>2893.5553959990398</c:v>
                </c:pt>
                <c:pt idx="5">
                  <c:v>3665.3033685274099</c:v>
                </c:pt>
                <c:pt idx="6">
                  <c:v>3021.5855896727298</c:v>
                </c:pt>
                <c:pt idx="7">
                  <c:v>2945.6364836161902</c:v>
                </c:pt>
                <c:pt idx="8">
                  <c:v>4409.1844871081003</c:v>
                </c:pt>
                <c:pt idx="9">
                  <c:v>2874.5978801064002</c:v>
                </c:pt>
                <c:pt idx="10">
                  <c:v>4202.6378377635201</c:v>
                </c:pt>
                <c:pt idx="11">
                  <c:v>3603.62200042617</c:v>
                </c:pt>
                <c:pt idx="12">
                  <c:v>3492.5573450463598</c:v>
                </c:pt>
                <c:pt idx="13">
                  <c:v>3085.9950147443901</c:v>
                </c:pt>
                <c:pt idx="14">
                  <c:v>2816.8920350266098</c:v>
                </c:pt>
                <c:pt idx="15">
                  <c:v>3243.5403047862501</c:v>
                </c:pt>
                <c:pt idx="16">
                  <c:v>3188.5426762625498</c:v>
                </c:pt>
                <c:pt idx="17">
                  <c:v>3136.2949291650302</c:v>
                </c:pt>
                <c:pt idx="18">
                  <c:v>3059.8482255170802</c:v>
                </c:pt>
                <c:pt idx="19">
                  <c:v>2774.75099498896</c:v>
                </c:pt>
                <c:pt idx="20">
                  <c:v>2779.4978141175002</c:v>
                </c:pt>
                <c:pt idx="21">
                  <c:v>2779.9888643721702</c:v>
                </c:pt>
                <c:pt idx="22">
                  <c:v>2763.8387671072701</c:v>
                </c:pt>
                <c:pt idx="23">
                  <c:v>2704.21981007568</c:v>
                </c:pt>
                <c:pt idx="24">
                  <c:v>2663.7736374321998</c:v>
                </c:pt>
                <c:pt idx="25">
                  <c:v>2633.2193993634801</c:v>
                </c:pt>
                <c:pt idx="26">
                  <c:v>2584.2234961746999</c:v>
                </c:pt>
                <c:pt idx="27">
                  <c:v>2540.0289732538699</c:v>
                </c:pt>
                <c:pt idx="28">
                  <c:v>2411.2428597941898</c:v>
                </c:pt>
                <c:pt idx="29">
                  <c:v>2313.1637555935899</c:v>
                </c:pt>
                <c:pt idx="30">
                  <c:v>2097.7563772090798</c:v>
                </c:pt>
                <c:pt idx="31">
                  <c:v>2001.0522137215601</c:v>
                </c:pt>
                <c:pt idx="32">
                  <c:v>2030.5370534578799</c:v>
                </c:pt>
                <c:pt idx="33">
                  <c:v>2011.44065466493</c:v>
                </c:pt>
                <c:pt idx="34">
                  <c:v>2022.1346379889801</c:v>
                </c:pt>
                <c:pt idx="35">
                  <c:v>2015.25993442352</c:v>
                </c:pt>
                <c:pt idx="36">
                  <c:v>1975.73038892211</c:v>
                </c:pt>
                <c:pt idx="37">
                  <c:v>1955.6791701895099</c:v>
                </c:pt>
                <c:pt idx="38">
                  <c:v>2018.6972862062501</c:v>
                </c:pt>
                <c:pt idx="39">
                  <c:v>2021.6763244179499</c:v>
                </c:pt>
                <c:pt idx="40">
                  <c:v>2029.00934155445</c:v>
                </c:pt>
                <c:pt idx="41">
                  <c:v>2040.4671808302201</c:v>
                </c:pt>
                <c:pt idx="42">
                  <c:v>2052.8416472480499</c:v>
                </c:pt>
                <c:pt idx="43">
                  <c:v>2066.5910543789801</c:v>
                </c:pt>
                <c:pt idx="44">
                  <c:v>2015.25993442352</c:v>
                </c:pt>
                <c:pt idx="45">
                  <c:v>2000.5939001505301</c:v>
                </c:pt>
                <c:pt idx="46">
                  <c:v>1992.3442558719801</c:v>
                </c:pt>
                <c:pt idx="47">
                  <c:v>2032.82862131304</c:v>
                </c:pt>
                <c:pt idx="48">
                  <c:v>2048.8695962991201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B0-47A7-B1CC-BBDBF13EC002}"/>
            </c:ext>
          </c:extLst>
        </c:ser>
        <c:ser>
          <c:idx val="5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  <a:alpha val="40000"/>
                </a:schemeClr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'Figure 2 &amp; 3'!$C$60:$C$113</c:f>
              <c:numCache>
                <c:formatCode>0.0</c:formatCode>
                <c:ptCount val="54"/>
                <c:pt idx="0">
                  <c:v>-29.603038514822</c:v>
                </c:pt>
                <c:pt idx="1">
                  <c:v>-25.734453922898702</c:v>
                </c:pt>
                <c:pt idx="2">
                  <c:v>-24.678240682735002</c:v>
                </c:pt>
                <c:pt idx="3">
                  <c:v>-23.421184047081201</c:v>
                </c:pt>
                <c:pt idx="4">
                  <c:v>-22.9457627968082</c:v>
                </c:pt>
                <c:pt idx="5">
                  <c:v>-21.846586861501901</c:v>
                </c:pt>
                <c:pt idx="6">
                  <c:v>-21.386376084224899</c:v>
                </c:pt>
                <c:pt idx="7">
                  <c:v>-21.438535226796699</c:v>
                </c:pt>
                <c:pt idx="8">
                  <c:v>-21.416258273759802</c:v>
                </c:pt>
                <c:pt idx="9">
                  <c:v>-21.3605658911676</c:v>
                </c:pt>
                <c:pt idx="10">
                  <c:v>-21.316011985093802</c:v>
                </c:pt>
                <c:pt idx="11">
                  <c:v>-21.209400852702899</c:v>
                </c:pt>
                <c:pt idx="12">
                  <c:v>-21.2429930834728</c:v>
                </c:pt>
                <c:pt idx="13">
                  <c:v>-21.022339599136501</c:v>
                </c:pt>
                <c:pt idx="14">
                  <c:v>-21.038251708448598</c:v>
                </c:pt>
                <c:pt idx="15">
                  <c:v>-21.2491811259831</c:v>
                </c:pt>
                <c:pt idx="16">
                  <c:v>-20.922982885085499</c:v>
                </c:pt>
                <c:pt idx="17">
                  <c:v>-21.4244022667148</c:v>
                </c:pt>
                <c:pt idx="18">
                  <c:v>-21.3130175015303</c:v>
                </c:pt>
                <c:pt idx="19">
                  <c:v>-21.145940353753598</c:v>
                </c:pt>
                <c:pt idx="20">
                  <c:v>-20.525180152283699</c:v>
                </c:pt>
                <c:pt idx="21">
                  <c:v>-19.934840896805699</c:v>
                </c:pt>
                <c:pt idx="22">
                  <c:v>-18.826562483219799</c:v>
                </c:pt>
                <c:pt idx="23">
                  <c:v>-17.558295043277798</c:v>
                </c:pt>
                <c:pt idx="24">
                  <c:v>-16.765944327306201</c:v>
                </c:pt>
                <c:pt idx="25">
                  <c:v>-16.125481927495201</c:v>
                </c:pt>
                <c:pt idx="26">
                  <c:v>-15.1787114234267</c:v>
                </c:pt>
                <c:pt idx="27">
                  <c:v>-14.822280174836299</c:v>
                </c:pt>
                <c:pt idx="28">
                  <c:v>-13.8420942412125</c:v>
                </c:pt>
                <c:pt idx="29">
                  <c:v>-13.14037022055</c:v>
                </c:pt>
                <c:pt idx="30">
                  <c:v>-12.7282465893673</c:v>
                </c:pt>
                <c:pt idx="31">
                  <c:v>-11.7814760852989</c:v>
                </c:pt>
                <c:pt idx="32">
                  <c:v>-10.9832186014765</c:v>
                </c:pt>
                <c:pt idx="33">
                  <c:v>-11.0574751115995</c:v>
                </c:pt>
                <c:pt idx="34">
                  <c:v>-10.333474137900099</c:v>
                </c:pt>
                <c:pt idx="35">
                  <c:v>-9.5723449091393107</c:v>
                </c:pt>
                <c:pt idx="36">
                  <c:v>-8.8854721905014298</c:v>
                </c:pt>
                <c:pt idx="37">
                  <c:v>-8.2171635993943095</c:v>
                </c:pt>
                <c:pt idx="38">
                  <c:v>-7.5488550082871901</c:v>
                </c:pt>
                <c:pt idx="39">
                  <c:v>-6.6577768868110301</c:v>
                </c:pt>
                <c:pt idx="40">
                  <c:v>-5.9894682957039098</c:v>
                </c:pt>
                <c:pt idx="41">
                  <c:v>-5.3211597045968002</c:v>
                </c:pt>
                <c:pt idx="42">
                  <c:v>-4.6579140573617002</c:v>
                </c:pt>
                <c:pt idx="43">
                  <c:v>-3.9896054662545799</c:v>
                </c:pt>
                <c:pt idx="44">
                  <c:v>-2.67324005952845</c:v>
                </c:pt>
                <c:pt idx="45">
                  <c:v>-1.95430202970109</c:v>
                </c:pt>
                <c:pt idx="46">
                  <c:v>-0.86576909721601603</c:v>
                </c:pt>
                <c:pt idx="47">
                  <c:v>2.5309024260138799E-2</c:v>
                </c:pt>
                <c:pt idx="48">
                  <c:v>1.36192620647437</c:v>
                </c:pt>
                <c:pt idx="49">
                  <c:v>2.0302347975814898</c:v>
                </c:pt>
                <c:pt idx="50">
                  <c:v>3.3854161073264901</c:v>
                </c:pt>
                <c:pt idx="51">
                  <c:v>4.7034691620099798</c:v>
                </c:pt>
                <c:pt idx="52">
                  <c:v>-27.298288508557398</c:v>
                </c:pt>
                <c:pt idx="53">
                  <c:v>6.2469437652811699</c:v>
                </c:pt>
              </c:numCache>
            </c:numRef>
          </c:xVal>
          <c:yVal>
            <c:numRef>
              <c:f>'Figure 2 &amp; 3'!$D$60:$D$113</c:f>
              <c:numCache>
                <c:formatCode>0.0</c:formatCode>
                <c:ptCount val="54"/>
                <c:pt idx="0">
                  <c:v>4498.1737054832602</c:v>
                </c:pt>
                <c:pt idx="1">
                  <c:v>4490.1532179902197</c:v>
                </c:pt>
                <c:pt idx="2">
                  <c:v>4482.1365970346196</c:v>
                </c:pt>
                <c:pt idx="3">
                  <c:v>4462.3997850777996</c:v>
                </c:pt>
                <c:pt idx="4">
                  <c:v>4444.4894108427998</c:v>
                </c:pt>
                <c:pt idx="5">
                  <c:v>4417.1581465366098</c:v>
                </c:pt>
                <c:pt idx="6">
                  <c:v>4173.4733191732103</c:v>
                </c:pt>
                <c:pt idx="7">
                  <c:v>4090.5037840513</c:v>
                </c:pt>
                <c:pt idx="8">
                  <c:v>4370.9916895221904</c:v>
                </c:pt>
                <c:pt idx="9">
                  <c:v>4277.4957210318998</c:v>
                </c:pt>
                <c:pt idx="10">
                  <c:v>3883.8043635163799</c:v>
                </c:pt>
                <c:pt idx="11">
                  <c:v>4227.9401150681497</c:v>
                </c:pt>
                <c:pt idx="12">
                  <c:v>3592.8770933720002</c:v>
                </c:pt>
                <c:pt idx="13">
                  <c:v>3430.3030849813299</c:v>
                </c:pt>
                <c:pt idx="14">
                  <c:v>3351.5713608149599</c:v>
                </c:pt>
                <c:pt idx="15">
                  <c:v>3106.04623347699</c:v>
                </c:pt>
                <c:pt idx="16">
                  <c:v>2706.8769375648699</c:v>
                </c:pt>
                <c:pt idx="17">
                  <c:v>4131.9984327634902</c:v>
                </c:pt>
                <c:pt idx="18">
                  <c:v>3706.1019116161001</c:v>
                </c:pt>
                <c:pt idx="19">
                  <c:v>3243.1510733507898</c:v>
                </c:pt>
                <c:pt idx="20">
                  <c:v>2597.8910615965101</c:v>
                </c:pt>
                <c:pt idx="21">
                  <c:v>2623.4420431814901</c:v>
                </c:pt>
                <c:pt idx="22">
                  <c:v>2526.2795661229402</c:v>
                </c:pt>
                <c:pt idx="23">
                  <c:v>2496.0725353050002</c:v>
                </c:pt>
                <c:pt idx="24">
                  <c:v>2485.0313447301601</c:v>
                </c:pt>
                <c:pt idx="25">
                  <c:v>2436.9084197719199</c:v>
                </c:pt>
                <c:pt idx="26">
                  <c:v>2319.4655671952601</c:v>
                </c:pt>
                <c:pt idx="27">
                  <c:v>2430.4920297774902</c:v>
                </c:pt>
                <c:pt idx="28">
                  <c:v>2300.5601323902401</c:v>
                </c:pt>
                <c:pt idx="29">
                  <c:v>2218.2928463901999</c:v>
                </c:pt>
                <c:pt idx="30">
                  <c:v>2183.3082438015099</c:v>
                </c:pt>
                <c:pt idx="31">
                  <c:v>2261.2215508767499</c:v>
                </c:pt>
                <c:pt idx="32">
                  <c:v>2132.38451368697</c:v>
                </c:pt>
                <c:pt idx="33">
                  <c:v>2057.6539397438801</c:v>
                </c:pt>
                <c:pt idx="34">
                  <c:v>2056.5081558163001</c:v>
                </c:pt>
                <c:pt idx="35">
                  <c:v>1966.8823908147101</c:v>
                </c:pt>
                <c:pt idx="36">
                  <c:v>1972.10207315145</c:v>
                </c:pt>
                <c:pt idx="37">
                  <c:v>1988.1430481375301</c:v>
                </c:pt>
                <c:pt idx="38">
                  <c:v>1989.7776998741999</c:v>
                </c:pt>
                <c:pt idx="39">
                  <c:v>1978.5184631458801</c:v>
                </c:pt>
                <c:pt idx="40">
                  <c:v>1971.4655265250101</c:v>
                </c:pt>
                <c:pt idx="41">
                  <c:v>1982.6432852851599</c:v>
                </c:pt>
                <c:pt idx="42">
                  <c:v>1982.51134652986</c:v>
                </c:pt>
                <c:pt idx="43">
                  <c:v>1985.2612279560501</c:v>
                </c:pt>
                <c:pt idx="44">
                  <c:v>1983.1779844513601</c:v>
                </c:pt>
                <c:pt idx="45">
                  <c:v>1986.2611848382901</c:v>
                </c:pt>
                <c:pt idx="46">
                  <c:v>1983.1779844513601</c:v>
                </c:pt>
                <c:pt idx="47">
                  <c:v>2036.1895875006001</c:v>
                </c:pt>
                <c:pt idx="48">
                  <c:v>2044.2864605888101</c:v>
                </c:pt>
                <c:pt idx="49">
                  <c:v>2022.5165659648401</c:v>
                </c:pt>
                <c:pt idx="50">
                  <c:v>2021.88001933841</c:v>
                </c:pt>
                <c:pt idx="51">
                  <c:v>2032.06476536132</c:v>
                </c:pt>
                <c:pt idx="52">
                  <c:v>4492.9577464788699</c:v>
                </c:pt>
                <c:pt idx="53">
                  <c:v>2021.12676056338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B0-47A7-B1CC-BBDBF13EC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047344"/>
        <c:axId val="271053576"/>
      </c:scatterChart>
      <c:valAx>
        <c:axId val="271047344"/>
        <c:scaling>
          <c:orientation val="minMax"/>
          <c:max val="10"/>
          <c:min val="-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nb-NO" sz="1600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  [°C]</a:t>
                </a:r>
              </a:p>
            </c:rich>
          </c:tx>
          <c:layout>
            <c:manualLayout>
              <c:xMode val="edge"/>
              <c:yMode val="edge"/>
              <c:x val="0.47588230904890383"/>
              <c:y val="0.946730850730186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1053576"/>
        <c:crosses val="autoZero"/>
        <c:crossBetween val="midCat"/>
        <c:majorUnit val="15"/>
        <c:minorUnit val="3"/>
      </c:valAx>
      <c:valAx>
        <c:axId val="271053576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nb-NO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V</a:t>
                </a:r>
                <a:r>
                  <a:rPr lang="nb-NO" sz="16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</a:t>
                </a:r>
                <a:r>
                  <a:rPr lang="nb-NO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[m/s]</a:t>
                </a:r>
              </a:p>
            </c:rich>
          </c:tx>
          <c:layout>
            <c:manualLayout>
              <c:xMode val="edge"/>
              <c:yMode val="edge"/>
              <c:x val="1.1136853616365884E-2"/>
              <c:y val="0.39816578681943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1047344"/>
        <c:crossesAt val="-35"/>
        <c:crossBetween val="midCat"/>
        <c:majorUnit val="1000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275246185961737"/>
          <c:y val="2.8720614822633241E-2"/>
          <c:w val="0.71260232821000125"/>
          <c:h val="0.80269212247595445"/>
        </c:manualLayout>
      </c:layout>
      <c:scatterChart>
        <c:scatterStyle val="lineMarker"/>
        <c:varyColors val="0"/>
        <c:ser>
          <c:idx val="7"/>
          <c:order val="0"/>
          <c:tx>
            <c:v>Fine-grained core (s=0.7M) (Dou et al, 2016)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  <a:alpha val="40000"/>
                </a:schemeClr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'Figure 2 &amp; 3'!$E$60:$E$85</c:f>
              <c:numCache>
                <c:formatCode>0.0</c:formatCode>
                <c:ptCount val="26"/>
                <c:pt idx="0">
                  <c:v>-34.818706924258102</c:v>
                </c:pt>
                <c:pt idx="1">
                  <c:v>-32.128182694711199</c:v>
                </c:pt>
                <c:pt idx="2">
                  <c:v>-30.6281559118665</c:v>
                </c:pt>
                <c:pt idx="3">
                  <c:v>-28.818599792879301</c:v>
                </c:pt>
                <c:pt idx="4">
                  <c:v>-26.151885512266499</c:v>
                </c:pt>
                <c:pt idx="5">
                  <c:v>-23.4613612827197</c:v>
                </c:pt>
                <c:pt idx="6">
                  <c:v>-14.102608324432699</c:v>
                </c:pt>
                <c:pt idx="7">
                  <c:v>-12.611961218440801</c:v>
                </c:pt>
                <c:pt idx="8">
                  <c:v>-10.3896993179302</c:v>
                </c:pt>
                <c:pt idx="9">
                  <c:v>-8.9055458343748892</c:v>
                </c:pt>
                <c:pt idx="10">
                  <c:v>-6.9610666714280702</c:v>
                </c:pt>
                <c:pt idx="11">
                  <c:v>-4.9888092347248598</c:v>
                </c:pt>
                <c:pt idx="12">
                  <c:v>-3.7387869156876099</c:v>
                </c:pt>
                <c:pt idx="13">
                  <c:v>-1.57208156268971</c:v>
                </c:pt>
                <c:pt idx="14">
                  <c:v>0.427954147769874</c:v>
                </c:pt>
                <c:pt idx="15">
                  <c:v>2.4835464057422301</c:v>
                </c:pt>
                <c:pt idx="16">
                  <c:v>4.9835910438167303</c:v>
                </c:pt>
                <c:pt idx="17">
                  <c:v>6.3058368746205602</c:v>
                </c:pt>
                <c:pt idx="18">
                  <c:v>7.5947487769167399</c:v>
                </c:pt>
                <c:pt idx="19">
                  <c:v>9.5392279398635793</c:v>
                </c:pt>
                <c:pt idx="20">
                  <c:v>-3.32926829268292</c:v>
                </c:pt>
                <c:pt idx="21">
                  <c:v>-22.280487804878</c:v>
                </c:pt>
                <c:pt idx="22">
                  <c:v>-20.7439024390243</c:v>
                </c:pt>
                <c:pt idx="23">
                  <c:v>-18.951219512195099</c:v>
                </c:pt>
                <c:pt idx="24">
                  <c:v>-16.646341463414601</c:v>
                </c:pt>
                <c:pt idx="25">
                  <c:v>-14.682926829268199</c:v>
                </c:pt>
              </c:numCache>
            </c:numRef>
          </c:xVal>
          <c:yVal>
            <c:numRef>
              <c:f>'Figure 2 &amp; 3'!$F$60:$F$85</c:f>
              <c:numCache>
                <c:formatCode>0.0</c:formatCode>
                <c:ptCount val="26"/>
                <c:pt idx="0">
                  <c:v>3975.9101314775098</c:v>
                </c:pt>
                <c:pt idx="1">
                  <c:v>3926.4227866341998</c:v>
                </c:pt>
                <c:pt idx="2">
                  <c:v>3852.4569468397199</c:v>
                </c:pt>
                <c:pt idx="3">
                  <c:v>3688.0970694316302</c:v>
                </c:pt>
                <c:pt idx="4">
                  <c:v>3595.4439545342798</c:v>
                </c:pt>
                <c:pt idx="5">
                  <c:v>3516.2492632091898</c:v>
                </c:pt>
                <c:pt idx="6">
                  <c:v>3137.0502339226</c:v>
                </c:pt>
                <c:pt idx="7">
                  <c:v>3077.7492369514998</c:v>
                </c:pt>
                <c:pt idx="8">
                  <c:v>2927.2543529999898</c:v>
                </c:pt>
                <c:pt idx="9">
                  <c:v>2781.8608006284999</c:v>
                </c:pt>
                <c:pt idx="10">
                  <c:v>2543.3691474232801</c:v>
                </c:pt>
                <c:pt idx="11">
                  <c:v>2222.1925444962799</c:v>
                </c:pt>
                <c:pt idx="12">
                  <c:v>1947.38371624048</c:v>
                </c:pt>
                <c:pt idx="13">
                  <c:v>1608.8277180386101</c:v>
                </c:pt>
                <c:pt idx="14">
                  <c:v>1618.4189257033299</c:v>
                </c:pt>
                <c:pt idx="15">
                  <c:v>1627.63851141999</c:v>
                </c:pt>
                <c:pt idx="16">
                  <c:v>1633.1194682922601</c:v>
                </c:pt>
                <c:pt idx="17">
                  <c:v>1638.28632058329</c:v>
                </c:pt>
                <c:pt idx="18">
                  <c:v>1660.5970830856299</c:v>
                </c:pt>
                <c:pt idx="19">
                  <c:v>1664.6643825976601</c:v>
                </c:pt>
                <c:pt idx="20">
                  <c:v>1859.3285509325599</c:v>
                </c:pt>
                <c:pt idx="21">
                  <c:v>3486.0946915351501</c:v>
                </c:pt>
                <c:pt idx="22">
                  <c:v>3436.99282639885</c:v>
                </c:pt>
                <c:pt idx="23">
                  <c:v>3373.8249641319899</c:v>
                </c:pt>
                <c:pt idx="24">
                  <c:v>3268.4074605451901</c:v>
                </c:pt>
                <c:pt idx="25">
                  <c:v>3169.9799139167799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6A-4660-8BEA-A888192BAE76}"/>
            </c:ext>
          </c:extLst>
        </c:ser>
        <c:ser>
          <c:idx val="8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  <a:alpha val="40000"/>
                </a:schemeClr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'Figure 2 &amp; 3'!$G$60:$G$101</c:f>
              <c:numCache>
                <c:formatCode>0.0</c:formatCode>
                <c:ptCount val="42"/>
                <c:pt idx="0">
                  <c:v>-34.639517789760603</c:v>
                </c:pt>
                <c:pt idx="1">
                  <c:v>-32.8201142410066</c:v>
                </c:pt>
                <c:pt idx="2">
                  <c:v>-31.572617219583599</c:v>
                </c:pt>
                <c:pt idx="3">
                  <c:v>-30.929748598364402</c:v>
                </c:pt>
                <c:pt idx="4">
                  <c:v>-29.517024961611199</c:v>
                </c:pt>
                <c:pt idx="5">
                  <c:v>-28.961459486483498</c:v>
                </c:pt>
                <c:pt idx="6">
                  <c:v>-27.639213655679701</c:v>
                </c:pt>
                <c:pt idx="7">
                  <c:v>-26.405858300896298</c:v>
                </c:pt>
                <c:pt idx="8">
                  <c:v>-25.5010802414027</c:v>
                </c:pt>
                <c:pt idx="9">
                  <c:v>-24.7391618755133</c:v>
                </c:pt>
                <c:pt idx="10">
                  <c:v>-23.834383816019699</c:v>
                </c:pt>
                <c:pt idx="11">
                  <c:v>-22.794682712566502</c:v>
                </c:pt>
                <c:pt idx="12">
                  <c:v>-21.861332714351999</c:v>
                </c:pt>
                <c:pt idx="13">
                  <c:v>-20.750201764096701</c:v>
                </c:pt>
                <c:pt idx="14">
                  <c:v>-19.739072599364299</c:v>
                </c:pt>
                <c:pt idx="15">
                  <c:v>-18.977154233474899</c:v>
                </c:pt>
                <c:pt idx="16">
                  <c:v>-17.683480341391999</c:v>
                </c:pt>
                <c:pt idx="17">
                  <c:v>-16.7390190336749</c:v>
                </c:pt>
                <c:pt idx="18">
                  <c:v>-15.8501142734707</c:v>
                </c:pt>
                <c:pt idx="19">
                  <c:v>-14.572313680677</c:v>
                </c:pt>
                <c:pt idx="20">
                  <c:v>-9.7865139449344696</c:v>
                </c:pt>
                <c:pt idx="21">
                  <c:v>-8.6555413705674393</c:v>
                </c:pt>
                <c:pt idx="22">
                  <c:v>-7.7499696461093501</c:v>
                </c:pt>
                <c:pt idx="23">
                  <c:v>-6.8658268756918996</c:v>
                </c:pt>
                <c:pt idx="24">
                  <c:v>-5.9610488161982698</c:v>
                </c:pt>
                <c:pt idx="25">
                  <c:v>-4.9165857229582599</c:v>
                </c:pt>
                <c:pt idx="26">
                  <c:v>-4.4054654858408</c:v>
                </c:pt>
                <c:pt idx="27">
                  <c:v>-2.6235939006534901</c:v>
                </c:pt>
                <c:pt idx="28">
                  <c:v>-1.31598400171409</c:v>
                </c:pt>
                <c:pt idx="29">
                  <c:v>-0.73467128521943403</c:v>
                </c:pt>
                <c:pt idx="30">
                  <c:v>-3.8183408920467302E-2</c:v>
                </c:pt>
                <c:pt idx="31">
                  <c:v>0.51332000142841805</c:v>
                </c:pt>
                <c:pt idx="32">
                  <c:v>1.22955576188264</c:v>
                </c:pt>
                <c:pt idx="33">
                  <c:v>2.5502142627575402</c:v>
                </c:pt>
                <c:pt idx="34">
                  <c:v>3.2613380709209498</c:v>
                </c:pt>
                <c:pt idx="35">
                  <c:v>4.5946952112273598</c:v>
                </c:pt>
                <c:pt idx="36">
                  <c:v>5.2058172338677897</c:v>
                </c:pt>
                <c:pt idx="37">
                  <c:v>6.5391743741741797</c:v>
                </c:pt>
                <c:pt idx="38">
                  <c:v>-34.060975609755999</c:v>
                </c:pt>
                <c:pt idx="39">
                  <c:v>-22.9634146341463</c:v>
                </c:pt>
                <c:pt idx="40">
                  <c:v>-2.3902439024390101</c:v>
                </c:pt>
                <c:pt idx="41">
                  <c:v>-1.7073170731707501</c:v>
                </c:pt>
              </c:numCache>
            </c:numRef>
          </c:xVal>
          <c:yVal>
            <c:numRef>
              <c:f>'Figure 2 &amp; 3'!$H$60:$H$101</c:f>
              <c:numCache>
                <c:formatCode>0.0</c:formatCode>
                <c:ptCount val="42"/>
                <c:pt idx="0">
                  <c:v>4003.50909881504</c:v>
                </c:pt>
                <c:pt idx="1">
                  <c:v>3978.8923619910001</c:v>
                </c:pt>
                <c:pt idx="2">
                  <c:v>3962.5205366651799</c:v>
                </c:pt>
                <c:pt idx="3">
                  <c:v>3939.0243188229801</c:v>
                </c:pt>
                <c:pt idx="4">
                  <c:v>3905.5111154056999</c:v>
                </c:pt>
                <c:pt idx="5">
                  <c:v>3891.5861857938098</c:v>
                </c:pt>
                <c:pt idx="6">
                  <c:v>3850.7627989438101</c:v>
                </c:pt>
                <c:pt idx="7">
                  <c:v>3815.98290624323</c:v>
                </c:pt>
                <c:pt idx="8">
                  <c:v>3772.7692495131801</c:v>
                </c:pt>
                <c:pt idx="9">
                  <c:v>3723.2921756282399</c:v>
                </c:pt>
                <c:pt idx="10">
                  <c:v>3682.5395472333798</c:v>
                </c:pt>
                <c:pt idx="11">
                  <c:v>3564.6198747613098</c:v>
                </c:pt>
                <c:pt idx="12">
                  <c:v>3469.7139785443101</c:v>
                </c:pt>
                <c:pt idx="13">
                  <c:v>3427.76589062936</c:v>
                </c:pt>
                <c:pt idx="14">
                  <c:v>3396.4521247606699</c:v>
                </c:pt>
                <c:pt idx="15">
                  <c:v>3362.6010616509502</c:v>
                </c:pt>
                <c:pt idx="16">
                  <c:v>3339.0173405790501</c:v>
                </c:pt>
                <c:pt idx="17">
                  <c:v>3260.9197743518998</c:v>
                </c:pt>
                <c:pt idx="18">
                  <c:v>3217.4568134506599</c:v>
                </c:pt>
                <c:pt idx="19">
                  <c:v>3196.4676431726798</c:v>
                </c:pt>
                <c:pt idx="20">
                  <c:v>2777.7454810514</c:v>
                </c:pt>
                <c:pt idx="21">
                  <c:v>2625.1437167446302</c:v>
                </c:pt>
                <c:pt idx="22">
                  <c:v>2505.5399005568702</c:v>
                </c:pt>
                <c:pt idx="23">
                  <c:v>2391.78901000102</c:v>
                </c:pt>
                <c:pt idx="24">
                  <c:v>2221.99646256388</c:v>
                </c:pt>
                <c:pt idx="25">
                  <c:v>2014.5619465141301</c:v>
                </c:pt>
                <c:pt idx="26">
                  <c:v>2014.8181602391301</c:v>
                </c:pt>
                <c:pt idx="27">
                  <c:v>1728.34650699189</c:v>
                </c:pt>
                <c:pt idx="28">
                  <c:v>1650.9902972580601</c:v>
                </c:pt>
                <c:pt idx="29">
                  <c:v>1650.93959260667</c:v>
                </c:pt>
                <c:pt idx="30">
                  <c:v>1648.0174477104299</c:v>
                </c:pt>
                <c:pt idx="31">
                  <c:v>1648.8943285488299</c:v>
                </c:pt>
                <c:pt idx="32">
                  <c:v>1653.1443689856701</c:v>
                </c:pt>
                <c:pt idx="33">
                  <c:v>1654.23493869354</c:v>
                </c:pt>
                <c:pt idx="34">
                  <c:v>1651.9134546508601</c:v>
                </c:pt>
                <c:pt idx="35">
                  <c:v>1661.96131226836</c:v>
                </c:pt>
                <c:pt idx="36">
                  <c:v>1661.0636927556</c:v>
                </c:pt>
                <c:pt idx="37">
                  <c:v>1664.39521815939</c:v>
                </c:pt>
                <c:pt idx="38">
                  <c:v>3991.9540889526502</c:v>
                </c:pt>
                <c:pt idx="39">
                  <c:v>3591.83931133429</c:v>
                </c:pt>
                <c:pt idx="40">
                  <c:v>1640.6944045911</c:v>
                </c:pt>
                <c:pt idx="41">
                  <c:v>1647.89096126255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6A-4660-8BEA-A888192BA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047344"/>
        <c:axId val="271053576"/>
      </c:scatterChart>
      <c:valAx>
        <c:axId val="271047344"/>
        <c:scaling>
          <c:orientation val="minMax"/>
          <c:max val="10"/>
          <c:min val="-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nb-NO" sz="1600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  [°C]</a:t>
                </a:r>
              </a:p>
            </c:rich>
          </c:tx>
          <c:layout>
            <c:manualLayout>
              <c:xMode val="edge"/>
              <c:yMode val="edge"/>
              <c:x val="0.47588230904890383"/>
              <c:y val="0.946730850730186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1053576"/>
        <c:crosses val="autoZero"/>
        <c:crossBetween val="midCat"/>
        <c:majorUnit val="15"/>
        <c:minorUnit val="3"/>
      </c:valAx>
      <c:valAx>
        <c:axId val="271053576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nb-NO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V</a:t>
                </a:r>
                <a:r>
                  <a:rPr lang="nb-NO" sz="16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</a:t>
                </a:r>
                <a:r>
                  <a:rPr lang="nb-NO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[m/s]</a:t>
                </a:r>
              </a:p>
            </c:rich>
          </c:tx>
          <c:layout>
            <c:manualLayout>
              <c:xMode val="edge"/>
              <c:yMode val="edge"/>
              <c:x val="1.1136853616365884E-2"/>
              <c:y val="0.39816578681943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1047344"/>
        <c:crossesAt val="-35"/>
        <c:crossBetween val="midCat"/>
        <c:majorUnit val="1000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970536082187848"/>
          <c:y val="2.8720614822633241E-2"/>
          <c:w val="0.70095026227701829"/>
          <c:h val="0.80632840738104572"/>
        </c:manualLayout>
      </c:layout>
      <c:scatterChart>
        <c:scatterStyle val="lineMarker"/>
        <c:varyColors val="0"/>
        <c:ser>
          <c:idx val="0"/>
          <c:order val="0"/>
          <c:tx>
            <c:v>Goodrich Clay (Nakano, Martin &amp; Smith 1973)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  <a:alpha val="40000"/>
                </a:schemeClr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'Figure 2 &amp; 3'!$I$60:$I$81</c:f>
              <c:numCache>
                <c:formatCode>0.0</c:formatCode>
                <c:ptCount val="22"/>
                <c:pt idx="0">
                  <c:v>-15.037524235964501</c:v>
                </c:pt>
                <c:pt idx="1">
                  <c:v>-13.1044315662056</c:v>
                </c:pt>
                <c:pt idx="2">
                  <c:v>-9.0543206967103291</c:v>
                </c:pt>
                <c:pt idx="3">
                  <c:v>-7.1175859372489301</c:v>
                </c:pt>
                <c:pt idx="4">
                  <c:v>-5.1081165040223597</c:v>
                </c:pt>
                <c:pt idx="5">
                  <c:v>-4.10204278384197</c:v>
                </c:pt>
                <c:pt idx="6">
                  <c:v>-3.0987541910811598</c:v>
                </c:pt>
                <c:pt idx="7">
                  <c:v>-2.0946086360374001</c:v>
                </c:pt>
                <c:pt idx="8">
                  <c:v>-1.0155860015211</c:v>
                </c:pt>
                <c:pt idx="9">
                  <c:v>-0.51447730656754498</c:v>
                </c:pt>
                <c:pt idx="10">
                  <c:v>-0.29970113440382201</c:v>
                </c:pt>
                <c:pt idx="11">
                  <c:v>-4.91467869270358E-2</c:v>
                </c:pt>
                <c:pt idx="12">
                  <c:v>1.9891380030636401</c:v>
                </c:pt>
                <c:pt idx="13">
                  <c:v>0.98724197401262204</c:v>
                </c:pt>
                <c:pt idx="14">
                  <c:v>0.48645463991516202</c:v>
                </c:pt>
                <c:pt idx="15">
                  <c:v>0.236221653294485</c:v>
                </c:pt>
                <c:pt idx="16">
                  <c:v>-4.9896628924617603E-2</c:v>
                </c:pt>
                <c:pt idx="17">
                  <c:v>-2.05497413045107</c:v>
                </c:pt>
                <c:pt idx="18">
                  <c:v>-2.0214454811307498</c:v>
                </c:pt>
                <c:pt idx="19">
                  <c:v>-2.06525767784645</c:v>
                </c:pt>
                <c:pt idx="20">
                  <c:v>-2.0743629021027599</c:v>
                </c:pt>
                <c:pt idx="21">
                  <c:v>-2.1192463016721401</c:v>
                </c:pt>
              </c:numCache>
            </c:numRef>
          </c:xVal>
          <c:yVal>
            <c:numRef>
              <c:f>'Figure 2 &amp; 3'!$J$60:$J$81</c:f>
              <c:numCache>
                <c:formatCode>0.0</c:formatCode>
                <c:ptCount val="22"/>
                <c:pt idx="0">
                  <c:v>3718.6</c:v>
                </c:pt>
                <c:pt idx="1">
                  <c:v>3682.6</c:v>
                </c:pt>
                <c:pt idx="2">
                  <c:v>3441.9</c:v>
                </c:pt>
                <c:pt idx="3">
                  <c:v>3283.8</c:v>
                </c:pt>
                <c:pt idx="4">
                  <c:v>3086.2</c:v>
                </c:pt>
                <c:pt idx="5">
                  <c:v>2942.5</c:v>
                </c:pt>
                <c:pt idx="6">
                  <c:v>2892.2</c:v>
                </c:pt>
                <c:pt idx="7">
                  <c:v>2813.2</c:v>
                </c:pt>
                <c:pt idx="8">
                  <c:v>1422.8</c:v>
                </c:pt>
                <c:pt idx="9">
                  <c:v>1415.6</c:v>
                </c:pt>
                <c:pt idx="10">
                  <c:v>1412</c:v>
                </c:pt>
                <c:pt idx="11">
                  <c:v>1408.4</c:v>
                </c:pt>
                <c:pt idx="12">
                  <c:v>1444.3</c:v>
                </c:pt>
                <c:pt idx="13">
                  <c:v>1447.9</c:v>
                </c:pt>
                <c:pt idx="14">
                  <c:v>1444.3</c:v>
                </c:pt>
                <c:pt idx="15">
                  <c:v>1437.1</c:v>
                </c:pt>
                <c:pt idx="16">
                  <c:v>1433.5</c:v>
                </c:pt>
                <c:pt idx="17">
                  <c:v>1483.8</c:v>
                </c:pt>
                <c:pt idx="18">
                  <c:v>1559.3</c:v>
                </c:pt>
                <c:pt idx="19">
                  <c:v>1828.7</c:v>
                </c:pt>
                <c:pt idx="20">
                  <c:v>2134.1</c:v>
                </c:pt>
                <c:pt idx="21">
                  <c:v>2439.5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46-4E1D-BA9C-B7CF4A2F06F8}"/>
            </c:ext>
          </c:extLst>
        </c:ser>
        <c:ser>
          <c:idx val="1"/>
          <c:order val="1"/>
          <c:tx>
            <c:v>Goodrich Clay (Nakano, Martin &amp; Smith 1973)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  <a:alpha val="40000"/>
                </a:schemeClr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'Figure 2 &amp; 3'!$K$60:$K$78</c:f>
              <c:numCache>
                <c:formatCode>0.0</c:formatCode>
                <c:ptCount val="19"/>
                <c:pt idx="0">
                  <c:v>-15.036345912825499</c:v>
                </c:pt>
                <c:pt idx="1">
                  <c:v>-13.102503401069001</c:v>
                </c:pt>
                <c:pt idx="2">
                  <c:v>-11.168768009597899</c:v>
                </c:pt>
                <c:pt idx="3">
                  <c:v>-9.1248058444827596</c:v>
                </c:pt>
                <c:pt idx="4">
                  <c:v>-7.1190856212440901</c:v>
                </c:pt>
                <c:pt idx="5">
                  <c:v>-5.1455014836159396</c:v>
                </c:pt>
                <c:pt idx="6">
                  <c:v>-4.10557775325913</c:v>
                </c:pt>
                <c:pt idx="7">
                  <c:v>-3.1694535794243301</c:v>
                </c:pt>
                <c:pt idx="8">
                  <c:v>-2.0907523057641302</c:v>
                </c:pt>
                <c:pt idx="9">
                  <c:v>-1.0784656090323801</c:v>
                </c:pt>
                <c:pt idx="10">
                  <c:v>-0.57382194466165604</c:v>
                </c:pt>
                <c:pt idx="11">
                  <c:v>-0.24164193973412201</c:v>
                </c:pt>
                <c:pt idx="12">
                  <c:v>-8.5460563666941797E-2</c:v>
                </c:pt>
                <c:pt idx="13">
                  <c:v>0.48720448191274401</c:v>
                </c:pt>
                <c:pt idx="14">
                  <c:v>0.988098936295568</c:v>
                </c:pt>
                <c:pt idx="15">
                  <c:v>1.98999496534659</c:v>
                </c:pt>
                <c:pt idx="16">
                  <c:v>2.9903913104024502</c:v>
                </c:pt>
                <c:pt idx="17">
                  <c:v>3.9564020438550398</c:v>
                </c:pt>
                <c:pt idx="18">
                  <c:v>4.9938620076483797</c:v>
                </c:pt>
              </c:numCache>
            </c:numRef>
          </c:xVal>
          <c:yVal>
            <c:numRef>
              <c:f>'Figure 2 &amp; 3'!$L$60:$L$78</c:f>
              <c:numCache>
                <c:formatCode>0.0</c:formatCode>
                <c:ptCount val="19"/>
                <c:pt idx="0">
                  <c:v>3679</c:v>
                </c:pt>
                <c:pt idx="1">
                  <c:v>3618</c:v>
                </c:pt>
                <c:pt idx="2">
                  <c:v>3560.5</c:v>
                </c:pt>
                <c:pt idx="3">
                  <c:v>3406</c:v>
                </c:pt>
                <c:pt idx="4">
                  <c:v>3334.1</c:v>
                </c:pt>
                <c:pt idx="5">
                  <c:v>3140.1</c:v>
                </c:pt>
                <c:pt idx="6">
                  <c:v>3061.1</c:v>
                </c:pt>
                <c:pt idx="7">
                  <c:v>2863.5</c:v>
                </c:pt>
                <c:pt idx="8">
                  <c:v>2683.8</c:v>
                </c:pt>
                <c:pt idx="9">
                  <c:v>2331.6999999999998</c:v>
                </c:pt>
                <c:pt idx="10">
                  <c:v>2206</c:v>
                </c:pt>
                <c:pt idx="11">
                  <c:v>1864.7</c:v>
                </c:pt>
                <c:pt idx="12">
                  <c:v>1426.3</c:v>
                </c:pt>
                <c:pt idx="13">
                  <c:v>1419.2</c:v>
                </c:pt>
                <c:pt idx="14">
                  <c:v>1419.2</c:v>
                </c:pt>
                <c:pt idx="15">
                  <c:v>1415.6</c:v>
                </c:pt>
                <c:pt idx="16">
                  <c:v>1462.3</c:v>
                </c:pt>
                <c:pt idx="17">
                  <c:v>1462.3</c:v>
                </c:pt>
                <c:pt idx="18">
                  <c:v>1465.9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46-4E1D-BA9C-B7CF4A2F0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047344"/>
        <c:axId val="271053576"/>
      </c:scatterChart>
      <c:valAx>
        <c:axId val="271047344"/>
        <c:scaling>
          <c:orientation val="minMax"/>
          <c:max val="10"/>
          <c:min val="-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nb-NO" sz="1600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  [°C]</a:t>
                </a:r>
              </a:p>
            </c:rich>
          </c:tx>
          <c:layout>
            <c:manualLayout>
              <c:xMode val="edge"/>
              <c:yMode val="edge"/>
              <c:x val="0.47588230904890383"/>
              <c:y val="0.946730850730186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1053576"/>
        <c:crosses val="autoZero"/>
        <c:crossBetween val="midCat"/>
        <c:majorUnit val="15"/>
        <c:minorUnit val="3"/>
      </c:valAx>
      <c:valAx>
        <c:axId val="271053576"/>
        <c:scaling>
          <c:orientation val="minMax"/>
          <c:max val="5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nb-NO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V</a:t>
                </a:r>
                <a:r>
                  <a:rPr lang="nb-NO" sz="16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</a:t>
                </a:r>
                <a:r>
                  <a:rPr lang="nb-NO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[m/s]</a:t>
                </a:r>
              </a:p>
            </c:rich>
          </c:tx>
          <c:layout>
            <c:manualLayout>
              <c:xMode val="edge"/>
              <c:yMode val="edge"/>
              <c:x val="1.1136853616365884E-2"/>
              <c:y val="0.39816578681943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1047344"/>
        <c:crossesAt val="-35"/>
        <c:crossBetween val="midCat"/>
        <c:majorUnit val="1000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1447338350843"/>
          <c:y val="2.8720614822633241E-2"/>
          <c:w val="0.71332843718127648"/>
          <c:h val="0.80398757653452313"/>
        </c:manualLayout>
      </c:layout>
      <c:scatterChart>
        <c:scatterStyle val="lineMarker"/>
        <c:varyColors val="0"/>
        <c:ser>
          <c:idx val="2"/>
          <c:order val="0"/>
          <c:tx>
            <c:v>Havover Silt (Nakano, Martin &amp; Smith 1973)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  <a:alpha val="40000"/>
                </a:schemeClr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'Figure 2 &amp; 3'!$M$60:$M$72</c:f>
              <c:numCache>
                <c:formatCode>0.0</c:formatCode>
                <c:ptCount val="13"/>
                <c:pt idx="0">
                  <c:v>-16.9601002584788</c:v>
                </c:pt>
                <c:pt idx="1">
                  <c:v>-13.253982924727801</c:v>
                </c:pt>
                <c:pt idx="2">
                  <c:v>-7.5989034228871297</c:v>
                </c:pt>
                <c:pt idx="3">
                  <c:v>-3.7329364768543898</c:v>
                </c:pt>
                <c:pt idx="4">
                  <c:v>-3.1325135113965801</c:v>
                </c:pt>
                <c:pt idx="5">
                  <c:v>-3.0746142398370799</c:v>
                </c:pt>
                <c:pt idx="6">
                  <c:v>-3.1410354821022999</c:v>
                </c:pt>
                <c:pt idx="7">
                  <c:v>-2.3746220725307499</c:v>
                </c:pt>
                <c:pt idx="8">
                  <c:v>-2.02327876556748</c:v>
                </c:pt>
                <c:pt idx="9">
                  <c:v>-1.44929897391714</c:v>
                </c:pt>
                <c:pt idx="10">
                  <c:v>-1.0993968825879299</c:v>
                </c:pt>
                <c:pt idx="11">
                  <c:v>0.20916425158610899</c:v>
                </c:pt>
                <c:pt idx="12">
                  <c:v>1.5503093913996899</c:v>
                </c:pt>
              </c:numCache>
            </c:numRef>
          </c:xVal>
          <c:yVal>
            <c:numRef>
              <c:f>'Figure 2 &amp; 3'!$N$60:$N$72</c:f>
              <c:numCache>
                <c:formatCode>0.0</c:formatCode>
                <c:ptCount val="13"/>
                <c:pt idx="0">
                  <c:v>4000</c:v>
                </c:pt>
                <c:pt idx="1">
                  <c:v>3952.9</c:v>
                </c:pt>
                <c:pt idx="2">
                  <c:v>3883.9</c:v>
                </c:pt>
                <c:pt idx="3">
                  <c:v>3840</c:v>
                </c:pt>
                <c:pt idx="4">
                  <c:v>3501.2</c:v>
                </c:pt>
                <c:pt idx="5">
                  <c:v>3200</c:v>
                </c:pt>
                <c:pt idx="6">
                  <c:v>3074.5</c:v>
                </c:pt>
                <c:pt idx="7">
                  <c:v>3046.3</c:v>
                </c:pt>
                <c:pt idx="8">
                  <c:v>3036.9</c:v>
                </c:pt>
                <c:pt idx="9">
                  <c:v>2974.1</c:v>
                </c:pt>
                <c:pt idx="10">
                  <c:v>2892.5</c:v>
                </c:pt>
                <c:pt idx="11">
                  <c:v>2807.8</c:v>
                </c:pt>
                <c:pt idx="12">
                  <c:v>2754.5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B6-484E-ABC9-3A1C03ACD6AE}"/>
            </c:ext>
          </c:extLst>
        </c:ser>
        <c:ser>
          <c:idx val="3"/>
          <c:order val="1"/>
          <c:tx>
            <c:v>Havover Silt (Nakano, Martin &amp; Smith 1973)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  <a:alpha val="40000"/>
                </a:schemeClr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'Figure 2 &amp; 3'!$O$60:$O$73</c:f>
              <c:numCache>
                <c:formatCode>0.0</c:formatCode>
                <c:ptCount val="14"/>
                <c:pt idx="0">
                  <c:v>-18.751781937808399</c:v>
                </c:pt>
                <c:pt idx="1">
                  <c:v>-15.9394062818203</c:v>
                </c:pt>
                <c:pt idx="2">
                  <c:v>-8.9743244301715404</c:v>
                </c:pt>
                <c:pt idx="3">
                  <c:v>-5.3346283386856701</c:v>
                </c:pt>
                <c:pt idx="4">
                  <c:v>-4.5682775906634303</c:v>
                </c:pt>
                <c:pt idx="5">
                  <c:v>-4.2810997101903396</c:v>
                </c:pt>
                <c:pt idx="6">
                  <c:v>-4.0275710816950001</c:v>
                </c:pt>
                <c:pt idx="7">
                  <c:v>-3.5169421163938401</c:v>
                </c:pt>
                <c:pt idx="8">
                  <c:v>-3.03864651053498</c:v>
                </c:pt>
                <c:pt idx="9">
                  <c:v>-2.1783034385525202</c:v>
                </c:pt>
                <c:pt idx="10">
                  <c:v>-1.9256520717474801</c:v>
                </c:pt>
                <c:pt idx="11">
                  <c:v>-0.43067282838569199</c:v>
                </c:pt>
                <c:pt idx="12">
                  <c:v>0.17645492284796599</c:v>
                </c:pt>
                <c:pt idx="13">
                  <c:v>2.89283308529801</c:v>
                </c:pt>
              </c:numCache>
            </c:numRef>
          </c:xVal>
          <c:yVal>
            <c:numRef>
              <c:f>'Figure 2 &amp; 3'!$P$60:$P$73</c:f>
              <c:numCache>
                <c:formatCode>0.0</c:formatCode>
                <c:ptCount val="14"/>
                <c:pt idx="0">
                  <c:v>3896.5</c:v>
                </c:pt>
                <c:pt idx="1">
                  <c:v>3902.7</c:v>
                </c:pt>
                <c:pt idx="2">
                  <c:v>3821.2</c:v>
                </c:pt>
                <c:pt idx="3">
                  <c:v>3648.6</c:v>
                </c:pt>
                <c:pt idx="4">
                  <c:v>3617.3</c:v>
                </c:pt>
                <c:pt idx="5">
                  <c:v>3595.3</c:v>
                </c:pt>
                <c:pt idx="6">
                  <c:v>3488.6</c:v>
                </c:pt>
                <c:pt idx="7">
                  <c:v>3454.1</c:v>
                </c:pt>
                <c:pt idx="8">
                  <c:v>3400.8</c:v>
                </c:pt>
                <c:pt idx="9">
                  <c:v>3275.3</c:v>
                </c:pt>
                <c:pt idx="10">
                  <c:v>3124.7</c:v>
                </c:pt>
                <c:pt idx="11">
                  <c:v>2773.3</c:v>
                </c:pt>
                <c:pt idx="12">
                  <c:v>2770.2</c:v>
                </c:pt>
                <c:pt idx="13">
                  <c:v>2770.2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B6-484E-ABC9-3A1C03ACD6AE}"/>
            </c:ext>
          </c:extLst>
        </c:ser>
        <c:ser>
          <c:idx val="6"/>
          <c:order val="2"/>
          <c:tx>
            <c:v>Boom clay (Thimus et al. 1991)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60000"/>
                  <a:lumOff val="40000"/>
                  <a:alpha val="40000"/>
                </a:schemeClr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'Figure 2 &amp; 3'!$Q$60:$Q$72</c:f>
              <c:numCache>
                <c:formatCode>0.0</c:formatCode>
                <c:ptCount val="13"/>
                <c:pt idx="0">
                  <c:v>-33.892775280000002</c:v>
                </c:pt>
                <c:pt idx="1">
                  <c:v>-29.787158040000001</c:v>
                </c:pt>
                <c:pt idx="2">
                  <c:v>-25.34337511</c:v>
                </c:pt>
                <c:pt idx="3">
                  <c:v>-22.961926590000001</c:v>
                </c:pt>
                <c:pt idx="4">
                  <c:v>-19.19923794</c:v>
                </c:pt>
                <c:pt idx="5">
                  <c:v>-14.40776352</c:v>
                </c:pt>
                <c:pt idx="6">
                  <c:v>-10.268806</c:v>
                </c:pt>
                <c:pt idx="7">
                  <c:v>-7.4872741339999997</c:v>
                </c:pt>
                <c:pt idx="8">
                  <c:v>-5.4011252340000002</c:v>
                </c:pt>
                <c:pt idx="9">
                  <c:v>-4.0055964040000003</c:v>
                </c:pt>
                <c:pt idx="10">
                  <c:v>-1.867055637</c:v>
                </c:pt>
                <c:pt idx="11">
                  <c:v>-0.75730062799999998</c:v>
                </c:pt>
                <c:pt idx="12">
                  <c:v>9.3781442560000006</c:v>
                </c:pt>
              </c:numCache>
            </c:numRef>
          </c:xVal>
          <c:yVal>
            <c:numRef>
              <c:f>'Figure 2 &amp; 3'!$R$60:$R$72</c:f>
              <c:numCache>
                <c:formatCode>0.0</c:formatCode>
                <c:ptCount val="13"/>
                <c:pt idx="0">
                  <c:v>3158.3067900000001</c:v>
                </c:pt>
                <c:pt idx="1">
                  <c:v>3055.383562</c:v>
                </c:pt>
                <c:pt idx="2">
                  <c:v>2952.683595</c:v>
                </c:pt>
                <c:pt idx="3">
                  <c:v>2922.565713</c:v>
                </c:pt>
                <c:pt idx="4">
                  <c:v>2829.97946</c:v>
                </c:pt>
                <c:pt idx="5">
                  <c:v>2706.382282</c:v>
                </c:pt>
                <c:pt idx="6">
                  <c:v>2529.5374040000002</c:v>
                </c:pt>
                <c:pt idx="7">
                  <c:v>2362.3597180000002</c:v>
                </c:pt>
                <c:pt idx="8">
                  <c:v>2236.9764530000002</c:v>
                </c:pt>
                <c:pt idx="9">
                  <c:v>2142.8273749999998</c:v>
                </c:pt>
                <c:pt idx="10">
                  <c:v>1901.2815169999999</c:v>
                </c:pt>
                <c:pt idx="11">
                  <c:v>1690.746584</c:v>
                </c:pt>
                <c:pt idx="12">
                  <c:v>1718.5648799999999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B6-484E-ABC9-3A1C03ACD6AE}"/>
            </c:ext>
          </c:extLst>
        </c:ser>
        <c:ser>
          <c:idx val="9"/>
          <c:order val="3"/>
          <c:tx>
            <c:v>Boom clay (Thimus et al. 1991)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  <a:alpha val="40000"/>
                </a:schemeClr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'Figure 2 &amp; 3'!$S$60:$S$65</c:f>
              <c:numCache>
                <c:formatCode>0.0</c:formatCode>
                <c:ptCount val="6"/>
                <c:pt idx="0">
                  <c:v>19.523114934658899</c:v>
                </c:pt>
                <c:pt idx="1">
                  <c:v>9.6162891078498305</c:v>
                </c:pt>
                <c:pt idx="2">
                  <c:v>-1.3050337868008901</c:v>
                </c:pt>
                <c:pt idx="3">
                  <c:v>-11.9977376239097</c:v>
                </c:pt>
                <c:pt idx="4">
                  <c:v>-32.854463727562297</c:v>
                </c:pt>
                <c:pt idx="5">
                  <c:v>-29.758580656684401</c:v>
                </c:pt>
              </c:numCache>
            </c:numRef>
          </c:xVal>
          <c:yVal>
            <c:numRef>
              <c:f>'Figure 2 &amp; 3'!$T$60:$T$65</c:f>
              <c:numCache>
                <c:formatCode>0.0</c:formatCode>
                <c:ptCount val="6"/>
                <c:pt idx="0">
                  <c:v>975.26270353943005</c:v>
                </c:pt>
                <c:pt idx="1">
                  <c:v>1190.5530914178501</c:v>
                </c:pt>
                <c:pt idx="2">
                  <c:v>1405.1736969011399</c:v>
                </c:pt>
                <c:pt idx="3">
                  <c:v>2512.9029857410701</c:v>
                </c:pt>
                <c:pt idx="4">
                  <c:v>3106.1753936832001</c:v>
                </c:pt>
                <c:pt idx="5">
                  <c:v>2992.0221474711998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B6-484E-ABC9-3A1C03ACD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047344"/>
        <c:axId val="271053576"/>
      </c:scatterChart>
      <c:valAx>
        <c:axId val="271047344"/>
        <c:scaling>
          <c:orientation val="minMax"/>
          <c:max val="10"/>
          <c:min val="-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nb-NO" sz="1600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  [°C]</a:t>
                </a:r>
              </a:p>
            </c:rich>
          </c:tx>
          <c:layout>
            <c:manualLayout>
              <c:xMode val="edge"/>
              <c:yMode val="edge"/>
              <c:x val="0.47588230904890383"/>
              <c:y val="0.946730850730186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1053576"/>
        <c:crosses val="autoZero"/>
        <c:crossBetween val="midCat"/>
        <c:majorUnit val="15"/>
        <c:minorUnit val="3"/>
      </c:valAx>
      <c:valAx>
        <c:axId val="271053576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nb-NO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V</a:t>
                </a:r>
                <a:r>
                  <a:rPr lang="nb-NO" sz="16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</a:t>
                </a:r>
                <a:r>
                  <a:rPr lang="nb-NO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[m/s]</a:t>
                </a:r>
              </a:p>
            </c:rich>
          </c:tx>
          <c:layout>
            <c:manualLayout>
              <c:xMode val="edge"/>
              <c:yMode val="edge"/>
              <c:x val="1.1136853616365884E-2"/>
              <c:y val="0.39816578681943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1047344"/>
        <c:crossesAt val="-35"/>
        <c:crossBetween val="midCat"/>
        <c:majorUnit val="1000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63055555555554"/>
          <c:y val="2.8720614822633241E-2"/>
          <c:w val="0.7530248263888889"/>
          <c:h val="0.82473111111111108"/>
        </c:manualLayout>
      </c:layout>
      <c:scatterChart>
        <c:scatterStyle val="lineMarker"/>
        <c:varyColors val="0"/>
        <c:ser>
          <c:idx val="0"/>
          <c:order val="0"/>
          <c:tx>
            <c:v>Sand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  <a:lumOff val="40000"/>
                  <a:alpha val="40000"/>
                </a:schemeClr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'Figure 4'!$C$4:$C$12</c:f>
              <c:numCache>
                <c:formatCode>0.000</c:formatCode>
                <c:ptCount val="9"/>
                <c:pt idx="0">
                  <c:v>1.5540113708149001E-2</c:v>
                </c:pt>
                <c:pt idx="1">
                  <c:v>1.7435249526216001E-2</c:v>
                </c:pt>
                <c:pt idx="2">
                  <c:v>2.1225521162349902E-2</c:v>
                </c:pt>
                <c:pt idx="3">
                  <c:v>2.1794061907770002E-2</c:v>
                </c:pt>
                <c:pt idx="4">
                  <c:v>2.3689197725837E-2</c:v>
                </c:pt>
                <c:pt idx="5">
                  <c:v>2.7668982943777599E-2</c:v>
                </c:pt>
                <c:pt idx="6">
                  <c:v>4.2640555906506603E-2</c:v>
                </c:pt>
                <c:pt idx="7">
                  <c:v>5.2684775742261498E-2</c:v>
                </c:pt>
                <c:pt idx="8">
                  <c:v>9.6841440303221699E-2</c:v>
                </c:pt>
              </c:numCache>
            </c:numRef>
          </c:xVal>
          <c:yVal>
            <c:numRef>
              <c:f>'Figure 4'!$E$4:$E$12</c:f>
              <c:numCache>
                <c:formatCode>0.0</c:formatCode>
                <c:ptCount val="9"/>
                <c:pt idx="0">
                  <c:v>2511</c:v>
                </c:pt>
                <c:pt idx="1">
                  <c:v>2498</c:v>
                </c:pt>
                <c:pt idx="2">
                  <c:v>2470</c:v>
                </c:pt>
                <c:pt idx="3">
                  <c:v>2306</c:v>
                </c:pt>
                <c:pt idx="4">
                  <c:v>2148</c:v>
                </c:pt>
                <c:pt idx="5">
                  <c:v>2065</c:v>
                </c:pt>
                <c:pt idx="6">
                  <c:v>1804</c:v>
                </c:pt>
                <c:pt idx="7">
                  <c:v>1489</c:v>
                </c:pt>
                <c:pt idx="8">
                  <c:v>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5-477A-BF36-06528BBE0DBC}"/>
            </c:ext>
          </c:extLst>
        </c:ser>
        <c:ser>
          <c:idx val="1"/>
          <c:order val="1"/>
          <c:tx>
            <c:v>Silt sand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>
                  <a:lumMod val="60000"/>
                  <a:lumOff val="40000"/>
                  <a:alpha val="40000"/>
                </a:schemeClr>
              </a:solidFill>
              <a:ln w="25400">
                <a:solidFill>
                  <a:srgbClr val="00B050"/>
                </a:solidFill>
              </a:ln>
              <a:effectLst/>
            </c:spPr>
          </c:marker>
          <c:xVal>
            <c:numRef>
              <c:f>'Figure 4'!$H$4:$H$15</c:f>
              <c:numCache>
                <c:formatCode>0.0000</c:formatCode>
                <c:ptCount val="12"/>
                <c:pt idx="0">
                  <c:v>7.8648136449778805E-2</c:v>
                </c:pt>
                <c:pt idx="1">
                  <c:v>7.9974731522425693E-2</c:v>
                </c:pt>
                <c:pt idx="2">
                  <c:v>8.5660138976626499E-2</c:v>
                </c:pt>
                <c:pt idx="3">
                  <c:v>8.6986734049273498E-2</c:v>
                </c:pt>
                <c:pt idx="4">
                  <c:v>9.2482627921667698E-2</c:v>
                </c:pt>
                <c:pt idx="5">
                  <c:v>9.8926089703095299E-2</c:v>
                </c:pt>
                <c:pt idx="6">
                  <c:v>0.100821225521162</c:v>
                </c:pt>
                <c:pt idx="7">
                  <c:v>0.108212255211623</c:v>
                </c:pt>
                <c:pt idx="8">
                  <c:v>0.117877447883765</c:v>
                </c:pt>
                <c:pt idx="9">
                  <c:v>0.120909665192672</c:v>
                </c:pt>
                <c:pt idx="10">
                  <c:v>0.13436512950094701</c:v>
                </c:pt>
                <c:pt idx="11">
                  <c:v>0.17100000000000001</c:v>
                </c:pt>
              </c:numCache>
            </c:numRef>
          </c:xVal>
          <c:yVal>
            <c:numRef>
              <c:f>'Figure 4'!$J$4:$J$15</c:f>
              <c:numCache>
                <c:formatCode>General</c:formatCode>
                <c:ptCount val="12"/>
                <c:pt idx="0">
                  <c:v>2216</c:v>
                </c:pt>
                <c:pt idx="1">
                  <c:v>2230</c:v>
                </c:pt>
                <c:pt idx="2">
                  <c:v>2045</c:v>
                </c:pt>
                <c:pt idx="3">
                  <c:v>2052</c:v>
                </c:pt>
                <c:pt idx="4">
                  <c:v>1935</c:v>
                </c:pt>
                <c:pt idx="5">
                  <c:v>1839</c:v>
                </c:pt>
                <c:pt idx="6">
                  <c:v>1784</c:v>
                </c:pt>
                <c:pt idx="7">
                  <c:v>1681</c:v>
                </c:pt>
                <c:pt idx="8">
                  <c:v>1331</c:v>
                </c:pt>
                <c:pt idx="9">
                  <c:v>1235</c:v>
                </c:pt>
                <c:pt idx="10">
                  <c:v>1070</c:v>
                </c:pt>
                <c:pt idx="11">
                  <c:v>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F5-477A-BF36-06528BBE0DBC}"/>
            </c:ext>
          </c:extLst>
        </c:ser>
        <c:ser>
          <c:idx val="2"/>
          <c:order val="2"/>
          <c:tx>
            <c:v>Silt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60000"/>
                  <a:lumOff val="40000"/>
                  <a:alpha val="40000"/>
                </a:schemeClr>
              </a:solidFill>
              <a:ln w="25400">
                <a:solidFill>
                  <a:srgbClr val="0000FF"/>
                </a:solidFill>
              </a:ln>
              <a:effectLst/>
            </c:spPr>
          </c:marker>
          <c:xVal>
            <c:numRef>
              <c:f>'Figure 4'!$M$4:$M$14</c:f>
              <c:numCache>
                <c:formatCode>0.0000</c:formatCode>
                <c:ptCount val="11"/>
                <c:pt idx="0">
                  <c:v>0.13209096651926699</c:v>
                </c:pt>
                <c:pt idx="1">
                  <c:v>0.14744156664560901</c:v>
                </c:pt>
                <c:pt idx="2">
                  <c:v>0.15028427037271</c:v>
                </c:pt>
                <c:pt idx="3">
                  <c:v>0.157296272899557</c:v>
                </c:pt>
                <c:pt idx="4">
                  <c:v>0.16809854706253899</c:v>
                </c:pt>
                <c:pt idx="5">
                  <c:v>0.16999368288060601</c:v>
                </c:pt>
                <c:pt idx="6">
                  <c:v>0.18818698673404899</c:v>
                </c:pt>
                <c:pt idx="7">
                  <c:v>0.19008212255211601</c:v>
                </c:pt>
                <c:pt idx="8">
                  <c:v>0.20221099178774399</c:v>
                </c:pt>
                <c:pt idx="9">
                  <c:v>0.21092861655085199</c:v>
                </c:pt>
                <c:pt idx="10">
                  <c:v>0.22912192040429499</c:v>
                </c:pt>
              </c:numCache>
            </c:numRef>
          </c:xVal>
          <c:yVal>
            <c:numRef>
              <c:f>'Figure 4'!$O$4:$O$14</c:f>
              <c:numCache>
                <c:formatCode>General</c:formatCode>
                <c:ptCount val="11"/>
                <c:pt idx="0">
                  <c:v>1852</c:v>
                </c:pt>
                <c:pt idx="2">
                  <c:v>1737</c:v>
                </c:pt>
                <c:pt idx="3">
                  <c:v>1641</c:v>
                </c:pt>
                <c:pt idx="4">
                  <c:v>1693</c:v>
                </c:pt>
                <c:pt idx="5">
                  <c:v>1643</c:v>
                </c:pt>
                <c:pt idx="6">
                  <c:v>1475</c:v>
                </c:pt>
                <c:pt idx="7">
                  <c:v>1289</c:v>
                </c:pt>
                <c:pt idx="8">
                  <c:v>1006</c:v>
                </c:pt>
                <c:pt idx="9">
                  <c:v>942</c:v>
                </c:pt>
                <c:pt idx="10">
                  <c:v>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F5-477A-BF36-06528BBE0DB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>
                  <a:lumMod val="60000"/>
                  <a:lumOff val="40000"/>
                  <a:alpha val="40000"/>
                </a:schemeClr>
              </a:solidFill>
              <a:ln w="25400">
                <a:solidFill>
                  <a:srgbClr val="FF9900"/>
                </a:solidFill>
              </a:ln>
              <a:effectLst/>
            </c:spPr>
          </c:marker>
          <c:xVal>
            <c:numRef>
              <c:f>'Figure 4'!$B$24:$B$28</c:f>
              <c:numCache>
                <c:formatCode>0.000</c:formatCode>
                <c:ptCount val="5"/>
                <c:pt idx="0">
                  <c:v>0.104</c:v>
                </c:pt>
                <c:pt idx="1">
                  <c:v>8.3000000000000004E-2</c:v>
                </c:pt>
                <c:pt idx="2">
                  <c:v>6.5000000000000002E-2</c:v>
                </c:pt>
                <c:pt idx="3">
                  <c:v>5.5E-2</c:v>
                </c:pt>
                <c:pt idx="4">
                  <c:v>5.2999999999999999E-2</c:v>
                </c:pt>
              </c:numCache>
            </c:numRef>
          </c:xVal>
          <c:yVal>
            <c:numRef>
              <c:f>'Figure 4'!$D$24:$D$28</c:f>
              <c:numCache>
                <c:formatCode>General</c:formatCode>
                <c:ptCount val="5"/>
                <c:pt idx="0">
                  <c:v>1047</c:v>
                </c:pt>
                <c:pt idx="1">
                  <c:v>1146</c:v>
                </c:pt>
                <c:pt idx="2">
                  <c:v>1223</c:v>
                </c:pt>
                <c:pt idx="3">
                  <c:v>1335</c:v>
                </c:pt>
                <c:pt idx="4">
                  <c:v>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F5-477A-BF36-06528BBE0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047344"/>
        <c:axId val="271053576"/>
      </c:scatterChart>
      <c:valAx>
        <c:axId val="271047344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nb-NO" sz="1800" b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UWC  [H</a:t>
                </a:r>
                <a:r>
                  <a:rPr lang="nb-NO" sz="1800" b="0" baseline="-25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nb-NO" sz="1800" b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O(g)/Soil(g)]</a:t>
                </a:r>
              </a:p>
            </c:rich>
          </c:tx>
          <c:layout>
            <c:manualLayout>
              <c:xMode val="edge"/>
              <c:yMode val="edge"/>
              <c:x val="0.37217855681060774"/>
              <c:y val="0.92901215867263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1053576"/>
        <c:crosses val="autoZero"/>
        <c:crossBetween val="midCat"/>
        <c:majorUnit val="0.1"/>
        <c:minorUnit val="2.0000000000000004E-2"/>
      </c:valAx>
      <c:valAx>
        <c:axId val="271053576"/>
        <c:scaling>
          <c:orientation val="minMax"/>
          <c:max val="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nb-NO" sz="18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V</a:t>
                </a:r>
                <a:r>
                  <a:rPr lang="nb-NO" sz="18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</a:t>
                </a:r>
                <a:r>
                  <a:rPr lang="nb-NO" sz="18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[m/s]</a:t>
                </a:r>
              </a:p>
            </c:rich>
          </c:tx>
          <c:layout>
            <c:manualLayout>
              <c:xMode val="edge"/>
              <c:yMode val="edge"/>
              <c:x val="1.1136853616365884E-2"/>
              <c:y val="0.39816578681943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1047344"/>
        <c:crossesAt val="-35"/>
        <c:crossBetween val="midCat"/>
        <c:majorUnit val="1000"/>
      </c:valAx>
      <c:spPr>
        <a:solidFill>
          <a:schemeClr val="lt1"/>
        </a:solidFill>
        <a:ln w="19050" cap="flat" cmpd="sng" algn="ctr">
          <a:solidFill>
            <a:schemeClr val="dk1"/>
          </a:solidFill>
          <a:prstDash val="solid"/>
          <a:miter lim="800000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2.xml"/><Relationship Id="rId12" Type="http://schemas.openxmlformats.org/officeDocument/2006/relationships/customXml" Target="../ink/ink2.xml"/><Relationship Id="rId1" Type="http://schemas.openxmlformats.org/officeDocument/2006/relationships/customXml" Target="../ink/ink1.xml"/><Relationship Id="rId11" Type="http://schemas.openxmlformats.org/officeDocument/2006/relationships/image" Target="../media/image56.png"/><Relationship Id="rId15" Type="http://schemas.openxmlformats.org/officeDocument/2006/relationships/chart" Target="../charts/chart14.xml"/><Relationship Id="rId1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323851</xdr:colOff>
      <xdr:row>4</xdr:row>
      <xdr:rowOff>136079</xdr:rowOff>
    </xdr:from>
    <xdr:to>
      <xdr:col>18</xdr:col>
      <xdr:colOff>389161</xdr:colOff>
      <xdr:row>30</xdr:row>
      <xdr:rowOff>193961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A57B4A48-7B94-4BB5-8740-5EAE768C3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270424</xdr:colOff>
      <xdr:row>33</xdr:row>
      <xdr:rowOff>138798</xdr:rowOff>
    </xdr:from>
    <xdr:to>
      <xdr:col>18</xdr:col>
      <xdr:colOff>324609</xdr:colOff>
      <xdr:row>59</xdr:row>
      <xdr:rowOff>131370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F62D1214-28A2-410D-A0F4-675C0A020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639541</xdr:colOff>
      <xdr:row>10</xdr:row>
      <xdr:rowOff>62599</xdr:rowOff>
    </xdr:from>
    <xdr:to>
      <xdr:col>13</xdr:col>
      <xdr:colOff>236513</xdr:colOff>
      <xdr:row>34</xdr:row>
      <xdr:rowOff>185216</xdr:rowOff>
    </xdr:to>
    <xdr:graphicFrame macro="">
      <xdr:nvGraphicFramePr>
        <xdr:cNvPr id="86" name="Chart 85">
          <a:extLst>
            <a:ext uri="{FF2B5EF4-FFF2-40B4-BE49-F238E27FC236}">
              <a16:creationId xmlns:a16="http://schemas.microsoft.com/office/drawing/2014/main" id="{EF50783F-9808-4A24-B186-F1663657E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206818</xdr:colOff>
      <xdr:row>10</xdr:row>
      <xdr:rowOff>174179</xdr:rowOff>
    </xdr:from>
    <xdr:to>
      <xdr:col>21</xdr:col>
      <xdr:colOff>11752</xdr:colOff>
      <xdr:row>34</xdr:row>
      <xdr:rowOff>193096</xdr:rowOff>
    </xdr:to>
    <xdr:graphicFrame macro="">
      <xdr:nvGraphicFramePr>
        <xdr:cNvPr id="88" name="Chart 87">
          <a:extLst>
            <a:ext uri="{FF2B5EF4-FFF2-40B4-BE49-F238E27FC236}">
              <a16:creationId xmlns:a16="http://schemas.microsoft.com/office/drawing/2014/main" id="{1143B407-7A04-49EB-99B7-82AAF52CF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380999</xdr:colOff>
      <xdr:row>86</xdr:row>
      <xdr:rowOff>40821</xdr:rowOff>
    </xdr:from>
    <xdr:to>
      <xdr:col>20</xdr:col>
      <xdr:colOff>234657</xdr:colOff>
      <xdr:row>127</xdr:row>
      <xdr:rowOff>144063</xdr:rowOff>
    </xdr:to>
    <xdr:grpSp>
      <xdr:nvGrpSpPr>
        <xdr:cNvPr id="91" name="Group 90">
          <a:extLst>
            <a:ext uri="{FF2B5EF4-FFF2-40B4-BE49-F238E27FC236}">
              <a16:creationId xmlns:a16="http://schemas.microsoft.com/office/drawing/2014/main" id="{B3D52AE9-C8F7-4E0D-AAEB-B1F402D71961}"/>
            </a:ext>
          </a:extLst>
        </xdr:cNvPr>
        <xdr:cNvGrpSpPr/>
      </xdr:nvGrpSpPr>
      <xdr:grpSpPr>
        <a:xfrm>
          <a:off x="13509171" y="17087849"/>
          <a:ext cx="8496914" cy="8136898"/>
          <a:chOff x="1730786" y="-15277"/>
          <a:chExt cx="8472413" cy="6893205"/>
        </a:xfrm>
      </xdr:grpSpPr>
      <xdr:graphicFrame macro="">
        <xdr:nvGraphicFramePr>
          <xdr:cNvPr id="92" name="Chart 91">
            <a:extLst>
              <a:ext uri="{FF2B5EF4-FFF2-40B4-BE49-F238E27FC236}">
                <a16:creationId xmlns:a16="http://schemas.microsoft.com/office/drawing/2014/main" id="{6B61FECC-C40C-42DD-B0A4-B1BDAB89CEEA}"/>
              </a:ext>
            </a:extLst>
          </xdr:cNvPr>
          <xdr:cNvGraphicFramePr>
            <a:graphicFrameLocks/>
          </xdr:cNvGraphicFramePr>
        </xdr:nvGraphicFramePr>
        <xdr:xfrm>
          <a:off x="1737714" y="-15277"/>
          <a:ext cx="4306004" cy="34320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93" name="Chart 92">
            <a:extLst>
              <a:ext uri="{FF2B5EF4-FFF2-40B4-BE49-F238E27FC236}">
                <a16:creationId xmlns:a16="http://schemas.microsoft.com/office/drawing/2014/main" id="{3722BA8D-CA3E-415B-BD98-E4DCDF28786C}"/>
              </a:ext>
            </a:extLst>
          </xdr:cNvPr>
          <xdr:cNvGraphicFramePr>
            <a:graphicFrameLocks/>
          </xdr:cNvGraphicFramePr>
        </xdr:nvGraphicFramePr>
        <xdr:xfrm>
          <a:off x="5901862" y="-15277"/>
          <a:ext cx="4301337" cy="34320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94" name="Chart 93">
            <a:extLst>
              <a:ext uri="{FF2B5EF4-FFF2-40B4-BE49-F238E27FC236}">
                <a16:creationId xmlns:a16="http://schemas.microsoft.com/office/drawing/2014/main" id="{11322614-E61F-429E-B88D-DE6AAB54878A}"/>
              </a:ext>
            </a:extLst>
          </xdr:cNvPr>
          <xdr:cNvGraphicFramePr>
            <a:graphicFrameLocks/>
          </xdr:cNvGraphicFramePr>
        </xdr:nvGraphicFramePr>
        <xdr:xfrm>
          <a:off x="1730786" y="3427360"/>
          <a:ext cx="4319860" cy="345056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95" name="Chart 94">
            <a:extLst>
              <a:ext uri="{FF2B5EF4-FFF2-40B4-BE49-F238E27FC236}">
                <a16:creationId xmlns:a16="http://schemas.microsoft.com/office/drawing/2014/main" id="{E2303ADD-D7A0-4B95-81D8-4E18692FD094}"/>
              </a:ext>
            </a:extLst>
          </xdr:cNvPr>
          <xdr:cNvGraphicFramePr>
            <a:graphicFrameLocks/>
          </xdr:cNvGraphicFramePr>
        </xdr:nvGraphicFramePr>
        <xdr:xfrm>
          <a:off x="5901862" y="3427361"/>
          <a:ext cx="4301337" cy="345056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96" name="TextBox 17">
            <a:extLst>
              <a:ext uri="{FF2B5EF4-FFF2-40B4-BE49-F238E27FC236}">
                <a16:creationId xmlns:a16="http://schemas.microsoft.com/office/drawing/2014/main" id="{F9788B74-17D1-43AF-BE96-C374BC1637E8}"/>
              </a:ext>
            </a:extLst>
          </xdr:cNvPr>
          <xdr:cNvSpPr txBox="1"/>
        </xdr:nvSpPr>
        <xdr:spPr>
          <a:xfrm>
            <a:off x="2742758" y="43579"/>
            <a:ext cx="466794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nb-NO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nn-NO">
                <a:latin typeface="Arial" panose="020B0604020202020204" pitchFamily="34" charset="0"/>
                <a:cs typeface="Arial" panose="020B0604020202020204" pitchFamily="34" charset="0"/>
              </a:rPr>
              <a:t>(a)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97" name="TextBox 18">
            <a:extLst>
              <a:ext uri="{FF2B5EF4-FFF2-40B4-BE49-F238E27FC236}">
                <a16:creationId xmlns:a16="http://schemas.microsoft.com/office/drawing/2014/main" id="{7EB5873A-F72C-4884-9BB8-F912E3355A76}"/>
              </a:ext>
            </a:extLst>
          </xdr:cNvPr>
          <xdr:cNvSpPr txBox="1"/>
        </xdr:nvSpPr>
        <xdr:spPr>
          <a:xfrm>
            <a:off x="6919903" y="43579"/>
            <a:ext cx="466794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nb-NO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nn-NO">
                <a:latin typeface="Arial" panose="020B0604020202020204" pitchFamily="34" charset="0"/>
                <a:cs typeface="Arial" panose="020B0604020202020204" pitchFamily="34" charset="0"/>
              </a:rPr>
              <a:t>(b)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98" name="TextBox 19">
            <a:extLst>
              <a:ext uri="{FF2B5EF4-FFF2-40B4-BE49-F238E27FC236}">
                <a16:creationId xmlns:a16="http://schemas.microsoft.com/office/drawing/2014/main" id="{CC387FE5-439F-434D-A1B5-AC03D4E4E7C2}"/>
              </a:ext>
            </a:extLst>
          </xdr:cNvPr>
          <xdr:cNvSpPr txBox="1"/>
        </xdr:nvSpPr>
        <xdr:spPr>
          <a:xfrm>
            <a:off x="2742758" y="3482886"/>
            <a:ext cx="466794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nb-NO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nn-NO">
                <a:latin typeface="Arial" panose="020B0604020202020204" pitchFamily="34" charset="0"/>
                <a:cs typeface="Arial" panose="020B0604020202020204" pitchFamily="34" charset="0"/>
              </a:rPr>
              <a:t>(c)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99" name="TextBox 20">
            <a:extLst>
              <a:ext uri="{FF2B5EF4-FFF2-40B4-BE49-F238E27FC236}">
                <a16:creationId xmlns:a16="http://schemas.microsoft.com/office/drawing/2014/main" id="{43B02C72-EA04-4E09-BE61-EE7FE5373609}"/>
              </a:ext>
            </a:extLst>
          </xdr:cNvPr>
          <xdr:cNvSpPr txBox="1"/>
        </xdr:nvSpPr>
        <xdr:spPr>
          <a:xfrm>
            <a:off x="6919903" y="3482886"/>
            <a:ext cx="466794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nb-NO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nn-NO">
                <a:latin typeface="Arial" panose="020B0604020202020204" pitchFamily="34" charset="0"/>
                <a:cs typeface="Arial" panose="020B0604020202020204" pitchFamily="34" charset="0"/>
              </a:rPr>
              <a:t>(d)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100" name="Straight Arrow Connector 99">
            <a:extLst>
              <a:ext uri="{FF2B5EF4-FFF2-40B4-BE49-F238E27FC236}">
                <a16:creationId xmlns:a16="http://schemas.microsoft.com/office/drawing/2014/main" id="{71AA7056-EA60-4FB7-9B2F-80BB01100D53}"/>
              </a:ext>
            </a:extLst>
          </xdr:cNvPr>
          <xdr:cNvCxnSpPr/>
        </xdr:nvCxnSpPr>
        <xdr:spPr>
          <a:xfrm flipV="1">
            <a:off x="3447538" y="658290"/>
            <a:ext cx="0" cy="834571"/>
          </a:xfrm>
          <a:prstGeom prst="straightConnector1">
            <a:avLst/>
          </a:prstGeom>
          <a:ln>
            <a:solidFill>
              <a:srgbClr val="FF0000"/>
            </a:solidFill>
            <a:headEnd type="none"/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Straight Arrow Connector 100">
            <a:extLst>
              <a:ext uri="{FF2B5EF4-FFF2-40B4-BE49-F238E27FC236}">
                <a16:creationId xmlns:a16="http://schemas.microsoft.com/office/drawing/2014/main" id="{25E46D53-3E3B-44AF-98EE-2EBAEAF71A7C}"/>
              </a:ext>
            </a:extLst>
          </xdr:cNvPr>
          <xdr:cNvCxnSpPr/>
        </xdr:nvCxnSpPr>
        <xdr:spPr>
          <a:xfrm>
            <a:off x="3755376" y="674915"/>
            <a:ext cx="0" cy="834571"/>
          </a:xfrm>
          <a:prstGeom prst="straightConnector1">
            <a:avLst/>
          </a:prstGeom>
          <a:ln>
            <a:solidFill>
              <a:srgbClr val="0000FF"/>
            </a:solidFill>
            <a:headEnd type="none"/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2" name="Freeform 12">
            <a:extLst>
              <a:ext uri="{FF2B5EF4-FFF2-40B4-BE49-F238E27FC236}">
                <a16:creationId xmlns:a16="http://schemas.microsoft.com/office/drawing/2014/main" id="{35FE77D9-F05F-4A3A-B421-104A1D1B41F6}"/>
              </a:ext>
            </a:extLst>
          </xdr:cNvPr>
          <xdr:cNvSpPr/>
        </xdr:nvSpPr>
        <xdr:spPr>
          <a:xfrm>
            <a:off x="6969571" y="881994"/>
            <a:ext cx="769258" cy="362857"/>
          </a:xfrm>
          <a:custGeom>
            <a:avLst/>
            <a:gdLst>
              <a:gd name="connsiteX0" fmla="*/ 769258 w 769258"/>
              <a:gd name="connsiteY0" fmla="*/ 362857 h 362857"/>
              <a:gd name="connsiteX1" fmla="*/ 261258 w 769258"/>
              <a:gd name="connsiteY1" fmla="*/ 188685 h 362857"/>
              <a:gd name="connsiteX2" fmla="*/ 0 w 769258"/>
              <a:gd name="connsiteY2" fmla="*/ 0 h 36285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769258" h="362857">
                <a:moveTo>
                  <a:pt x="769258" y="362857"/>
                </a:moveTo>
                <a:cubicBezTo>
                  <a:pt x="579363" y="306009"/>
                  <a:pt x="389468" y="249161"/>
                  <a:pt x="261258" y="188685"/>
                </a:cubicBezTo>
                <a:cubicBezTo>
                  <a:pt x="133048" y="128209"/>
                  <a:pt x="110067" y="101600"/>
                  <a:pt x="0" y="0"/>
                </a:cubicBezTo>
              </a:path>
            </a:pathLst>
          </a:custGeom>
          <a:noFill/>
          <a:ln w="6350">
            <a:solidFill>
              <a:srgbClr val="FF0000"/>
            </a:solidFill>
            <a:headEnd type="none"/>
            <a:tailEnd type="stealt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nb-NO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03" name="Freeform 14">
            <a:extLst>
              <a:ext uri="{FF2B5EF4-FFF2-40B4-BE49-F238E27FC236}">
                <a16:creationId xmlns:a16="http://schemas.microsoft.com/office/drawing/2014/main" id="{D9E8D96F-D96D-424F-A824-FB47740C450A}"/>
              </a:ext>
            </a:extLst>
          </xdr:cNvPr>
          <xdr:cNvSpPr/>
        </xdr:nvSpPr>
        <xdr:spPr>
          <a:xfrm>
            <a:off x="7114715" y="654292"/>
            <a:ext cx="624114" cy="319483"/>
          </a:xfrm>
          <a:custGeom>
            <a:avLst/>
            <a:gdLst>
              <a:gd name="connsiteX0" fmla="*/ 0 w 624114"/>
              <a:gd name="connsiteY0" fmla="*/ 169 h 319483"/>
              <a:gd name="connsiteX1" fmla="*/ 224971 w 624114"/>
              <a:gd name="connsiteY1" fmla="*/ 29198 h 319483"/>
              <a:gd name="connsiteX2" fmla="*/ 522514 w 624114"/>
              <a:gd name="connsiteY2" fmla="*/ 181598 h 319483"/>
              <a:gd name="connsiteX3" fmla="*/ 624114 w 624114"/>
              <a:gd name="connsiteY3" fmla="*/ 319483 h 31948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624114" h="319483">
                <a:moveTo>
                  <a:pt x="0" y="169"/>
                </a:moveTo>
                <a:cubicBezTo>
                  <a:pt x="68942" y="-436"/>
                  <a:pt x="137885" y="-1040"/>
                  <a:pt x="224971" y="29198"/>
                </a:cubicBezTo>
                <a:cubicBezTo>
                  <a:pt x="312057" y="59436"/>
                  <a:pt x="455990" y="133217"/>
                  <a:pt x="522514" y="181598"/>
                </a:cubicBezTo>
                <a:cubicBezTo>
                  <a:pt x="589038" y="229979"/>
                  <a:pt x="593876" y="229978"/>
                  <a:pt x="624114" y="319483"/>
                </a:cubicBezTo>
              </a:path>
            </a:pathLst>
          </a:custGeom>
          <a:noFill/>
          <a:ln w="6350">
            <a:solidFill>
              <a:srgbClr val="0000FF"/>
            </a:solidFill>
            <a:headEnd type="none"/>
            <a:tailEnd type="stealt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nb-NO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04" name="Freeform 15">
            <a:extLst>
              <a:ext uri="{FF2B5EF4-FFF2-40B4-BE49-F238E27FC236}">
                <a16:creationId xmlns:a16="http://schemas.microsoft.com/office/drawing/2014/main" id="{8718D150-E94C-4CD0-8923-41165EF49C6B}"/>
              </a:ext>
            </a:extLst>
          </xdr:cNvPr>
          <xdr:cNvSpPr/>
        </xdr:nvSpPr>
        <xdr:spPr>
          <a:xfrm>
            <a:off x="4846935" y="5272741"/>
            <a:ext cx="133371" cy="865137"/>
          </a:xfrm>
          <a:custGeom>
            <a:avLst/>
            <a:gdLst>
              <a:gd name="connsiteX0" fmla="*/ 133371 w 133371"/>
              <a:gd name="connsiteY0" fmla="*/ 827314 h 865137"/>
              <a:gd name="connsiteX1" fmla="*/ 17257 w 133371"/>
              <a:gd name="connsiteY1" fmla="*/ 769257 h 865137"/>
              <a:gd name="connsiteX2" fmla="*/ 2743 w 133371"/>
              <a:gd name="connsiteY2" fmla="*/ 0 h 86513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33371" h="865137">
                <a:moveTo>
                  <a:pt x="133371" y="827314"/>
                </a:moveTo>
                <a:cubicBezTo>
                  <a:pt x="86199" y="867228"/>
                  <a:pt x="39028" y="907143"/>
                  <a:pt x="17257" y="769257"/>
                </a:cubicBezTo>
                <a:cubicBezTo>
                  <a:pt x="-4514" y="631371"/>
                  <a:pt x="-886" y="315685"/>
                  <a:pt x="2743" y="0"/>
                </a:cubicBezTo>
              </a:path>
            </a:pathLst>
          </a:custGeom>
          <a:noFill/>
          <a:ln w="6350">
            <a:solidFill>
              <a:srgbClr val="FF0000"/>
            </a:solidFill>
            <a:headEnd type="none"/>
            <a:tailEnd type="stealt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nb-NO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05" name="Freeform 27">
            <a:extLst>
              <a:ext uri="{FF2B5EF4-FFF2-40B4-BE49-F238E27FC236}">
                <a16:creationId xmlns:a16="http://schemas.microsoft.com/office/drawing/2014/main" id="{6F14FF2C-B66B-4098-A033-E78DAB083664}"/>
              </a:ext>
            </a:extLst>
          </xdr:cNvPr>
          <xdr:cNvSpPr/>
        </xdr:nvSpPr>
        <xdr:spPr>
          <a:xfrm>
            <a:off x="5023419" y="5221941"/>
            <a:ext cx="106278" cy="703942"/>
          </a:xfrm>
          <a:custGeom>
            <a:avLst/>
            <a:gdLst>
              <a:gd name="connsiteX0" fmla="*/ 0 w 106278"/>
              <a:gd name="connsiteY0" fmla="*/ 0 h 703942"/>
              <a:gd name="connsiteX1" fmla="*/ 101600 w 106278"/>
              <a:gd name="connsiteY1" fmla="*/ 355600 h 703942"/>
              <a:gd name="connsiteX2" fmla="*/ 79828 w 106278"/>
              <a:gd name="connsiteY2" fmla="*/ 703942 h 70394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06278" h="703942">
                <a:moveTo>
                  <a:pt x="0" y="0"/>
                </a:moveTo>
                <a:cubicBezTo>
                  <a:pt x="44147" y="119138"/>
                  <a:pt x="88295" y="238276"/>
                  <a:pt x="101600" y="355600"/>
                </a:cubicBezTo>
                <a:cubicBezTo>
                  <a:pt x="114905" y="472924"/>
                  <a:pt x="97366" y="588433"/>
                  <a:pt x="79828" y="703942"/>
                </a:cubicBezTo>
              </a:path>
            </a:pathLst>
          </a:custGeom>
          <a:noFill/>
          <a:ln w="6350">
            <a:solidFill>
              <a:srgbClr val="0000FF"/>
            </a:solidFill>
            <a:tailEnd type="stealt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nb-NO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06" name="Freeform 39">
            <a:extLst>
              <a:ext uri="{FF2B5EF4-FFF2-40B4-BE49-F238E27FC236}">
                <a16:creationId xmlns:a16="http://schemas.microsoft.com/office/drawing/2014/main" id="{57F79F20-263D-4DB4-B0E7-22A718E401EA}"/>
              </a:ext>
            </a:extLst>
          </xdr:cNvPr>
          <xdr:cNvSpPr/>
        </xdr:nvSpPr>
        <xdr:spPr>
          <a:xfrm>
            <a:off x="8667049" y="1491754"/>
            <a:ext cx="465512" cy="764771"/>
          </a:xfrm>
          <a:custGeom>
            <a:avLst/>
            <a:gdLst>
              <a:gd name="connsiteX0" fmla="*/ 465512 w 465512"/>
              <a:gd name="connsiteY0" fmla="*/ 764771 h 764771"/>
              <a:gd name="connsiteX1" fmla="*/ 0 w 465512"/>
              <a:gd name="connsiteY1" fmla="*/ 0 h 76477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465512" h="764771">
                <a:moveTo>
                  <a:pt x="465512" y="764771"/>
                </a:moveTo>
                <a:cubicBezTo>
                  <a:pt x="351905" y="487680"/>
                  <a:pt x="238298" y="210589"/>
                  <a:pt x="0" y="0"/>
                </a:cubicBezTo>
              </a:path>
            </a:pathLst>
          </a:custGeom>
          <a:noFill/>
          <a:ln w="6350">
            <a:solidFill>
              <a:srgbClr val="FF0000"/>
            </a:solidFill>
            <a:prstDash val="solid"/>
            <a:headEnd type="none"/>
            <a:tailEnd type="stealt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nb-NO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07" name="Freeform 40">
            <a:extLst>
              <a:ext uri="{FF2B5EF4-FFF2-40B4-BE49-F238E27FC236}">
                <a16:creationId xmlns:a16="http://schemas.microsoft.com/office/drawing/2014/main" id="{CA0845DC-E863-43FD-BC1A-5F8F6666748C}"/>
              </a:ext>
            </a:extLst>
          </xdr:cNvPr>
          <xdr:cNvSpPr/>
        </xdr:nvSpPr>
        <xdr:spPr>
          <a:xfrm>
            <a:off x="8534494" y="1628916"/>
            <a:ext cx="440574" cy="673330"/>
          </a:xfrm>
          <a:custGeom>
            <a:avLst/>
            <a:gdLst>
              <a:gd name="connsiteX0" fmla="*/ 0 w 440574"/>
              <a:gd name="connsiteY0" fmla="*/ 0 h 673330"/>
              <a:gd name="connsiteX1" fmla="*/ 199505 w 440574"/>
              <a:gd name="connsiteY1" fmla="*/ 349134 h 673330"/>
              <a:gd name="connsiteX2" fmla="*/ 440574 w 440574"/>
              <a:gd name="connsiteY2" fmla="*/ 673330 h 67333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440574" h="673330">
                <a:moveTo>
                  <a:pt x="0" y="0"/>
                </a:moveTo>
                <a:cubicBezTo>
                  <a:pt x="63038" y="118456"/>
                  <a:pt x="126076" y="236912"/>
                  <a:pt x="199505" y="349134"/>
                </a:cubicBezTo>
                <a:cubicBezTo>
                  <a:pt x="272934" y="461356"/>
                  <a:pt x="350519" y="556952"/>
                  <a:pt x="440574" y="673330"/>
                </a:cubicBezTo>
              </a:path>
            </a:pathLst>
          </a:custGeom>
          <a:noFill/>
          <a:ln w="6350">
            <a:solidFill>
              <a:srgbClr val="0000FF"/>
            </a:solidFill>
            <a:prstDash val="solid"/>
            <a:headEnd type="none"/>
            <a:tailEnd type="stealt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nb-NO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08" name="Freeform 45">
            <a:extLst>
              <a:ext uri="{FF2B5EF4-FFF2-40B4-BE49-F238E27FC236}">
                <a16:creationId xmlns:a16="http://schemas.microsoft.com/office/drawing/2014/main" id="{76F455F7-C457-4B87-AE71-49CD02E17E4E}"/>
              </a:ext>
            </a:extLst>
          </xdr:cNvPr>
          <xdr:cNvSpPr/>
        </xdr:nvSpPr>
        <xdr:spPr>
          <a:xfrm>
            <a:off x="3851821" y="1582022"/>
            <a:ext cx="640080" cy="473825"/>
          </a:xfrm>
          <a:custGeom>
            <a:avLst/>
            <a:gdLst>
              <a:gd name="connsiteX0" fmla="*/ 640080 w 640080"/>
              <a:gd name="connsiteY0" fmla="*/ 473825 h 473825"/>
              <a:gd name="connsiteX1" fmla="*/ 266007 w 640080"/>
              <a:gd name="connsiteY1" fmla="*/ 149629 h 473825"/>
              <a:gd name="connsiteX2" fmla="*/ 0 w 640080"/>
              <a:gd name="connsiteY2" fmla="*/ 0 h 4738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640080" h="473825">
                <a:moveTo>
                  <a:pt x="640080" y="473825"/>
                </a:moveTo>
                <a:cubicBezTo>
                  <a:pt x="506383" y="351212"/>
                  <a:pt x="372687" y="228600"/>
                  <a:pt x="266007" y="149629"/>
                </a:cubicBezTo>
                <a:cubicBezTo>
                  <a:pt x="159327" y="70658"/>
                  <a:pt x="79663" y="35329"/>
                  <a:pt x="0" y="0"/>
                </a:cubicBezTo>
              </a:path>
            </a:pathLst>
          </a:custGeom>
          <a:noFill/>
          <a:ln w="6350">
            <a:solidFill>
              <a:srgbClr val="FF0000"/>
            </a:solidFill>
            <a:prstDash val="solid"/>
            <a:headEnd type="none"/>
            <a:tailEnd type="stealt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nb-NO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09" name="Freeform 46">
            <a:extLst>
              <a:ext uri="{FF2B5EF4-FFF2-40B4-BE49-F238E27FC236}">
                <a16:creationId xmlns:a16="http://schemas.microsoft.com/office/drawing/2014/main" id="{C88A3AF5-71F3-4281-BB14-286C38D53F86}"/>
              </a:ext>
            </a:extLst>
          </xdr:cNvPr>
          <xdr:cNvSpPr/>
        </xdr:nvSpPr>
        <xdr:spPr>
          <a:xfrm>
            <a:off x="3681800" y="1778924"/>
            <a:ext cx="598517" cy="374072"/>
          </a:xfrm>
          <a:custGeom>
            <a:avLst/>
            <a:gdLst>
              <a:gd name="connsiteX0" fmla="*/ 0 w 598517"/>
              <a:gd name="connsiteY0" fmla="*/ 0 h 374072"/>
              <a:gd name="connsiteX1" fmla="*/ 249382 w 598517"/>
              <a:gd name="connsiteY1" fmla="*/ 166254 h 374072"/>
              <a:gd name="connsiteX2" fmla="*/ 598517 w 598517"/>
              <a:gd name="connsiteY2" fmla="*/ 374072 h 37407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598517" h="374072">
                <a:moveTo>
                  <a:pt x="0" y="0"/>
                </a:moveTo>
                <a:cubicBezTo>
                  <a:pt x="74814" y="51954"/>
                  <a:pt x="149629" y="103909"/>
                  <a:pt x="249382" y="166254"/>
                </a:cubicBezTo>
                <a:cubicBezTo>
                  <a:pt x="349135" y="228599"/>
                  <a:pt x="461357" y="293716"/>
                  <a:pt x="598517" y="374072"/>
                </a:cubicBezTo>
              </a:path>
            </a:pathLst>
          </a:custGeom>
          <a:noFill/>
          <a:ln w="6350">
            <a:solidFill>
              <a:srgbClr val="0000FF"/>
            </a:solidFill>
            <a:prstDash val="solid"/>
            <a:headEnd type="none"/>
            <a:tailEnd type="stealt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nb-NO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10" name="TextBox 47">
            <a:extLst>
              <a:ext uri="{FF2B5EF4-FFF2-40B4-BE49-F238E27FC236}">
                <a16:creationId xmlns:a16="http://schemas.microsoft.com/office/drawing/2014/main" id="{DBDA7C6E-D6CE-4182-854E-0D67B127998E}"/>
              </a:ext>
            </a:extLst>
          </xdr:cNvPr>
          <xdr:cNvSpPr txBox="1"/>
        </xdr:nvSpPr>
        <xdr:spPr>
          <a:xfrm>
            <a:off x="3704159" y="1943754"/>
            <a:ext cx="322524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nb-NO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>
                <a:solidFill>
                  <a:srgbClr val="0000FF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II</a:t>
            </a:r>
            <a:endParaRPr lang="nn-NO" sz="1100">
              <a:solidFill>
                <a:srgbClr val="0000FF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11" name="Freeform 50">
            <a:extLst>
              <a:ext uri="{FF2B5EF4-FFF2-40B4-BE49-F238E27FC236}">
                <a16:creationId xmlns:a16="http://schemas.microsoft.com/office/drawing/2014/main" id="{C08C1C54-403C-45E4-AE12-4FE6D151B7A9}"/>
              </a:ext>
            </a:extLst>
          </xdr:cNvPr>
          <xdr:cNvSpPr/>
        </xdr:nvSpPr>
        <xdr:spPr>
          <a:xfrm>
            <a:off x="8092454" y="4134456"/>
            <a:ext cx="1039091" cy="232790"/>
          </a:xfrm>
          <a:custGeom>
            <a:avLst/>
            <a:gdLst>
              <a:gd name="connsiteX0" fmla="*/ 1039091 w 1039091"/>
              <a:gd name="connsiteY0" fmla="*/ 274470 h 274470"/>
              <a:gd name="connsiteX1" fmla="*/ 706582 w 1039091"/>
              <a:gd name="connsiteY1" fmla="*/ 124841 h 274470"/>
              <a:gd name="connsiteX2" fmla="*/ 0 w 1039091"/>
              <a:gd name="connsiteY2" fmla="*/ 150 h 27447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039091" h="274470">
                <a:moveTo>
                  <a:pt x="1039091" y="274470"/>
                </a:moveTo>
                <a:cubicBezTo>
                  <a:pt x="959427" y="222515"/>
                  <a:pt x="879764" y="170561"/>
                  <a:pt x="706582" y="124841"/>
                </a:cubicBezTo>
                <a:cubicBezTo>
                  <a:pt x="533400" y="79121"/>
                  <a:pt x="174567" y="-4006"/>
                  <a:pt x="0" y="150"/>
                </a:cubicBezTo>
              </a:path>
            </a:pathLst>
          </a:custGeom>
          <a:noFill/>
          <a:ln w="6350">
            <a:solidFill>
              <a:srgbClr val="FF0000"/>
            </a:solidFill>
            <a:headEnd type="none"/>
            <a:tailEnd type="stealt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nb-NO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12" name="Freeform 51">
            <a:extLst>
              <a:ext uri="{FF2B5EF4-FFF2-40B4-BE49-F238E27FC236}">
                <a16:creationId xmlns:a16="http://schemas.microsoft.com/office/drawing/2014/main" id="{927DA15C-1D57-42A3-9D5E-741D362383DE}"/>
              </a:ext>
            </a:extLst>
          </xdr:cNvPr>
          <xdr:cNvSpPr/>
        </xdr:nvSpPr>
        <xdr:spPr>
          <a:xfrm>
            <a:off x="7952068" y="4337089"/>
            <a:ext cx="897775" cy="157942"/>
          </a:xfrm>
          <a:custGeom>
            <a:avLst/>
            <a:gdLst>
              <a:gd name="connsiteX0" fmla="*/ 0 w 897775"/>
              <a:gd name="connsiteY0" fmla="*/ 0 h 157942"/>
              <a:gd name="connsiteX1" fmla="*/ 615142 w 897775"/>
              <a:gd name="connsiteY1" fmla="*/ 116378 h 157942"/>
              <a:gd name="connsiteX2" fmla="*/ 897775 w 897775"/>
              <a:gd name="connsiteY2" fmla="*/ 157942 h 15794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897775" h="157942">
                <a:moveTo>
                  <a:pt x="0" y="0"/>
                </a:moveTo>
                <a:lnTo>
                  <a:pt x="615142" y="116378"/>
                </a:lnTo>
                <a:cubicBezTo>
                  <a:pt x="764771" y="142702"/>
                  <a:pt x="752302" y="133004"/>
                  <a:pt x="897775" y="157942"/>
                </a:cubicBezTo>
              </a:path>
            </a:pathLst>
          </a:custGeom>
          <a:noFill/>
          <a:ln w="6350">
            <a:solidFill>
              <a:srgbClr val="0000FF"/>
            </a:solidFill>
            <a:tailEnd type="stealt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nb-NO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13" name="Freeform 52">
            <a:extLst>
              <a:ext uri="{FF2B5EF4-FFF2-40B4-BE49-F238E27FC236}">
                <a16:creationId xmlns:a16="http://schemas.microsoft.com/office/drawing/2014/main" id="{4C9845B2-01C6-42DE-8D75-8746C4B7FE77}"/>
              </a:ext>
            </a:extLst>
          </xdr:cNvPr>
          <xdr:cNvSpPr/>
        </xdr:nvSpPr>
        <xdr:spPr>
          <a:xfrm>
            <a:off x="8973996" y="4704108"/>
            <a:ext cx="157942" cy="315884"/>
          </a:xfrm>
          <a:custGeom>
            <a:avLst/>
            <a:gdLst>
              <a:gd name="connsiteX0" fmla="*/ 157942 w 157942"/>
              <a:gd name="connsiteY0" fmla="*/ 315884 h 315884"/>
              <a:gd name="connsiteX1" fmla="*/ 16626 w 157942"/>
              <a:gd name="connsiteY1" fmla="*/ 182880 h 315884"/>
              <a:gd name="connsiteX2" fmla="*/ 0 w 157942"/>
              <a:gd name="connsiteY2" fmla="*/ 0 h 315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57942" h="315884">
                <a:moveTo>
                  <a:pt x="157942" y="315884"/>
                </a:moveTo>
                <a:cubicBezTo>
                  <a:pt x="100446" y="275705"/>
                  <a:pt x="42950" y="235527"/>
                  <a:pt x="16626" y="182880"/>
                </a:cubicBezTo>
                <a:cubicBezTo>
                  <a:pt x="-9698" y="130233"/>
                  <a:pt x="5542" y="36022"/>
                  <a:pt x="0" y="0"/>
                </a:cubicBezTo>
              </a:path>
            </a:pathLst>
          </a:custGeom>
          <a:noFill/>
          <a:ln w="6350">
            <a:solidFill>
              <a:srgbClr val="FF0000"/>
            </a:solidFill>
            <a:headEnd type="none"/>
            <a:tailEnd type="stealt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nb-NO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600"/>
          </a:p>
        </xdr:txBody>
      </xdr:sp>
      <xdr:sp macro="" textlink="">
        <xdr:nvSpPr>
          <xdr:cNvPr id="114" name="Freeform 53">
            <a:extLst>
              <a:ext uri="{FF2B5EF4-FFF2-40B4-BE49-F238E27FC236}">
                <a16:creationId xmlns:a16="http://schemas.microsoft.com/office/drawing/2014/main" id="{B26A2C18-8CF4-4C87-8BED-DF8BEF934822}"/>
              </a:ext>
            </a:extLst>
          </xdr:cNvPr>
          <xdr:cNvSpPr/>
        </xdr:nvSpPr>
        <xdr:spPr>
          <a:xfrm>
            <a:off x="9107001" y="4604355"/>
            <a:ext cx="157942" cy="399011"/>
          </a:xfrm>
          <a:custGeom>
            <a:avLst/>
            <a:gdLst>
              <a:gd name="connsiteX0" fmla="*/ 0 w 157942"/>
              <a:gd name="connsiteY0" fmla="*/ 0 h 399011"/>
              <a:gd name="connsiteX1" fmla="*/ 108065 w 157942"/>
              <a:gd name="connsiteY1" fmla="*/ 141317 h 399011"/>
              <a:gd name="connsiteX2" fmla="*/ 157942 w 157942"/>
              <a:gd name="connsiteY2" fmla="*/ 399011 h 39901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57942" h="399011">
                <a:moveTo>
                  <a:pt x="0" y="0"/>
                </a:moveTo>
                <a:cubicBezTo>
                  <a:pt x="40870" y="37407"/>
                  <a:pt x="81741" y="74815"/>
                  <a:pt x="108065" y="141317"/>
                </a:cubicBezTo>
                <a:cubicBezTo>
                  <a:pt x="134389" y="207819"/>
                  <a:pt x="149629" y="317269"/>
                  <a:pt x="157942" y="399011"/>
                </a:cubicBezTo>
              </a:path>
            </a:pathLst>
          </a:custGeom>
          <a:noFill/>
          <a:ln w="6350">
            <a:solidFill>
              <a:srgbClr val="0000FF"/>
            </a:solidFill>
            <a:tailEnd type="stealt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nb-NO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600"/>
          </a:p>
        </xdr:txBody>
      </xdr:sp>
      <xdr:sp macro="" textlink="">
        <xdr:nvSpPr>
          <xdr:cNvPr id="115" name="Freeform 58">
            <a:extLst>
              <a:ext uri="{FF2B5EF4-FFF2-40B4-BE49-F238E27FC236}">
                <a16:creationId xmlns:a16="http://schemas.microsoft.com/office/drawing/2014/main" id="{AC2B9E8E-D564-4852-8936-D72CE6D95CB0}"/>
              </a:ext>
            </a:extLst>
          </xdr:cNvPr>
          <xdr:cNvSpPr/>
        </xdr:nvSpPr>
        <xdr:spPr>
          <a:xfrm>
            <a:off x="7200399" y="4793205"/>
            <a:ext cx="2759826" cy="1065360"/>
          </a:xfrm>
          <a:custGeom>
            <a:avLst/>
            <a:gdLst>
              <a:gd name="connsiteX0" fmla="*/ 2759826 w 2759826"/>
              <a:gd name="connsiteY0" fmla="*/ 1039091 h 1065360"/>
              <a:gd name="connsiteX1" fmla="*/ 2128059 w 2759826"/>
              <a:gd name="connsiteY1" fmla="*/ 1005840 h 1065360"/>
              <a:gd name="connsiteX2" fmla="*/ 1571106 w 2759826"/>
              <a:gd name="connsiteY2" fmla="*/ 515389 h 1065360"/>
              <a:gd name="connsiteX3" fmla="*/ 0 w 2759826"/>
              <a:gd name="connsiteY3" fmla="*/ 0 h 106536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759826" h="1065360">
                <a:moveTo>
                  <a:pt x="2759826" y="1039091"/>
                </a:moveTo>
                <a:cubicBezTo>
                  <a:pt x="2543002" y="1066107"/>
                  <a:pt x="2326179" y="1093124"/>
                  <a:pt x="2128059" y="1005840"/>
                </a:cubicBezTo>
                <a:cubicBezTo>
                  <a:pt x="1929939" y="918556"/>
                  <a:pt x="1925783" y="683029"/>
                  <a:pt x="1571106" y="515389"/>
                </a:cubicBezTo>
                <a:cubicBezTo>
                  <a:pt x="1216429" y="347749"/>
                  <a:pt x="297873" y="98367"/>
                  <a:pt x="0" y="0"/>
                </a:cubicBezTo>
              </a:path>
            </a:pathLst>
          </a:custGeom>
          <a:noFill/>
          <a:ln w="6350">
            <a:solidFill>
              <a:srgbClr val="FF0000"/>
            </a:solidFill>
            <a:tailEnd type="stealt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nb-NO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16" name="Freeform 59">
            <a:extLst>
              <a:ext uri="{FF2B5EF4-FFF2-40B4-BE49-F238E27FC236}">
                <a16:creationId xmlns:a16="http://schemas.microsoft.com/office/drawing/2014/main" id="{18FEAF9E-C2AA-4986-9224-5C4991FE54C9}"/>
              </a:ext>
            </a:extLst>
          </xdr:cNvPr>
          <xdr:cNvSpPr/>
        </xdr:nvSpPr>
        <xdr:spPr>
          <a:xfrm>
            <a:off x="7048289" y="4889044"/>
            <a:ext cx="2793076" cy="1288472"/>
          </a:xfrm>
          <a:custGeom>
            <a:avLst/>
            <a:gdLst>
              <a:gd name="connsiteX0" fmla="*/ 0 w 2793076"/>
              <a:gd name="connsiteY0" fmla="*/ 0 h 1288472"/>
              <a:gd name="connsiteX1" fmla="*/ 1305098 w 2793076"/>
              <a:gd name="connsiteY1" fmla="*/ 357447 h 1288472"/>
              <a:gd name="connsiteX2" fmla="*/ 2019993 w 2793076"/>
              <a:gd name="connsiteY2" fmla="*/ 1113905 h 1288472"/>
              <a:gd name="connsiteX3" fmla="*/ 2793076 w 2793076"/>
              <a:gd name="connsiteY3" fmla="*/ 1288472 h 128847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793076" h="1288472">
                <a:moveTo>
                  <a:pt x="0" y="0"/>
                </a:moveTo>
                <a:cubicBezTo>
                  <a:pt x="484216" y="85898"/>
                  <a:pt x="968433" y="171796"/>
                  <a:pt x="1305098" y="357447"/>
                </a:cubicBezTo>
                <a:cubicBezTo>
                  <a:pt x="1641763" y="543098"/>
                  <a:pt x="1771997" y="958734"/>
                  <a:pt x="2019993" y="1113905"/>
                </a:cubicBezTo>
                <a:cubicBezTo>
                  <a:pt x="2267989" y="1269076"/>
                  <a:pt x="2521527" y="1256607"/>
                  <a:pt x="2793076" y="1288472"/>
                </a:cubicBezTo>
              </a:path>
            </a:pathLst>
          </a:custGeom>
          <a:noFill/>
          <a:ln w="6350">
            <a:solidFill>
              <a:srgbClr val="0000FF"/>
            </a:solidFill>
            <a:tailEnd type="stealt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nb-NO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17" name="TextBox 49">
            <a:extLst>
              <a:ext uri="{FF2B5EF4-FFF2-40B4-BE49-F238E27FC236}">
                <a16:creationId xmlns:a16="http://schemas.microsoft.com/office/drawing/2014/main" id="{7D4189B0-9FBB-4475-B0EA-BBB0EE796B75}"/>
              </a:ext>
            </a:extLst>
          </xdr:cNvPr>
          <xdr:cNvSpPr txBox="1"/>
        </xdr:nvSpPr>
        <xdr:spPr>
          <a:xfrm>
            <a:off x="4603421" y="5486236"/>
            <a:ext cx="253596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nb-NO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</a:t>
            </a:r>
            <a:endParaRPr lang="nn-NO" sz="11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18" name="TextBox 62">
            <a:extLst>
              <a:ext uri="{FF2B5EF4-FFF2-40B4-BE49-F238E27FC236}">
                <a16:creationId xmlns:a16="http://schemas.microsoft.com/office/drawing/2014/main" id="{945F15E9-41D1-47E0-902E-BBEECE68D18D}"/>
              </a:ext>
            </a:extLst>
          </xdr:cNvPr>
          <xdr:cNvSpPr txBox="1"/>
        </xdr:nvSpPr>
        <xdr:spPr>
          <a:xfrm>
            <a:off x="5129544" y="5486236"/>
            <a:ext cx="253596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nb-NO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0">
                <a:solidFill>
                  <a:srgbClr val="0000FF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</a:t>
            </a:r>
            <a:endParaRPr lang="nn-NO" sz="1600" b="0">
              <a:solidFill>
                <a:srgbClr val="0000FF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19" name="TextBox 69">
            <a:extLst>
              <a:ext uri="{FF2B5EF4-FFF2-40B4-BE49-F238E27FC236}">
                <a16:creationId xmlns:a16="http://schemas.microsoft.com/office/drawing/2014/main" id="{9D8A2C51-A052-4BE7-8147-E1D9861C7D55}"/>
              </a:ext>
            </a:extLst>
          </xdr:cNvPr>
          <xdr:cNvSpPr txBox="1"/>
        </xdr:nvSpPr>
        <xdr:spPr>
          <a:xfrm>
            <a:off x="8803072" y="4773295"/>
            <a:ext cx="253595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nb-NO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</a:t>
            </a:r>
            <a:endParaRPr lang="nn-NO" sz="16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20" name="TextBox 70">
            <a:extLst>
              <a:ext uri="{FF2B5EF4-FFF2-40B4-BE49-F238E27FC236}">
                <a16:creationId xmlns:a16="http://schemas.microsoft.com/office/drawing/2014/main" id="{42C8CBCC-A344-4AE1-A07A-37F31E47EC4E}"/>
              </a:ext>
            </a:extLst>
          </xdr:cNvPr>
          <xdr:cNvSpPr txBox="1"/>
        </xdr:nvSpPr>
        <xdr:spPr>
          <a:xfrm>
            <a:off x="9216478" y="4581282"/>
            <a:ext cx="253595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nb-NO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0">
                <a:solidFill>
                  <a:srgbClr val="0000FF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</a:t>
            </a:r>
            <a:endParaRPr lang="nn-NO" sz="1600" b="0">
              <a:solidFill>
                <a:srgbClr val="0000FF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21" name="TextBox 71">
            <a:extLst>
              <a:ext uri="{FF2B5EF4-FFF2-40B4-BE49-F238E27FC236}">
                <a16:creationId xmlns:a16="http://schemas.microsoft.com/office/drawing/2014/main" id="{C677A583-2C8C-4685-B950-52072936B281}"/>
              </a:ext>
            </a:extLst>
          </xdr:cNvPr>
          <xdr:cNvSpPr txBox="1"/>
        </xdr:nvSpPr>
        <xdr:spPr>
          <a:xfrm>
            <a:off x="4161362" y="1497213"/>
            <a:ext cx="322524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nb-NO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II</a:t>
            </a:r>
            <a:endParaRPr lang="nn-NO" sz="11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22" name="TextBox 72">
            <a:extLst>
              <a:ext uri="{FF2B5EF4-FFF2-40B4-BE49-F238E27FC236}">
                <a16:creationId xmlns:a16="http://schemas.microsoft.com/office/drawing/2014/main" id="{3C09580F-F32D-491C-872E-DB6128639DFB}"/>
              </a:ext>
            </a:extLst>
          </xdr:cNvPr>
          <xdr:cNvSpPr txBox="1"/>
        </xdr:nvSpPr>
        <xdr:spPr>
          <a:xfrm>
            <a:off x="8419050" y="1876511"/>
            <a:ext cx="322524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nb-NO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>
                <a:solidFill>
                  <a:srgbClr val="0000FF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II</a:t>
            </a:r>
            <a:endParaRPr lang="nn-NO" sz="1100">
              <a:solidFill>
                <a:srgbClr val="0000FF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23" name="TextBox 73">
            <a:extLst>
              <a:ext uri="{FF2B5EF4-FFF2-40B4-BE49-F238E27FC236}">
                <a16:creationId xmlns:a16="http://schemas.microsoft.com/office/drawing/2014/main" id="{F38C746C-D1EC-47B0-98C3-B53A7AABEF45}"/>
              </a:ext>
            </a:extLst>
          </xdr:cNvPr>
          <xdr:cNvSpPr txBox="1"/>
        </xdr:nvSpPr>
        <xdr:spPr>
          <a:xfrm>
            <a:off x="8961271" y="1644510"/>
            <a:ext cx="322524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nb-NO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II</a:t>
            </a:r>
            <a:endParaRPr lang="nn-NO" sz="11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24" name="TextBox 74">
            <a:extLst>
              <a:ext uri="{FF2B5EF4-FFF2-40B4-BE49-F238E27FC236}">
                <a16:creationId xmlns:a16="http://schemas.microsoft.com/office/drawing/2014/main" id="{6E6062CE-97CA-4870-BF85-48F495570F8A}"/>
              </a:ext>
            </a:extLst>
          </xdr:cNvPr>
          <xdr:cNvSpPr txBox="1"/>
        </xdr:nvSpPr>
        <xdr:spPr>
          <a:xfrm>
            <a:off x="8233687" y="4385951"/>
            <a:ext cx="322524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nb-NO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>
                <a:solidFill>
                  <a:srgbClr val="0000FF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II</a:t>
            </a:r>
            <a:endParaRPr lang="nn-NO" sz="1100">
              <a:solidFill>
                <a:srgbClr val="0000FF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25" name="TextBox 75">
            <a:extLst>
              <a:ext uri="{FF2B5EF4-FFF2-40B4-BE49-F238E27FC236}">
                <a16:creationId xmlns:a16="http://schemas.microsoft.com/office/drawing/2014/main" id="{66089E94-4B95-4E47-90C4-D385E3D2163E}"/>
              </a:ext>
            </a:extLst>
          </xdr:cNvPr>
          <xdr:cNvSpPr txBox="1"/>
        </xdr:nvSpPr>
        <xdr:spPr>
          <a:xfrm>
            <a:off x="8500712" y="3866230"/>
            <a:ext cx="322524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nb-NO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II</a:t>
            </a:r>
            <a:endParaRPr lang="nn-NO" sz="11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26" name="TextBox 76">
            <a:extLst>
              <a:ext uri="{FF2B5EF4-FFF2-40B4-BE49-F238E27FC236}">
                <a16:creationId xmlns:a16="http://schemas.microsoft.com/office/drawing/2014/main" id="{3734477D-A0B7-4A1E-B5C0-3C64A5C55B34}"/>
              </a:ext>
            </a:extLst>
          </xdr:cNvPr>
          <xdr:cNvSpPr txBox="1"/>
        </xdr:nvSpPr>
        <xdr:spPr>
          <a:xfrm>
            <a:off x="8278779" y="5339970"/>
            <a:ext cx="322524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nb-NO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>
                <a:solidFill>
                  <a:srgbClr val="0000FF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II</a:t>
            </a:r>
            <a:endParaRPr lang="nn-NO" sz="1100">
              <a:solidFill>
                <a:srgbClr val="0000FF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27" name="TextBox 77">
            <a:extLst>
              <a:ext uri="{FF2B5EF4-FFF2-40B4-BE49-F238E27FC236}">
                <a16:creationId xmlns:a16="http://schemas.microsoft.com/office/drawing/2014/main" id="{832FFDB0-0070-42BD-BC79-6C10A3C195FD}"/>
              </a:ext>
            </a:extLst>
          </xdr:cNvPr>
          <xdr:cNvSpPr txBox="1"/>
        </xdr:nvSpPr>
        <xdr:spPr>
          <a:xfrm>
            <a:off x="8285656" y="4850715"/>
            <a:ext cx="322524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nb-NO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II</a:t>
            </a:r>
            <a:endParaRPr lang="nn-NO" sz="11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28" name="Rectangle 127">
            <a:extLst>
              <a:ext uri="{FF2B5EF4-FFF2-40B4-BE49-F238E27FC236}">
                <a16:creationId xmlns:a16="http://schemas.microsoft.com/office/drawing/2014/main" id="{AACA9A98-E1EF-4BD7-BEDB-A2B887F6B9D0}"/>
              </a:ext>
            </a:extLst>
          </xdr:cNvPr>
          <xdr:cNvSpPr/>
        </xdr:nvSpPr>
        <xdr:spPr>
          <a:xfrm>
            <a:off x="3726992" y="922923"/>
            <a:ext cx="391454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nb-NO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>
                <a:solidFill>
                  <a:srgbClr val="0000FF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III</a:t>
            </a:r>
          </a:p>
        </xdr:txBody>
      </xdr:sp>
      <xdr:sp macro="" textlink="">
        <xdr:nvSpPr>
          <xdr:cNvPr id="129" name="Rectangle 128">
            <a:extLst>
              <a:ext uri="{FF2B5EF4-FFF2-40B4-BE49-F238E27FC236}">
                <a16:creationId xmlns:a16="http://schemas.microsoft.com/office/drawing/2014/main" id="{5DBF3F20-F381-40FF-926C-93DCB2728563}"/>
              </a:ext>
            </a:extLst>
          </xdr:cNvPr>
          <xdr:cNvSpPr/>
        </xdr:nvSpPr>
        <xdr:spPr>
          <a:xfrm>
            <a:off x="3072032" y="906297"/>
            <a:ext cx="391454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nb-NO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III</a:t>
            </a:r>
          </a:p>
        </xdr:txBody>
      </xdr:sp>
      <xdr:sp macro="" textlink="">
        <xdr:nvSpPr>
          <xdr:cNvPr id="130" name="Rectangle 129">
            <a:extLst>
              <a:ext uri="{FF2B5EF4-FFF2-40B4-BE49-F238E27FC236}">
                <a16:creationId xmlns:a16="http://schemas.microsoft.com/office/drawing/2014/main" id="{7EA5B3FB-6E9C-4E89-8122-F6DC6686C646}"/>
              </a:ext>
            </a:extLst>
          </xdr:cNvPr>
          <xdr:cNvSpPr/>
        </xdr:nvSpPr>
        <xdr:spPr>
          <a:xfrm>
            <a:off x="7347375" y="418354"/>
            <a:ext cx="391454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nb-NO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>
                <a:solidFill>
                  <a:srgbClr val="0000FF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III</a:t>
            </a:r>
          </a:p>
        </xdr:txBody>
      </xdr:sp>
      <xdr:sp macro="" textlink="">
        <xdr:nvSpPr>
          <xdr:cNvPr id="131" name="Rectangle 130">
            <a:extLst>
              <a:ext uri="{FF2B5EF4-FFF2-40B4-BE49-F238E27FC236}">
                <a16:creationId xmlns:a16="http://schemas.microsoft.com/office/drawing/2014/main" id="{31F78C6D-DD19-4BD9-B068-2C5987872E6F}"/>
              </a:ext>
            </a:extLst>
          </xdr:cNvPr>
          <xdr:cNvSpPr/>
        </xdr:nvSpPr>
        <xdr:spPr>
          <a:xfrm>
            <a:off x="7117749" y="1091240"/>
            <a:ext cx="391454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nb-NO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III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483114</xdr:colOff>
      <xdr:row>23</xdr:row>
      <xdr:rowOff>179546</xdr:rowOff>
    </xdr:from>
    <xdr:to>
      <xdr:col>33</xdr:col>
      <xdr:colOff>352483</xdr:colOff>
      <xdr:row>51</xdr:row>
      <xdr:rowOff>27146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304801</xdr:colOff>
      <xdr:row>23</xdr:row>
      <xdr:rowOff>179547</xdr:rowOff>
    </xdr:from>
    <xdr:to>
      <xdr:col>23</xdr:col>
      <xdr:colOff>174172</xdr:colOff>
      <xdr:row>51</xdr:row>
      <xdr:rowOff>27147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207569</xdr:colOff>
      <xdr:row>0</xdr:row>
      <xdr:rowOff>43539</xdr:rowOff>
    </xdr:from>
    <xdr:to>
      <xdr:col>28</xdr:col>
      <xdr:colOff>76942</xdr:colOff>
      <xdr:row>23</xdr:row>
      <xdr:rowOff>108855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141032</xdr:rowOff>
    </xdr:from>
    <xdr:to>
      <xdr:col>0</xdr:col>
      <xdr:colOff>360</xdr:colOff>
      <xdr:row>7</xdr:row>
      <xdr:rowOff>141392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14:cNvPr>
            <xdr14:cNvContentPartPr/>
          </xdr14:nvContentPartPr>
          <xdr14:nvPr macro=""/>
          <xdr14:xfrm>
            <a:off x="20827218" y="4134476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414DD6BF-CF15-4104-9A96-7C7CCD99CA24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0818578" y="4125476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24</xdr:row>
      <xdr:rowOff>126636</xdr:rowOff>
    </xdr:from>
    <xdr:to>
      <xdr:col>0</xdr:col>
      <xdr:colOff>6709</xdr:colOff>
      <xdr:row>24</xdr:row>
      <xdr:rowOff>131531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14:cNvPr>
            <xdr14:cNvContentPartPr/>
          </xdr14:nvContentPartPr>
          <xdr14:nvPr macro=""/>
          <xdr14:xfrm>
            <a:off x="25385898" y="7619636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D04E8E4A-9FA9-40C9-9B43-32C7BE4DF8D7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5376898" y="7610636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23</xdr:col>
      <xdr:colOff>152877</xdr:colOff>
      <xdr:row>19</xdr:row>
      <xdr:rowOff>161373</xdr:rowOff>
    </xdr:from>
    <xdr:to>
      <xdr:col>32</xdr:col>
      <xdr:colOff>25190</xdr:colOff>
      <xdr:row>46</xdr:row>
      <xdr:rowOff>57873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BA50E81-8144-452A-9092-09D563CD5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612321</xdr:colOff>
      <xdr:row>19</xdr:row>
      <xdr:rowOff>110503</xdr:rowOff>
    </xdr:from>
    <xdr:to>
      <xdr:col>23</xdr:col>
      <xdr:colOff>498984</xdr:colOff>
      <xdr:row>46</xdr:row>
      <xdr:rowOff>7003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66722E0-630E-43B3-9F4A-E8761A1AB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194285</xdr:colOff>
      <xdr:row>0</xdr:row>
      <xdr:rowOff>95249</xdr:rowOff>
    </xdr:from>
    <xdr:to>
      <xdr:col>27</xdr:col>
      <xdr:colOff>75999</xdr:colOff>
      <xdr:row>19</xdr:row>
      <xdr:rowOff>86999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FA57A7CE-729D-4E7B-8C93-EA09D4BD9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560910</xdr:colOff>
      <xdr:row>1</xdr:row>
      <xdr:rowOff>20350</xdr:rowOff>
    </xdr:from>
    <xdr:to>
      <xdr:col>20</xdr:col>
      <xdr:colOff>374561</xdr:colOff>
      <xdr:row>1</xdr:row>
      <xdr:rowOff>389682</xdr:rowOff>
    </xdr:to>
    <xdr:sp macro="" textlink="">
      <xdr:nvSpPr>
        <xdr:cNvPr id="32" name="TextBox 13">
          <a:extLst>
            <a:ext uri="{FF2B5EF4-FFF2-40B4-BE49-F238E27FC236}">
              <a16:creationId xmlns:a16="http://schemas.microsoft.com/office/drawing/2014/main" id="{291E95FA-0250-4249-83C9-85639D2D601A}"/>
            </a:ext>
          </a:extLst>
        </xdr:cNvPr>
        <xdr:cNvSpPr txBox="1"/>
      </xdr:nvSpPr>
      <xdr:spPr>
        <a:xfrm>
          <a:off x="50444695" y="278885"/>
          <a:ext cx="466794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nb-N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nn-NO">
              <a:latin typeface="Arial" panose="020B0604020202020204" pitchFamily="34" charset="0"/>
              <a:cs typeface="Arial" panose="020B0604020202020204" pitchFamily="34" charset="0"/>
            </a:rPr>
            <a:t>(a)</a:t>
          </a:r>
          <a:endParaRPr lang="nb-NO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360906</xdr:colOff>
      <xdr:row>20</xdr:row>
      <xdr:rowOff>119501</xdr:rowOff>
    </xdr:from>
    <xdr:to>
      <xdr:col>17</xdr:col>
      <xdr:colOff>174558</xdr:colOff>
      <xdr:row>22</xdr:row>
      <xdr:rowOff>107833</xdr:rowOff>
    </xdr:to>
    <xdr:sp macro="" textlink="">
      <xdr:nvSpPr>
        <xdr:cNvPr id="34" name="TextBox 14">
          <a:extLst>
            <a:ext uri="{FF2B5EF4-FFF2-40B4-BE49-F238E27FC236}">
              <a16:creationId xmlns:a16="http://schemas.microsoft.com/office/drawing/2014/main" id="{C9E98D00-6661-441C-86DD-3BBC138B9344}"/>
            </a:ext>
          </a:extLst>
        </xdr:cNvPr>
        <xdr:cNvSpPr txBox="1"/>
      </xdr:nvSpPr>
      <xdr:spPr>
        <a:xfrm>
          <a:off x="48285264" y="5358251"/>
          <a:ext cx="466794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nb-N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nn-NO">
              <a:latin typeface="Arial" panose="020B0604020202020204" pitchFamily="34" charset="0"/>
              <a:cs typeface="Arial" panose="020B0604020202020204" pitchFamily="34" charset="0"/>
            </a:rPr>
            <a:t>(b)</a:t>
          </a:r>
          <a:endParaRPr lang="nb-NO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24</xdr:col>
      <xdr:colOff>546507</xdr:colOff>
      <xdr:row>20</xdr:row>
      <xdr:rowOff>143276</xdr:rowOff>
    </xdr:from>
    <xdr:to>
      <xdr:col>25</xdr:col>
      <xdr:colOff>360157</xdr:colOff>
      <xdr:row>22</xdr:row>
      <xdr:rowOff>136555</xdr:rowOff>
    </xdr:to>
    <xdr:sp macro="" textlink="">
      <xdr:nvSpPr>
        <xdr:cNvPr id="35" name="TextBox 15">
          <a:extLst>
            <a:ext uri="{FF2B5EF4-FFF2-40B4-BE49-F238E27FC236}">
              <a16:creationId xmlns:a16="http://schemas.microsoft.com/office/drawing/2014/main" id="{1821B486-A916-4B3E-B684-AF3E0DDC0BEC}"/>
            </a:ext>
          </a:extLst>
        </xdr:cNvPr>
        <xdr:cNvSpPr txBox="1"/>
      </xdr:nvSpPr>
      <xdr:spPr>
        <a:xfrm>
          <a:off x="53696007" y="5382026"/>
          <a:ext cx="466793" cy="37427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nb-N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nn-NO"/>
            <a:t>(c)</a:t>
          </a:r>
          <a:endParaRPr lang="nb-NO"/>
        </a:p>
      </xdr:txBody>
    </xdr: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16T06:42:26.34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16T06:44:32.75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C326"/>
  <sheetViews>
    <sheetView tabSelected="1" zoomScale="40" zoomScaleNormal="40" workbookViewId="0">
      <selection activeCell="W28" sqref="W28"/>
    </sheetView>
  </sheetViews>
  <sheetFormatPr defaultRowHeight="14.6" x14ac:dyDescent="0.4"/>
  <cols>
    <col min="1" max="1" width="30.3046875" style="6" bestFit="1" customWidth="1"/>
    <col min="2" max="2" width="22.4609375" style="6" customWidth="1"/>
    <col min="3" max="3" width="36.84375" style="6" bestFit="1" customWidth="1"/>
    <col min="4" max="4" width="13.921875" style="6" bestFit="1" customWidth="1"/>
    <col min="5" max="5" width="28.921875" style="6" bestFit="1" customWidth="1"/>
    <col min="6" max="6" width="17.3046875" style="6" customWidth="1"/>
    <col min="7" max="7" width="15.23046875" style="6" customWidth="1"/>
    <col min="8" max="8" width="15.4609375" style="6" customWidth="1"/>
  </cols>
  <sheetData>
    <row r="1" spans="1:133" ht="20.6" x14ac:dyDescent="0.4">
      <c r="A1" s="49" t="s">
        <v>12</v>
      </c>
      <c r="B1" s="38"/>
      <c r="C1" s="38"/>
      <c r="D1" s="25"/>
      <c r="E1" s="49" t="s">
        <v>36</v>
      </c>
      <c r="F1" s="38"/>
      <c r="G1" s="38"/>
      <c r="H1" s="25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39"/>
    </row>
    <row r="2" spans="1:133" x14ac:dyDescent="0.4">
      <c r="A2" s="11" t="s">
        <v>34</v>
      </c>
      <c r="B2" s="36" t="s">
        <v>7</v>
      </c>
      <c r="C2" s="7" t="s">
        <v>34</v>
      </c>
      <c r="D2" s="37" t="s">
        <v>8</v>
      </c>
      <c r="E2" s="11" t="s">
        <v>5</v>
      </c>
      <c r="F2" s="36"/>
      <c r="G2" s="36"/>
      <c r="H2" s="3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2"/>
    </row>
    <row r="3" spans="1:133" x14ac:dyDescent="0.4">
      <c r="A3" s="43">
        <v>-13.9666516490713</v>
      </c>
      <c r="B3" s="42">
        <v>4635.7226790000004</v>
      </c>
      <c r="C3" s="42">
        <v>-13.939553849844</v>
      </c>
      <c r="D3" s="44">
        <v>2660.2</v>
      </c>
      <c r="E3" s="11" t="s">
        <v>34</v>
      </c>
      <c r="F3" s="36" t="s">
        <v>7</v>
      </c>
      <c r="G3" s="36" t="s">
        <v>34</v>
      </c>
      <c r="H3" s="37" t="s">
        <v>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2"/>
    </row>
    <row r="4" spans="1:133" x14ac:dyDescent="0.4">
      <c r="A4" s="43">
        <v>-12.472691973637099</v>
      </c>
      <c r="B4" s="42">
        <v>4659.2244419999997</v>
      </c>
      <c r="C4" s="42">
        <v>-12.427280722795199</v>
      </c>
      <c r="D4" s="44">
        <v>2639.3</v>
      </c>
      <c r="E4" s="43">
        <v>-17.975186104218299</v>
      </c>
      <c r="F4" s="42">
        <v>3893.3002481389499</v>
      </c>
      <c r="G4" s="42">
        <v>-17.975186104218299</v>
      </c>
      <c r="H4" s="44">
        <v>2682.0512820512799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2"/>
    </row>
    <row r="5" spans="1:133" x14ac:dyDescent="0.4">
      <c r="A5" s="43">
        <v>-11.026107392837</v>
      </c>
      <c r="B5" s="42">
        <v>4670.9753229999997</v>
      </c>
      <c r="C5" s="42">
        <v>-10.972255536899301</v>
      </c>
      <c r="D5" s="44">
        <v>2665.8</v>
      </c>
      <c r="E5" s="43">
        <v>-12.019851116625301</v>
      </c>
      <c r="F5" s="42">
        <v>3826.8232161229798</v>
      </c>
      <c r="G5" s="42">
        <v>-11.9801488833746</v>
      </c>
      <c r="H5" s="44">
        <v>2579.4871794871701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2"/>
    </row>
    <row r="6" spans="1:133" x14ac:dyDescent="0.4">
      <c r="A6" s="43">
        <v>-9.9823225872375208</v>
      </c>
      <c r="B6" s="42">
        <v>4606.3454760000004</v>
      </c>
      <c r="C6" s="42">
        <v>-9.9707363876229298</v>
      </c>
      <c r="D6" s="44">
        <v>2637.3</v>
      </c>
      <c r="E6" s="43">
        <v>-8.0099255583126503</v>
      </c>
      <c r="F6" s="42">
        <v>3774.3872178175802</v>
      </c>
      <c r="G6" s="42">
        <v>-8.0099255583126592</v>
      </c>
      <c r="H6" s="44">
        <v>2502.5641025640998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2"/>
    </row>
    <row r="7" spans="1:133" x14ac:dyDescent="0.4">
      <c r="A7" s="43">
        <v>-8.9862472887047495</v>
      </c>
      <c r="B7" s="42">
        <v>4600.4700350000003</v>
      </c>
      <c r="C7" s="42">
        <v>-8.9724154473494799</v>
      </c>
      <c r="D7" s="44">
        <v>2633.8</v>
      </c>
      <c r="E7" s="43">
        <v>-4</v>
      </c>
      <c r="F7" s="42">
        <v>3687.8048780487802</v>
      </c>
      <c r="G7" s="42">
        <v>-4</v>
      </c>
      <c r="H7" s="44">
        <v>2374.35897435897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2"/>
    </row>
    <row r="8" spans="1:133" x14ac:dyDescent="0.4">
      <c r="A8" s="43">
        <v>-8.1803411935737103</v>
      </c>
      <c r="B8" s="42">
        <v>4688.6016449999997</v>
      </c>
      <c r="C8" s="42">
        <v>-7.9790517310306202</v>
      </c>
      <c r="D8" s="44">
        <v>2669</v>
      </c>
      <c r="E8" s="11" t="s">
        <v>3</v>
      </c>
      <c r="F8" s="36"/>
      <c r="G8" s="36"/>
      <c r="H8" s="3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2"/>
    </row>
    <row r="9" spans="1:133" x14ac:dyDescent="0.4">
      <c r="A9" s="43">
        <v>-7.3027036316261302</v>
      </c>
      <c r="B9" s="42">
        <v>4653.3490009999996</v>
      </c>
      <c r="C9" s="42">
        <v>-7.0282241944511004</v>
      </c>
      <c r="D9" s="44">
        <v>2636.7</v>
      </c>
      <c r="E9" s="11" t="s">
        <v>34</v>
      </c>
      <c r="F9" s="36" t="s">
        <v>7</v>
      </c>
      <c r="G9" s="36" t="s">
        <v>34</v>
      </c>
      <c r="H9" s="37" t="s">
        <v>8</v>
      </c>
      <c r="I9" s="1"/>
      <c r="J9" s="4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2"/>
    </row>
    <row r="10" spans="1:133" x14ac:dyDescent="0.4">
      <c r="A10" s="43">
        <v>-6.2593089738647398</v>
      </c>
      <c r="B10" s="42">
        <v>4670.9753229999997</v>
      </c>
      <c r="C10" s="42">
        <v>-5.97601343247781</v>
      </c>
      <c r="D10" s="44">
        <v>2611.9</v>
      </c>
      <c r="E10" s="43">
        <v>-9.9950372208436704</v>
      </c>
      <c r="F10" s="42">
        <v>3607.9283423107099</v>
      </c>
      <c r="G10" s="42">
        <v>-9.9950372208436704</v>
      </c>
      <c r="H10" s="44">
        <v>2056.41025641025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2"/>
    </row>
    <row r="11" spans="1:133" x14ac:dyDescent="0.4">
      <c r="A11" s="43">
        <v>-5.0016952852491601</v>
      </c>
      <c r="B11" s="42">
        <v>4524.0893070000002</v>
      </c>
      <c r="C11" s="42">
        <v>-5.0597265531302398</v>
      </c>
      <c r="D11" s="44">
        <v>2649.6</v>
      </c>
      <c r="E11" s="43">
        <v>-8.0099255583126592</v>
      </c>
      <c r="F11" s="42">
        <v>3545.11892513466</v>
      </c>
      <c r="G11" s="42">
        <v>-8.0099255583126592</v>
      </c>
      <c r="H11" s="44">
        <v>2010.2564102563999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2"/>
    </row>
    <row r="12" spans="1:133" x14ac:dyDescent="0.4">
      <c r="A12" s="43">
        <v>-3.9820439102102601</v>
      </c>
      <c r="B12" s="42">
        <v>4547.5910690000001</v>
      </c>
      <c r="C12" s="42">
        <v>-4.0297433437275103</v>
      </c>
      <c r="D12" s="44">
        <v>2598.5</v>
      </c>
      <c r="E12" s="43">
        <v>-5.9851116625310103</v>
      </c>
      <c r="F12" s="42">
        <v>3443.2972220541001</v>
      </c>
      <c r="G12" s="42">
        <v>-5.9851116625310201</v>
      </c>
      <c r="H12" s="44">
        <v>1948.7179487179401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2"/>
    </row>
    <row r="13" spans="1:133" x14ac:dyDescent="0.4">
      <c r="A13" s="43">
        <v>-2.9390394002870299</v>
      </c>
      <c r="B13" s="42">
        <v>4647.4735609999998</v>
      </c>
      <c r="C13" s="42">
        <v>-2.98792676101383</v>
      </c>
      <c r="D13" s="44">
        <v>2655</v>
      </c>
      <c r="E13" s="43">
        <v>-3.9999999999999898</v>
      </c>
      <c r="F13" s="42">
        <v>3317.0731707317</v>
      </c>
      <c r="G13" s="42">
        <v>-4</v>
      </c>
      <c r="H13" s="44">
        <v>1841.02564102564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2"/>
    </row>
    <row r="14" spans="1:133" ht="15" thickBot="1" x14ac:dyDescent="0.45">
      <c r="A14" s="45">
        <v>-1.46787550568269</v>
      </c>
      <c r="B14" s="46">
        <v>4477.0857809999998</v>
      </c>
      <c r="C14" s="46">
        <v>-1.5485727992324301</v>
      </c>
      <c r="D14" s="47">
        <v>2604</v>
      </c>
      <c r="E14" s="11" t="s">
        <v>4</v>
      </c>
      <c r="F14" s="36"/>
      <c r="G14" s="36"/>
      <c r="H14" s="3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2"/>
    </row>
    <row r="15" spans="1:133" ht="20.6" x14ac:dyDescent="0.4">
      <c r="A15" s="49" t="s">
        <v>9</v>
      </c>
      <c r="B15" s="38"/>
      <c r="C15" s="38"/>
      <c r="D15" s="25"/>
      <c r="E15" s="11" t="s">
        <v>34</v>
      </c>
      <c r="F15" s="36" t="s">
        <v>7</v>
      </c>
      <c r="G15" s="36" t="s">
        <v>34</v>
      </c>
      <c r="H15" s="37" t="s">
        <v>8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2"/>
    </row>
    <row r="16" spans="1:133" x14ac:dyDescent="0.4">
      <c r="A16" s="11" t="s">
        <v>34</v>
      </c>
      <c r="B16" s="36" t="s">
        <v>7</v>
      </c>
      <c r="C16" s="36" t="s">
        <v>34</v>
      </c>
      <c r="D16" s="37" t="s">
        <v>8</v>
      </c>
      <c r="E16" s="43">
        <v>-9.9950372208436704</v>
      </c>
      <c r="F16" s="42">
        <v>2739.63565938388</v>
      </c>
      <c r="G16" s="42">
        <v>-9.9950372208436704</v>
      </c>
      <c r="H16" s="44">
        <v>1271.79487179487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2"/>
    </row>
    <row r="17" spans="1:133" x14ac:dyDescent="0.4">
      <c r="A17" s="43">
        <v>-10</v>
      </c>
      <c r="B17" s="42">
        <v>4085.3397111798099</v>
      </c>
      <c r="C17" s="42">
        <v>-10</v>
      </c>
      <c r="D17" s="44">
        <v>2499.3324432576701</v>
      </c>
      <c r="E17" s="43">
        <v>-7.01736972704715</v>
      </c>
      <c r="F17" s="42">
        <v>2677.12885069297</v>
      </c>
      <c r="G17" s="42">
        <v>-7.01736972704715</v>
      </c>
      <c r="H17" s="44">
        <v>1205.1282051282001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2"/>
    </row>
    <row r="18" spans="1:133" x14ac:dyDescent="0.4">
      <c r="A18" s="43">
        <v>-9</v>
      </c>
      <c r="B18" s="42">
        <v>4086.34893662997</v>
      </c>
      <c r="C18" s="42">
        <v>-9</v>
      </c>
      <c r="D18" s="44">
        <v>2499.3324432576701</v>
      </c>
      <c r="E18" s="43">
        <v>-4.9925558312655003</v>
      </c>
      <c r="F18" s="42">
        <v>2502.1364159051</v>
      </c>
      <c r="G18" s="42">
        <v>-4.9925558312655101</v>
      </c>
      <c r="H18" s="44">
        <v>1102.5641025641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2"/>
    </row>
    <row r="19" spans="1:133" ht="15" thickBot="1" x14ac:dyDescent="0.45">
      <c r="A19" s="43">
        <v>-8</v>
      </c>
      <c r="B19" s="42">
        <v>4090.48546304926</v>
      </c>
      <c r="C19" s="42">
        <v>-8</v>
      </c>
      <c r="D19" s="44">
        <v>2499.3324432576701</v>
      </c>
      <c r="E19" s="45">
        <v>-2.0148883374689799</v>
      </c>
      <c r="F19" s="46">
        <v>2127.4344852629602</v>
      </c>
      <c r="G19" s="46">
        <v>-2.0148883374689799</v>
      </c>
      <c r="H19" s="47">
        <v>907.69230769230603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2"/>
    </row>
    <row r="20" spans="1:133" ht="20.6" x14ac:dyDescent="0.4">
      <c r="A20" s="43">
        <v>-7</v>
      </c>
      <c r="B20" s="42">
        <v>4089.6098889360801</v>
      </c>
      <c r="C20" s="42">
        <v>-7</v>
      </c>
      <c r="D20" s="44">
        <v>2499.3324432576701</v>
      </c>
      <c r="E20" s="49" t="s">
        <v>11</v>
      </c>
      <c r="F20" s="38"/>
      <c r="G20" s="38"/>
      <c r="H20" s="25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2"/>
    </row>
    <row r="21" spans="1:133" x14ac:dyDescent="0.4">
      <c r="A21" s="43">
        <v>-6</v>
      </c>
      <c r="B21" s="42">
        <v>4085.87747364595</v>
      </c>
      <c r="C21" s="42">
        <v>-6</v>
      </c>
      <c r="D21" s="44">
        <v>2499.3324432576701</v>
      </c>
      <c r="E21" s="11" t="s">
        <v>2</v>
      </c>
      <c r="F21" s="36"/>
      <c r="G21" s="36"/>
      <c r="H21" s="37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2"/>
    </row>
    <row r="22" spans="1:133" x14ac:dyDescent="0.4">
      <c r="A22" s="43">
        <v>-5</v>
      </c>
      <c r="B22" s="42">
        <v>4089.9272197907098</v>
      </c>
      <c r="C22" s="42">
        <v>-5</v>
      </c>
      <c r="D22" s="44">
        <v>2504.6728971962598</v>
      </c>
      <c r="E22" s="11" t="s">
        <v>34</v>
      </c>
      <c r="F22" s="36" t="s">
        <v>7</v>
      </c>
      <c r="G22" s="36" t="s">
        <v>34</v>
      </c>
      <c r="H22" s="37" t="s">
        <v>8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2"/>
    </row>
    <row r="23" spans="1:133" x14ac:dyDescent="0.4">
      <c r="A23" s="43">
        <v>-4</v>
      </c>
      <c r="B23" s="42">
        <v>4083.4899367397102</v>
      </c>
      <c r="C23" s="42">
        <v>-4</v>
      </c>
      <c r="D23" s="44">
        <v>2499.3324432576701</v>
      </c>
      <c r="E23" s="43">
        <v>-0.98023715415019697</v>
      </c>
      <c r="F23" s="42">
        <v>1820.2764976958499</v>
      </c>
      <c r="G23" s="42">
        <v>-0.976377952755905</v>
      </c>
      <c r="H23" s="44">
        <v>822.654462242563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2"/>
    </row>
    <row r="24" spans="1:133" x14ac:dyDescent="0.4">
      <c r="A24" s="43">
        <v>-3</v>
      </c>
      <c r="B24" s="42">
        <v>4090.6078189189202</v>
      </c>
      <c r="C24" s="42">
        <v>-3</v>
      </c>
      <c r="D24" s="44">
        <v>2499.3324432576701</v>
      </c>
      <c r="E24" s="43">
        <v>-1.99209486166007</v>
      </c>
      <c r="F24" s="42">
        <v>2778.80184331797</v>
      </c>
      <c r="G24" s="42">
        <v>-1.95275590551181</v>
      </c>
      <c r="H24" s="44">
        <v>1488.55835240274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2"/>
    </row>
    <row r="25" spans="1:133" x14ac:dyDescent="0.4">
      <c r="A25" s="43">
        <v>-2</v>
      </c>
      <c r="B25" s="42">
        <v>4085.46774986222</v>
      </c>
      <c r="C25" s="42">
        <v>-2</v>
      </c>
      <c r="D25" s="44">
        <v>2499.3324432576701</v>
      </c>
      <c r="E25" s="43">
        <v>-4.9644268774703502</v>
      </c>
      <c r="F25" s="42">
        <v>3211.98156682027</v>
      </c>
      <c r="G25" s="42">
        <v>-4.9763779527559002</v>
      </c>
      <c r="H25" s="44">
        <v>1804.3478260869499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2"/>
    </row>
    <row r="26" spans="1:133" x14ac:dyDescent="0.4">
      <c r="A26" s="43">
        <v>-1</v>
      </c>
      <c r="B26" s="42">
        <v>4080.8036339132</v>
      </c>
      <c r="C26" s="42">
        <v>-1</v>
      </c>
      <c r="D26" s="44">
        <v>2499.3324432576701</v>
      </c>
      <c r="E26" s="43">
        <v>-6.9565217391304301</v>
      </c>
      <c r="F26" s="42">
        <v>3552.9953917050598</v>
      </c>
      <c r="G26" s="42">
        <v>-6.9291338582677096</v>
      </c>
      <c r="H26" s="44">
        <v>2065.2173913043498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2"/>
    </row>
    <row r="27" spans="1:133" x14ac:dyDescent="0.4">
      <c r="A27" s="43">
        <v>0</v>
      </c>
      <c r="B27" s="42">
        <v>1670.33477028983</v>
      </c>
      <c r="C27" s="42">
        <v>0</v>
      </c>
      <c r="D27" s="44">
        <v>21.361815754339599</v>
      </c>
      <c r="E27" s="43">
        <v>-10.1185770750988</v>
      </c>
      <c r="F27" s="42">
        <v>3774.1935483870898</v>
      </c>
      <c r="G27" s="42">
        <v>-10.1102362204724</v>
      </c>
      <c r="H27" s="44">
        <v>2147.59725400458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2"/>
    </row>
    <row r="28" spans="1:133" x14ac:dyDescent="0.4">
      <c r="A28" s="43">
        <v>1</v>
      </c>
      <c r="B28" s="42">
        <v>1671.4123999675801</v>
      </c>
      <c r="C28" s="42">
        <v>1</v>
      </c>
      <c r="D28" s="44">
        <v>21.361815754339599</v>
      </c>
      <c r="E28" s="43">
        <v>-12.99604743083</v>
      </c>
      <c r="F28" s="42">
        <v>3949.3087557603599</v>
      </c>
      <c r="G28" s="42">
        <v>-12.9763779527559</v>
      </c>
      <c r="H28" s="44">
        <v>2305.49199084668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2"/>
    </row>
    <row r="29" spans="1:133" x14ac:dyDescent="0.4">
      <c r="A29" s="43">
        <v>2</v>
      </c>
      <c r="B29" s="42">
        <v>1671.0047809293201</v>
      </c>
      <c r="C29" s="42">
        <v>2</v>
      </c>
      <c r="D29" s="44">
        <v>21.361815754339599</v>
      </c>
      <c r="E29" s="43">
        <v>-15.0197628458497</v>
      </c>
      <c r="F29" s="42">
        <v>4115.20737327188</v>
      </c>
      <c r="G29" s="42">
        <v>-14.992125984251899</v>
      </c>
      <c r="H29" s="44">
        <v>2470.2517162471399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2"/>
    </row>
    <row r="30" spans="1:133" x14ac:dyDescent="0.4">
      <c r="A30" s="43">
        <v>3</v>
      </c>
      <c r="B30" s="42">
        <v>1678.60712154659</v>
      </c>
      <c r="C30" s="42">
        <v>3</v>
      </c>
      <c r="D30" s="44">
        <v>26.702269692923402</v>
      </c>
      <c r="E30" s="43">
        <v>-16.980237154150199</v>
      </c>
      <c r="F30" s="42">
        <v>4179.7235023041403</v>
      </c>
      <c r="G30" s="42">
        <v>-17.007874015748001</v>
      </c>
      <c r="H30" s="44">
        <v>2497.7116704805499</v>
      </c>
      <c r="I30" s="1"/>
      <c r="J30" s="1"/>
      <c r="K30" s="36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2"/>
    </row>
    <row r="31" spans="1:133" x14ac:dyDescent="0.4">
      <c r="A31" s="43">
        <v>4</v>
      </c>
      <c r="B31" s="42">
        <v>1675.9015669224</v>
      </c>
      <c r="C31" s="42">
        <v>4</v>
      </c>
      <c r="D31" s="44">
        <v>26.702269692923402</v>
      </c>
      <c r="E31" s="43">
        <v>-20.173913043478201</v>
      </c>
      <c r="F31" s="42">
        <v>4179.7235023041403</v>
      </c>
      <c r="G31" s="42">
        <v>-20.1259842519685</v>
      </c>
      <c r="H31" s="44">
        <v>2511.4416475972498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2"/>
    </row>
    <row r="32" spans="1:133" x14ac:dyDescent="0.4">
      <c r="A32" s="43">
        <v>5</v>
      </c>
      <c r="B32" s="42">
        <v>1664.9936278831001</v>
      </c>
      <c r="C32" s="42">
        <v>5</v>
      </c>
      <c r="D32" s="44">
        <v>26.7022696929243</v>
      </c>
      <c r="E32" s="11" t="s">
        <v>30</v>
      </c>
      <c r="F32" s="36"/>
      <c r="G32" s="36"/>
      <c r="H32" s="37"/>
      <c r="I32" s="1"/>
      <c r="J32" s="1"/>
      <c r="K32" s="4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2"/>
    </row>
    <row r="33" spans="1:133" x14ac:dyDescent="0.4">
      <c r="A33" s="43">
        <v>6</v>
      </c>
      <c r="B33" s="42">
        <v>1670.34178610804</v>
      </c>
      <c r="C33" s="42">
        <v>6</v>
      </c>
      <c r="D33" s="44">
        <v>26.702269692923402</v>
      </c>
      <c r="E33" s="11" t="s">
        <v>34</v>
      </c>
      <c r="F33" s="36" t="s">
        <v>7</v>
      </c>
      <c r="G33" s="36" t="s">
        <v>34</v>
      </c>
      <c r="H33" s="37" t="s">
        <v>8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2"/>
    </row>
    <row r="34" spans="1:133" x14ac:dyDescent="0.4">
      <c r="A34" s="43">
        <v>7</v>
      </c>
      <c r="B34" s="42">
        <v>1670.34178610804</v>
      </c>
      <c r="C34" s="42">
        <v>7</v>
      </c>
      <c r="D34" s="44">
        <v>21.361815754339599</v>
      </c>
      <c r="E34" s="43">
        <v>-0.98023715415019597</v>
      </c>
      <c r="F34" s="42">
        <v>1663.59447004608</v>
      </c>
      <c r="G34" s="42">
        <v>-0.976377952755904</v>
      </c>
      <c r="H34" s="44">
        <v>726.54462242563295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2"/>
    </row>
    <row r="35" spans="1:133" x14ac:dyDescent="0.4">
      <c r="A35" s="43">
        <v>8</v>
      </c>
      <c r="B35" s="42">
        <v>1670.34178610804</v>
      </c>
      <c r="C35" s="42">
        <v>8</v>
      </c>
      <c r="D35" s="44">
        <v>21.361815754339599</v>
      </c>
      <c r="E35" s="43">
        <v>-1.99209486166007</v>
      </c>
      <c r="F35" s="42">
        <v>2087.55760368663</v>
      </c>
      <c r="G35" s="42">
        <v>-1.95275590551181</v>
      </c>
      <c r="H35" s="44">
        <v>1069.7940503432501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2"/>
    </row>
    <row r="36" spans="1:133" x14ac:dyDescent="0.4">
      <c r="A36" s="43">
        <v>9</v>
      </c>
      <c r="B36" s="42">
        <v>1670.34178610804</v>
      </c>
      <c r="C36" s="42">
        <v>9</v>
      </c>
      <c r="D36" s="44">
        <v>21.361815754339599</v>
      </c>
      <c r="E36" s="43">
        <v>-3.0039525691699498</v>
      </c>
      <c r="F36" s="42">
        <v>2419.3548387096698</v>
      </c>
      <c r="G36" s="42">
        <v>-2.9606299212598399</v>
      </c>
      <c r="H36" s="44">
        <v>1234.5537757437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2"/>
    </row>
    <row r="37" spans="1:133" ht="15" thickBot="1" x14ac:dyDescent="0.45">
      <c r="A37" s="45">
        <v>10</v>
      </c>
      <c r="B37" s="46">
        <v>1670.34178610804</v>
      </c>
      <c r="C37" s="46">
        <v>10</v>
      </c>
      <c r="D37" s="47">
        <v>21.3618157543387</v>
      </c>
      <c r="E37" s="43">
        <v>-3.9525691699604701</v>
      </c>
      <c r="F37" s="42">
        <v>2705.0691244239601</v>
      </c>
      <c r="G37" s="42">
        <v>-3.9685039370078701</v>
      </c>
      <c r="H37" s="44">
        <v>1330.66361556064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2"/>
    </row>
    <row r="38" spans="1:133" ht="20.6" x14ac:dyDescent="0.4">
      <c r="A38" s="49" t="s">
        <v>35</v>
      </c>
      <c r="B38" s="25"/>
      <c r="C38" s="49" t="s">
        <v>14</v>
      </c>
      <c r="D38" s="25"/>
      <c r="E38" s="43">
        <v>-5.9762845849802302</v>
      </c>
      <c r="F38" s="42">
        <v>2953.9170506912401</v>
      </c>
      <c r="G38" s="42">
        <v>-5.9842519685039299</v>
      </c>
      <c r="H38" s="44">
        <v>1680.7780320366101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2"/>
    </row>
    <row r="39" spans="1:133" x14ac:dyDescent="0.4">
      <c r="A39" s="11" t="s">
        <v>34</v>
      </c>
      <c r="B39" s="37" t="s">
        <v>7</v>
      </c>
      <c r="C39" s="43" t="s">
        <v>34</v>
      </c>
      <c r="D39" s="44" t="s">
        <v>7</v>
      </c>
      <c r="E39" s="43">
        <v>-7.9999999999999902</v>
      </c>
      <c r="F39" s="42">
        <v>3230.41474654377</v>
      </c>
      <c r="G39" s="42">
        <v>-7.9370078740157499</v>
      </c>
      <c r="H39" s="44">
        <v>1783.7528604119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2"/>
    </row>
    <row r="40" spans="1:133" x14ac:dyDescent="0.4">
      <c r="A40" s="43">
        <v>-28.025546680146299</v>
      </c>
      <c r="B40" s="44">
        <v>4505.6516568410198</v>
      </c>
      <c r="C40" s="43">
        <v>-16.674952483158901</v>
      </c>
      <c r="D40" s="44">
        <v>3826.7607090676302</v>
      </c>
      <c r="E40" s="43">
        <v>-9.9604743083003893</v>
      </c>
      <c r="F40" s="42">
        <v>3414.7465437788001</v>
      </c>
      <c r="G40" s="42">
        <v>-9.9527559055118093</v>
      </c>
      <c r="H40" s="44">
        <v>1838.67276887872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2"/>
    </row>
    <row r="41" spans="1:133" x14ac:dyDescent="0.4">
      <c r="A41" s="43">
        <v>-26.874969386695501</v>
      </c>
      <c r="B41" s="44">
        <v>4506.2931157780404</v>
      </c>
      <c r="C41" s="43">
        <v>-16.246169560776298</v>
      </c>
      <c r="D41" s="44">
        <v>3803.94292807178</v>
      </c>
      <c r="E41" s="43">
        <v>-11.9841897233201</v>
      </c>
      <c r="F41" s="42">
        <v>3488.4792626728099</v>
      </c>
      <c r="G41" s="42">
        <v>-11.968503937007799</v>
      </c>
      <c r="H41" s="44">
        <v>1934.78260869565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2"/>
    </row>
    <row r="42" spans="1:133" x14ac:dyDescent="0.4">
      <c r="A42" s="43">
        <v>-25.6889218043138</v>
      </c>
      <c r="B42" s="44">
        <v>4504.0429154445801</v>
      </c>
      <c r="C42" s="43">
        <v>-15.7221266857165</v>
      </c>
      <c r="D42" s="44">
        <v>3776.58357145627</v>
      </c>
      <c r="E42" s="43">
        <v>-13.976284584980201</v>
      </c>
      <c r="F42" s="42">
        <v>3571.4285714285702</v>
      </c>
      <c r="G42" s="42">
        <v>-13.9842519685039</v>
      </c>
      <c r="H42" s="44">
        <v>2051.4874141876398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2"/>
    </row>
    <row r="43" spans="1:133" x14ac:dyDescent="0.4">
      <c r="A43" s="43">
        <v>-21.953226789237402</v>
      </c>
      <c r="B43" s="44">
        <v>4496.9719768259702</v>
      </c>
      <c r="C43" s="43">
        <v>-14.9860681915154</v>
      </c>
      <c r="D43" s="44">
        <v>3787.80982919796</v>
      </c>
      <c r="E43" s="43">
        <v>-15.9683794466403</v>
      </c>
      <c r="F43" s="42">
        <v>3635.9447004608201</v>
      </c>
      <c r="G43" s="42">
        <v>-15.999999999999901</v>
      </c>
      <c r="H43" s="44">
        <v>2044.6224256292901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2"/>
    </row>
    <row r="44" spans="1:133" x14ac:dyDescent="0.4">
      <c r="A44" s="43">
        <v>-19.864126799906401</v>
      </c>
      <c r="B44" s="44">
        <v>4478.7021348182298</v>
      </c>
      <c r="C44" s="43">
        <v>-13.7291346116548</v>
      </c>
      <c r="D44" s="44">
        <v>3838.3360701309698</v>
      </c>
      <c r="E44" s="43">
        <v>-17.99209486166</v>
      </c>
      <c r="F44" s="42">
        <v>3755.7603686635898</v>
      </c>
      <c r="G44" s="42">
        <v>-18.015748031495999</v>
      </c>
      <c r="H44" s="44">
        <v>2229.9771167048002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2"/>
    </row>
    <row r="45" spans="1:133" x14ac:dyDescent="0.4">
      <c r="A45" s="43">
        <v>-18.096957478364899</v>
      </c>
      <c r="B45" s="44">
        <v>4478.3314622481603</v>
      </c>
      <c r="C45" s="43">
        <v>-12.395495274175399</v>
      </c>
      <c r="D45" s="44">
        <v>3774.7540114557601</v>
      </c>
      <c r="E45" s="43">
        <v>-20.015810276679801</v>
      </c>
      <c r="F45" s="42">
        <v>3737.3271889400899</v>
      </c>
      <c r="G45" s="42">
        <v>-19.968503937007799</v>
      </c>
      <c r="H45" s="44">
        <v>2216.2471395880998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2"/>
    </row>
    <row r="46" spans="1:133" x14ac:dyDescent="0.4">
      <c r="A46" s="43">
        <v>-13.426559417240201</v>
      </c>
      <c r="B46" s="44">
        <v>4474.354965429</v>
      </c>
      <c r="C46" s="43">
        <v>-10.993974735263301</v>
      </c>
      <c r="D46" s="44">
        <v>3782.7575283484798</v>
      </c>
      <c r="E46" s="11" t="s">
        <v>1</v>
      </c>
      <c r="F46" s="36"/>
      <c r="G46" s="36"/>
      <c r="H46" s="37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2"/>
    </row>
    <row r="47" spans="1:133" x14ac:dyDescent="0.4">
      <c r="A47" s="43">
        <v>-12.663817915003699</v>
      </c>
      <c r="B47" s="44">
        <v>4471.3567228775901</v>
      </c>
      <c r="C47" s="43">
        <v>-9.2353990768156606</v>
      </c>
      <c r="D47" s="44">
        <v>3777.3011727285598</v>
      </c>
      <c r="E47" s="11" t="s">
        <v>34</v>
      </c>
      <c r="F47" s="36" t="s">
        <v>7</v>
      </c>
      <c r="G47" s="36" t="s">
        <v>34</v>
      </c>
      <c r="H47" s="37" t="s">
        <v>8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2"/>
    </row>
    <row r="48" spans="1:133" x14ac:dyDescent="0.4">
      <c r="A48" s="43">
        <v>-12.188021854797199</v>
      </c>
      <c r="B48" s="44">
        <v>4467.3993614146302</v>
      </c>
      <c r="C48" s="43">
        <v>-7.5019394628980702</v>
      </c>
      <c r="D48" s="44">
        <v>3800.35815414851</v>
      </c>
      <c r="E48" s="43">
        <v>-1.01185770750987</v>
      </c>
      <c r="F48" s="42">
        <v>1645.16129032258</v>
      </c>
      <c r="G48" s="42">
        <v>-0.98283308645824796</v>
      </c>
      <c r="H48" s="44">
        <v>696.12146370342805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2"/>
    </row>
    <row r="49" spans="1:133" x14ac:dyDescent="0.4">
      <c r="A49" s="43">
        <v>-11.651792274279501</v>
      </c>
      <c r="B49" s="44">
        <v>4467.9618298625101</v>
      </c>
      <c r="C49" s="43">
        <v>-6.0737189847558204</v>
      </c>
      <c r="D49" s="44">
        <v>3746.51866409795</v>
      </c>
      <c r="E49" s="43">
        <v>-2.02371541501976</v>
      </c>
      <c r="F49" s="42">
        <v>1875.57603686635</v>
      </c>
      <c r="G49" s="42">
        <v>-2.0088251344819401</v>
      </c>
      <c r="H49" s="44">
        <v>942.05428552008698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2"/>
    </row>
    <row r="50" spans="1:133" x14ac:dyDescent="0.4">
      <c r="A50" s="43">
        <v>-11.172484663958899</v>
      </c>
      <c r="B50" s="44">
        <v>4461.2175964294602</v>
      </c>
      <c r="C50" s="43">
        <v>-4.3153695969796102</v>
      </c>
      <c r="D50" s="44">
        <v>3745.8236898928099</v>
      </c>
      <c r="E50" s="43">
        <v>-3.0355731225296401</v>
      </c>
      <c r="F50" s="42">
        <v>2041.4746543778699</v>
      </c>
      <c r="G50" s="42">
        <v>-3.0269275746472202</v>
      </c>
      <c r="H50" s="44">
        <v>1006.23715755662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2"/>
    </row>
    <row r="51" spans="1:133" x14ac:dyDescent="0.4">
      <c r="A51" s="43">
        <v>-8.6511418844211398</v>
      </c>
      <c r="B51" s="44">
        <v>4463.7492758933004</v>
      </c>
      <c r="C51" s="43">
        <v>-3.26773638820289</v>
      </c>
      <c r="D51" s="44">
        <v>3700.62773949134</v>
      </c>
      <c r="E51" s="43">
        <v>-3.9841897233201502</v>
      </c>
      <c r="F51" s="42">
        <v>2400.9216589861699</v>
      </c>
      <c r="G51" s="42">
        <v>-4.0135339518203796</v>
      </c>
      <c r="H51" s="44">
        <v>1289.10934659739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2"/>
    </row>
    <row r="52" spans="1:133" x14ac:dyDescent="0.4">
      <c r="A52" s="43">
        <v>-7.1195944523576404</v>
      </c>
      <c r="B52" s="44">
        <v>4451.3551598302902</v>
      </c>
      <c r="C52" s="43">
        <v>-2.1967973002676402</v>
      </c>
      <c r="D52" s="44">
        <v>3665.0095033682001</v>
      </c>
      <c r="E52" s="43">
        <v>-6.00790513833992</v>
      </c>
      <c r="F52" s="42">
        <v>2520.7373271889301</v>
      </c>
      <c r="G52" s="42">
        <v>-6.0182427691587996</v>
      </c>
      <c r="H52" s="44">
        <v>1475.1257709823101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2"/>
    </row>
    <row r="53" spans="1:133" x14ac:dyDescent="0.4">
      <c r="A53" s="43">
        <v>-6.5064427536104104</v>
      </c>
      <c r="B53" s="44">
        <v>4450.5680849688097</v>
      </c>
      <c r="C53" s="43">
        <v>-1.2217969770238299</v>
      </c>
      <c r="D53" s="44">
        <v>3648.21698710903</v>
      </c>
      <c r="E53" s="43">
        <v>-8.0316205533596801</v>
      </c>
      <c r="F53" s="42">
        <v>2834.1013824884699</v>
      </c>
      <c r="G53" s="42">
        <v>-7.9914555235050999</v>
      </c>
      <c r="H53" s="44">
        <v>1643.20882008989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2"/>
    </row>
    <row r="54" spans="1:133" x14ac:dyDescent="0.4">
      <c r="A54" s="43">
        <v>-5.1143945716978196</v>
      </c>
      <c r="B54" s="44">
        <v>4450.7600916145902</v>
      </c>
      <c r="C54" s="43">
        <v>-0.52443076763941898</v>
      </c>
      <c r="D54" s="44">
        <v>3473.6394667770001</v>
      </c>
      <c r="E54" s="43">
        <v>-9.9920948616600693</v>
      </c>
      <c r="F54" s="42">
        <v>2917.0506912442302</v>
      </c>
      <c r="G54" s="42">
        <v>-9.9961643408435297</v>
      </c>
      <c r="H54" s="44">
        <v>1692.63595343868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2"/>
    </row>
    <row r="55" spans="1:133" x14ac:dyDescent="0.4">
      <c r="A55" s="43">
        <v>-3.9810599158697402</v>
      </c>
      <c r="B55" s="44">
        <v>4437.5198619119501</v>
      </c>
      <c r="C55" s="43">
        <v>-0.233899225507816</v>
      </c>
      <c r="D55" s="44">
        <v>3360.0257302077798</v>
      </c>
      <c r="E55" s="43">
        <v>-12.015810276679799</v>
      </c>
      <c r="F55" s="42">
        <v>2981.56682027649</v>
      </c>
      <c r="G55" s="42">
        <v>-12.0008731581819</v>
      </c>
      <c r="H55" s="44">
        <v>1641.2095555621399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2"/>
    </row>
    <row r="56" spans="1:133" x14ac:dyDescent="0.4">
      <c r="A56" s="43">
        <v>-3.3845158395686399</v>
      </c>
      <c r="B56" s="44">
        <v>4434.2228335086802</v>
      </c>
      <c r="C56" s="43">
        <v>-0.130267257987359</v>
      </c>
      <c r="D56" s="44">
        <v>3179.3130422415002</v>
      </c>
      <c r="E56" s="43">
        <v>-14.0079051383399</v>
      </c>
      <c r="F56" s="42">
        <v>2999.99999999999</v>
      </c>
      <c r="G56" s="42">
        <v>-14.0055819755203</v>
      </c>
      <c r="H56" s="44">
        <v>1736.9306843551799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2"/>
    </row>
    <row r="57" spans="1:133" x14ac:dyDescent="0.4">
      <c r="A57" s="43">
        <v>-2.87044057688201</v>
      </c>
      <c r="B57" s="44">
        <v>4425.1213266483601</v>
      </c>
      <c r="C57" s="43">
        <v>-0.14701128767406799</v>
      </c>
      <c r="D57" s="44">
        <v>3031.6552669347402</v>
      </c>
      <c r="E57" s="43">
        <v>-16</v>
      </c>
      <c r="F57" s="42">
        <v>3147.4654377880101</v>
      </c>
      <c r="G57" s="42">
        <v>-16.0102907928588</v>
      </c>
      <c r="H57" s="44">
        <v>1791.36212248227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2"/>
    </row>
    <row r="58" spans="1:133" x14ac:dyDescent="0.4">
      <c r="A58" s="43">
        <v>-2.55792037210104</v>
      </c>
      <c r="B58" s="44">
        <v>4426.5437432283297</v>
      </c>
      <c r="C58" s="43">
        <v>-0.14565366364541801</v>
      </c>
      <c r="D58" s="44">
        <v>3003.0869784461001</v>
      </c>
      <c r="E58" s="43">
        <v>-18.023715415019701</v>
      </c>
      <c r="F58" s="42">
        <v>3184.3317972350201</v>
      </c>
      <c r="G58" s="42">
        <v>-18.0252280346144</v>
      </c>
      <c r="H58" s="44">
        <v>1912.82536368405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2"/>
    </row>
    <row r="59" spans="1:133" ht="15" thickBot="1" x14ac:dyDescent="0.45">
      <c r="A59" s="43">
        <v>-1.13746467632839</v>
      </c>
      <c r="B59" s="44">
        <v>4426.62472562315</v>
      </c>
      <c r="C59" s="43">
        <v>-0.11533339367218</v>
      </c>
      <c r="D59" s="44">
        <v>2865.0618688664399</v>
      </c>
      <c r="E59" s="45">
        <v>-20.015810276679801</v>
      </c>
      <c r="F59" s="46">
        <v>3211.98156682027</v>
      </c>
      <c r="G59" s="46">
        <v>-19.988025259218801</v>
      </c>
      <c r="H59" s="47">
        <v>1852.0962004667299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2"/>
    </row>
    <row r="60" spans="1:133" x14ac:dyDescent="0.4">
      <c r="A60" s="43">
        <v>-0.89004264310862802</v>
      </c>
      <c r="B60" s="44">
        <v>4345.1358642943997</v>
      </c>
      <c r="C60" s="43">
        <v>-8.7049559741924298E-2</v>
      </c>
      <c r="D60" s="44">
        <v>2769.8891920197502</v>
      </c>
      <c r="E60" s="36"/>
      <c r="F60" s="36"/>
      <c r="G60" s="36"/>
      <c r="H60" s="3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2"/>
    </row>
    <row r="61" spans="1:133" x14ac:dyDescent="0.4">
      <c r="A61" s="43">
        <v>-0.62496203950242801</v>
      </c>
      <c r="B61" s="44">
        <v>4006.8103581707601</v>
      </c>
      <c r="C61" s="43">
        <v>-0.104924942785842</v>
      </c>
      <c r="D61" s="44">
        <v>2646.03832378686</v>
      </c>
      <c r="E61" s="36"/>
      <c r="F61" s="36"/>
      <c r="G61" s="36"/>
      <c r="H61" s="3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2"/>
    </row>
    <row r="62" spans="1:133" x14ac:dyDescent="0.4">
      <c r="A62" s="43">
        <v>-0.61994548491583101</v>
      </c>
      <c r="B62" s="44">
        <v>3915.5313566227301</v>
      </c>
      <c r="C62" s="43">
        <v>-2.64090197954551E-2</v>
      </c>
      <c r="D62" s="44">
        <v>2493.8389728604402</v>
      </c>
      <c r="E62" s="36"/>
      <c r="F62" s="36"/>
      <c r="G62" s="36"/>
      <c r="H62" s="3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2"/>
    </row>
    <row r="63" spans="1:133" x14ac:dyDescent="0.4">
      <c r="A63" s="43">
        <v>-0.76835965587707</v>
      </c>
      <c r="B63" s="44">
        <v>4411.6181653960903</v>
      </c>
      <c r="C63" s="43">
        <v>6.4002275636418898E-3</v>
      </c>
      <c r="D63" s="44">
        <v>2303.4386677182802</v>
      </c>
      <c r="E63" s="36"/>
      <c r="F63" s="36"/>
      <c r="G63" s="36"/>
      <c r="H63" s="3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2"/>
    </row>
    <row r="64" spans="1:133" x14ac:dyDescent="0.4">
      <c r="A64" s="43">
        <v>-0.47582544897880202</v>
      </c>
      <c r="B64" s="44">
        <v>4339.3596643671499</v>
      </c>
      <c r="C64" s="43">
        <v>1.45459717355578E-2</v>
      </c>
      <c r="D64" s="44">
        <v>2132.0289367864302</v>
      </c>
      <c r="E64" s="36"/>
      <c r="F64" s="36"/>
      <c r="G64" s="36"/>
      <c r="H64" s="3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2"/>
    </row>
    <row r="65" spans="1:133" x14ac:dyDescent="0.4">
      <c r="A65" s="43">
        <v>-0.35041539396955501</v>
      </c>
      <c r="B65" s="44">
        <v>3834.8942036850899</v>
      </c>
      <c r="C65" s="43">
        <v>-4.6999650896680102E-2</v>
      </c>
      <c r="D65" s="44">
        <v>1927.1246816048399</v>
      </c>
      <c r="E65" s="36"/>
      <c r="F65" s="36"/>
      <c r="G65" s="36"/>
      <c r="H65" s="3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2"/>
    </row>
    <row r="66" spans="1:133" x14ac:dyDescent="0.4">
      <c r="A66" s="43">
        <v>-0.33141718537849801</v>
      </c>
      <c r="B66" s="44">
        <v>3763.2771794045598</v>
      </c>
      <c r="C66" s="43">
        <v>-2.0525982337961299E-2</v>
      </c>
      <c r="D66" s="44">
        <v>1870.04305607633</v>
      </c>
      <c r="E66" s="36"/>
      <c r="F66" s="36"/>
      <c r="G66" s="36"/>
      <c r="H66" s="3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2"/>
    </row>
    <row r="67" spans="1:133" x14ac:dyDescent="0.4">
      <c r="A67" s="43">
        <v>-0.35337686790138101</v>
      </c>
      <c r="B67" s="44">
        <v>3626.4064388840802</v>
      </c>
      <c r="C67" s="43">
        <v>5.4951448778766104E-3</v>
      </c>
      <c r="D67" s="44">
        <v>1822.4841933773801</v>
      </c>
      <c r="E67" s="36"/>
      <c r="F67" s="36"/>
      <c r="G67" s="36"/>
      <c r="H67" s="3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2"/>
    </row>
    <row r="68" spans="1:133" x14ac:dyDescent="0.4">
      <c r="A68" s="43">
        <v>-0.35428491565748699</v>
      </c>
      <c r="B68" s="44">
        <v>3562.4798768545102</v>
      </c>
      <c r="C68" s="43">
        <v>9.1154756209483791E-3</v>
      </c>
      <c r="D68" s="44">
        <v>1746.302090741</v>
      </c>
      <c r="E68" s="36"/>
      <c r="F68" s="36"/>
      <c r="G68" s="36"/>
      <c r="H68" s="3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2"/>
    </row>
    <row r="69" spans="1:133" ht="15" thickBot="1" x14ac:dyDescent="0.45">
      <c r="A69" s="43">
        <v>-0.31972045399776</v>
      </c>
      <c r="B69" s="44">
        <v>3495.8179776997899</v>
      </c>
      <c r="C69" s="45">
        <v>1.11519116639264E-2</v>
      </c>
      <c r="D69" s="47">
        <v>1703.4496580080399</v>
      </c>
      <c r="E69" s="36"/>
      <c r="F69" s="36"/>
      <c r="G69" s="36"/>
      <c r="H69" s="3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2"/>
    </row>
    <row r="70" spans="1:133" ht="20.6" x14ac:dyDescent="0.4">
      <c r="A70" s="43">
        <v>-0.35632874150093102</v>
      </c>
      <c r="B70" s="42">
        <v>3418.59453747623</v>
      </c>
      <c r="C70" s="49" t="s">
        <v>13</v>
      </c>
      <c r="D70" s="25"/>
      <c r="E70" s="36"/>
      <c r="F70" s="36"/>
      <c r="G70" s="36"/>
      <c r="H70" s="3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2"/>
    </row>
    <row r="71" spans="1:133" x14ac:dyDescent="0.4">
      <c r="A71" s="43">
        <v>-0.40677117314100902</v>
      </c>
      <c r="B71" s="42">
        <v>3367.4473500143999</v>
      </c>
      <c r="C71" s="43" t="s">
        <v>34</v>
      </c>
      <c r="D71" s="44" t="s">
        <v>7</v>
      </c>
      <c r="E71" s="36"/>
      <c r="F71" s="36"/>
      <c r="G71" s="36"/>
      <c r="H71" s="3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2"/>
    </row>
    <row r="72" spans="1:133" x14ac:dyDescent="0.4">
      <c r="A72" s="43">
        <v>-0.32242422105058899</v>
      </c>
      <c r="B72" s="42">
        <v>3305.4727771802</v>
      </c>
      <c r="C72" s="43">
        <v>-14.734883720930201</v>
      </c>
      <c r="D72" s="44">
        <v>2109.4</v>
      </c>
      <c r="E72" s="36"/>
      <c r="F72" s="36"/>
      <c r="G72" s="36"/>
      <c r="H72" s="3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2"/>
    </row>
    <row r="73" spans="1:133" x14ac:dyDescent="0.4">
      <c r="A73" s="43">
        <v>-0.40840597258223699</v>
      </c>
      <c r="B73" s="42">
        <v>3252.3574693524001</v>
      </c>
      <c r="C73" s="43">
        <v>-13.038139534883699</v>
      </c>
      <c r="D73" s="44">
        <v>2116.6</v>
      </c>
      <c r="E73" s="36"/>
      <c r="F73" s="36"/>
      <c r="G73" s="36"/>
      <c r="H73" s="3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2"/>
    </row>
    <row r="74" spans="1:133" x14ac:dyDescent="0.4">
      <c r="A74" s="43">
        <v>-0.324085666312043</v>
      </c>
      <c r="B74" s="42">
        <v>3188.5070307739602</v>
      </c>
      <c r="C74" s="43">
        <v>-12.0409302325581</v>
      </c>
      <c r="D74" s="44">
        <v>2073.9</v>
      </c>
      <c r="E74" s="36"/>
      <c r="F74" s="36"/>
      <c r="G74" s="36"/>
      <c r="H74" s="3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2"/>
    </row>
    <row r="75" spans="1:133" x14ac:dyDescent="0.4">
      <c r="A75" s="43">
        <v>-0.34399231450949902</v>
      </c>
      <c r="B75" s="42">
        <v>3120.4123310063901</v>
      </c>
      <c r="C75" s="43">
        <v>-11.013953488372</v>
      </c>
      <c r="D75" s="44">
        <v>2122.3000000000002</v>
      </c>
      <c r="E75" s="36"/>
      <c r="F75" s="36"/>
      <c r="G75" s="36"/>
      <c r="H75" s="3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2"/>
    </row>
    <row r="76" spans="1:133" x14ac:dyDescent="0.4">
      <c r="A76" s="43">
        <v>-0.24226634456571999</v>
      </c>
      <c r="B76" s="42">
        <v>3948.5872817148902</v>
      </c>
      <c r="C76" s="43">
        <v>-10.0167441860465</v>
      </c>
      <c r="D76" s="44">
        <v>2078.1999999999998</v>
      </c>
      <c r="E76" s="36"/>
      <c r="F76" s="36"/>
      <c r="G76" s="36"/>
      <c r="H76" s="3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2"/>
    </row>
    <row r="77" spans="1:133" x14ac:dyDescent="0.4">
      <c r="A77" s="43">
        <v>-23.778396901247799</v>
      </c>
      <c r="B77" s="42">
        <v>4504.9960912932802</v>
      </c>
      <c r="C77" s="43">
        <v>-9.0344186046511599</v>
      </c>
      <c r="D77" s="44">
        <v>2091.3000000000002</v>
      </c>
      <c r="E77" s="36"/>
      <c r="F77" s="36"/>
      <c r="G77" s="36"/>
      <c r="H77" s="3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2"/>
    </row>
    <row r="78" spans="1:133" x14ac:dyDescent="0.4">
      <c r="A78" s="43">
        <v>-0.30964010509425299</v>
      </c>
      <c r="B78" s="42">
        <v>3705.4745405065401</v>
      </c>
      <c r="C78" s="43">
        <v>-8.0520930232558108</v>
      </c>
      <c r="D78" s="44">
        <v>2098.5</v>
      </c>
      <c r="E78" s="36"/>
      <c r="F78" s="36"/>
      <c r="G78" s="36"/>
      <c r="H78" s="3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2"/>
    </row>
    <row r="79" spans="1:133" x14ac:dyDescent="0.4">
      <c r="A79" s="43">
        <v>-0.36565510512363603</v>
      </c>
      <c r="B79" s="42">
        <v>2762.01853843757</v>
      </c>
      <c r="C79" s="43">
        <v>-7.0548837209302304</v>
      </c>
      <c r="D79" s="44">
        <v>2050</v>
      </c>
      <c r="E79" s="36"/>
      <c r="F79" s="36"/>
      <c r="G79" s="36"/>
      <c r="H79" s="3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2"/>
    </row>
    <row r="80" spans="1:133" x14ac:dyDescent="0.4">
      <c r="A80" s="43">
        <v>-0.36636043565915999</v>
      </c>
      <c r="B80" s="42">
        <v>2712.3632687368099</v>
      </c>
      <c r="C80" s="43">
        <v>-6.0427906976744197</v>
      </c>
      <c r="D80" s="44">
        <v>2096.9</v>
      </c>
      <c r="E80" s="36"/>
      <c r="F80" s="36"/>
      <c r="G80" s="36"/>
      <c r="H80" s="3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2"/>
    </row>
    <row r="81" spans="1:133" x14ac:dyDescent="0.4">
      <c r="A81" s="43">
        <v>-0.36694821110542297</v>
      </c>
      <c r="B81" s="42">
        <v>2670.9838773195002</v>
      </c>
      <c r="C81" s="43">
        <v>-4.0632558139534796</v>
      </c>
      <c r="D81" s="44">
        <v>2014.5</v>
      </c>
      <c r="E81" s="36"/>
      <c r="F81" s="36"/>
      <c r="G81" s="36"/>
      <c r="H81" s="3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2"/>
    </row>
    <row r="82" spans="1:133" x14ac:dyDescent="0.4">
      <c r="A82" s="43">
        <v>-0.36753598655169301</v>
      </c>
      <c r="B82" s="42">
        <v>2629.6044859021999</v>
      </c>
      <c r="C82" s="43">
        <v>-2.5897674418604599</v>
      </c>
      <c r="D82" s="44">
        <v>1982</v>
      </c>
      <c r="E82" s="36"/>
      <c r="F82" s="36"/>
      <c r="G82" s="36"/>
      <c r="H82" s="3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2"/>
    </row>
    <row r="83" spans="1:133" ht="15" thickBot="1" x14ac:dyDescent="0.45">
      <c r="A83" s="43">
        <v>-0.32556881968812901</v>
      </c>
      <c r="B83" s="42">
        <v>2584.0930330976298</v>
      </c>
      <c r="C83" s="45">
        <v>-1.53302325581395</v>
      </c>
      <c r="D83" s="47">
        <v>1886.5</v>
      </c>
      <c r="E83" s="36"/>
      <c r="F83" s="36"/>
      <c r="G83" s="36"/>
      <c r="H83" s="3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2"/>
    </row>
    <row r="84" spans="1:133" x14ac:dyDescent="0.4">
      <c r="A84" s="43">
        <v>-0.32609781758977602</v>
      </c>
      <c r="B84" s="44">
        <v>2546.85158082206</v>
      </c>
      <c r="C84" s="36"/>
      <c r="D84" s="36"/>
      <c r="E84" s="36"/>
      <c r="F84" s="36"/>
      <c r="G84" s="36"/>
      <c r="H84" s="3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2"/>
    </row>
    <row r="85" spans="1:133" x14ac:dyDescent="0.4">
      <c r="A85" s="43">
        <v>-0.28407187318156701</v>
      </c>
      <c r="B85" s="44">
        <v>2505.4780671592198</v>
      </c>
      <c r="C85" s="36"/>
      <c r="D85" s="36"/>
      <c r="E85" s="36"/>
      <c r="F85" s="36"/>
      <c r="G85" s="36"/>
      <c r="H85" s="3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2"/>
    </row>
    <row r="86" spans="1:133" x14ac:dyDescent="0.4">
      <c r="A86" s="43">
        <v>-0.242045928773372</v>
      </c>
      <c r="B86" s="44">
        <v>2464.10455349638</v>
      </c>
      <c r="C86" s="36"/>
      <c r="D86" s="36"/>
      <c r="E86" s="36"/>
      <c r="F86" s="36"/>
      <c r="G86" s="36"/>
      <c r="H86" s="3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2"/>
    </row>
    <row r="87" spans="1:133" x14ac:dyDescent="0.4">
      <c r="A87" s="43">
        <v>-0.24257492667501801</v>
      </c>
      <c r="B87" s="44">
        <v>2426.8631012208002</v>
      </c>
      <c r="C87" s="36"/>
      <c r="D87" s="36"/>
      <c r="E87" s="36"/>
      <c r="F87" s="36"/>
      <c r="G87" s="36"/>
      <c r="H87" s="3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2"/>
    </row>
    <row r="88" spans="1:133" x14ac:dyDescent="0.4">
      <c r="A88" s="43">
        <v>-0.200548982266816</v>
      </c>
      <c r="B88" s="44">
        <v>2385.48958755796</v>
      </c>
      <c r="C88" s="36"/>
      <c r="D88" s="36"/>
      <c r="E88" s="36"/>
      <c r="F88" s="36"/>
      <c r="G88" s="36"/>
      <c r="H88" s="3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2"/>
    </row>
    <row r="89" spans="1:133" x14ac:dyDescent="0.4">
      <c r="A89" s="43">
        <v>-0.20113675771307901</v>
      </c>
      <c r="B89" s="44">
        <v>2344.1101961406598</v>
      </c>
      <c r="C89" s="36"/>
      <c r="D89" s="36"/>
      <c r="E89" s="36"/>
      <c r="F89" s="36"/>
      <c r="G89" s="36"/>
      <c r="H89" s="3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2"/>
    </row>
    <row r="90" spans="1:133" x14ac:dyDescent="0.4">
      <c r="A90" s="43">
        <v>-0.201665755614719</v>
      </c>
      <c r="B90" s="44">
        <v>2306.86874386509</v>
      </c>
      <c r="C90" s="36"/>
      <c r="D90" s="36"/>
      <c r="E90" s="36"/>
      <c r="F90" s="36"/>
      <c r="G90" s="36"/>
      <c r="H90" s="3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2"/>
    </row>
    <row r="91" spans="1:133" x14ac:dyDescent="0.4">
      <c r="A91" s="43">
        <v>-0.24486725091546099</v>
      </c>
      <c r="B91" s="44">
        <v>2265.4834746933202</v>
      </c>
      <c r="C91" s="36"/>
      <c r="D91" s="36"/>
      <c r="E91" s="36"/>
      <c r="F91" s="36"/>
      <c r="G91" s="36"/>
      <c r="H91" s="3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2"/>
    </row>
    <row r="92" spans="1:133" x14ac:dyDescent="0.4">
      <c r="A92" s="43">
        <v>-0.245455026361732</v>
      </c>
      <c r="B92" s="44">
        <v>2224.10408327602</v>
      </c>
      <c r="C92" s="36"/>
      <c r="D92" s="36"/>
      <c r="E92" s="36"/>
      <c r="F92" s="36"/>
      <c r="G92" s="36"/>
      <c r="H92" s="3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2"/>
    </row>
    <row r="93" spans="1:133" x14ac:dyDescent="0.4">
      <c r="A93" s="43">
        <v>-0.246042801808002</v>
      </c>
      <c r="B93" s="44">
        <v>2182.7246918587198</v>
      </c>
      <c r="C93" s="36"/>
      <c r="D93" s="36"/>
      <c r="E93" s="36"/>
      <c r="F93" s="36"/>
      <c r="G93" s="36"/>
      <c r="H93" s="3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2"/>
    </row>
    <row r="94" spans="1:133" x14ac:dyDescent="0.4">
      <c r="A94" s="43">
        <v>-0.24663057725426499</v>
      </c>
      <c r="B94" s="44">
        <v>2141.34530044141</v>
      </c>
      <c r="C94" s="36"/>
      <c r="D94" s="36"/>
      <c r="E94" s="36"/>
      <c r="F94" s="36"/>
      <c r="G94" s="36"/>
      <c r="H94" s="3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2"/>
    </row>
    <row r="95" spans="1:133" x14ac:dyDescent="0.4">
      <c r="A95" s="43">
        <v>-0.24721835270053499</v>
      </c>
      <c r="B95" s="44">
        <v>2099.9659090241098</v>
      </c>
      <c r="C95" s="36"/>
      <c r="D95" s="36"/>
      <c r="E95" s="36"/>
      <c r="F95" s="36"/>
      <c r="G95" s="36"/>
      <c r="H95" s="3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2"/>
    </row>
    <row r="96" spans="1:133" x14ac:dyDescent="0.4">
      <c r="A96" s="43">
        <v>5.5872170595945398</v>
      </c>
      <c r="B96" s="44">
        <v>1844.2189345982199</v>
      </c>
      <c r="C96" s="36"/>
      <c r="D96" s="36"/>
      <c r="E96" s="36"/>
      <c r="F96" s="36"/>
      <c r="G96" s="36"/>
      <c r="H96" s="3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2"/>
    </row>
    <row r="97" spans="1:133" x14ac:dyDescent="0.4">
      <c r="A97" s="43">
        <v>3.3712448496176601</v>
      </c>
      <c r="B97" s="44">
        <v>1839.77535222443</v>
      </c>
      <c r="C97" s="36"/>
      <c r="D97" s="36"/>
      <c r="E97" s="36"/>
      <c r="F97" s="36"/>
      <c r="G97" s="36"/>
      <c r="H97" s="3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2"/>
    </row>
    <row r="98" spans="1:133" x14ac:dyDescent="0.4">
      <c r="A98" s="43">
        <v>-0.24798246078068301</v>
      </c>
      <c r="B98" s="44">
        <v>2046.17270018162</v>
      </c>
      <c r="C98" s="36"/>
      <c r="D98" s="36"/>
      <c r="E98" s="36"/>
      <c r="F98" s="36"/>
      <c r="G98" s="36"/>
      <c r="H98" s="3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2"/>
    </row>
    <row r="99" spans="1:133" x14ac:dyDescent="0.4">
      <c r="A99" s="43">
        <v>-0.248864123950085</v>
      </c>
      <c r="B99" s="44">
        <v>1984.1036130556599</v>
      </c>
      <c r="C99" s="36"/>
      <c r="D99" s="36"/>
      <c r="E99" s="36"/>
      <c r="F99" s="36"/>
      <c r="G99" s="36"/>
      <c r="H99" s="3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2"/>
    </row>
    <row r="100" spans="1:133" x14ac:dyDescent="0.4">
      <c r="A100" s="43">
        <v>-0.207014512175767</v>
      </c>
      <c r="B100" s="44">
        <v>1930.3162819676299</v>
      </c>
      <c r="C100" s="36"/>
      <c r="D100" s="36"/>
      <c r="E100" s="36"/>
      <c r="F100" s="36"/>
      <c r="G100" s="36"/>
      <c r="H100" s="3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2"/>
    </row>
    <row r="101" spans="1:133" x14ac:dyDescent="0.4">
      <c r="A101" s="43">
        <v>2.8171489364203199</v>
      </c>
      <c r="B101" s="44">
        <v>1831.4230631329599</v>
      </c>
      <c r="C101" s="36"/>
      <c r="D101" s="36"/>
      <c r="E101" s="36"/>
      <c r="F101" s="36"/>
      <c r="G101" s="36"/>
      <c r="H101" s="3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2"/>
    </row>
    <row r="102" spans="1:133" x14ac:dyDescent="0.4">
      <c r="A102" s="43">
        <v>4.0103330923453901</v>
      </c>
      <c r="B102" s="44">
        <v>1831.5876402579099</v>
      </c>
      <c r="C102" s="36"/>
      <c r="D102" s="36"/>
      <c r="E102" s="36"/>
      <c r="F102" s="36"/>
      <c r="G102" s="36"/>
      <c r="H102" s="3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2"/>
    </row>
    <row r="103" spans="1:133" x14ac:dyDescent="0.4">
      <c r="A103" s="43">
        <v>4.5217565081436204</v>
      </c>
      <c r="B103" s="44">
        <v>1835.7961124531901</v>
      </c>
      <c r="C103" s="36"/>
      <c r="D103" s="36"/>
      <c r="E103" s="36"/>
      <c r="F103" s="36"/>
      <c r="G103" s="36"/>
      <c r="H103" s="3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2"/>
    </row>
    <row r="104" spans="1:133" x14ac:dyDescent="0.4">
      <c r="A104" s="43">
        <v>5.1184073636507801</v>
      </c>
      <c r="B104" s="44">
        <v>1840.0163401574</v>
      </c>
      <c r="C104" s="36"/>
      <c r="D104" s="36"/>
      <c r="E104" s="36"/>
      <c r="F104" s="36"/>
      <c r="G104" s="36"/>
      <c r="H104" s="3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2"/>
    </row>
    <row r="105" spans="1:133" x14ac:dyDescent="0.4">
      <c r="A105" s="43">
        <v>-0.16516490040144999</v>
      </c>
      <c r="B105" s="44">
        <v>1876.5289508796</v>
      </c>
      <c r="C105" s="36"/>
      <c r="D105" s="36"/>
      <c r="E105" s="36"/>
      <c r="F105" s="36"/>
      <c r="G105" s="36"/>
      <c r="H105" s="3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2"/>
    </row>
    <row r="106" spans="1:133" x14ac:dyDescent="0.4">
      <c r="A106" s="43">
        <v>-0.123138955993255</v>
      </c>
      <c r="B106" s="44">
        <v>1835.15543721676</v>
      </c>
      <c r="C106" s="36"/>
      <c r="D106" s="36"/>
      <c r="E106" s="36"/>
      <c r="F106" s="36"/>
      <c r="G106" s="36"/>
      <c r="H106" s="3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2"/>
    </row>
    <row r="107" spans="1:133" x14ac:dyDescent="0.4">
      <c r="A107" s="43">
        <v>4.1144281238842898E-3</v>
      </c>
      <c r="B107" s="44">
        <v>1793.7936790628501</v>
      </c>
      <c r="C107" s="36"/>
      <c r="D107" s="36"/>
      <c r="E107" s="36"/>
      <c r="F107" s="36"/>
      <c r="G107" s="36"/>
      <c r="H107" s="3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2"/>
    </row>
    <row r="108" spans="1:133" x14ac:dyDescent="0.4">
      <c r="A108" s="43">
        <v>0.600824061175664</v>
      </c>
      <c r="B108" s="44">
        <v>1802.1518459087799</v>
      </c>
      <c r="C108" s="36"/>
      <c r="D108" s="36"/>
      <c r="E108" s="36"/>
      <c r="F108" s="36"/>
      <c r="G108" s="36"/>
      <c r="H108" s="3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2"/>
    </row>
    <row r="109" spans="1:133" x14ac:dyDescent="0.4">
      <c r="A109" s="43">
        <v>1.15486119682834</v>
      </c>
      <c r="B109" s="44">
        <v>1806.3661958585301</v>
      </c>
      <c r="C109" s="36"/>
      <c r="D109" s="36"/>
      <c r="E109" s="36"/>
      <c r="F109" s="36"/>
      <c r="G109" s="36"/>
      <c r="H109" s="3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2"/>
    </row>
    <row r="110" spans="1:133" x14ac:dyDescent="0.4">
      <c r="A110" s="43">
        <v>1.6663433901712099</v>
      </c>
      <c r="B110" s="44">
        <v>1814.7126071955399</v>
      </c>
      <c r="C110" s="36"/>
      <c r="D110" s="36"/>
      <c r="E110" s="36"/>
      <c r="F110" s="36"/>
      <c r="G110" s="36"/>
      <c r="H110" s="3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2"/>
    </row>
    <row r="111" spans="1:133" ht="15" thickBot="1" x14ac:dyDescent="0.45">
      <c r="A111" s="45">
        <v>2.30566674307746</v>
      </c>
      <c r="B111" s="47">
        <v>1823.0766517959401</v>
      </c>
      <c r="C111" s="36"/>
      <c r="D111" s="36"/>
      <c r="E111" s="36"/>
      <c r="F111" s="36"/>
      <c r="G111" s="36"/>
      <c r="H111" s="3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2"/>
    </row>
    <row r="112" spans="1:133" x14ac:dyDescent="0.4">
      <c r="A112" s="7"/>
      <c r="B112" s="36"/>
      <c r="C112" s="36"/>
      <c r="D112" s="36"/>
      <c r="E112" s="36"/>
      <c r="F112" s="36"/>
      <c r="G112" s="36"/>
      <c r="H112" s="3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2"/>
    </row>
    <row r="113" spans="1:133" x14ac:dyDescent="0.4">
      <c r="A113" s="7"/>
      <c r="B113" s="36"/>
      <c r="C113" s="36"/>
      <c r="D113" s="36"/>
      <c r="E113" s="36"/>
      <c r="F113" s="36"/>
      <c r="G113" s="36"/>
      <c r="H113" s="3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2"/>
    </row>
    <row r="114" spans="1:133" x14ac:dyDescent="0.4">
      <c r="A114" s="7"/>
      <c r="B114" s="36"/>
      <c r="C114" s="36"/>
      <c r="D114" s="36"/>
      <c r="E114" s="36"/>
      <c r="F114" s="36"/>
      <c r="G114" s="36"/>
      <c r="H114" s="3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2"/>
    </row>
    <row r="115" spans="1:133" x14ac:dyDescent="0.4">
      <c r="A115" s="7"/>
      <c r="B115" s="36"/>
      <c r="C115" s="36"/>
      <c r="D115" s="36"/>
      <c r="E115" s="36"/>
      <c r="F115" s="36"/>
      <c r="G115" s="36"/>
      <c r="H115" s="3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2"/>
    </row>
    <row r="116" spans="1:133" x14ac:dyDescent="0.4">
      <c r="A116" s="7"/>
      <c r="B116" s="36"/>
      <c r="C116" s="36"/>
      <c r="D116" s="36"/>
      <c r="E116" s="36"/>
      <c r="F116" s="36"/>
      <c r="G116" s="36"/>
      <c r="H116" s="3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2"/>
    </row>
    <row r="117" spans="1:133" x14ac:dyDescent="0.4">
      <c r="A117" s="7"/>
      <c r="B117" s="36"/>
      <c r="C117" s="36"/>
      <c r="D117" s="36"/>
      <c r="E117" s="36"/>
      <c r="F117" s="36"/>
      <c r="G117" s="36"/>
      <c r="H117" s="3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2"/>
    </row>
    <row r="118" spans="1:133" x14ac:dyDescent="0.4">
      <c r="A118" s="7"/>
      <c r="B118" s="36"/>
      <c r="C118" s="36"/>
      <c r="D118" s="36"/>
      <c r="E118" s="36"/>
      <c r="F118" s="36"/>
      <c r="G118" s="36"/>
      <c r="H118" s="3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2"/>
    </row>
    <row r="119" spans="1:133" x14ac:dyDescent="0.4">
      <c r="A119" s="7"/>
      <c r="B119" s="36"/>
      <c r="C119" s="36"/>
      <c r="D119" s="36"/>
      <c r="E119" s="36"/>
      <c r="F119" s="36"/>
      <c r="G119" s="36"/>
      <c r="H119" s="3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2"/>
    </row>
    <row r="120" spans="1:133" x14ac:dyDescent="0.4">
      <c r="A120" s="7"/>
      <c r="B120" s="36"/>
      <c r="C120" s="36"/>
      <c r="D120" s="36"/>
      <c r="E120" s="36"/>
      <c r="F120" s="36"/>
      <c r="G120" s="36"/>
      <c r="H120" s="3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2"/>
    </row>
    <row r="121" spans="1:133" x14ac:dyDescent="0.4">
      <c r="A121" s="7"/>
      <c r="B121" s="36"/>
      <c r="C121" s="36"/>
      <c r="D121" s="36"/>
      <c r="E121" s="36"/>
      <c r="F121" s="36"/>
      <c r="G121" s="36"/>
      <c r="H121" s="3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2"/>
    </row>
    <row r="122" spans="1:133" x14ac:dyDescent="0.4">
      <c r="A122" s="7"/>
      <c r="B122" s="36"/>
      <c r="C122" s="36"/>
      <c r="D122" s="36"/>
      <c r="E122" s="36"/>
      <c r="F122" s="36"/>
      <c r="G122" s="36"/>
      <c r="H122" s="3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2"/>
    </row>
    <row r="123" spans="1:133" x14ac:dyDescent="0.4">
      <c r="A123" s="7"/>
      <c r="B123" s="36"/>
      <c r="C123" s="36"/>
      <c r="D123" s="36"/>
      <c r="E123" s="36"/>
      <c r="F123" s="36"/>
      <c r="G123" s="36"/>
      <c r="H123" s="3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2"/>
    </row>
    <row r="124" spans="1:133" x14ac:dyDescent="0.4">
      <c r="A124" s="7"/>
      <c r="B124" s="36"/>
      <c r="C124" s="36"/>
      <c r="D124" s="36"/>
      <c r="E124" s="36"/>
      <c r="F124" s="36"/>
      <c r="G124" s="36"/>
      <c r="H124" s="3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2"/>
    </row>
    <row r="125" spans="1:133" x14ac:dyDescent="0.4">
      <c r="A125" s="7"/>
      <c r="B125" s="36"/>
      <c r="C125" s="36"/>
      <c r="D125" s="36"/>
      <c r="E125" s="36"/>
      <c r="F125" s="36"/>
      <c r="G125" s="36"/>
      <c r="H125" s="3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2"/>
    </row>
    <row r="126" spans="1:133" x14ac:dyDescent="0.4">
      <c r="A126" s="7"/>
      <c r="B126" s="36"/>
      <c r="C126" s="36"/>
      <c r="D126" s="36"/>
      <c r="E126" s="36"/>
      <c r="F126" s="36"/>
      <c r="G126" s="36"/>
      <c r="H126" s="3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2"/>
    </row>
    <row r="127" spans="1:133" x14ac:dyDescent="0.4">
      <c r="A127" s="7"/>
      <c r="B127" s="36"/>
      <c r="C127" s="36"/>
      <c r="D127" s="36"/>
      <c r="E127" s="36"/>
      <c r="F127" s="36"/>
      <c r="G127" s="36"/>
      <c r="H127" s="3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2"/>
    </row>
    <row r="128" spans="1:133" x14ac:dyDescent="0.4">
      <c r="A128" s="7"/>
      <c r="B128" s="36"/>
      <c r="C128" s="36"/>
      <c r="D128" s="36"/>
      <c r="E128" s="36"/>
      <c r="F128" s="36"/>
      <c r="G128" s="36"/>
      <c r="H128" s="3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2"/>
    </row>
    <row r="129" spans="1:133" x14ac:dyDescent="0.4">
      <c r="A129" s="7"/>
      <c r="B129" s="36"/>
      <c r="C129" s="36"/>
      <c r="D129" s="36"/>
      <c r="E129" s="36"/>
      <c r="F129" s="36"/>
      <c r="G129" s="36"/>
      <c r="H129" s="3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2"/>
    </row>
    <row r="130" spans="1:133" x14ac:dyDescent="0.4">
      <c r="A130" s="7"/>
      <c r="B130" s="36"/>
      <c r="C130" s="36"/>
      <c r="D130" s="36"/>
      <c r="E130" s="36"/>
      <c r="F130" s="36"/>
      <c r="G130" s="36"/>
      <c r="H130" s="3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2"/>
    </row>
    <row r="131" spans="1:133" x14ac:dyDescent="0.4">
      <c r="A131" s="7"/>
      <c r="B131" s="36"/>
      <c r="C131" s="36"/>
      <c r="D131" s="36"/>
      <c r="E131" s="36"/>
      <c r="F131" s="36"/>
      <c r="G131" s="36"/>
      <c r="H131" s="3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2"/>
    </row>
    <row r="132" spans="1:133" x14ac:dyDescent="0.4">
      <c r="A132" s="7"/>
      <c r="B132" s="36"/>
      <c r="C132" s="36"/>
      <c r="D132" s="36"/>
      <c r="E132" s="36"/>
      <c r="F132" s="36"/>
      <c r="G132" s="36"/>
      <c r="H132" s="3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2"/>
    </row>
    <row r="133" spans="1:133" x14ac:dyDescent="0.4">
      <c r="A133" s="7"/>
      <c r="B133" s="36"/>
      <c r="C133" s="36"/>
      <c r="D133" s="36"/>
      <c r="E133" s="36"/>
      <c r="F133" s="36"/>
      <c r="G133" s="36"/>
      <c r="H133" s="3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2"/>
    </row>
    <row r="134" spans="1:133" x14ac:dyDescent="0.4">
      <c r="A134" s="7"/>
      <c r="B134" s="36"/>
      <c r="C134" s="36"/>
      <c r="D134" s="36"/>
      <c r="E134" s="36"/>
      <c r="F134" s="36"/>
      <c r="G134" s="36"/>
      <c r="H134" s="3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2"/>
    </row>
    <row r="135" spans="1:133" x14ac:dyDescent="0.4">
      <c r="A135" s="7"/>
      <c r="B135" s="36"/>
      <c r="C135" s="36"/>
      <c r="D135" s="36"/>
      <c r="E135" s="36"/>
      <c r="F135" s="36"/>
      <c r="G135" s="36"/>
      <c r="H135" s="3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2"/>
    </row>
    <row r="136" spans="1:133" x14ac:dyDescent="0.4">
      <c r="A136" s="7"/>
      <c r="B136" s="36"/>
      <c r="C136" s="36"/>
      <c r="D136" s="36"/>
      <c r="E136" s="36"/>
      <c r="F136" s="36"/>
      <c r="G136" s="36"/>
      <c r="H136" s="3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2"/>
    </row>
    <row r="137" spans="1:133" x14ac:dyDescent="0.4">
      <c r="A137" s="7"/>
      <c r="B137" s="36"/>
      <c r="C137" s="36"/>
      <c r="D137" s="36"/>
      <c r="E137" s="36"/>
      <c r="F137" s="36"/>
      <c r="G137" s="36"/>
      <c r="H137" s="3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2"/>
    </row>
    <row r="138" spans="1:133" x14ac:dyDescent="0.4">
      <c r="A138" s="7"/>
      <c r="B138" s="36"/>
      <c r="C138" s="36"/>
      <c r="D138" s="36"/>
      <c r="E138" s="36"/>
      <c r="F138" s="36"/>
      <c r="G138" s="36"/>
      <c r="H138" s="3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2"/>
    </row>
    <row r="139" spans="1:133" x14ac:dyDescent="0.4">
      <c r="A139" s="7"/>
      <c r="B139" s="36"/>
      <c r="C139" s="36"/>
      <c r="D139" s="36"/>
      <c r="E139" s="36"/>
      <c r="F139" s="36"/>
      <c r="G139" s="36"/>
      <c r="H139" s="3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2"/>
    </row>
    <row r="140" spans="1:133" x14ac:dyDescent="0.4">
      <c r="A140" s="7"/>
      <c r="B140" s="36"/>
      <c r="C140" s="36"/>
      <c r="D140" s="36"/>
      <c r="E140" s="36"/>
      <c r="F140" s="36"/>
      <c r="G140" s="36"/>
      <c r="H140" s="3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2"/>
    </row>
    <row r="141" spans="1:133" x14ac:dyDescent="0.4">
      <c r="A141" s="7"/>
      <c r="B141" s="36"/>
      <c r="C141" s="36"/>
      <c r="D141" s="36"/>
      <c r="E141" s="36"/>
      <c r="F141" s="36"/>
      <c r="G141" s="36"/>
      <c r="H141" s="3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2"/>
    </row>
    <row r="142" spans="1:133" x14ac:dyDescent="0.4">
      <c r="A142" s="7"/>
      <c r="B142" s="36"/>
      <c r="C142" s="36"/>
      <c r="D142" s="36"/>
      <c r="E142" s="36"/>
      <c r="F142" s="36"/>
      <c r="G142" s="36"/>
      <c r="H142" s="3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2"/>
    </row>
    <row r="143" spans="1:133" x14ac:dyDescent="0.4">
      <c r="A143" s="7"/>
      <c r="B143" s="36"/>
      <c r="C143" s="36"/>
      <c r="D143" s="36"/>
      <c r="E143" s="36"/>
      <c r="F143" s="36"/>
      <c r="G143" s="36"/>
      <c r="H143" s="3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2"/>
    </row>
    <row r="144" spans="1:133" x14ac:dyDescent="0.4">
      <c r="A144" s="7"/>
      <c r="B144" s="36"/>
      <c r="C144" s="36"/>
      <c r="D144" s="36"/>
      <c r="E144" s="36"/>
      <c r="F144" s="36"/>
      <c r="G144" s="36"/>
      <c r="H144" s="3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2"/>
    </row>
    <row r="145" spans="1:133" x14ac:dyDescent="0.4">
      <c r="A145" s="7"/>
      <c r="B145" s="36"/>
      <c r="C145" s="36"/>
      <c r="D145" s="36"/>
      <c r="E145" s="36"/>
      <c r="F145" s="36"/>
      <c r="G145" s="36"/>
      <c r="H145" s="3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2"/>
    </row>
    <row r="146" spans="1:133" x14ac:dyDescent="0.4">
      <c r="A146" s="7"/>
      <c r="B146" s="36"/>
      <c r="C146" s="36"/>
      <c r="D146" s="36"/>
      <c r="E146" s="36"/>
      <c r="F146" s="36"/>
      <c r="G146" s="36"/>
      <c r="H146" s="3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2"/>
    </row>
    <row r="147" spans="1:133" x14ac:dyDescent="0.4">
      <c r="A147" s="7"/>
      <c r="B147" s="36"/>
      <c r="C147" s="36"/>
      <c r="D147" s="36"/>
      <c r="E147" s="36"/>
      <c r="F147" s="36"/>
      <c r="G147" s="36"/>
      <c r="H147" s="3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2"/>
    </row>
    <row r="148" spans="1:133" x14ac:dyDescent="0.4">
      <c r="A148" s="7"/>
      <c r="B148" s="36"/>
      <c r="C148" s="36"/>
      <c r="D148" s="36"/>
      <c r="E148" s="36"/>
      <c r="F148" s="36"/>
      <c r="G148" s="36"/>
      <c r="H148" s="3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2"/>
    </row>
    <row r="149" spans="1:133" x14ac:dyDescent="0.4">
      <c r="A149" s="7"/>
      <c r="B149" s="36"/>
      <c r="C149" s="36"/>
      <c r="D149" s="36"/>
      <c r="E149" s="36"/>
      <c r="F149" s="36"/>
      <c r="G149" s="36"/>
      <c r="H149" s="3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2"/>
    </row>
    <row r="150" spans="1:133" x14ac:dyDescent="0.4">
      <c r="A150" s="7"/>
      <c r="B150" s="36"/>
      <c r="C150" s="36"/>
      <c r="D150" s="36"/>
      <c r="E150" s="36"/>
      <c r="F150" s="36"/>
      <c r="G150" s="36"/>
      <c r="H150" s="3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2"/>
    </row>
    <row r="151" spans="1:133" x14ac:dyDescent="0.4">
      <c r="A151" s="7"/>
      <c r="B151" s="36"/>
      <c r="C151" s="36"/>
      <c r="D151" s="36"/>
      <c r="E151" s="36"/>
      <c r="F151" s="36"/>
      <c r="G151" s="36"/>
      <c r="H151" s="3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2"/>
    </row>
    <row r="152" spans="1:133" x14ac:dyDescent="0.4">
      <c r="A152" s="7"/>
      <c r="B152" s="36"/>
      <c r="C152" s="36"/>
      <c r="D152" s="36"/>
      <c r="E152" s="36"/>
      <c r="F152" s="36"/>
      <c r="G152" s="36"/>
      <c r="H152" s="3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2"/>
    </row>
    <row r="153" spans="1:133" x14ac:dyDescent="0.4">
      <c r="A153" s="7"/>
      <c r="B153" s="36"/>
      <c r="C153" s="36"/>
      <c r="D153" s="36"/>
      <c r="E153" s="36"/>
      <c r="F153" s="36"/>
      <c r="G153" s="36"/>
      <c r="H153" s="3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2"/>
    </row>
    <row r="154" spans="1:133" x14ac:dyDescent="0.4">
      <c r="A154" s="7"/>
      <c r="B154" s="36"/>
      <c r="C154" s="36"/>
      <c r="D154" s="36"/>
      <c r="E154" s="36"/>
      <c r="F154" s="36"/>
      <c r="G154" s="36"/>
      <c r="H154" s="3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2"/>
    </row>
    <row r="155" spans="1:133" x14ac:dyDescent="0.4">
      <c r="A155" s="7"/>
      <c r="B155" s="36"/>
      <c r="C155" s="36"/>
      <c r="D155" s="36"/>
      <c r="E155" s="36"/>
      <c r="F155" s="36"/>
      <c r="G155" s="36"/>
      <c r="H155" s="3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2"/>
    </row>
    <row r="156" spans="1:133" x14ac:dyDescent="0.4">
      <c r="A156" s="7"/>
      <c r="B156" s="36"/>
      <c r="C156" s="36"/>
      <c r="D156" s="36"/>
      <c r="E156" s="36"/>
      <c r="F156" s="36"/>
      <c r="G156" s="36"/>
      <c r="H156" s="3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2"/>
    </row>
    <row r="157" spans="1:133" x14ac:dyDescent="0.4">
      <c r="A157" s="7"/>
      <c r="B157" s="36"/>
      <c r="C157" s="36"/>
      <c r="D157" s="36"/>
      <c r="E157" s="36"/>
      <c r="F157" s="36"/>
      <c r="G157" s="36"/>
      <c r="H157" s="3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2"/>
    </row>
    <row r="158" spans="1:133" x14ac:dyDescent="0.4">
      <c r="A158" s="7"/>
      <c r="B158" s="36"/>
      <c r="C158" s="36"/>
      <c r="D158" s="36"/>
      <c r="E158" s="36"/>
      <c r="F158" s="36"/>
      <c r="G158" s="36"/>
      <c r="H158" s="3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2"/>
    </row>
    <row r="159" spans="1:133" x14ac:dyDescent="0.4">
      <c r="A159" s="7"/>
      <c r="B159" s="36"/>
      <c r="C159" s="36"/>
      <c r="D159" s="36"/>
      <c r="E159" s="36"/>
      <c r="F159" s="36"/>
      <c r="G159" s="36"/>
      <c r="H159" s="3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2"/>
    </row>
    <row r="160" spans="1:133" x14ac:dyDescent="0.4">
      <c r="A160" s="7"/>
      <c r="B160" s="36"/>
      <c r="C160" s="36"/>
      <c r="D160" s="36"/>
      <c r="E160" s="36"/>
      <c r="F160" s="36"/>
      <c r="G160" s="36"/>
      <c r="H160" s="3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2"/>
    </row>
    <row r="161" spans="1:133" x14ac:dyDescent="0.4">
      <c r="A161" s="7"/>
      <c r="B161" s="36"/>
      <c r="C161" s="36"/>
      <c r="D161" s="36"/>
      <c r="E161" s="36"/>
      <c r="F161" s="36"/>
      <c r="G161" s="36"/>
      <c r="H161" s="3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2"/>
    </row>
    <row r="162" spans="1:133" x14ac:dyDescent="0.4">
      <c r="A162" s="7"/>
      <c r="B162" s="36"/>
      <c r="C162" s="36"/>
      <c r="D162" s="36"/>
      <c r="E162" s="36"/>
      <c r="F162" s="36"/>
      <c r="G162" s="36"/>
      <c r="H162" s="3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2"/>
    </row>
    <row r="163" spans="1:133" x14ac:dyDescent="0.4">
      <c r="A163" s="7"/>
      <c r="B163" s="36"/>
      <c r="C163" s="36"/>
      <c r="D163" s="36"/>
      <c r="E163" s="36"/>
      <c r="F163" s="36"/>
      <c r="G163" s="36"/>
      <c r="H163" s="3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2"/>
    </row>
    <row r="164" spans="1:133" x14ac:dyDescent="0.4">
      <c r="A164" s="7"/>
      <c r="B164" s="36"/>
      <c r="C164" s="36"/>
      <c r="D164" s="36"/>
      <c r="E164" s="36"/>
      <c r="F164" s="36"/>
      <c r="G164" s="36"/>
      <c r="H164" s="3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2"/>
    </row>
    <row r="165" spans="1:133" x14ac:dyDescent="0.4">
      <c r="A165" s="7"/>
      <c r="B165" s="36"/>
      <c r="C165" s="36"/>
      <c r="D165" s="36"/>
      <c r="E165" s="36"/>
      <c r="F165" s="36"/>
      <c r="G165" s="36"/>
      <c r="H165" s="3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2"/>
    </row>
    <row r="166" spans="1:133" x14ac:dyDescent="0.4">
      <c r="A166" s="7"/>
      <c r="B166" s="36"/>
      <c r="C166" s="36"/>
      <c r="D166" s="36"/>
      <c r="E166" s="36"/>
      <c r="F166" s="36"/>
      <c r="G166" s="36"/>
      <c r="H166" s="3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2"/>
    </row>
    <row r="167" spans="1:133" x14ac:dyDescent="0.4">
      <c r="A167" s="7"/>
      <c r="B167" s="36"/>
      <c r="C167" s="36"/>
      <c r="D167" s="36"/>
      <c r="E167" s="36"/>
      <c r="F167" s="36"/>
      <c r="G167" s="36"/>
      <c r="H167" s="3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2"/>
    </row>
    <row r="168" spans="1:133" x14ac:dyDescent="0.4">
      <c r="A168" s="7"/>
      <c r="B168" s="36"/>
      <c r="C168" s="36"/>
      <c r="D168" s="36"/>
      <c r="E168" s="36"/>
      <c r="F168" s="36"/>
      <c r="G168" s="36"/>
      <c r="H168" s="3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2"/>
    </row>
    <row r="169" spans="1:133" x14ac:dyDescent="0.4">
      <c r="A169" s="7"/>
      <c r="B169" s="36"/>
      <c r="C169" s="36"/>
      <c r="D169" s="36"/>
      <c r="E169" s="36"/>
      <c r="F169" s="36"/>
      <c r="G169" s="36"/>
      <c r="H169" s="3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2"/>
    </row>
    <row r="170" spans="1:133" x14ac:dyDescent="0.4">
      <c r="A170" s="7"/>
      <c r="B170" s="36"/>
      <c r="C170" s="36"/>
      <c r="D170" s="36"/>
      <c r="E170" s="36"/>
      <c r="F170" s="36"/>
      <c r="G170" s="36"/>
      <c r="H170" s="3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2"/>
    </row>
    <row r="171" spans="1:133" x14ac:dyDescent="0.4">
      <c r="A171" s="7"/>
      <c r="B171" s="36"/>
      <c r="C171" s="36"/>
      <c r="D171" s="36"/>
      <c r="E171" s="36"/>
      <c r="F171" s="36"/>
      <c r="G171" s="36"/>
      <c r="H171" s="3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2"/>
    </row>
    <row r="172" spans="1:133" x14ac:dyDescent="0.4">
      <c r="A172" s="7"/>
      <c r="B172" s="36"/>
      <c r="C172" s="36"/>
      <c r="D172" s="36"/>
      <c r="E172" s="36"/>
      <c r="F172" s="36"/>
      <c r="G172" s="36"/>
      <c r="H172" s="3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2"/>
    </row>
    <row r="173" spans="1:133" x14ac:dyDescent="0.4">
      <c r="A173" s="7"/>
      <c r="B173" s="36"/>
      <c r="C173" s="36"/>
      <c r="D173" s="36"/>
      <c r="E173" s="36"/>
      <c r="F173" s="36"/>
      <c r="G173" s="36"/>
      <c r="H173" s="3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2"/>
    </row>
    <row r="174" spans="1:133" x14ac:dyDescent="0.4">
      <c r="A174" s="7"/>
      <c r="B174" s="36"/>
      <c r="C174" s="36"/>
      <c r="D174" s="36"/>
      <c r="E174" s="36"/>
      <c r="F174" s="36"/>
      <c r="G174" s="36"/>
      <c r="H174" s="3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2"/>
    </row>
    <row r="175" spans="1:133" x14ac:dyDescent="0.4">
      <c r="A175" s="7"/>
      <c r="B175" s="36"/>
      <c r="C175" s="36"/>
      <c r="D175" s="36"/>
      <c r="E175" s="36"/>
      <c r="F175" s="36"/>
      <c r="G175" s="36"/>
      <c r="H175" s="3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2"/>
    </row>
    <row r="176" spans="1:133" x14ac:dyDescent="0.4">
      <c r="A176" s="7"/>
      <c r="B176" s="36"/>
      <c r="C176" s="36"/>
      <c r="D176" s="36"/>
      <c r="E176" s="36"/>
      <c r="F176" s="36"/>
      <c r="G176" s="36"/>
      <c r="H176" s="3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2"/>
    </row>
    <row r="177" spans="1:133" x14ac:dyDescent="0.4">
      <c r="A177" s="7"/>
      <c r="B177" s="36"/>
      <c r="C177" s="36"/>
      <c r="D177" s="36"/>
      <c r="E177" s="36"/>
      <c r="F177" s="36"/>
      <c r="G177" s="36"/>
      <c r="H177" s="3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2"/>
    </row>
    <row r="178" spans="1:133" x14ac:dyDescent="0.4">
      <c r="A178" s="7"/>
      <c r="B178" s="36"/>
      <c r="C178" s="36"/>
      <c r="D178" s="36"/>
      <c r="E178" s="36"/>
      <c r="F178" s="36"/>
      <c r="G178" s="36"/>
      <c r="H178" s="3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2"/>
    </row>
    <row r="179" spans="1:133" x14ac:dyDescent="0.4">
      <c r="A179" s="7"/>
      <c r="B179" s="36"/>
      <c r="C179" s="36"/>
      <c r="D179" s="36"/>
      <c r="E179" s="36"/>
      <c r="F179" s="36"/>
      <c r="G179" s="36"/>
      <c r="H179" s="3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2"/>
    </row>
    <row r="180" spans="1:133" x14ac:dyDescent="0.4">
      <c r="A180" s="7"/>
      <c r="B180" s="36"/>
      <c r="C180" s="36"/>
      <c r="D180" s="36"/>
      <c r="E180" s="36"/>
      <c r="F180" s="36"/>
      <c r="G180" s="36"/>
      <c r="H180" s="3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2"/>
    </row>
    <row r="181" spans="1:133" x14ac:dyDescent="0.4">
      <c r="A181" s="7"/>
      <c r="B181" s="36"/>
      <c r="C181" s="36"/>
      <c r="D181" s="36"/>
      <c r="E181" s="36"/>
      <c r="F181" s="36"/>
      <c r="G181" s="36"/>
      <c r="H181" s="3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2"/>
    </row>
    <row r="182" spans="1:133" x14ac:dyDescent="0.4">
      <c r="A182" s="7"/>
      <c r="B182" s="36"/>
      <c r="C182" s="36"/>
      <c r="D182" s="36"/>
      <c r="E182" s="36"/>
      <c r="F182" s="36"/>
      <c r="G182" s="36"/>
      <c r="H182" s="3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2"/>
    </row>
    <row r="183" spans="1:133" x14ac:dyDescent="0.4">
      <c r="A183" s="7"/>
      <c r="B183" s="36"/>
      <c r="C183" s="36"/>
      <c r="D183" s="36"/>
      <c r="E183" s="36"/>
      <c r="F183" s="36"/>
      <c r="G183" s="36"/>
      <c r="H183" s="3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2"/>
    </row>
    <row r="184" spans="1:133" x14ac:dyDescent="0.4">
      <c r="A184" s="7"/>
      <c r="B184" s="36"/>
      <c r="C184" s="36"/>
      <c r="D184" s="36"/>
      <c r="E184" s="36"/>
      <c r="F184" s="36"/>
      <c r="G184" s="36"/>
      <c r="H184" s="3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2"/>
    </row>
    <row r="185" spans="1:133" x14ac:dyDescent="0.4">
      <c r="A185" s="7"/>
      <c r="B185" s="36"/>
      <c r="C185" s="36"/>
      <c r="D185" s="36"/>
      <c r="E185" s="36"/>
      <c r="F185" s="36"/>
      <c r="G185" s="36"/>
      <c r="H185" s="3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2"/>
    </row>
    <row r="186" spans="1:133" x14ac:dyDescent="0.4">
      <c r="A186" s="7"/>
      <c r="B186" s="36"/>
      <c r="C186" s="36"/>
      <c r="D186" s="36"/>
      <c r="E186" s="36"/>
      <c r="F186" s="36"/>
      <c r="G186" s="36"/>
      <c r="H186" s="3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2"/>
    </row>
    <row r="187" spans="1:133" x14ac:dyDescent="0.4">
      <c r="A187" s="7"/>
      <c r="B187" s="36"/>
      <c r="C187" s="36"/>
      <c r="D187" s="36"/>
      <c r="E187" s="36"/>
      <c r="F187" s="36"/>
      <c r="G187" s="36"/>
      <c r="H187" s="3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2"/>
    </row>
    <row r="188" spans="1:133" x14ac:dyDescent="0.4">
      <c r="A188" s="7"/>
      <c r="B188" s="36"/>
      <c r="C188" s="36"/>
      <c r="D188" s="36"/>
      <c r="E188" s="36"/>
      <c r="F188" s="36"/>
      <c r="G188" s="36"/>
      <c r="H188" s="3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2"/>
    </row>
    <row r="189" spans="1:133" x14ac:dyDescent="0.4">
      <c r="A189" s="7"/>
      <c r="B189" s="36"/>
      <c r="C189" s="36"/>
      <c r="D189" s="36"/>
      <c r="E189" s="36"/>
      <c r="F189" s="36"/>
      <c r="G189" s="36"/>
      <c r="H189" s="3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2"/>
    </row>
    <row r="190" spans="1:133" x14ac:dyDescent="0.4">
      <c r="A190" s="7"/>
      <c r="B190" s="36"/>
      <c r="C190" s="36"/>
      <c r="D190" s="36"/>
      <c r="E190" s="36"/>
      <c r="F190" s="36"/>
      <c r="G190" s="36"/>
      <c r="H190" s="3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2"/>
    </row>
    <row r="191" spans="1:133" x14ac:dyDescent="0.4">
      <c r="A191" s="7"/>
      <c r="B191" s="36"/>
      <c r="C191" s="36"/>
      <c r="D191" s="36"/>
      <c r="E191" s="36"/>
      <c r="F191" s="36"/>
      <c r="G191" s="36"/>
      <c r="H191" s="3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2"/>
    </row>
    <row r="192" spans="1:133" x14ac:dyDescent="0.4">
      <c r="A192" s="7"/>
      <c r="B192" s="36"/>
      <c r="C192" s="36"/>
      <c r="D192" s="36"/>
      <c r="E192" s="36"/>
      <c r="F192" s="36"/>
      <c r="G192" s="36"/>
      <c r="H192" s="3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2"/>
    </row>
    <row r="193" spans="1:133" x14ac:dyDescent="0.4">
      <c r="A193" s="7"/>
      <c r="B193" s="36"/>
      <c r="C193" s="36"/>
      <c r="D193" s="36"/>
      <c r="E193" s="36"/>
      <c r="F193" s="36"/>
      <c r="G193" s="36"/>
      <c r="H193" s="3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2"/>
    </row>
    <row r="194" spans="1:133" x14ac:dyDescent="0.4">
      <c r="A194" s="7"/>
      <c r="B194" s="36"/>
      <c r="C194" s="36"/>
      <c r="D194" s="36"/>
      <c r="E194" s="36"/>
      <c r="F194" s="36"/>
      <c r="G194" s="36"/>
      <c r="H194" s="3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2"/>
    </row>
    <row r="195" spans="1:133" x14ac:dyDescent="0.4">
      <c r="A195" s="7"/>
      <c r="B195" s="36"/>
      <c r="C195" s="36"/>
      <c r="D195" s="36"/>
      <c r="E195" s="36"/>
      <c r="F195" s="36"/>
      <c r="G195" s="36"/>
      <c r="H195" s="3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2"/>
    </row>
    <row r="196" spans="1:133" x14ac:dyDescent="0.4">
      <c r="A196" s="7"/>
      <c r="B196" s="36"/>
      <c r="C196" s="36"/>
      <c r="D196" s="36"/>
      <c r="E196" s="36"/>
      <c r="F196" s="36"/>
      <c r="G196" s="36"/>
      <c r="H196" s="3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2"/>
    </row>
    <row r="197" spans="1:133" x14ac:dyDescent="0.4">
      <c r="A197" s="7"/>
      <c r="B197" s="36"/>
      <c r="C197" s="36"/>
      <c r="D197" s="36"/>
      <c r="E197" s="36"/>
      <c r="F197" s="36"/>
      <c r="G197" s="36"/>
      <c r="H197" s="3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2"/>
    </row>
    <row r="198" spans="1:133" x14ac:dyDescent="0.4">
      <c r="A198" s="7"/>
      <c r="B198" s="36"/>
      <c r="C198" s="36"/>
      <c r="D198" s="36"/>
      <c r="E198" s="36"/>
      <c r="F198" s="36"/>
      <c r="G198" s="36"/>
      <c r="H198" s="3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2"/>
    </row>
    <row r="199" spans="1:133" x14ac:dyDescent="0.4">
      <c r="A199" s="7"/>
      <c r="B199" s="36"/>
      <c r="C199" s="36"/>
      <c r="D199" s="36"/>
      <c r="E199" s="36"/>
      <c r="F199" s="36"/>
      <c r="G199" s="36"/>
      <c r="H199" s="3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2"/>
    </row>
    <row r="200" spans="1:133" x14ac:dyDescent="0.4">
      <c r="A200" s="7"/>
      <c r="B200" s="36"/>
      <c r="C200" s="36"/>
      <c r="D200" s="36"/>
      <c r="E200" s="36"/>
      <c r="F200" s="36"/>
      <c r="G200" s="36"/>
      <c r="H200" s="3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2"/>
    </row>
    <row r="201" spans="1:133" x14ac:dyDescent="0.4">
      <c r="A201" s="7"/>
      <c r="B201" s="36"/>
      <c r="C201" s="36"/>
      <c r="D201" s="36"/>
      <c r="E201" s="36"/>
      <c r="F201" s="36"/>
      <c r="G201" s="36"/>
      <c r="H201" s="3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2"/>
    </row>
    <row r="202" spans="1:133" x14ac:dyDescent="0.4">
      <c r="A202" s="7"/>
      <c r="B202" s="36"/>
      <c r="C202" s="36"/>
      <c r="D202" s="36"/>
      <c r="E202" s="36"/>
      <c r="F202" s="36"/>
      <c r="G202" s="36"/>
      <c r="H202" s="3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2"/>
    </row>
    <row r="203" spans="1:133" x14ac:dyDescent="0.4">
      <c r="A203" s="7"/>
      <c r="B203" s="36"/>
      <c r="C203" s="36"/>
      <c r="D203" s="36"/>
      <c r="E203" s="36"/>
      <c r="F203" s="36"/>
      <c r="G203" s="36"/>
      <c r="H203" s="3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2"/>
    </row>
    <row r="204" spans="1:133" x14ac:dyDescent="0.4">
      <c r="A204" s="7"/>
      <c r="B204" s="36"/>
      <c r="C204" s="36"/>
      <c r="D204" s="36"/>
      <c r="E204" s="36"/>
      <c r="F204" s="36"/>
      <c r="G204" s="36"/>
      <c r="H204" s="3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2"/>
    </row>
    <row r="205" spans="1:133" x14ac:dyDescent="0.4">
      <c r="A205" s="7"/>
      <c r="B205" s="36"/>
      <c r="C205" s="36"/>
      <c r="D205" s="36"/>
      <c r="E205" s="36"/>
      <c r="F205" s="36"/>
      <c r="G205" s="36"/>
      <c r="H205" s="3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2"/>
    </row>
    <row r="206" spans="1:133" x14ac:dyDescent="0.4">
      <c r="A206" s="7"/>
      <c r="B206" s="36"/>
      <c r="C206" s="36"/>
      <c r="D206" s="36"/>
      <c r="E206" s="36"/>
      <c r="F206" s="36"/>
      <c r="G206" s="36"/>
      <c r="H206" s="3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2"/>
    </row>
    <row r="207" spans="1:133" x14ac:dyDescent="0.4">
      <c r="A207" s="7"/>
      <c r="B207" s="36"/>
      <c r="C207" s="36"/>
      <c r="D207" s="36"/>
      <c r="E207" s="36"/>
      <c r="F207" s="36"/>
      <c r="G207" s="36"/>
      <c r="H207" s="3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2"/>
    </row>
    <row r="208" spans="1:133" x14ac:dyDescent="0.4">
      <c r="A208" s="7"/>
      <c r="B208" s="36"/>
      <c r="C208" s="36"/>
      <c r="D208" s="36"/>
      <c r="E208" s="36"/>
      <c r="F208" s="36"/>
      <c r="G208" s="36"/>
      <c r="H208" s="3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2"/>
    </row>
    <row r="209" spans="1:133" x14ac:dyDescent="0.4">
      <c r="A209" s="7"/>
      <c r="B209" s="36"/>
      <c r="C209" s="36"/>
      <c r="D209" s="36"/>
      <c r="E209" s="36"/>
      <c r="F209" s="36"/>
      <c r="G209" s="36"/>
      <c r="H209" s="3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2"/>
    </row>
    <row r="210" spans="1:133" x14ac:dyDescent="0.4">
      <c r="A210" s="7"/>
      <c r="B210" s="36"/>
      <c r="C210" s="36"/>
      <c r="D210" s="36"/>
      <c r="E210" s="36"/>
      <c r="F210" s="36"/>
      <c r="G210" s="36"/>
      <c r="H210" s="3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2"/>
    </row>
    <row r="211" spans="1:133" x14ac:dyDescent="0.4">
      <c r="A211" s="7"/>
      <c r="B211" s="36"/>
      <c r="C211" s="36"/>
      <c r="D211" s="36"/>
      <c r="E211" s="36"/>
      <c r="F211" s="36"/>
      <c r="G211" s="36"/>
      <c r="H211" s="3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2"/>
    </row>
    <row r="212" spans="1:133" x14ac:dyDescent="0.4">
      <c r="A212" s="7"/>
      <c r="B212" s="36"/>
      <c r="C212" s="36"/>
      <c r="D212" s="36"/>
      <c r="E212" s="36"/>
      <c r="F212" s="36"/>
      <c r="G212" s="36"/>
      <c r="H212" s="3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2"/>
    </row>
    <row r="213" spans="1:133" x14ac:dyDescent="0.4">
      <c r="A213" s="7"/>
      <c r="B213" s="36"/>
      <c r="C213" s="36"/>
      <c r="D213" s="36"/>
      <c r="E213" s="36"/>
      <c r="F213" s="36"/>
      <c r="G213" s="36"/>
      <c r="H213" s="3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2"/>
    </row>
    <row r="214" spans="1:133" x14ac:dyDescent="0.4">
      <c r="A214" s="7"/>
      <c r="B214" s="36"/>
      <c r="C214" s="36"/>
      <c r="D214" s="36"/>
      <c r="E214" s="36"/>
      <c r="F214" s="36"/>
      <c r="G214" s="36"/>
      <c r="H214" s="3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2"/>
    </row>
    <row r="215" spans="1:133" x14ac:dyDescent="0.4">
      <c r="A215" s="7"/>
      <c r="B215" s="36"/>
      <c r="C215" s="36"/>
      <c r="D215" s="36"/>
      <c r="E215" s="36"/>
      <c r="F215" s="36"/>
      <c r="G215" s="36"/>
      <c r="H215" s="3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2"/>
    </row>
    <row r="216" spans="1:133" x14ac:dyDescent="0.4">
      <c r="A216" s="7"/>
      <c r="B216" s="36"/>
      <c r="C216" s="36"/>
      <c r="D216" s="36"/>
      <c r="E216" s="36"/>
      <c r="F216" s="36"/>
      <c r="G216" s="36"/>
      <c r="H216" s="3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2"/>
    </row>
    <row r="217" spans="1:133" x14ac:dyDescent="0.4">
      <c r="A217" s="7"/>
      <c r="B217" s="36"/>
      <c r="C217" s="36"/>
      <c r="D217" s="36"/>
      <c r="E217" s="36"/>
      <c r="F217" s="36"/>
      <c r="G217" s="36"/>
      <c r="H217" s="3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2"/>
    </row>
    <row r="218" spans="1:133" x14ac:dyDescent="0.4">
      <c r="A218" s="7"/>
      <c r="B218" s="36"/>
      <c r="C218" s="36"/>
      <c r="D218" s="36"/>
      <c r="E218" s="36"/>
      <c r="F218" s="36"/>
      <c r="G218" s="36"/>
      <c r="H218" s="3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2"/>
    </row>
    <row r="219" spans="1:133" x14ac:dyDescent="0.4">
      <c r="A219" s="7"/>
      <c r="B219" s="36"/>
      <c r="C219" s="36"/>
      <c r="D219" s="36"/>
      <c r="E219" s="36"/>
      <c r="F219" s="36"/>
      <c r="G219" s="36"/>
      <c r="H219" s="3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2"/>
    </row>
    <row r="220" spans="1:133" x14ac:dyDescent="0.4">
      <c r="A220" s="7"/>
      <c r="B220" s="36"/>
      <c r="C220" s="36"/>
      <c r="D220" s="36"/>
      <c r="E220" s="36"/>
      <c r="F220" s="36"/>
      <c r="G220" s="36"/>
      <c r="H220" s="3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2"/>
    </row>
    <row r="221" spans="1:133" x14ac:dyDescent="0.4">
      <c r="A221" s="7"/>
      <c r="B221" s="36"/>
      <c r="C221" s="36"/>
      <c r="D221" s="36"/>
      <c r="E221" s="36"/>
      <c r="F221" s="36"/>
      <c r="G221" s="36"/>
      <c r="H221" s="3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2"/>
    </row>
    <row r="222" spans="1:133" x14ac:dyDescent="0.4">
      <c r="A222" s="7"/>
      <c r="B222" s="36"/>
      <c r="C222" s="36"/>
      <c r="D222" s="36"/>
      <c r="E222" s="36"/>
      <c r="F222" s="36"/>
      <c r="G222" s="36"/>
      <c r="H222" s="3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2"/>
    </row>
    <row r="223" spans="1:133" x14ac:dyDescent="0.4">
      <c r="A223" s="7"/>
      <c r="B223" s="36"/>
      <c r="C223" s="36"/>
      <c r="D223" s="36"/>
      <c r="E223" s="36"/>
      <c r="F223" s="36"/>
      <c r="G223" s="36"/>
      <c r="H223" s="3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2"/>
    </row>
    <row r="224" spans="1:133" x14ac:dyDescent="0.4">
      <c r="A224" s="7"/>
      <c r="B224" s="36"/>
      <c r="C224" s="36"/>
      <c r="D224" s="36"/>
      <c r="E224" s="36"/>
      <c r="F224" s="36"/>
      <c r="G224" s="36"/>
      <c r="H224" s="36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2"/>
    </row>
    <row r="225" spans="1:133" x14ac:dyDescent="0.4">
      <c r="A225" s="7"/>
      <c r="B225" s="36"/>
      <c r="C225" s="36"/>
      <c r="D225" s="36"/>
      <c r="E225" s="36"/>
      <c r="F225" s="36"/>
      <c r="G225" s="36"/>
      <c r="H225" s="36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2"/>
    </row>
    <row r="226" spans="1:133" x14ac:dyDescent="0.4">
      <c r="A226" s="7"/>
      <c r="B226" s="36"/>
      <c r="C226" s="36"/>
      <c r="D226" s="36"/>
      <c r="E226" s="36"/>
      <c r="F226" s="36"/>
      <c r="G226" s="36"/>
      <c r="H226" s="36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2"/>
    </row>
    <row r="227" spans="1:133" x14ac:dyDescent="0.4">
      <c r="A227" s="7"/>
      <c r="B227" s="36"/>
      <c r="C227" s="36"/>
      <c r="D227" s="36"/>
      <c r="E227" s="36"/>
      <c r="F227" s="36"/>
      <c r="G227" s="36"/>
      <c r="H227" s="36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2"/>
    </row>
    <row r="228" spans="1:133" x14ac:dyDescent="0.4">
      <c r="A228" s="7"/>
      <c r="B228" s="36"/>
      <c r="C228" s="36"/>
      <c r="D228" s="36"/>
      <c r="E228" s="36"/>
      <c r="F228" s="36"/>
      <c r="G228" s="36"/>
      <c r="H228" s="36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2"/>
    </row>
    <row r="229" spans="1:133" x14ac:dyDescent="0.4">
      <c r="A229" s="7"/>
      <c r="B229" s="36"/>
      <c r="C229" s="36"/>
      <c r="D229" s="36"/>
      <c r="E229" s="36"/>
      <c r="F229" s="36"/>
      <c r="G229" s="36"/>
      <c r="H229" s="36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2"/>
    </row>
    <row r="230" spans="1:133" x14ac:dyDescent="0.4">
      <c r="A230" s="7"/>
      <c r="B230" s="36"/>
      <c r="C230" s="36"/>
      <c r="D230" s="36"/>
      <c r="E230" s="36"/>
      <c r="F230" s="36"/>
      <c r="G230" s="36"/>
      <c r="H230" s="36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2"/>
    </row>
    <row r="231" spans="1:133" x14ac:dyDescent="0.4">
      <c r="A231" s="7"/>
      <c r="B231" s="36"/>
      <c r="C231" s="36"/>
      <c r="D231" s="36"/>
      <c r="E231" s="36"/>
      <c r="F231" s="36"/>
      <c r="G231" s="36"/>
      <c r="H231" s="3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2"/>
    </row>
    <row r="232" spans="1:133" x14ac:dyDescent="0.4">
      <c r="A232" s="7"/>
      <c r="B232" s="36"/>
      <c r="C232" s="36"/>
      <c r="D232" s="36"/>
      <c r="E232" s="36"/>
      <c r="F232" s="36"/>
      <c r="G232" s="36"/>
      <c r="H232" s="36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2"/>
    </row>
    <row r="233" spans="1:133" x14ac:dyDescent="0.4">
      <c r="A233" s="7"/>
      <c r="B233" s="36"/>
      <c r="C233" s="36"/>
      <c r="D233" s="36"/>
      <c r="E233" s="36"/>
      <c r="F233" s="36"/>
      <c r="G233" s="36"/>
      <c r="H233" s="3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2"/>
    </row>
    <row r="234" spans="1:133" x14ac:dyDescent="0.4">
      <c r="A234" s="7"/>
      <c r="B234" s="36"/>
      <c r="C234" s="36"/>
      <c r="D234" s="36"/>
      <c r="E234" s="36"/>
      <c r="F234" s="36"/>
      <c r="G234" s="36"/>
      <c r="H234" s="36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2"/>
    </row>
    <row r="235" spans="1:133" x14ac:dyDescent="0.4">
      <c r="A235" s="7"/>
      <c r="B235" s="36"/>
      <c r="C235" s="36"/>
      <c r="D235" s="36"/>
      <c r="E235" s="36"/>
      <c r="F235" s="36"/>
      <c r="G235" s="36"/>
      <c r="H235" s="36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2"/>
    </row>
    <row r="236" spans="1:133" x14ac:dyDescent="0.4">
      <c r="A236" s="7"/>
      <c r="B236" s="36"/>
      <c r="C236" s="36"/>
      <c r="D236" s="36"/>
      <c r="E236" s="36"/>
      <c r="F236" s="36"/>
      <c r="G236" s="36"/>
      <c r="H236" s="3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2"/>
    </row>
    <row r="237" spans="1:133" x14ac:dyDescent="0.4">
      <c r="A237" s="7"/>
      <c r="B237" s="36"/>
      <c r="C237" s="36"/>
      <c r="D237" s="36"/>
      <c r="E237" s="36"/>
      <c r="F237" s="36"/>
      <c r="G237" s="36"/>
      <c r="H237" s="36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2"/>
    </row>
    <row r="238" spans="1:133" x14ac:dyDescent="0.4">
      <c r="A238" s="7"/>
      <c r="B238" s="36"/>
      <c r="C238" s="36"/>
      <c r="D238" s="36"/>
      <c r="E238" s="36"/>
      <c r="F238" s="36"/>
      <c r="G238" s="36"/>
      <c r="H238" s="3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2"/>
    </row>
    <row r="239" spans="1:133" x14ac:dyDescent="0.4">
      <c r="A239" s="7"/>
      <c r="B239" s="36"/>
      <c r="C239" s="36"/>
      <c r="D239" s="36"/>
      <c r="E239" s="36"/>
      <c r="F239" s="36"/>
      <c r="G239" s="36"/>
      <c r="H239" s="36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2"/>
    </row>
    <row r="240" spans="1:133" x14ac:dyDescent="0.4">
      <c r="A240" s="7"/>
      <c r="B240" s="36"/>
      <c r="C240" s="36"/>
      <c r="D240" s="36"/>
      <c r="E240" s="36"/>
      <c r="F240" s="36"/>
      <c r="G240" s="36"/>
      <c r="H240" s="36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2"/>
    </row>
    <row r="241" spans="1:133" x14ac:dyDescent="0.4">
      <c r="A241" s="7"/>
      <c r="B241" s="36"/>
      <c r="C241" s="36"/>
      <c r="D241" s="36"/>
      <c r="E241" s="36"/>
      <c r="F241" s="36"/>
      <c r="G241" s="36"/>
      <c r="H241" s="36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2"/>
    </row>
    <row r="242" spans="1:133" x14ac:dyDescent="0.4">
      <c r="A242" s="7"/>
      <c r="B242" s="36"/>
      <c r="C242" s="36"/>
      <c r="D242" s="36"/>
      <c r="E242" s="36"/>
      <c r="F242" s="36"/>
      <c r="G242" s="36"/>
      <c r="H242" s="36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2"/>
    </row>
    <row r="243" spans="1:133" x14ac:dyDescent="0.4">
      <c r="A243" s="7"/>
      <c r="B243" s="36"/>
      <c r="C243" s="36"/>
      <c r="D243" s="36"/>
      <c r="E243" s="36"/>
      <c r="F243" s="36"/>
      <c r="G243" s="36"/>
      <c r="H243" s="36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2"/>
    </row>
    <row r="244" spans="1:133" x14ac:dyDescent="0.4">
      <c r="A244" s="7"/>
      <c r="B244" s="36"/>
      <c r="C244" s="36"/>
      <c r="D244" s="36"/>
      <c r="E244" s="36"/>
      <c r="F244" s="36"/>
      <c r="G244" s="36"/>
      <c r="H244" s="36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2"/>
    </row>
    <row r="245" spans="1:133" x14ac:dyDescent="0.4">
      <c r="A245" s="7"/>
      <c r="B245" s="36"/>
      <c r="C245" s="36"/>
      <c r="D245" s="36"/>
      <c r="E245" s="36"/>
      <c r="F245" s="36"/>
      <c r="G245" s="36"/>
      <c r="H245" s="36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2"/>
    </row>
    <row r="246" spans="1:133" x14ac:dyDescent="0.4">
      <c r="A246" s="7"/>
      <c r="B246" s="36"/>
      <c r="C246" s="36"/>
      <c r="D246" s="36"/>
      <c r="E246" s="36"/>
      <c r="F246" s="36"/>
      <c r="G246" s="36"/>
      <c r="H246" s="36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2"/>
    </row>
    <row r="247" spans="1:133" x14ac:dyDescent="0.4">
      <c r="A247" s="7"/>
      <c r="B247" s="36"/>
      <c r="C247" s="36"/>
      <c r="D247" s="36"/>
      <c r="E247" s="36"/>
      <c r="F247" s="36"/>
      <c r="G247" s="36"/>
      <c r="H247" s="36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2"/>
    </row>
    <row r="248" spans="1:133" x14ac:dyDescent="0.4">
      <c r="A248" s="7"/>
      <c r="B248" s="36"/>
      <c r="C248" s="36"/>
      <c r="D248" s="36"/>
      <c r="E248" s="36"/>
      <c r="F248" s="36"/>
      <c r="G248" s="36"/>
      <c r="H248" s="36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2"/>
    </row>
    <row r="249" spans="1:133" x14ac:dyDescent="0.4">
      <c r="A249" s="7"/>
      <c r="B249" s="36"/>
      <c r="C249" s="36"/>
      <c r="D249" s="36"/>
      <c r="E249" s="36"/>
      <c r="F249" s="36"/>
      <c r="G249" s="36"/>
      <c r="H249" s="3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2"/>
    </row>
    <row r="250" spans="1:133" x14ac:dyDescent="0.4">
      <c r="A250" s="7"/>
      <c r="B250" s="36"/>
      <c r="C250" s="36"/>
      <c r="D250" s="36"/>
      <c r="E250" s="36"/>
      <c r="F250" s="36"/>
      <c r="G250" s="36"/>
      <c r="H250" s="36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2"/>
    </row>
    <row r="251" spans="1:133" x14ac:dyDescent="0.4">
      <c r="A251" s="7"/>
      <c r="B251" s="36"/>
      <c r="C251" s="36"/>
      <c r="D251" s="36"/>
      <c r="E251" s="36"/>
      <c r="F251" s="36"/>
      <c r="G251" s="36"/>
      <c r="H251" s="36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2"/>
    </row>
    <row r="252" spans="1:133" x14ac:dyDescent="0.4">
      <c r="A252" s="7"/>
      <c r="B252" s="36"/>
      <c r="C252" s="36"/>
      <c r="D252" s="36"/>
      <c r="E252" s="36"/>
      <c r="F252" s="36"/>
      <c r="G252" s="36"/>
      <c r="H252" s="36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2"/>
    </row>
    <row r="253" spans="1:133" x14ac:dyDescent="0.4">
      <c r="A253" s="7"/>
      <c r="B253" s="36"/>
      <c r="C253" s="36"/>
      <c r="D253" s="36"/>
      <c r="E253" s="36"/>
      <c r="F253" s="36"/>
      <c r="G253" s="36"/>
      <c r="H253" s="36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2"/>
    </row>
    <row r="254" spans="1:133" x14ac:dyDescent="0.4">
      <c r="A254" s="7"/>
      <c r="B254" s="36"/>
      <c r="C254" s="36"/>
      <c r="D254" s="36"/>
      <c r="E254" s="36"/>
      <c r="F254" s="36"/>
      <c r="G254" s="36"/>
      <c r="H254" s="36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2"/>
    </row>
    <row r="255" spans="1:133" x14ac:dyDescent="0.4">
      <c r="A255" s="7"/>
      <c r="B255" s="36"/>
      <c r="C255" s="36"/>
      <c r="D255" s="36"/>
      <c r="E255" s="36"/>
      <c r="F255" s="36"/>
      <c r="G255" s="36"/>
      <c r="H255" s="36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2"/>
    </row>
    <row r="256" spans="1:133" x14ac:dyDescent="0.4">
      <c r="A256" s="7"/>
      <c r="B256" s="36"/>
      <c r="C256" s="36"/>
      <c r="D256" s="36"/>
      <c r="E256" s="36"/>
      <c r="F256" s="36"/>
      <c r="G256" s="36"/>
      <c r="H256" s="36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2"/>
    </row>
    <row r="257" spans="1:133" x14ac:dyDescent="0.4">
      <c r="A257" s="7"/>
      <c r="B257" s="36"/>
      <c r="C257" s="36"/>
      <c r="D257" s="36"/>
      <c r="E257" s="36"/>
      <c r="F257" s="36"/>
      <c r="G257" s="36"/>
      <c r="H257" s="36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2"/>
    </row>
    <row r="258" spans="1:133" x14ac:dyDescent="0.4">
      <c r="A258" s="7"/>
      <c r="B258" s="36"/>
      <c r="C258" s="36"/>
      <c r="D258" s="36"/>
      <c r="E258" s="36"/>
      <c r="F258" s="36"/>
      <c r="G258" s="36"/>
      <c r="H258" s="36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2"/>
    </row>
    <row r="259" spans="1:133" x14ac:dyDescent="0.4">
      <c r="A259" s="7"/>
      <c r="B259" s="36"/>
      <c r="C259" s="36"/>
      <c r="D259" s="36"/>
      <c r="E259" s="36"/>
      <c r="F259" s="36"/>
      <c r="G259" s="36"/>
      <c r="H259" s="36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2"/>
    </row>
    <row r="260" spans="1:133" x14ac:dyDescent="0.4">
      <c r="A260" s="7"/>
      <c r="B260" s="36"/>
      <c r="C260" s="36"/>
      <c r="D260" s="36"/>
      <c r="E260" s="36"/>
      <c r="F260" s="36"/>
      <c r="G260" s="36"/>
      <c r="H260" s="36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2"/>
    </row>
    <row r="261" spans="1:133" x14ac:dyDescent="0.4">
      <c r="A261" s="7"/>
      <c r="B261" s="36"/>
      <c r="C261" s="36"/>
      <c r="D261" s="36"/>
      <c r="E261" s="36"/>
      <c r="F261" s="36"/>
      <c r="G261" s="36"/>
      <c r="H261" s="36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2"/>
    </row>
    <row r="262" spans="1:133" x14ac:dyDescent="0.4">
      <c r="A262" s="7"/>
      <c r="B262" s="36"/>
      <c r="C262" s="36"/>
      <c r="D262" s="36"/>
      <c r="E262" s="36"/>
      <c r="F262" s="36"/>
      <c r="G262" s="36"/>
      <c r="H262" s="36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2"/>
    </row>
    <row r="263" spans="1:133" x14ac:dyDescent="0.4">
      <c r="A263" s="7"/>
      <c r="B263" s="36"/>
      <c r="C263" s="36"/>
      <c r="D263" s="36"/>
      <c r="E263" s="36"/>
      <c r="F263" s="36"/>
      <c r="G263" s="36"/>
      <c r="H263" s="36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2"/>
    </row>
    <row r="264" spans="1:133" x14ac:dyDescent="0.4">
      <c r="A264" s="7"/>
      <c r="B264" s="36"/>
      <c r="C264" s="36"/>
      <c r="D264" s="36"/>
      <c r="E264" s="36"/>
      <c r="F264" s="36"/>
      <c r="G264" s="36"/>
      <c r="H264" s="36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2"/>
    </row>
    <row r="265" spans="1:133" x14ac:dyDescent="0.4">
      <c r="A265" s="7"/>
      <c r="B265" s="36"/>
      <c r="C265" s="36"/>
      <c r="D265" s="36"/>
      <c r="E265" s="36"/>
      <c r="F265" s="36"/>
      <c r="G265" s="36"/>
      <c r="H265" s="36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2"/>
    </row>
    <row r="266" spans="1:133" x14ac:dyDescent="0.4">
      <c r="A266" s="7"/>
      <c r="B266" s="36"/>
      <c r="C266" s="36"/>
      <c r="D266" s="36"/>
      <c r="E266" s="36"/>
      <c r="F266" s="36"/>
      <c r="G266" s="36"/>
      <c r="H266" s="36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2"/>
    </row>
    <row r="267" spans="1:133" x14ac:dyDescent="0.4">
      <c r="A267" s="7"/>
      <c r="B267" s="36"/>
      <c r="C267" s="36"/>
      <c r="D267" s="36"/>
      <c r="E267" s="36"/>
      <c r="F267" s="36"/>
      <c r="G267" s="36"/>
      <c r="H267" s="36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2"/>
    </row>
    <row r="268" spans="1:133" x14ac:dyDescent="0.4">
      <c r="A268" s="7"/>
      <c r="B268" s="36"/>
      <c r="C268" s="36"/>
      <c r="D268" s="36"/>
      <c r="E268" s="36"/>
      <c r="F268" s="36"/>
      <c r="G268" s="36"/>
      <c r="H268" s="36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2"/>
    </row>
    <row r="269" spans="1:133" x14ac:dyDescent="0.4">
      <c r="A269" s="7"/>
      <c r="B269" s="36"/>
      <c r="C269" s="36"/>
      <c r="D269" s="36"/>
      <c r="E269" s="36"/>
      <c r="F269" s="36"/>
      <c r="G269" s="36"/>
      <c r="H269" s="36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2"/>
    </row>
    <row r="270" spans="1:133" x14ac:dyDescent="0.4">
      <c r="A270" s="7"/>
      <c r="B270" s="36"/>
      <c r="C270" s="36"/>
      <c r="D270" s="36"/>
      <c r="E270" s="36"/>
      <c r="F270" s="36"/>
      <c r="G270" s="36"/>
      <c r="H270" s="36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2"/>
    </row>
    <row r="271" spans="1:133" x14ac:dyDescent="0.4">
      <c r="A271" s="7"/>
      <c r="B271" s="36"/>
      <c r="C271" s="36"/>
      <c r="D271" s="36"/>
      <c r="E271" s="36"/>
      <c r="F271" s="36"/>
      <c r="G271" s="36"/>
      <c r="H271" s="36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2"/>
    </row>
    <row r="272" spans="1:133" x14ac:dyDescent="0.4">
      <c r="A272" s="7"/>
      <c r="B272" s="36"/>
      <c r="C272" s="36"/>
      <c r="D272" s="36"/>
      <c r="E272" s="36"/>
      <c r="F272" s="36"/>
      <c r="G272" s="36"/>
      <c r="H272" s="36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2"/>
    </row>
    <row r="273" spans="1:133" x14ac:dyDescent="0.4">
      <c r="A273" s="7"/>
      <c r="B273" s="36"/>
      <c r="C273" s="36"/>
      <c r="D273" s="36"/>
      <c r="E273" s="36"/>
      <c r="F273" s="36"/>
      <c r="G273" s="36"/>
      <c r="H273" s="36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2"/>
    </row>
    <row r="274" spans="1:133" x14ac:dyDescent="0.4">
      <c r="A274" s="7"/>
      <c r="B274" s="36"/>
      <c r="C274" s="36"/>
      <c r="D274" s="36"/>
      <c r="E274" s="36"/>
      <c r="F274" s="36"/>
      <c r="G274" s="36"/>
      <c r="H274" s="36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2"/>
    </row>
    <row r="275" spans="1:133" x14ac:dyDescent="0.4">
      <c r="A275" s="7"/>
      <c r="B275" s="36"/>
      <c r="C275" s="36"/>
      <c r="D275" s="36"/>
      <c r="E275" s="36"/>
      <c r="F275" s="36"/>
      <c r="G275" s="36"/>
      <c r="H275" s="36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2"/>
    </row>
    <row r="276" spans="1:133" x14ac:dyDescent="0.4">
      <c r="A276" s="7"/>
      <c r="B276" s="36"/>
      <c r="C276" s="36"/>
      <c r="D276" s="36"/>
      <c r="E276" s="36"/>
      <c r="F276" s="36"/>
      <c r="G276" s="36"/>
      <c r="H276" s="36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2"/>
    </row>
    <row r="277" spans="1:133" x14ac:dyDescent="0.4">
      <c r="A277" s="7"/>
      <c r="B277" s="36"/>
      <c r="C277" s="36"/>
      <c r="D277" s="36"/>
      <c r="E277" s="36"/>
      <c r="F277" s="36"/>
      <c r="G277" s="36"/>
      <c r="H277" s="36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2"/>
    </row>
    <row r="278" spans="1:133" x14ac:dyDescent="0.4">
      <c r="A278" s="7"/>
      <c r="B278" s="36"/>
      <c r="C278" s="36"/>
      <c r="D278" s="36"/>
      <c r="E278" s="36"/>
      <c r="F278" s="36"/>
      <c r="G278" s="36"/>
      <c r="H278" s="36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2"/>
    </row>
    <row r="279" spans="1:133" x14ac:dyDescent="0.4">
      <c r="A279" s="7"/>
      <c r="B279" s="36"/>
      <c r="C279" s="36"/>
      <c r="D279" s="36"/>
      <c r="E279" s="36"/>
      <c r="F279" s="36"/>
      <c r="G279" s="36"/>
      <c r="H279" s="3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2"/>
    </row>
    <row r="280" spans="1:133" x14ac:dyDescent="0.4">
      <c r="A280" s="7"/>
      <c r="B280" s="36"/>
      <c r="C280" s="36"/>
      <c r="D280" s="36"/>
      <c r="E280" s="36"/>
      <c r="F280" s="36"/>
      <c r="G280" s="36"/>
      <c r="H280" s="36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2"/>
    </row>
    <row r="281" spans="1:133" x14ac:dyDescent="0.4">
      <c r="A281" s="7"/>
      <c r="B281" s="36"/>
      <c r="C281" s="36"/>
      <c r="D281" s="36"/>
      <c r="E281" s="36"/>
      <c r="F281" s="36"/>
      <c r="G281" s="36"/>
      <c r="H281" s="36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2"/>
    </row>
    <row r="282" spans="1:133" x14ac:dyDescent="0.4">
      <c r="A282" s="7"/>
      <c r="B282" s="36"/>
      <c r="C282" s="36"/>
      <c r="D282" s="36"/>
      <c r="E282" s="36"/>
      <c r="F282" s="36"/>
      <c r="G282" s="36"/>
      <c r="H282" s="36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2"/>
    </row>
    <row r="283" spans="1:133" x14ac:dyDescent="0.4">
      <c r="A283" s="7"/>
      <c r="B283" s="36"/>
      <c r="C283" s="36"/>
      <c r="D283" s="36"/>
      <c r="E283" s="36"/>
      <c r="F283" s="36"/>
      <c r="G283" s="36"/>
      <c r="H283" s="36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2"/>
    </row>
    <row r="284" spans="1:133" x14ac:dyDescent="0.4">
      <c r="A284" s="7"/>
      <c r="B284" s="36"/>
      <c r="C284" s="36"/>
      <c r="D284" s="36"/>
      <c r="E284" s="36"/>
      <c r="F284" s="36"/>
      <c r="G284" s="36"/>
      <c r="H284" s="36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2"/>
    </row>
    <row r="285" spans="1:133" x14ac:dyDescent="0.4">
      <c r="A285" s="7"/>
      <c r="B285" s="36"/>
      <c r="C285" s="36"/>
      <c r="D285" s="36"/>
      <c r="E285" s="36"/>
      <c r="F285" s="36"/>
      <c r="G285" s="36"/>
      <c r="H285" s="36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2"/>
    </row>
    <row r="286" spans="1:133" x14ac:dyDescent="0.4">
      <c r="A286" s="7"/>
      <c r="B286" s="36"/>
      <c r="C286" s="36"/>
      <c r="D286" s="36"/>
      <c r="E286" s="36"/>
      <c r="F286" s="36"/>
      <c r="G286" s="36"/>
      <c r="H286" s="36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2"/>
    </row>
    <row r="287" spans="1:133" x14ac:dyDescent="0.4">
      <c r="A287" s="7"/>
      <c r="B287" s="36"/>
      <c r="C287" s="36"/>
      <c r="D287" s="36"/>
      <c r="E287" s="36"/>
      <c r="F287" s="36"/>
      <c r="G287" s="36"/>
      <c r="H287" s="36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2"/>
    </row>
    <row r="288" spans="1:133" x14ac:dyDescent="0.4">
      <c r="A288" s="7"/>
      <c r="B288" s="36"/>
      <c r="C288" s="36"/>
      <c r="D288" s="36"/>
      <c r="E288" s="36"/>
      <c r="F288" s="36"/>
      <c r="G288" s="36"/>
      <c r="H288" s="36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2"/>
    </row>
    <row r="289" spans="1:133" x14ac:dyDescent="0.4">
      <c r="A289" s="7"/>
      <c r="B289" s="36"/>
      <c r="C289" s="36"/>
      <c r="D289" s="36"/>
      <c r="E289" s="36"/>
      <c r="F289" s="36"/>
      <c r="G289" s="36"/>
      <c r="H289" s="36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2"/>
    </row>
    <row r="290" spans="1:133" x14ac:dyDescent="0.4">
      <c r="A290" s="7"/>
      <c r="B290" s="36"/>
      <c r="C290" s="36"/>
      <c r="D290" s="36"/>
      <c r="E290" s="36"/>
      <c r="F290" s="36"/>
      <c r="G290" s="36"/>
      <c r="H290" s="36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2"/>
    </row>
    <row r="291" spans="1:133" x14ac:dyDescent="0.4">
      <c r="A291" s="7"/>
      <c r="B291" s="36"/>
      <c r="C291" s="36"/>
      <c r="D291" s="36"/>
      <c r="E291" s="36"/>
      <c r="F291" s="36"/>
      <c r="G291" s="36"/>
      <c r="H291" s="36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2"/>
    </row>
    <row r="292" spans="1:133" x14ac:dyDescent="0.4">
      <c r="A292" s="7"/>
      <c r="B292" s="36"/>
      <c r="C292" s="36"/>
      <c r="D292" s="36"/>
      <c r="E292" s="36"/>
      <c r="F292" s="36"/>
      <c r="G292" s="36"/>
      <c r="H292" s="36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2"/>
    </row>
    <row r="293" spans="1:133" x14ac:dyDescent="0.4">
      <c r="A293" s="7"/>
      <c r="B293" s="36"/>
      <c r="C293" s="36"/>
      <c r="D293" s="36"/>
      <c r="E293" s="36"/>
      <c r="F293" s="36"/>
      <c r="G293" s="36"/>
      <c r="H293" s="36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2"/>
    </row>
    <row r="294" spans="1:133" x14ac:dyDescent="0.4">
      <c r="A294" s="7"/>
      <c r="B294" s="36"/>
      <c r="C294" s="36"/>
      <c r="D294" s="36"/>
      <c r="E294" s="36"/>
      <c r="F294" s="36"/>
      <c r="G294" s="36"/>
      <c r="H294" s="36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2"/>
    </row>
    <row r="295" spans="1:133" x14ac:dyDescent="0.4">
      <c r="A295" s="7"/>
      <c r="B295" s="36"/>
      <c r="C295" s="36"/>
      <c r="D295" s="36"/>
      <c r="E295" s="36"/>
      <c r="F295" s="36"/>
      <c r="G295" s="36"/>
      <c r="H295" s="3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2"/>
    </row>
    <row r="296" spans="1:133" x14ac:dyDescent="0.4">
      <c r="A296" s="7"/>
      <c r="B296" s="36"/>
      <c r="C296" s="36"/>
      <c r="D296" s="36"/>
      <c r="E296" s="36"/>
      <c r="F296" s="36"/>
      <c r="G296" s="36"/>
      <c r="H296" s="36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2"/>
    </row>
    <row r="297" spans="1:133" x14ac:dyDescent="0.4">
      <c r="A297" s="7"/>
      <c r="B297" s="36"/>
      <c r="C297" s="36"/>
      <c r="D297" s="36"/>
      <c r="E297" s="36"/>
      <c r="F297" s="36"/>
      <c r="G297" s="36"/>
      <c r="H297" s="3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2"/>
    </row>
    <row r="298" spans="1:133" x14ac:dyDescent="0.4">
      <c r="A298" s="7"/>
      <c r="B298" s="36"/>
      <c r="C298" s="36"/>
      <c r="D298" s="36"/>
      <c r="E298" s="36"/>
      <c r="F298" s="36"/>
      <c r="G298" s="36"/>
      <c r="H298" s="36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2"/>
    </row>
    <row r="299" spans="1:133" x14ac:dyDescent="0.4">
      <c r="A299" s="7"/>
      <c r="B299" s="36"/>
      <c r="C299" s="36"/>
      <c r="D299" s="36"/>
      <c r="E299" s="36"/>
      <c r="F299" s="36"/>
      <c r="G299" s="36"/>
      <c r="H299" s="36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2"/>
    </row>
    <row r="300" spans="1:133" x14ac:dyDescent="0.4">
      <c r="A300" s="7"/>
      <c r="B300" s="36"/>
      <c r="C300" s="36"/>
      <c r="D300" s="36"/>
      <c r="E300" s="36"/>
      <c r="F300" s="36"/>
      <c r="G300" s="36"/>
      <c r="H300" s="36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2"/>
    </row>
    <row r="301" spans="1:133" x14ac:dyDescent="0.4">
      <c r="A301" s="7"/>
      <c r="B301" s="36"/>
      <c r="C301" s="36"/>
      <c r="D301" s="36"/>
      <c r="E301" s="36"/>
      <c r="F301" s="36"/>
      <c r="G301" s="36"/>
      <c r="H301" s="36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2"/>
    </row>
    <row r="302" spans="1:133" x14ac:dyDescent="0.4">
      <c r="A302" s="7"/>
      <c r="B302" s="36"/>
      <c r="C302" s="36"/>
      <c r="D302" s="36"/>
      <c r="E302" s="36"/>
      <c r="F302" s="36"/>
      <c r="G302" s="36"/>
      <c r="H302" s="36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2"/>
    </row>
    <row r="303" spans="1:133" x14ac:dyDescent="0.4">
      <c r="A303" s="7"/>
      <c r="B303" s="36"/>
      <c r="C303" s="36"/>
      <c r="D303" s="36"/>
      <c r="E303" s="36"/>
      <c r="F303" s="36"/>
      <c r="G303" s="36"/>
      <c r="H303" s="3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2"/>
    </row>
    <row r="304" spans="1:133" x14ac:dyDescent="0.4">
      <c r="A304" s="7"/>
      <c r="B304" s="36"/>
      <c r="C304" s="36"/>
      <c r="D304" s="36"/>
      <c r="E304" s="36"/>
      <c r="F304" s="36"/>
      <c r="G304" s="36"/>
      <c r="H304" s="36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2"/>
    </row>
    <row r="305" spans="1:133" x14ac:dyDescent="0.4">
      <c r="A305" s="7"/>
      <c r="B305" s="36"/>
      <c r="C305" s="36"/>
      <c r="D305" s="36"/>
      <c r="E305" s="36"/>
      <c r="F305" s="36"/>
      <c r="G305" s="36"/>
      <c r="H305" s="36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2"/>
    </row>
    <row r="306" spans="1:133" x14ac:dyDescent="0.4">
      <c r="A306" s="7"/>
      <c r="B306" s="36"/>
      <c r="C306" s="36"/>
      <c r="D306" s="36"/>
      <c r="E306" s="36"/>
      <c r="F306" s="36"/>
      <c r="G306" s="36"/>
      <c r="H306" s="36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2"/>
    </row>
    <row r="307" spans="1:133" x14ac:dyDescent="0.4">
      <c r="A307" s="7"/>
      <c r="B307" s="36"/>
      <c r="C307" s="36"/>
      <c r="D307" s="36"/>
      <c r="E307" s="36"/>
      <c r="F307" s="36"/>
      <c r="G307" s="36"/>
      <c r="H307" s="36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2"/>
    </row>
    <row r="308" spans="1:133" x14ac:dyDescent="0.4">
      <c r="A308" s="7"/>
      <c r="B308" s="36"/>
      <c r="C308" s="36"/>
      <c r="D308" s="36"/>
      <c r="E308" s="36"/>
      <c r="F308" s="36"/>
      <c r="G308" s="36"/>
      <c r="H308" s="36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2"/>
    </row>
    <row r="309" spans="1:133" x14ac:dyDescent="0.4">
      <c r="A309" s="7"/>
      <c r="B309" s="36"/>
      <c r="C309" s="36"/>
      <c r="D309" s="36"/>
      <c r="E309" s="36"/>
      <c r="F309" s="36"/>
      <c r="G309" s="36"/>
      <c r="H309" s="36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2"/>
    </row>
    <row r="310" spans="1:133" x14ac:dyDescent="0.4">
      <c r="A310" s="7"/>
      <c r="B310" s="36"/>
      <c r="C310" s="36"/>
      <c r="D310" s="36"/>
      <c r="E310" s="36"/>
      <c r="F310" s="36"/>
      <c r="G310" s="36"/>
      <c r="H310" s="36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2"/>
    </row>
    <row r="311" spans="1:133" x14ac:dyDescent="0.4">
      <c r="A311" s="7"/>
      <c r="B311" s="36"/>
      <c r="C311" s="36"/>
      <c r="D311" s="36"/>
      <c r="E311" s="36"/>
      <c r="F311" s="36"/>
      <c r="G311" s="36"/>
      <c r="H311" s="3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2"/>
    </row>
    <row r="312" spans="1:133" x14ac:dyDescent="0.4">
      <c r="A312" s="7"/>
      <c r="B312" s="36"/>
      <c r="C312" s="36"/>
      <c r="D312" s="36"/>
      <c r="E312" s="36"/>
      <c r="F312" s="36"/>
      <c r="G312" s="36"/>
      <c r="H312" s="36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2"/>
    </row>
    <row r="313" spans="1:133" x14ac:dyDescent="0.4">
      <c r="A313" s="7"/>
      <c r="B313" s="36"/>
      <c r="C313" s="36"/>
      <c r="D313" s="36"/>
      <c r="E313" s="36"/>
      <c r="F313" s="36"/>
      <c r="G313" s="36"/>
      <c r="H313" s="3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2"/>
    </row>
    <row r="314" spans="1:133" x14ac:dyDescent="0.4">
      <c r="A314" s="7"/>
      <c r="B314" s="36"/>
      <c r="C314" s="36"/>
      <c r="D314" s="36"/>
      <c r="E314" s="36"/>
      <c r="F314" s="36"/>
      <c r="G314" s="36"/>
      <c r="H314" s="36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2"/>
    </row>
    <row r="315" spans="1:133" x14ac:dyDescent="0.4">
      <c r="A315" s="7"/>
      <c r="B315" s="36"/>
      <c r="C315" s="36"/>
      <c r="D315" s="36"/>
      <c r="E315" s="36"/>
      <c r="F315" s="36"/>
      <c r="G315" s="36"/>
      <c r="H315" s="36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2"/>
    </row>
    <row r="316" spans="1:133" x14ac:dyDescent="0.4">
      <c r="A316" s="7"/>
      <c r="B316" s="36"/>
      <c r="C316" s="36"/>
      <c r="D316" s="36"/>
      <c r="E316" s="36"/>
      <c r="F316" s="36"/>
      <c r="G316" s="36"/>
      <c r="H316" s="36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2"/>
    </row>
    <row r="317" spans="1:133" x14ac:dyDescent="0.4">
      <c r="A317" s="7"/>
      <c r="B317" s="36"/>
      <c r="C317" s="36"/>
      <c r="D317" s="36"/>
      <c r="E317" s="36"/>
      <c r="F317" s="36"/>
      <c r="G317" s="36"/>
      <c r="H317" s="36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2"/>
    </row>
    <row r="318" spans="1:133" x14ac:dyDescent="0.4">
      <c r="A318" s="7"/>
      <c r="B318" s="36"/>
      <c r="C318" s="36"/>
      <c r="D318" s="36"/>
      <c r="E318" s="36"/>
      <c r="F318" s="36"/>
      <c r="G318" s="36"/>
      <c r="H318" s="36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2"/>
    </row>
    <row r="319" spans="1:133" x14ac:dyDescent="0.4">
      <c r="A319" s="7"/>
      <c r="B319" s="36"/>
      <c r="C319" s="36"/>
      <c r="D319" s="36"/>
      <c r="E319" s="36"/>
      <c r="F319" s="36"/>
      <c r="G319" s="36"/>
      <c r="H319" s="36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2"/>
    </row>
    <row r="320" spans="1:133" x14ac:dyDescent="0.4">
      <c r="A320" s="7"/>
      <c r="B320" s="36"/>
      <c r="C320" s="36"/>
      <c r="D320" s="36"/>
      <c r="E320" s="36"/>
      <c r="F320" s="36"/>
      <c r="G320" s="36"/>
      <c r="H320" s="36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2"/>
    </row>
    <row r="321" spans="1:133" x14ac:dyDescent="0.4">
      <c r="A321" s="7"/>
      <c r="B321" s="36"/>
      <c r="C321" s="36"/>
      <c r="D321" s="36"/>
      <c r="E321" s="36"/>
      <c r="F321" s="36"/>
      <c r="G321" s="36"/>
      <c r="H321" s="36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2"/>
    </row>
    <row r="322" spans="1:133" x14ac:dyDescent="0.4">
      <c r="A322" s="7"/>
      <c r="B322" s="36"/>
      <c r="C322" s="36"/>
      <c r="D322" s="36"/>
      <c r="E322" s="36"/>
      <c r="F322" s="36"/>
      <c r="G322" s="36"/>
      <c r="H322" s="36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2"/>
    </row>
    <row r="323" spans="1:133" x14ac:dyDescent="0.4">
      <c r="A323" s="7"/>
      <c r="B323" s="36"/>
      <c r="C323" s="36"/>
      <c r="D323" s="36"/>
      <c r="E323" s="36"/>
      <c r="F323" s="36"/>
      <c r="G323" s="36"/>
      <c r="H323" s="36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2"/>
    </row>
    <row r="324" spans="1:133" x14ac:dyDescent="0.4">
      <c r="A324" s="7"/>
      <c r="B324" s="36"/>
      <c r="C324" s="36"/>
      <c r="D324" s="36"/>
      <c r="E324" s="36"/>
      <c r="F324" s="36"/>
      <c r="G324" s="36"/>
      <c r="H324" s="36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2"/>
    </row>
    <row r="325" spans="1:133" x14ac:dyDescent="0.4">
      <c r="A325" s="7"/>
      <c r="B325" s="36"/>
      <c r="C325" s="36"/>
      <c r="D325" s="36"/>
      <c r="E325" s="36"/>
      <c r="F325" s="36"/>
      <c r="G325" s="36"/>
      <c r="H325" s="36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2"/>
    </row>
    <row r="326" spans="1:133" x14ac:dyDescent="0.4">
      <c r="A326" s="50"/>
      <c r="B326" s="5"/>
      <c r="C326" s="5"/>
      <c r="D326" s="5"/>
      <c r="E326" s="5"/>
      <c r="F326" s="5"/>
      <c r="G326" s="5"/>
      <c r="H326" s="5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  <c r="DR326" s="3"/>
      <c r="DS326" s="3"/>
      <c r="DT326" s="3"/>
      <c r="DU326" s="3"/>
      <c r="DV326" s="3"/>
      <c r="DW326" s="3"/>
      <c r="DX326" s="3"/>
      <c r="DY326" s="3"/>
      <c r="DZ326" s="3"/>
      <c r="EA326" s="3"/>
      <c r="EB326" s="3"/>
      <c r="EC326" s="40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37"/>
  <sheetViews>
    <sheetView topLeftCell="A42" zoomScale="25" zoomScaleNormal="25" workbookViewId="0">
      <selection activeCell="C138" sqref="C138"/>
    </sheetView>
  </sheetViews>
  <sheetFormatPr defaultRowHeight="14.6" x14ac:dyDescent="0.4"/>
  <cols>
    <col min="1" max="1" width="25.07421875" style="35" bestFit="1" customWidth="1"/>
    <col min="2" max="2" width="9.23046875" style="35"/>
    <col min="3" max="3" width="23.765625" style="35" bestFit="1" customWidth="1"/>
    <col min="4" max="4" width="9.23046875" style="35"/>
    <col min="5" max="5" width="23.765625" style="35" bestFit="1" customWidth="1"/>
    <col min="6" max="6" width="9.23046875" style="35"/>
    <col min="7" max="7" width="25.07421875" style="35" bestFit="1" customWidth="1"/>
    <col min="8" max="8" width="13.921875" style="35" bestFit="1" customWidth="1"/>
    <col min="9" max="9" width="36.765625" style="35" customWidth="1"/>
    <col min="10" max="12" width="9.23046875" style="35"/>
    <col min="13" max="13" width="25.4609375" style="35" bestFit="1" customWidth="1"/>
    <col min="14" max="16" width="9.23046875" style="35"/>
    <col min="17" max="17" width="22.84375" style="35" bestFit="1" customWidth="1"/>
    <col min="18" max="25" width="9.23046875" style="35"/>
  </cols>
  <sheetData>
    <row r="1" spans="1:29" ht="20.6" x14ac:dyDescent="0.4">
      <c r="A1" s="49" t="s">
        <v>35</v>
      </c>
      <c r="B1" s="34"/>
      <c r="C1" s="34"/>
      <c r="D1" s="34"/>
      <c r="E1" s="34"/>
      <c r="F1" s="34"/>
      <c r="G1" s="34"/>
      <c r="H1" s="48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8"/>
      <c r="AA1" s="8"/>
      <c r="AB1" s="8"/>
      <c r="AC1" s="9"/>
    </row>
    <row r="2" spans="1:29" x14ac:dyDescent="0.4">
      <c r="A2" s="33" t="s">
        <v>37</v>
      </c>
      <c r="B2" s="17"/>
      <c r="C2" s="17" t="s">
        <v>38</v>
      </c>
      <c r="D2" s="17"/>
      <c r="E2" s="17" t="s">
        <v>39</v>
      </c>
      <c r="F2" s="17"/>
      <c r="G2" s="17" t="s">
        <v>43</v>
      </c>
      <c r="H2" s="18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"/>
      <c r="AA2" s="1"/>
      <c r="AB2" s="1"/>
      <c r="AC2" s="10"/>
    </row>
    <row r="3" spans="1:29" x14ac:dyDescent="0.4">
      <c r="A3" s="11" t="s">
        <v>34</v>
      </c>
      <c r="B3" s="36" t="s">
        <v>7</v>
      </c>
      <c r="C3" s="36" t="s">
        <v>34</v>
      </c>
      <c r="D3" s="36" t="s">
        <v>7</v>
      </c>
      <c r="E3" s="36" t="s">
        <v>34</v>
      </c>
      <c r="F3" s="36" t="s">
        <v>7</v>
      </c>
      <c r="G3" s="36" t="s">
        <v>34</v>
      </c>
      <c r="H3" s="37" t="s">
        <v>7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"/>
      <c r="AA3" s="1"/>
      <c r="AB3" s="1"/>
      <c r="AC3" s="10"/>
    </row>
    <row r="4" spans="1:29" x14ac:dyDescent="0.4">
      <c r="A4" s="43">
        <v>-28.025546680146299</v>
      </c>
      <c r="B4" s="42">
        <v>4505.6516568410198</v>
      </c>
      <c r="C4" s="42">
        <v>-25.149990497630199</v>
      </c>
      <c r="D4" s="42">
        <v>4444.80690596964</v>
      </c>
      <c r="E4" s="42">
        <v>-26.2998022679859</v>
      </c>
      <c r="F4" s="42">
        <v>4498.0582729285197</v>
      </c>
      <c r="G4" s="42">
        <v>-34.818706924258102</v>
      </c>
      <c r="H4" s="44">
        <v>3975.9101314775098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"/>
      <c r="AA4" s="1"/>
      <c r="AB4" s="1"/>
      <c r="AC4" s="10"/>
    </row>
    <row r="5" spans="1:29" x14ac:dyDescent="0.4">
      <c r="A5" s="43">
        <v>-26.874969386695501</v>
      </c>
      <c r="B5" s="42">
        <v>4506.2931157780404</v>
      </c>
      <c r="C5" s="42">
        <v>-23.609106143755501</v>
      </c>
      <c r="D5" s="42">
        <v>4423.0654187540804</v>
      </c>
      <c r="E5" s="42">
        <v>-24.155155519940699</v>
      </c>
      <c r="F5" s="42">
        <v>4481.18933531522</v>
      </c>
      <c r="G5" s="42">
        <v>-32.128182694711199</v>
      </c>
      <c r="H5" s="44">
        <v>3926.4227866341998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"/>
      <c r="AA5" s="1"/>
      <c r="AB5" s="1"/>
      <c r="AC5" s="10"/>
    </row>
    <row r="6" spans="1:29" x14ac:dyDescent="0.4">
      <c r="A6" s="43">
        <v>-25.6889218043138</v>
      </c>
      <c r="B6" s="42">
        <v>4504.0429154445801</v>
      </c>
      <c r="C6" s="42">
        <v>-22.020990223117298</v>
      </c>
      <c r="D6" s="42">
        <v>3837.53734278911</v>
      </c>
      <c r="E6" s="42">
        <v>-23.5284806880614</v>
      </c>
      <c r="F6" s="42">
        <v>2893.2151466736</v>
      </c>
      <c r="G6" s="42">
        <v>-30.6281559118665</v>
      </c>
      <c r="H6" s="44">
        <v>3852.4569468397199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"/>
      <c r="AA6" s="1"/>
      <c r="AB6" s="1"/>
      <c r="AC6" s="10"/>
    </row>
    <row r="7" spans="1:29" x14ac:dyDescent="0.4">
      <c r="A7" s="43">
        <v>-21.953226789237402</v>
      </c>
      <c r="B7" s="42">
        <v>4496.9719768259702</v>
      </c>
      <c r="C7" s="42">
        <v>-20.8861433244709</v>
      </c>
      <c r="D7" s="42">
        <v>3619.6478963843301</v>
      </c>
      <c r="E7" s="42">
        <v>-23.1695456234566</v>
      </c>
      <c r="F7" s="42">
        <v>4118.1260477913602</v>
      </c>
      <c r="G7" s="42">
        <v>-28.818599792879301</v>
      </c>
      <c r="H7" s="44">
        <v>3688.0970694316302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"/>
      <c r="AA7" s="1"/>
      <c r="AB7" s="1"/>
      <c r="AC7" s="10"/>
    </row>
    <row r="8" spans="1:29" x14ac:dyDescent="0.4">
      <c r="A8" s="43">
        <v>-11.172484663958899</v>
      </c>
      <c r="B8" s="42">
        <v>4461.2175964294602</v>
      </c>
      <c r="C8" s="42">
        <v>-17.95952012271</v>
      </c>
      <c r="D8" s="42">
        <v>3542.8101892397399</v>
      </c>
      <c r="E8" s="42">
        <v>-22.899715875880101</v>
      </c>
      <c r="F8" s="42">
        <v>3030.8069438484999</v>
      </c>
      <c r="G8" s="42">
        <v>-26.151885512266499</v>
      </c>
      <c r="H8" s="44">
        <v>3595.4439545342798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"/>
      <c r="AA8" s="1"/>
      <c r="AB8" s="1"/>
      <c r="AC8" s="10"/>
    </row>
    <row r="9" spans="1:29" x14ac:dyDescent="0.4">
      <c r="A9" s="43">
        <v>-8.6511418844211398</v>
      </c>
      <c r="B9" s="42">
        <v>4463.7492758933004</v>
      </c>
      <c r="C9" s="42">
        <v>-15.9162586525443</v>
      </c>
      <c r="D9" s="42">
        <v>3499.52880001724</v>
      </c>
      <c r="E9" s="42">
        <v>-22.723124457532201</v>
      </c>
      <c r="F9" s="42">
        <v>2841.6306743262699</v>
      </c>
      <c r="G9" s="42">
        <v>-23.4613612827197</v>
      </c>
      <c r="H9" s="44">
        <v>3516.2492632091898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"/>
      <c r="AA9" s="1"/>
      <c r="AB9" s="1"/>
      <c r="AC9" s="10"/>
    </row>
    <row r="10" spans="1:29" x14ac:dyDescent="0.4">
      <c r="A10" s="43">
        <v>-7.1195944523576404</v>
      </c>
      <c r="B10" s="42">
        <v>4451.3551598302902</v>
      </c>
      <c r="C10" s="42">
        <v>-14.127246526736901</v>
      </c>
      <c r="D10" s="42">
        <v>3445.9824568621798</v>
      </c>
      <c r="E10" s="42">
        <v>-22.5822660310854</v>
      </c>
      <c r="F10" s="42">
        <v>3212.6093507236401</v>
      </c>
      <c r="G10" s="42">
        <v>-14.102608324432699</v>
      </c>
      <c r="H10" s="44">
        <v>3137.0502339226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"/>
      <c r="AA10" s="1"/>
      <c r="AB10" s="1"/>
      <c r="AC10" s="10"/>
    </row>
    <row r="11" spans="1:29" x14ac:dyDescent="0.4">
      <c r="A11" s="43">
        <v>-6.5064427536104104</v>
      </c>
      <c r="B11" s="42">
        <v>4450.5680849688097</v>
      </c>
      <c r="C11" s="42">
        <v>-10.252154686823401</v>
      </c>
      <c r="D11" s="42">
        <v>3252.4479867711302</v>
      </c>
      <c r="E11" s="42">
        <v>-21.147249504799099</v>
      </c>
      <c r="F11" s="42">
        <v>2737.7728012789898</v>
      </c>
      <c r="G11" s="42">
        <v>-12.611961218440801</v>
      </c>
      <c r="H11" s="44">
        <v>3077.7492369514998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"/>
      <c r="AA11" s="1"/>
      <c r="AB11" s="1"/>
      <c r="AC11" s="10"/>
    </row>
    <row r="12" spans="1:29" x14ac:dyDescent="0.4">
      <c r="A12" s="43">
        <v>-5.1143945716978196</v>
      </c>
      <c r="B12" s="42">
        <v>4450.7600916145902</v>
      </c>
      <c r="C12" s="42">
        <v>-8.0526705577401092</v>
      </c>
      <c r="D12" s="42">
        <v>3096.1306742372099</v>
      </c>
      <c r="E12" s="42">
        <v>-20.102558107589399</v>
      </c>
      <c r="F12" s="42">
        <v>2784.04716484336</v>
      </c>
      <c r="G12" s="42">
        <v>-10.3896993179302</v>
      </c>
      <c r="H12" s="44">
        <v>2927.2543529999898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"/>
      <c r="AA12" s="1"/>
      <c r="AB12" s="1"/>
      <c r="AC12" s="10"/>
    </row>
    <row r="13" spans="1:29" x14ac:dyDescent="0.4">
      <c r="A13" s="43">
        <v>-1.13746467632839</v>
      </c>
      <c r="B13" s="42">
        <v>4426.62472562315</v>
      </c>
      <c r="C13" s="42">
        <v>-6.6773935685610599</v>
      </c>
      <c r="D13" s="42">
        <v>2915.6307124426098</v>
      </c>
      <c r="E13" s="42">
        <v>-16.1851077539336</v>
      </c>
      <c r="F13" s="42">
        <v>2510.0520622101499</v>
      </c>
      <c r="G13" s="42">
        <v>-8.9055458343748892</v>
      </c>
      <c r="H13" s="44">
        <v>2781.8608006284999</v>
      </c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"/>
      <c r="AA13" s="1"/>
      <c r="AB13" s="1"/>
      <c r="AC13" s="10"/>
    </row>
    <row r="14" spans="1:29" x14ac:dyDescent="0.4">
      <c r="A14" s="43">
        <v>-0.76835965587707</v>
      </c>
      <c r="B14" s="42">
        <v>4411.6181653960903</v>
      </c>
      <c r="C14" s="42">
        <v>-4.5466447907332297</v>
      </c>
      <c r="D14" s="42">
        <v>2738.5264897034999</v>
      </c>
      <c r="E14" s="42">
        <v>-11.7448212085054</v>
      </c>
      <c r="F14" s="42">
        <v>2168.7248603543499</v>
      </c>
      <c r="G14" s="42">
        <v>-6.9610666714280702</v>
      </c>
      <c r="H14" s="44">
        <v>2543.3691474232801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"/>
      <c r="AA14" s="1"/>
      <c r="AB14" s="1"/>
      <c r="AC14" s="10"/>
    </row>
    <row r="15" spans="1:29" x14ac:dyDescent="0.4">
      <c r="A15" s="43">
        <v>-0.47582544897880202</v>
      </c>
      <c r="B15" s="42">
        <v>4339.3596643671499</v>
      </c>
      <c r="C15" s="42">
        <v>-3.38089742861303</v>
      </c>
      <c r="D15" s="42">
        <v>2433.4034092282</v>
      </c>
      <c r="E15" s="42">
        <v>-10.626903657726601</v>
      </c>
      <c r="F15" s="42">
        <v>2070.1204351889301</v>
      </c>
      <c r="G15" s="42">
        <v>-4.9888092347248598</v>
      </c>
      <c r="H15" s="44">
        <v>2222.1925444962799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"/>
      <c r="AA15" s="1"/>
      <c r="AB15" s="1"/>
      <c r="AC15" s="10"/>
    </row>
    <row r="16" spans="1:29" x14ac:dyDescent="0.4">
      <c r="A16" s="43">
        <v>-0.24257492667501801</v>
      </c>
      <c r="B16" s="42">
        <v>2426.8631012208002</v>
      </c>
      <c r="C16" s="42">
        <v>-2.5168275212137901</v>
      </c>
      <c r="D16" s="42">
        <v>1819.4804456905199</v>
      </c>
      <c r="E16" s="42">
        <v>-9.7183299910284102</v>
      </c>
      <c r="F16" s="42">
        <v>2015.52475255989</v>
      </c>
      <c r="G16" s="42">
        <v>-3.7387869156876099</v>
      </c>
      <c r="H16" s="44">
        <v>1947.38371624048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"/>
      <c r="AA16" s="1"/>
      <c r="AB16" s="1"/>
      <c r="AC16" s="10"/>
    </row>
    <row r="17" spans="1:29" x14ac:dyDescent="0.4">
      <c r="A17" s="43">
        <v>-0.20113675771307901</v>
      </c>
      <c r="B17" s="42">
        <v>2344.1101961406598</v>
      </c>
      <c r="C17" s="42">
        <v>-1.8208720040595701</v>
      </c>
      <c r="D17" s="42">
        <v>1814.74885334806</v>
      </c>
      <c r="E17" s="42">
        <v>-8.2149695086045007</v>
      </c>
      <c r="F17" s="42">
        <v>2003.61786671908</v>
      </c>
      <c r="G17" s="42">
        <v>-1.57208156268971</v>
      </c>
      <c r="H17" s="44">
        <v>1608.8277180386101</v>
      </c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"/>
      <c r="AA17" s="1"/>
      <c r="AB17" s="1"/>
      <c r="AC17" s="10"/>
    </row>
    <row r="18" spans="1:29" x14ac:dyDescent="0.4">
      <c r="A18" s="43">
        <v>2.8171489364203199</v>
      </c>
      <c r="B18" s="42">
        <v>1831.4230631329599</v>
      </c>
      <c r="C18" s="42">
        <v>-1.66972962982555</v>
      </c>
      <c r="D18" s="42">
        <v>1955.1719994226701</v>
      </c>
      <c r="E18" s="42">
        <v>-5.8808446376701697</v>
      </c>
      <c r="F18" s="42">
        <v>1992.67544716105</v>
      </c>
      <c r="G18" s="42">
        <v>0.427954147769874</v>
      </c>
      <c r="H18" s="44">
        <v>1618.4189257033299</v>
      </c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"/>
      <c r="AA18" s="1"/>
      <c r="AB18" s="1"/>
      <c r="AC18" s="10"/>
    </row>
    <row r="19" spans="1:29" x14ac:dyDescent="0.4">
      <c r="A19" s="43">
        <v>4.0103330923453901</v>
      </c>
      <c r="B19" s="42">
        <v>1831.5876402579099</v>
      </c>
      <c r="C19" s="42">
        <v>0.96393213936548205</v>
      </c>
      <c r="D19" s="42">
        <v>1864.9605504712899</v>
      </c>
      <c r="E19" s="42">
        <v>-2.8550267100401201</v>
      </c>
      <c r="F19" s="42">
        <v>2010.25755231582</v>
      </c>
      <c r="G19" s="42">
        <v>2.4835464057422301</v>
      </c>
      <c r="H19" s="44">
        <v>1627.63851141999</v>
      </c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"/>
      <c r="AA19" s="1"/>
      <c r="AB19" s="1"/>
      <c r="AC19" s="10"/>
    </row>
    <row r="20" spans="1:29" x14ac:dyDescent="0.4">
      <c r="A20" s="43">
        <v>-0.16516490040144999</v>
      </c>
      <c r="B20" s="42">
        <v>1876.5289508796</v>
      </c>
      <c r="C20" s="42">
        <v>1.6602403217874599</v>
      </c>
      <c r="D20" s="42">
        <v>1885.0565929792101</v>
      </c>
      <c r="E20" s="42">
        <v>-1.4910600443095701</v>
      </c>
      <c r="F20" s="42">
        <v>2033.51081974864</v>
      </c>
      <c r="G20" s="42">
        <v>4.9835910438167303</v>
      </c>
      <c r="H20" s="44">
        <v>1633.1194682922601</v>
      </c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"/>
      <c r="AA20" s="1"/>
      <c r="AB20" s="1"/>
      <c r="AC20" s="10"/>
    </row>
    <row r="21" spans="1:29" x14ac:dyDescent="0.4">
      <c r="A21" s="43">
        <v>4.1144281238842898E-3</v>
      </c>
      <c r="B21" s="42">
        <v>1793.7936790628501</v>
      </c>
      <c r="C21" s="42">
        <v>2.0576450972670401</v>
      </c>
      <c r="D21" s="42">
        <v>1862.35278674135</v>
      </c>
      <c r="E21" s="42">
        <v>0.468999634490749</v>
      </c>
      <c r="F21" s="42">
        <v>2021.7122072905399</v>
      </c>
      <c r="G21" s="42">
        <v>6.3058368746205602</v>
      </c>
      <c r="H21" s="44">
        <v>1638.28632058329</v>
      </c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"/>
      <c r="AA21" s="1"/>
      <c r="AB21" s="1"/>
      <c r="AC21" s="10"/>
    </row>
    <row r="22" spans="1:29" x14ac:dyDescent="0.4">
      <c r="A22" s="43">
        <v>0.600824061175664</v>
      </c>
      <c r="B22" s="42">
        <v>1802.1518459087799</v>
      </c>
      <c r="C22" s="42">
        <v>3.35079026408751</v>
      </c>
      <c r="D22" s="42">
        <v>1899.7725309022901</v>
      </c>
      <c r="E22" s="42">
        <v>-22.799809560755399</v>
      </c>
      <c r="F22" s="42">
        <v>4397.5448619609297</v>
      </c>
      <c r="G22" s="42">
        <v>7.5947487769167399</v>
      </c>
      <c r="H22" s="44">
        <v>1660.5970830856299</v>
      </c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"/>
      <c r="AA22" s="1"/>
      <c r="AB22" s="1"/>
      <c r="AC22" s="10"/>
    </row>
    <row r="23" spans="1:29" x14ac:dyDescent="0.4">
      <c r="A23" s="33"/>
      <c r="B23" s="17"/>
      <c r="C23" s="42">
        <v>-12.3736723622107</v>
      </c>
      <c r="D23" s="42">
        <v>3397.6036395055598</v>
      </c>
      <c r="E23" s="42">
        <v>-21.923436370369</v>
      </c>
      <c r="F23" s="42">
        <v>3094.2174651596101</v>
      </c>
      <c r="G23" s="42">
        <v>9.5392279398635793</v>
      </c>
      <c r="H23" s="44">
        <v>1664.6643825976601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"/>
      <c r="AA23" s="1"/>
      <c r="AB23" s="1"/>
      <c r="AC23" s="10"/>
    </row>
    <row r="24" spans="1:29" x14ac:dyDescent="0.4">
      <c r="A24" s="33"/>
      <c r="B24" s="17"/>
      <c r="C24" s="42">
        <v>-5.3509901077392401</v>
      </c>
      <c r="D24" s="42">
        <v>2794.4343542992801</v>
      </c>
      <c r="E24" s="42">
        <v>-21.927256910769799</v>
      </c>
      <c r="F24" s="42">
        <v>2825.2514209471401</v>
      </c>
      <c r="G24" s="42">
        <v>-3.32926829268292</v>
      </c>
      <c r="H24" s="44">
        <v>1859.3285509325599</v>
      </c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"/>
      <c r="AA24" s="1"/>
      <c r="AB24" s="1"/>
      <c r="AC24" s="10"/>
    </row>
    <row r="25" spans="1:29" x14ac:dyDescent="0.4">
      <c r="A25" s="33"/>
      <c r="B25" s="17"/>
      <c r="C25" s="17"/>
      <c r="D25" s="17"/>
      <c r="E25" s="42">
        <v>-17.838690906526001</v>
      </c>
      <c r="F25" s="42">
        <v>2660.29811970634</v>
      </c>
      <c r="G25" s="42">
        <v>-22.280487804878</v>
      </c>
      <c r="H25" s="44">
        <v>3486.0946915351501</v>
      </c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"/>
      <c r="AA25" s="1"/>
      <c r="AB25" s="1"/>
      <c r="AC25" s="10"/>
    </row>
    <row r="26" spans="1:29" x14ac:dyDescent="0.4">
      <c r="A26" s="33"/>
      <c r="B26" s="17"/>
      <c r="C26" s="17"/>
      <c r="D26" s="17"/>
      <c r="E26" s="42">
        <v>-13.0280427665414</v>
      </c>
      <c r="F26" s="42">
        <v>2329.9271746221998</v>
      </c>
      <c r="G26" s="42">
        <v>-20.7439024390243</v>
      </c>
      <c r="H26" s="44">
        <v>3436.99282639885</v>
      </c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"/>
      <c r="AA26" s="1"/>
      <c r="AB26" s="1"/>
      <c r="AC26" s="10"/>
    </row>
    <row r="27" spans="1:29" x14ac:dyDescent="0.4">
      <c r="A27" s="33"/>
      <c r="B27" s="17"/>
      <c r="C27" s="17"/>
      <c r="D27" s="17"/>
      <c r="E27" s="42">
        <v>-10.6871094966878</v>
      </c>
      <c r="F27" s="42">
        <v>2131.6293723146</v>
      </c>
      <c r="G27" s="42">
        <v>-18.951219512195099</v>
      </c>
      <c r="H27" s="44">
        <v>3373.8249641319899</v>
      </c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"/>
      <c r="AA27" s="1"/>
      <c r="AB27" s="1"/>
      <c r="AC27" s="10"/>
    </row>
    <row r="28" spans="1:29" x14ac:dyDescent="0.4">
      <c r="A28" s="33"/>
      <c r="B28" s="17"/>
      <c r="C28" s="17"/>
      <c r="D28" s="17"/>
      <c r="E28" s="42">
        <v>-0.20560385110471899</v>
      </c>
      <c r="F28" s="42">
        <v>2029.6268213691601</v>
      </c>
      <c r="G28" s="42">
        <v>-16.646341463414601</v>
      </c>
      <c r="H28" s="44">
        <v>3268.4074605451901</v>
      </c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"/>
      <c r="AA28" s="1"/>
      <c r="AB28" s="1"/>
      <c r="AC28" s="10"/>
    </row>
    <row r="29" spans="1:29" ht="15" thickBot="1" x14ac:dyDescent="0.45">
      <c r="A29" s="51"/>
      <c r="B29" s="19"/>
      <c r="C29" s="19"/>
      <c r="D29" s="19"/>
      <c r="E29" s="19"/>
      <c r="F29" s="19"/>
      <c r="G29" s="46">
        <v>-14.682926829268199</v>
      </c>
      <c r="H29" s="47">
        <v>3169.9799139167799</v>
      </c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"/>
      <c r="AA29" s="1"/>
      <c r="AB29" s="1"/>
      <c r="AC29" s="10"/>
    </row>
    <row r="30" spans="1:29" ht="20.6" x14ac:dyDescent="0.4">
      <c r="A30" s="49" t="s">
        <v>40</v>
      </c>
      <c r="B30" s="34"/>
      <c r="C30" s="34"/>
      <c r="D30" s="34"/>
      <c r="E30" s="34"/>
      <c r="F30" s="34"/>
      <c r="G30" s="34"/>
      <c r="H30" s="48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"/>
      <c r="AA30" s="1"/>
      <c r="AB30" s="1"/>
      <c r="AC30" s="10"/>
    </row>
    <row r="31" spans="1:29" x14ac:dyDescent="0.4">
      <c r="A31" s="33" t="s">
        <v>41</v>
      </c>
      <c r="B31" s="17"/>
      <c r="C31" s="17" t="s">
        <v>42</v>
      </c>
      <c r="D31" s="17"/>
      <c r="E31" s="17" t="s">
        <v>45</v>
      </c>
      <c r="F31" s="17"/>
      <c r="G31" s="17" t="s">
        <v>44</v>
      </c>
      <c r="H31" s="18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"/>
      <c r="AA31" s="1"/>
      <c r="AB31" s="1"/>
      <c r="AC31" s="10"/>
    </row>
    <row r="32" spans="1:29" x14ac:dyDescent="0.4">
      <c r="A32" s="11" t="s">
        <v>15</v>
      </c>
      <c r="B32" s="36" t="s">
        <v>7</v>
      </c>
      <c r="C32" s="36" t="s">
        <v>15</v>
      </c>
      <c r="D32" s="36" t="s">
        <v>7</v>
      </c>
      <c r="E32" s="36" t="s">
        <v>15</v>
      </c>
      <c r="F32" s="36" t="s">
        <v>7</v>
      </c>
      <c r="G32" s="36" t="s">
        <v>16</v>
      </c>
      <c r="H32" s="37" t="s">
        <v>7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"/>
      <c r="AA32" s="1"/>
      <c r="AB32" s="1"/>
      <c r="AC32" s="10"/>
    </row>
    <row r="33" spans="1:29" x14ac:dyDescent="0.4">
      <c r="A33" s="43">
        <v>-9.0757445929013407</v>
      </c>
      <c r="B33" s="42">
        <v>3908.9953970229199</v>
      </c>
      <c r="C33" s="42">
        <v>-9.3004680482774305</v>
      </c>
      <c r="D33" s="42">
        <v>3673.5589323159902</v>
      </c>
      <c r="E33" s="42">
        <v>-9.2911673649355606</v>
      </c>
      <c r="F33" s="42">
        <v>2565.8475462988799</v>
      </c>
      <c r="G33" s="42">
        <v>-10.0043383947939</v>
      </c>
      <c r="H33" s="44">
        <v>2176.9911504424699</v>
      </c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"/>
      <c r="AA33" s="1"/>
      <c r="AB33" s="1"/>
      <c r="AC33" s="10"/>
    </row>
    <row r="34" spans="1:29" x14ac:dyDescent="0.4">
      <c r="A34" s="43">
        <v>-7.0597784198311198</v>
      </c>
      <c r="B34" s="42">
        <v>3807.4241843602099</v>
      </c>
      <c r="C34" s="42">
        <v>-7.1584259454618202</v>
      </c>
      <c r="D34" s="42">
        <v>3556.34448697689</v>
      </c>
      <c r="E34" s="42">
        <v>-7.0988757368423299</v>
      </c>
      <c r="F34" s="42">
        <v>2463.9146403950999</v>
      </c>
      <c r="G34" s="42">
        <v>-8.0303687635574796</v>
      </c>
      <c r="H34" s="44">
        <v>2132.7433628318499</v>
      </c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"/>
      <c r="AA34" s="1"/>
      <c r="AB34" s="1"/>
      <c r="AC34" s="10"/>
    </row>
    <row r="35" spans="1:29" x14ac:dyDescent="0.4">
      <c r="A35" s="43">
        <v>-5.0941048307576997</v>
      </c>
      <c r="B35" s="42">
        <v>3695.6997257159501</v>
      </c>
      <c r="C35" s="42">
        <v>-5.0662458394512599</v>
      </c>
      <c r="D35" s="42">
        <v>3377.6938611184</v>
      </c>
      <c r="E35" s="42">
        <v>-5.0317988641109803</v>
      </c>
      <c r="F35" s="42">
        <v>2275.0590980920601</v>
      </c>
      <c r="G35" s="42">
        <v>-6.0130151843817696</v>
      </c>
      <c r="H35" s="44">
        <v>2168.1415929203499</v>
      </c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"/>
      <c r="AA35" s="1"/>
      <c r="AB35" s="1"/>
      <c r="AC35" s="10"/>
    </row>
    <row r="36" spans="1:29" x14ac:dyDescent="0.4">
      <c r="A36" s="43">
        <v>-3.1529316528950502</v>
      </c>
      <c r="B36" s="42">
        <v>3501.9742422741801</v>
      </c>
      <c r="C36" s="42">
        <v>-3.1490994268884398</v>
      </c>
      <c r="D36" s="42">
        <v>3045.5561248875001</v>
      </c>
      <c r="E36" s="42">
        <v>-3.0902381577757598</v>
      </c>
      <c r="F36" s="42">
        <v>2035.1789735662501</v>
      </c>
      <c r="G36" s="42">
        <v>-4.0173535791757002</v>
      </c>
      <c r="H36" s="44">
        <v>2079.64601769911</v>
      </c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"/>
      <c r="AA36" s="1"/>
      <c r="AB36" s="1"/>
      <c r="AC36" s="10"/>
    </row>
    <row r="37" spans="1:29" x14ac:dyDescent="0.4">
      <c r="A37" s="43">
        <v>-2.0935579850241801</v>
      </c>
      <c r="B37" s="42">
        <v>3330.5703988529099</v>
      </c>
      <c r="C37" s="42">
        <v>-2.0886492910381902</v>
      </c>
      <c r="D37" s="42">
        <v>2745.9449451216601</v>
      </c>
      <c r="E37" s="42">
        <v>-2.0556232534307002</v>
      </c>
      <c r="F37" s="42">
        <v>1812.54386607016</v>
      </c>
      <c r="G37" s="42">
        <v>-2.0216919739696202</v>
      </c>
      <c r="H37" s="44">
        <v>1858.4070796460101</v>
      </c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"/>
      <c r="AA37" s="1"/>
      <c r="AB37" s="1"/>
      <c r="AC37" s="10"/>
    </row>
    <row r="38" spans="1:29" x14ac:dyDescent="0.4">
      <c r="A38" s="43">
        <v>-1.00813379205222</v>
      </c>
      <c r="B38" s="42">
        <v>3056.5490158929701</v>
      </c>
      <c r="C38" s="42">
        <v>-1.07745832992451</v>
      </c>
      <c r="D38" s="42">
        <v>2313.1014764834799</v>
      </c>
      <c r="E38" s="42">
        <v>-1.07155928539749</v>
      </c>
      <c r="F38" s="42">
        <v>1610.5252733152199</v>
      </c>
      <c r="G38" s="42">
        <v>1.9696312364425199</v>
      </c>
      <c r="H38" s="44">
        <v>407.07964601769902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"/>
      <c r="AA38" s="1"/>
      <c r="AB38" s="1"/>
      <c r="AC38" s="10"/>
    </row>
    <row r="39" spans="1:29" x14ac:dyDescent="0.4">
      <c r="A39" s="33" t="s">
        <v>46</v>
      </c>
      <c r="B39" s="17"/>
      <c r="C39" s="17"/>
      <c r="D39" s="17"/>
      <c r="E39" s="17"/>
      <c r="F39" s="17"/>
      <c r="G39" s="17"/>
      <c r="H39" s="18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"/>
      <c r="AA39" s="1"/>
      <c r="AB39" s="1"/>
      <c r="AC39" s="10"/>
    </row>
    <row r="40" spans="1:29" x14ac:dyDescent="0.4">
      <c r="A40" s="11" t="s">
        <v>16</v>
      </c>
      <c r="B40" s="36" t="s">
        <v>7</v>
      </c>
      <c r="C40" s="17"/>
      <c r="D40" s="17"/>
      <c r="E40" s="17"/>
      <c r="F40" s="17"/>
      <c r="G40" s="17"/>
      <c r="H40" s="18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"/>
      <c r="AA40" s="1"/>
      <c r="AB40" s="1"/>
      <c r="AC40" s="10"/>
    </row>
    <row r="41" spans="1:29" x14ac:dyDescent="0.4">
      <c r="A41" s="43">
        <v>-10.0043383947939</v>
      </c>
      <c r="B41" s="42">
        <v>1787.6106194690201</v>
      </c>
      <c r="C41" s="17"/>
      <c r="D41" s="17"/>
      <c r="E41" s="17"/>
      <c r="F41" s="17"/>
      <c r="G41" s="17"/>
      <c r="H41" s="18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"/>
      <c r="AA41" s="1"/>
      <c r="AB41" s="1"/>
      <c r="AC41" s="10"/>
    </row>
    <row r="42" spans="1:29" x14ac:dyDescent="0.4">
      <c r="A42" s="43">
        <v>-8.0086767895878506</v>
      </c>
      <c r="B42" s="42">
        <v>1690.2654867256599</v>
      </c>
      <c r="C42" s="17"/>
      <c r="D42" s="17"/>
      <c r="E42" s="17"/>
      <c r="F42" s="17"/>
      <c r="G42" s="17"/>
      <c r="H42" s="18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"/>
      <c r="AA42" s="1"/>
      <c r="AB42" s="1"/>
      <c r="AC42" s="10"/>
    </row>
    <row r="43" spans="1:29" x14ac:dyDescent="0.4">
      <c r="A43" s="43">
        <v>-6.0347071583513996</v>
      </c>
      <c r="B43" s="42">
        <v>1495.57522123893</v>
      </c>
      <c r="C43" s="17"/>
      <c r="D43" s="17"/>
      <c r="E43" s="17"/>
      <c r="F43" s="17"/>
      <c r="G43" s="17"/>
      <c r="H43" s="18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"/>
      <c r="AA43" s="1"/>
      <c r="AB43" s="1"/>
      <c r="AC43" s="10"/>
    </row>
    <row r="44" spans="1:29" x14ac:dyDescent="0.4">
      <c r="A44" s="43">
        <v>-4.0173535791757002</v>
      </c>
      <c r="B44" s="42">
        <v>1309.7345132743301</v>
      </c>
      <c r="C44" s="17"/>
      <c r="D44" s="17"/>
      <c r="E44" s="17"/>
      <c r="F44" s="17"/>
      <c r="G44" s="17"/>
      <c r="H44" s="18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"/>
      <c r="AA44" s="1"/>
      <c r="AB44" s="1"/>
      <c r="AC44" s="10"/>
    </row>
    <row r="45" spans="1:29" x14ac:dyDescent="0.4">
      <c r="A45" s="43">
        <v>-2.0216919739696202</v>
      </c>
      <c r="B45" s="42">
        <v>823.00884955752304</v>
      </c>
      <c r="C45" s="17"/>
      <c r="D45" s="17"/>
      <c r="E45" s="17"/>
      <c r="F45" s="17"/>
      <c r="G45" s="17"/>
      <c r="H45" s="18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"/>
      <c r="AA45" s="1"/>
      <c r="AB45" s="1"/>
      <c r="AC45" s="10"/>
    </row>
    <row r="46" spans="1:29" ht="15" thickBot="1" x14ac:dyDescent="0.45">
      <c r="A46" s="45">
        <v>1.9696312364425099</v>
      </c>
      <c r="B46" s="46">
        <v>796.46017699115203</v>
      </c>
      <c r="C46" s="19"/>
      <c r="D46" s="19"/>
      <c r="E46" s="19"/>
      <c r="F46" s="19"/>
      <c r="G46" s="19"/>
      <c r="H46" s="20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"/>
      <c r="AA46" s="1"/>
      <c r="AB46" s="1"/>
      <c r="AC46" s="10"/>
    </row>
    <row r="47" spans="1:29" ht="15" thickBot="1" x14ac:dyDescent="0.45">
      <c r="A47" s="51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4"/>
      <c r="AA47" s="14"/>
      <c r="AB47" s="14"/>
      <c r="AC47" s="15"/>
    </row>
    <row r="48" spans="1:29" x14ac:dyDescent="0.4">
      <c r="A48" s="33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"/>
      <c r="AA48" s="1"/>
      <c r="AB48" s="1"/>
      <c r="AC48" s="8"/>
    </row>
    <row r="49" spans="1:29" x14ac:dyDescent="0.4">
      <c r="A49" s="33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"/>
      <c r="AA49" s="1"/>
      <c r="AB49" s="1"/>
      <c r="AC49" s="1"/>
    </row>
    <row r="50" spans="1:29" x14ac:dyDescent="0.4">
      <c r="A50" s="33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"/>
      <c r="AA50" s="1"/>
      <c r="AB50" s="1"/>
      <c r="AC50" s="1"/>
    </row>
    <row r="51" spans="1:29" x14ac:dyDescent="0.4">
      <c r="A51" s="33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"/>
      <c r="AA51" s="1"/>
      <c r="AB51" s="1"/>
      <c r="AC51" s="1"/>
    </row>
    <row r="52" spans="1:29" x14ac:dyDescent="0.4">
      <c r="A52" s="33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"/>
      <c r="AA52" s="1"/>
      <c r="AB52" s="1"/>
      <c r="AC52" s="1"/>
    </row>
    <row r="53" spans="1:29" x14ac:dyDescent="0.4">
      <c r="A53" s="33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"/>
      <c r="AA53" s="1"/>
      <c r="AB53" s="1"/>
      <c r="AC53" s="1"/>
    </row>
    <row r="54" spans="1:29" x14ac:dyDescent="0.4">
      <c r="A54" s="33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"/>
      <c r="AA54" s="1"/>
      <c r="AB54" s="1"/>
      <c r="AC54" s="1"/>
    </row>
    <row r="55" spans="1:29" ht="15" thickBot="1" x14ac:dyDescent="0.45">
      <c r="A55" s="33"/>
      <c r="B55" s="17"/>
      <c r="C55" s="17"/>
      <c r="D55" s="17"/>
      <c r="E55" s="17"/>
      <c r="F55" s="17"/>
      <c r="G55" s="17"/>
      <c r="H55" s="17"/>
      <c r="I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"/>
      <c r="AA55" s="1"/>
      <c r="AB55" s="1"/>
      <c r="AC55" s="14"/>
    </row>
    <row r="56" spans="1:29" ht="20.6" x14ac:dyDescent="0.4">
      <c r="A56" s="49" t="s">
        <v>35</v>
      </c>
      <c r="B56" s="34"/>
      <c r="C56" s="34"/>
      <c r="D56" s="34"/>
      <c r="E56" s="34"/>
      <c r="F56" s="34"/>
      <c r="G56" s="34"/>
      <c r="H56" s="34"/>
      <c r="I56" s="49" t="s">
        <v>13</v>
      </c>
      <c r="J56" s="34"/>
      <c r="K56" s="53"/>
      <c r="L56" s="34"/>
      <c r="M56" s="34"/>
      <c r="N56" s="34"/>
      <c r="O56" s="34"/>
      <c r="P56" s="48"/>
      <c r="Q56" s="49" t="s">
        <v>19</v>
      </c>
      <c r="R56" s="34"/>
      <c r="S56" s="34"/>
      <c r="T56" s="48"/>
      <c r="U56" s="34"/>
      <c r="V56" s="34"/>
      <c r="W56" s="34"/>
      <c r="X56" s="34"/>
      <c r="Y56" s="34"/>
      <c r="Z56" s="8"/>
      <c r="AA56" s="8"/>
      <c r="AB56" s="8"/>
      <c r="AC56" s="9"/>
    </row>
    <row r="57" spans="1:29" x14ac:dyDescent="0.4">
      <c r="A57" s="33" t="s">
        <v>47</v>
      </c>
      <c r="B57" s="17"/>
      <c r="C57" s="17"/>
      <c r="D57" s="17"/>
      <c r="E57" s="17" t="s">
        <v>43</v>
      </c>
      <c r="F57" s="17"/>
      <c r="G57" s="17"/>
      <c r="H57" s="17"/>
      <c r="I57" s="54" t="s">
        <v>48</v>
      </c>
      <c r="J57" s="41"/>
      <c r="K57" s="17"/>
      <c r="L57" s="17"/>
      <c r="M57" s="41" t="s">
        <v>49</v>
      </c>
      <c r="N57" s="41"/>
      <c r="O57" s="17"/>
      <c r="P57" s="18"/>
      <c r="Q57" s="55" t="s">
        <v>50</v>
      </c>
      <c r="R57" s="41"/>
      <c r="S57" s="17"/>
      <c r="T57" s="18"/>
      <c r="U57" s="17"/>
      <c r="V57" s="17"/>
      <c r="W57" s="17"/>
      <c r="X57" s="17"/>
      <c r="Y57" s="17"/>
      <c r="Z57" s="1"/>
      <c r="AA57" s="1"/>
      <c r="AB57" s="1"/>
      <c r="AC57" s="10"/>
    </row>
    <row r="58" spans="1:29" x14ac:dyDescent="0.4">
      <c r="A58" s="33" t="s">
        <v>17</v>
      </c>
      <c r="B58" s="17"/>
      <c r="C58" s="17" t="s">
        <v>18</v>
      </c>
      <c r="D58" s="17"/>
      <c r="E58" s="17" t="s">
        <v>17</v>
      </c>
      <c r="F58" s="17"/>
      <c r="G58" s="17" t="s">
        <v>18</v>
      </c>
      <c r="H58" s="17"/>
      <c r="I58" s="33" t="s">
        <v>17</v>
      </c>
      <c r="J58" s="17"/>
      <c r="K58" s="17" t="s">
        <v>18</v>
      </c>
      <c r="L58" s="17"/>
      <c r="M58" s="17" t="s">
        <v>17</v>
      </c>
      <c r="N58" s="17"/>
      <c r="O58" s="17" t="s">
        <v>18</v>
      </c>
      <c r="P58" s="18"/>
      <c r="Q58" s="33" t="s">
        <v>17</v>
      </c>
      <c r="R58" s="17"/>
      <c r="S58" s="17" t="s">
        <v>18</v>
      </c>
      <c r="T58" s="18"/>
      <c r="U58" s="17"/>
      <c r="V58" s="17"/>
      <c r="W58" s="17"/>
      <c r="X58" s="17"/>
      <c r="Y58" s="17"/>
      <c r="Z58" s="1"/>
      <c r="AA58" s="1"/>
      <c r="AB58" s="1"/>
      <c r="AC58" s="10"/>
    </row>
    <row r="59" spans="1:29" x14ac:dyDescent="0.4">
      <c r="A59" s="11" t="s">
        <v>16</v>
      </c>
      <c r="B59" s="36" t="s">
        <v>7</v>
      </c>
      <c r="C59" s="36" t="s">
        <v>16</v>
      </c>
      <c r="D59" s="36" t="s">
        <v>7</v>
      </c>
      <c r="E59" s="36" t="s">
        <v>16</v>
      </c>
      <c r="F59" s="36" t="s">
        <v>7</v>
      </c>
      <c r="G59" s="36" t="s">
        <v>16</v>
      </c>
      <c r="H59" s="36" t="s">
        <v>7</v>
      </c>
      <c r="I59" s="11" t="s">
        <v>16</v>
      </c>
      <c r="J59" s="36" t="s">
        <v>7</v>
      </c>
      <c r="K59" s="36" t="s">
        <v>16</v>
      </c>
      <c r="L59" s="36" t="s">
        <v>7</v>
      </c>
      <c r="M59" s="36" t="s">
        <v>16</v>
      </c>
      <c r="N59" s="36" t="s">
        <v>7</v>
      </c>
      <c r="O59" s="36" t="s">
        <v>16</v>
      </c>
      <c r="P59" s="37" t="s">
        <v>7</v>
      </c>
      <c r="Q59" s="11" t="s">
        <v>16</v>
      </c>
      <c r="R59" s="36" t="s">
        <v>7</v>
      </c>
      <c r="S59" s="36" t="s">
        <v>16</v>
      </c>
      <c r="T59" s="37" t="s">
        <v>7</v>
      </c>
      <c r="U59" s="17"/>
      <c r="V59" s="17"/>
      <c r="W59" s="17"/>
      <c r="X59" s="17"/>
      <c r="Y59" s="17"/>
      <c r="Z59" s="1"/>
      <c r="AA59" s="1"/>
      <c r="AB59" s="1"/>
      <c r="AC59" s="10"/>
    </row>
    <row r="60" spans="1:29" x14ac:dyDescent="0.4">
      <c r="A60" s="43">
        <v>-28.5448832455691</v>
      </c>
      <c r="B60" s="42">
        <v>4494.7363537005303</v>
      </c>
      <c r="C60" s="42">
        <v>-29.603038514822</v>
      </c>
      <c r="D60" s="42">
        <v>4498.1737054832602</v>
      </c>
      <c r="E60" s="42">
        <v>-34.818706924258102</v>
      </c>
      <c r="F60" s="42">
        <v>3975.9101314775098</v>
      </c>
      <c r="G60" s="42">
        <v>-34.639517789760603</v>
      </c>
      <c r="H60" s="42">
        <v>4003.50909881504</v>
      </c>
      <c r="I60" s="43">
        <v>-15.037524235964501</v>
      </c>
      <c r="J60" s="42">
        <v>3718.6</v>
      </c>
      <c r="K60" s="42">
        <v>-15.036345912825499</v>
      </c>
      <c r="L60" s="42">
        <v>3679</v>
      </c>
      <c r="M60" s="42">
        <v>-16.9601002584788</v>
      </c>
      <c r="N60" s="42">
        <v>4000</v>
      </c>
      <c r="O60" s="42">
        <v>-18.751781937808399</v>
      </c>
      <c r="P60" s="44">
        <v>3896.5</v>
      </c>
      <c r="Q60" s="43">
        <v>-33.892775280000002</v>
      </c>
      <c r="R60" s="42">
        <v>3158.3067900000001</v>
      </c>
      <c r="S60" s="42">
        <v>19.523114934658899</v>
      </c>
      <c r="T60" s="44">
        <v>975.26270353943005</v>
      </c>
      <c r="U60" s="17"/>
      <c r="V60" s="17"/>
      <c r="W60" s="17"/>
      <c r="X60" s="17"/>
      <c r="Y60" s="17"/>
      <c r="Z60" s="1"/>
      <c r="AA60" s="1"/>
      <c r="AB60" s="1"/>
      <c r="AC60" s="10"/>
    </row>
    <row r="61" spans="1:29" x14ac:dyDescent="0.4">
      <c r="A61" s="43">
        <v>-27.598112741500699</v>
      </c>
      <c r="B61" s="42">
        <v>4508.4857608314596</v>
      </c>
      <c r="C61" s="42">
        <v>-25.734453922898702</v>
      </c>
      <c r="D61" s="42">
        <v>4490.1532179902197</v>
      </c>
      <c r="E61" s="42">
        <v>-32.128182694711199</v>
      </c>
      <c r="F61" s="42">
        <v>3926.4227866341998</v>
      </c>
      <c r="G61" s="42">
        <v>-32.8201142410066</v>
      </c>
      <c r="H61" s="42">
        <v>3978.8923619910001</v>
      </c>
      <c r="I61" s="43">
        <v>-13.1044315662056</v>
      </c>
      <c r="J61" s="42">
        <v>3682.6</v>
      </c>
      <c r="K61" s="42">
        <v>-13.102503401069001</v>
      </c>
      <c r="L61" s="42">
        <v>3618</v>
      </c>
      <c r="M61" s="42">
        <v>-13.253982924727801</v>
      </c>
      <c r="N61" s="42">
        <v>3952.9</v>
      </c>
      <c r="O61" s="42">
        <v>-15.9394062818203</v>
      </c>
      <c r="P61" s="44">
        <v>3902.7</v>
      </c>
      <c r="Q61" s="43">
        <v>-29.787158040000001</v>
      </c>
      <c r="R61" s="42">
        <v>3055.383562</v>
      </c>
      <c r="S61" s="42">
        <v>9.6162891078498305</v>
      </c>
      <c r="T61" s="44">
        <v>1190.5530914178501</v>
      </c>
      <c r="U61" s="17"/>
      <c r="V61" s="17"/>
      <c r="W61" s="17"/>
      <c r="X61" s="17"/>
      <c r="Y61" s="17"/>
      <c r="Z61" s="1"/>
      <c r="AA61" s="1"/>
      <c r="AB61" s="1"/>
      <c r="AC61" s="10"/>
    </row>
    <row r="62" spans="1:29" x14ac:dyDescent="0.4">
      <c r="A62" s="43">
        <v>-26.261495559286399</v>
      </c>
      <c r="B62" s="42">
        <v>4492.4447858453696</v>
      </c>
      <c r="C62" s="42">
        <v>-24.678240682735002</v>
      </c>
      <c r="D62" s="42">
        <v>4482.1365970346196</v>
      </c>
      <c r="E62" s="42">
        <v>-30.6281559118665</v>
      </c>
      <c r="F62" s="42">
        <v>3852.4569468397199</v>
      </c>
      <c r="G62" s="42">
        <v>-31.572617219583599</v>
      </c>
      <c r="H62" s="42">
        <v>3962.5205366651799</v>
      </c>
      <c r="I62" s="43">
        <v>-9.0543206967103291</v>
      </c>
      <c r="J62" s="42">
        <v>3441.9</v>
      </c>
      <c r="K62" s="42">
        <v>-11.168768009597899</v>
      </c>
      <c r="L62" s="42">
        <v>3560.5</v>
      </c>
      <c r="M62" s="42">
        <v>-7.5989034228871297</v>
      </c>
      <c r="N62" s="42">
        <v>3883.9</v>
      </c>
      <c r="O62" s="42">
        <v>-8.9743244301715404</v>
      </c>
      <c r="P62" s="44">
        <v>3821.2</v>
      </c>
      <c r="Q62" s="43">
        <v>-25.34337511</v>
      </c>
      <c r="R62" s="42">
        <v>2952.683595</v>
      </c>
      <c r="S62" s="42">
        <v>-1.3050337868008901</v>
      </c>
      <c r="T62" s="44">
        <v>1405.1736969011399</v>
      </c>
      <c r="U62" s="17"/>
      <c r="V62" s="17"/>
      <c r="W62" s="17"/>
      <c r="X62" s="17"/>
      <c r="Y62" s="17"/>
      <c r="Z62" s="1"/>
      <c r="AA62" s="1"/>
      <c r="AB62" s="1"/>
      <c r="AC62" s="10"/>
    </row>
    <row r="63" spans="1:29" x14ac:dyDescent="0.4">
      <c r="A63" s="43">
        <v>-24.145185020780598</v>
      </c>
      <c r="B63" s="42">
        <v>4466.6264546773</v>
      </c>
      <c r="C63" s="42">
        <v>-23.421184047081201</v>
      </c>
      <c r="D63" s="42">
        <v>4462.3997850777996</v>
      </c>
      <c r="E63" s="42">
        <v>-28.818599792879301</v>
      </c>
      <c r="F63" s="42">
        <v>3688.0970694316302</v>
      </c>
      <c r="G63" s="42">
        <v>-30.929748598364402</v>
      </c>
      <c r="H63" s="42">
        <v>3939.0243188229801</v>
      </c>
      <c r="I63" s="43">
        <v>-7.1175859372489301</v>
      </c>
      <c r="J63" s="42">
        <v>3283.8</v>
      </c>
      <c r="K63" s="42">
        <v>-9.1248058444827596</v>
      </c>
      <c r="L63" s="42">
        <v>3406</v>
      </c>
      <c r="M63" s="42">
        <v>-3.7329364768543898</v>
      </c>
      <c r="N63" s="42">
        <v>3840</v>
      </c>
      <c r="O63" s="42">
        <v>-5.3346283386856701</v>
      </c>
      <c r="P63" s="44">
        <v>3648.6</v>
      </c>
      <c r="Q63" s="43">
        <v>-22.961926590000001</v>
      </c>
      <c r="R63" s="42">
        <v>2922.565713</v>
      </c>
      <c r="S63" s="42">
        <v>-11.9977376239097</v>
      </c>
      <c r="T63" s="44">
        <v>2512.9029857410701</v>
      </c>
      <c r="U63" s="17"/>
      <c r="V63" s="17"/>
      <c r="W63" s="17"/>
      <c r="X63" s="17"/>
      <c r="Y63" s="17"/>
      <c r="Z63" s="1"/>
      <c r="AA63" s="1"/>
      <c r="AB63" s="1"/>
      <c r="AC63" s="10"/>
    </row>
    <row r="64" spans="1:29" x14ac:dyDescent="0.4">
      <c r="A64" s="43">
        <v>-23.674331240682399</v>
      </c>
      <c r="B64" s="42">
        <v>2893.5553959990398</v>
      </c>
      <c r="C64" s="42">
        <v>-22.9457627968082</v>
      </c>
      <c r="D64" s="42">
        <v>4444.4894108427998</v>
      </c>
      <c r="E64" s="42">
        <v>-26.151885512266499</v>
      </c>
      <c r="F64" s="42">
        <v>3595.4439545342798</v>
      </c>
      <c r="G64" s="42">
        <v>-29.517024961611199</v>
      </c>
      <c r="H64" s="42">
        <v>3905.5111154056999</v>
      </c>
      <c r="I64" s="43">
        <v>-5.1081165040223597</v>
      </c>
      <c r="J64" s="42">
        <v>3086.2</v>
      </c>
      <c r="K64" s="42">
        <v>-7.1190856212440901</v>
      </c>
      <c r="L64" s="42">
        <v>3334.1</v>
      </c>
      <c r="M64" s="42">
        <v>-3.1325135113965801</v>
      </c>
      <c r="N64" s="42">
        <v>3501.2</v>
      </c>
      <c r="O64" s="42">
        <v>-4.5682775906634303</v>
      </c>
      <c r="P64" s="44">
        <v>3617.3</v>
      </c>
      <c r="Q64" s="43">
        <v>-19.19923794</v>
      </c>
      <c r="R64" s="42">
        <v>2829.97946</v>
      </c>
      <c r="S64" s="42">
        <v>-32.854463727562297</v>
      </c>
      <c r="T64" s="44">
        <v>3106.1753936832001</v>
      </c>
      <c r="U64" s="17"/>
      <c r="V64" s="17"/>
      <c r="W64" s="17"/>
      <c r="X64" s="17"/>
      <c r="Y64" s="17"/>
      <c r="Z64" s="1"/>
      <c r="AA64" s="1"/>
      <c r="AB64" s="1"/>
      <c r="AC64" s="10"/>
    </row>
    <row r="65" spans="1:29" x14ac:dyDescent="0.4">
      <c r="A65" s="43">
        <v>-23.240183803656301</v>
      </c>
      <c r="B65" s="42">
        <v>3665.3033685274099</v>
      </c>
      <c r="C65" s="42">
        <v>-21.846586861501901</v>
      </c>
      <c r="D65" s="42">
        <v>4417.1581465366098</v>
      </c>
      <c r="E65" s="42">
        <v>-23.4613612827197</v>
      </c>
      <c r="F65" s="42">
        <v>3516.2492632091898</v>
      </c>
      <c r="G65" s="42">
        <v>-28.961459486483498</v>
      </c>
      <c r="H65" s="42">
        <v>3891.5861857938098</v>
      </c>
      <c r="I65" s="43">
        <v>-4.10204278384197</v>
      </c>
      <c r="J65" s="42">
        <v>2942.5</v>
      </c>
      <c r="K65" s="42">
        <v>-5.1455014836159396</v>
      </c>
      <c r="L65" s="42">
        <v>3140.1</v>
      </c>
      <c r="M65" s="42">
        <v>-3.0746142398370799</v>
      </c>
      <c r="N65" s="42">
        <v>3200</v>
      </c>
      <c r="O65" s="42">
        <v>-4.2810997101903396</v>
      </c>
      <c r="P65" s="44">
        <v>3595.3</v>
      </c>
      <c r="Q65" s="43">
        <v>-14.40776352</v>
      </c>
      <c r="R65" s="42">
        <v>2706.382282</v>
      </c>
      <c r="S65" s="42">
        <v>-29.758580656684401</v>
      </c>
      <c r="T65" s="44">
        <v>2992.0221474711998</v>
      </c>
      <c r="U65" s="17"/>
      <c r="V65" s="17"/>
      <c r="W65" s="17"/>
      <c r="X65" s="17"/>
      <c r="Y65" s="17"/>
      <c r="Z65" s="1"/>
      <c r="AA65" s="1"/>
      <c r="AB65" s="1"/>
      <c r="AC65" s="10"/>
    </row>
    <row r="66" spans="1:29" x14ac:dyDescent="0.4">
      <c r="A66" s="43">
        <v>-23.0074692049673</v>
      </c>
      <c r="B66" s="42">
        <v>3021.5855896727298</v>
      </c>
      <c r="C66" s="42">
        <v>-21.386376084224899</v>
      </c>
      <c r="D66" s="42">
        <v>4173.4733191732103</v>
      </c>
      <c r="E66" s="42">
        <v>-14.102608324432699</v>
      </c>
      <c r="F66" s="42">
        <v>3137.0502339226</v>
      </c>
      <c r="G66" s="42">
        <v>-27.639213655679701</v>
      </c>
      <c r="H66" s="42">
        <v>3850.7627989438101</v>
      </c>
      <c r="I66" s="43">
        <v>-3.0987541910811598</v>
      </c>
      <c r="J66" s="42">
        <v>2892.2</v>
      </c>
      <c r="K66" s="42">
        <v>-4.10557775325913</v>
      </c>
      <c r="L66" s="42">
        <v>3061.1</v>
      </c>
      <c r="M66" s="42">
        <v>-3.1410354821022999</v>
      </c>
      <c r="N66" s="42">
        <v>3074.5</v>
      </c>
      <c r="O66" s="42">
        <v>-4.0275710816950001</v>
      </c>
      <c r="P66" s="44">
        <v>3488.6</v>
      </c>
      <c r="Q66" s="43">
        <v>-10.268806</v>
      </c>
      <c r="R66" s="42">
        <v>2529.5374040000002</v>
      </c>
      <c r="S66" s="42"/>
      <c r="T66" s="44"/>
      <c r="U66" s="17"/>
      <c r="V66" s="17"/>
      <c r="W66" s="17"/>
      <c r="X66" s="17"/>
      <c r="Y66" s="17"/>
      <c r="Z66" s="1"/>
      <c r="AA66" s="1"/>
      <c r="AB66" s="1"/>
      <c r="AC66" s="10"/>
    </row>
    <row r="67" spans="1:29" x14ac:dyDescent="0.4">
      <c r="A67" s="43">
        <v>-23.1427221341199</v>
      </c>
      <c r="B67" s="42">
        <v>2945.6364836161902</v>
      </c>
      <c r="C67" s="42">
        <v>-21.438535226796699</v>
      </c>
      <c r="D67" s="42">
        <v>4090.5037840513</v>
      </c>
      <c r="E67" s="42">
        <v>-12.611961218440801</v>
      </c>
      <c r="F67" s="42">
        <v>3077.7492369514998</v>
      </c>
      <c r="G67" s="42">
        <v>-26.405858300896298</v>
      </c>
      <c r="H67" s="42">
        <v>3815.98290624323</v>
      </c>
      <c r="I67" s="43">
        <v>-2.0946086360374001</v>
      </c>
      <c r="J67" s="42">
        <v>2813.2</v>
      </c>
      <c r="K67" s="42">
        <v>-3.1694535794243301</v>
      </c>
      <c r="L67" s="42">
        <v>2863.5</v>
      </c>
      <c r="M67" s="42">
        <v>-2.3746220725307499</v>
      </c>
      <c r="N67" s="42">
        <v>3046.3</v>
      </c>
      <c r="O67" s="42">
        <v>-3.5169421163938401</v>
      </c>
      <c r="P67" s="44">
        <v>3454.1</v>
      </c>
      <c r="Q67" s="43">
        <v>-7.4872741339999997</v>
      </c>
      <c r="R67" s="42">
        <v>2362.3597180000002</v>
      </c>
      <c r="S67" s="42"/>
      <c r="T67" s="44"/>
      <c r="U67" s="17"/>
      <c r="V67" s="17"/>
      <c r="W67" s="17"/>
      <c r="X67" s="17"/>
      <c r="Y67" s="17"/>
      <c r="Z67" s="1"/>
      <c r="AA67" s="1"/>
      <c r="AB67" s="1"/>
      <c r="AC67" s="10"/>
    </row>
    <row r="68" spans="1:29" x14ac:dyDescent="0.4">
      <c r="A68" s="43">
        <v>-22.901388476220099</v>
      </c>
      <c r="B68" s="42">
        <v>4409.1844871081003</v>
      </c>
      <c r="C68" s="42">
        <v>-21.416258273759802</v>
      </c>
      <c r="D68" s="42">
        <v>4370.9916895221904</v>
      </c>
      <c r="E68" s="42">
        <v>-10.3896993179302</v>
      </c>
      <c r="F68" s="42">
        <v>2927.2543529999898</v>
      </c>
      <c r="G68" s="42">
        <v>-25.5010802414027</v>
      </c>
      <c r="H68" s="42">
        <v>3772.7692495131801</v>
      </c>
      <c r="I68" s="43">
        <v>-1.0155860015211</v>
      </c>
      <c r="J68" s="42">
        <v>1422.8</v>
      </c>
      <c r="K68" s="42">
        <v>-2.0907523057641302</v>
      </c>
      <c r="L68" s="42">
        <v>2683.8</v>
      </c>
      <c r="M68" s="42">
        <v>-2.02327876556748</v>
      </c>
      <c r="N68" s="42">
        <v>3036.9</v>
      </c>
      <c r="O68" s="42">
        <v>-3.03864651053498</v>
      </c>
      <c r="P68" s="44">
        <v>3400.8</v>
      </c>
      <c r="Q68" s="43">
        <v>-5.4011252340000002</v>
      </c>
      <c r="R68" s="42">
        <v>2236.9764530000002</v>
      </c>
      <c r="S68" s="42"/>
      <c r="T68" s="44"/>
      <c r="U68" s="17"/>
      <c r="V68" s="17"/>
      <c r="W68" s="17"/>
      <c r="X68" s="17"/>
      <c r="Y68" s="17"/>
      <c r="Z68" s="1"/>
      <c r="AA68" s="1"/>
      <c r="AB68" s="1"/>
      <c r="AC68" s="10"/>
    </row>
    <row r="69" spans="1:29" x14ac:dyDescent="0.4">
      <c r="A69" s="43">
        <v>-23.0313373689354</v>
      </c>
      <c r="B69" s="42">
        <v>2874.5978801064002</v>
      </c>
      <c r="C69" s="42">
        <v>-21.3605658911676</v>
      </c>
      <c r="D69" s="42">
        <v>4277.4957210318998</v>
      </c>
      <c r="E69" s="42">
        <v>-8.9055458343748892</v>
      </c>
      <c r="F69" s="42">
        <v>2781.8608006284999</v>
      </c>
      <c r="G69" s="42">
        <v>-24.7391618755133</v>
      </c>
      <c r="H69" s="42">
        <v>3723.2921756282399</v>
      </c>
      <c r="I69" s="43">
        <v>-0.51447730656754498</v>
      </c>
      <c r="J69" s="42">
        <v>1415.6</v>
      </c>
      <c r="K69" s="42">
        <v>-1.0784656090323801</v>
      </c>
      <c r="L69" s="42">
        <v>2331.6999999999998</v>
      </c>
      <c r="M69" s="42">
        <v>-1.44929897391714</v>
      </c>
      <c r="N69" s="42">
        <v>2974.1</v>
      </c>
      <c r="O69" s="42">
        <v>-2.1783034385525202</v>
      </c>
      <c r="P69" s="44">
        <v>3275.3</v>
      </c>
      <c r="Q69" s="43">
        <v>-4.0055964040000003</v>
      </c>
      <c r="R69" s="42">
        <v>2142.8273749999998</v>
      </c>
      <c r="S69" s="42"/>
      <c r="T69" s="44"/>
      <c r="U69" s="17"/>
      <c r="V69" s="17"/>
      <c r="W69" s="17"/>
      <c r="X69" s="17"/>
      <c r="Y69" s="17"/>
      <c r="Z69" s="1"/>
      <c r="AA69" s="1"/>
      <c r="AB69" s="1"/>
      <c r="AC69" s="10"/>
    </row>
    <row r="70" spans="1:29" x14ac:dyDescent="0.4">
      <c r="A70" s="43">
        <v>-22.839508051117601</v>
      </c>
      <c r="B70" s="42">
        <v>4202.6378377635201</v>
      </c>
      <c r="C70" s="42">
        <v>-21.316011985093802</v>
      </c>
      <c r="D70" s="42">
        <v>3883.8043635163799</v>
      </c>
      <c r="E70" s="42">
        <v>-6.9610666714280702</v>
      </c>
      <c r="F70" s="42">
        <v>2543.3691474232801</v>
      </c>
      <c r="G70" s="42">
        <v>-23.834383816019699</v>
      </c>
      <c r="H70" s="42">
        <v>3682.5395472333798</v>
      </c>
      <c r="I70" s="43">
        <v>-0.29970113440382201</v>
      </c>
      <c r="J70" s="42">
        <v>1412</v>
      </c>
      <c r="K70" s="42">
        <v>-0.57382194466165604</v>
      </c>
      <c r="L70" s="42">
        <v>2206</v>
      </c>
      <c r="M70" s="42">
        <v>-1.0993968825879299</v>
      </c>
      <c r="N70" s="42">
        <v>2892.5</v>
      </c>
      <c r="O70" s="42">
        <v>-1.9256520717474801</v>
      </c>
      <c r="P70" s="44">
        <v>3124.7</v>
      </c>
      <c r="Q70" s="43">
        <v>-1.867055637</v>
      </c>
      <c r="R70" s="42">
        <v>1901.2815169999999</v>
      </c>
      <c r="S70" s="42"/>
      <c r="T70" s="44"/>
      <c r="U70" s="17"/>
      <c r="V70" s="17"/>
      <c r="W70" s="17"/>
      <c r="X70" s="17"/>
      <c r="Y70" s="17"/>
      <c r="Z70" s="1"/>
      <c r="AA70" s="1"/>
      <c r="AB70" s="1"/>
      <c r="AC70" s="10"/>
    </row>
    <row r="71" spans="1:29" x14ac:dyDescent="0.4">
      <c r="A71" s="43">
        <v>-22.901388476220099</v>
      </c>
      <c r="B71" s="42">
        <v>3603.62200042617</v>
      </c>
      <c r="C71" s="42">
        <v>-21.209400852702899</v>
      </c>
      <c r="D71" s="42">
        <v>4227.9401150681497</v>
      </c>
      <c r="E71" s="42">
        <v>-4.9888092347248598</v>
      </c>
      <c r="F71" s="42">
        <v>2222.1925444962799</v>
      </c>
      <c r="G71" s="42">
        <v>-22.794682712566502</v>
      </c>
      <c r="H71" s="42">
        <v>3564.6198747613098</v>
      </c>
      <c r="I71" s="43">
        <v>-4.91467869270358E-2</v>
      </c>
      <c r="J71" s="42">
        <v>1408.4</v>
      </c>
      <c r="K71" s="42">
        <v>-0.24164193973412201</v>
      </c>
      <c r="L71" s="42">
        <v>1864.7</v>
      </c>
      <c r="M71" s="42">
        <v>0.20916425158610899</v>
      </c>
      <c r="N71" s="42">
        <v>2807.8</v>
      </c>
      <c r="O71" s="42">
        <v>-0.43067282838569199</v>
      </c>
      <c r="P71" s="44">
        <v>2773.3</v>
      </c>
      <c r="Q71" s="43">
        <v>-0.75730062799999998</v>
      </c>
      <c r="R71" s="42">
        <v>1690.746584</v>
      </c>
      <c r="S71" s="42"/>
      <c r="T71" s="44"/>
      <c r="U71" s="17"/>
      <c r="V71" s="17"/>
      <c r="W71" s="17"/>
      <c r="X71" s="17"/>
      <c r="Y71" s="17"/>
      <c r="Z71" s="1"/>
      <c r="AA71" s="1"/>
      <c r="AB71" s="1"/>
      <c r="AC71" s="10"/>
    </row>
    <row r="72" spans="1:29" x14ac:dyDescent="0.4">
      <c r="A72" s="43">
        <v>-22.697183073381801</v>
      </c>
      <c r="B72" s="42">
        <v>3492.5573450463598</v>
      </c>
      <c r="C72" s="42">
        <v>-21.2429930834728</v>
      </c>
      <c r="D72" s="42">
        <v>3592.8770933720002</v>
      </c>
      <c r="E72" s="42">
        <v>-3.7387869156876099</v>
      </c>
      <c r="F72" s="42">
        <v>1947.38371624048</v>
      </c>
      <c r="G72" s="42">
        <v>-21.861332714351999</v>
      </c>
      <c r="H72" s="42">
        <v>3469.7139785443101</v>
      </c>
      <c r="I72" s="43">
        <v>1.9891380030636401</v>
      </c>
      <c r="J72" s="42">
        <v>1444.3</v>
      </c>
      <c r="K72" s="42">
        <v>-8.5460563666941797E-2</v>
      </c>
      <c r="L72" s="42">
        <v>1426.3</v>
      </c>
      <c r="M72" s="42">
        <v>1.5503093913996899</v>
      </c>
      <c r="N72" s="42">
        <v>2754.5</v>
      </c>
      <c r="O72" s="42">
        <v>0.17645492284796599</v>
      </c>
      <c r="P72" s="44">
        <v>2770.2</v>
      </c>
      <c r="Q72" s="43">
        <v>9.3781442560000006</v>
      </c>
      <c r="R72" s="42">
        <v>1718.5648799999999</v>
      </c>
      <c r="S72" s="42"/>
      <c r="T72" s="44"/>
      <c r="U72" s="17"/>
      <c r="V72" s="17"/>
      <c r="W72" s="17"/>
      <c r="X72" s="17"/>
      <c r="Y72" s="17"/>
      <c r="Z72" s="1"/>
      <c r="AA72" s="1"/>
      <c r="AB72" s="1"/>
      <c r="AC72" s="10"/>
    </row>
    <row r="73" spans="1:29" ht="15" thickBot="1" x14ac:dyDescent="0.45">
      <c r="A73" s="43">
        <v>-22.669336882085702</v>
      </c>
      <c r="B73" s="42">
        <v>3085.9950147443901</v>
      </c>
      <c r="C73" s="42">
        <v>-21.022339599136501</v>
      </c>
      <c r="D73" s="42">
        <v>3430.3030849813299</v>
      </c>
      <c r="E73" s="42">
        <v>-1.57208156268971</v>
      </c>
      <c r="F73" s="42">
        <v>1608.8277180386101</v>
      </c>
      <c r="G73" s="42">
        <v>-20.750201764096701</v>
      </c>
      <c r="H73" s="42">
        <v>3427.76589062936</v>
      </c>
      <c r="I73" s="43">
        <v>0.98724197401262204</v>
      </c>
      <c r="J73" s="42">
        <v>1447.9</v>
      </c>
      <c r="K73" s="42">
        <v>0.48720448191274401</v>
      </c>
      <c r="L73" s="42">
        <v>1419.2</v>
      </c>
      <c r="M73" s="42"/>
      <c r="N73" s="42"/>
      <c r="O73" s="42">
        <v>2.89283308529801</v>
      </c>
      <c r="P73" s="44">
        <v>2770.2</v>
      </c>
      <c r="Q73" s="45">
        <v>17.184532489999999</v>
      </c>
      <c r="R73" s="46">
        <v>1660.338463</v>
      </c>
      <c r="S73" s="46"/>
      <c r="T73" s="47"/>
      <c r="U73" s="17"/>
      <c r="V73" s="42"/>
      <c r="W73" s="17"/>
      <c r="X73" s="17"/>
      <c r="Y73" s="17"/>
      <c r="Z73" s="1"/>
      <c r="AA73" s="1"/>
      <c r="AB73" s="1"/>
      <c r="AC73" s="10"/>
    </row>
    <row r="74" spans="1:29" x14ac:dyDescent="0.4">
      <c r="A74" s="43">
        <v>-22.560483588837201</v>
      </c>
      <c r="B74" s="42">
        <v>2816.8920350266098</v>
      </c>
      <c r="C74" s="42">
        <v>-21.038251708448598</v>
      </c>
      <c r="D74" s="42">
        <v>3351.5713608149599</v>
      </c>
      <c r="E74" s="42">
        <v>0.427954147769874</v>
      </c>
      <c r="F74" s="42">
        <v>1618.4189257033299</v>
      </c>
      <c r="G74" s="42">
        <v>-19.739072599364299</v>
      </c>
      <c r="H74" s="42">
        <v>3396.4521247606699</v>
      </c>
      <c r="I74" s="43">
        <v>0.48645463991516202</v>
      </c>
      <c r="J74" s="42">
        <v>1444.3</v>
      </c>
      <c r="K74" s="42">
        <v>0.988098936295568</v>
      </c>
      <c r="L74" s="42">
        <v>1419.2</v>
      </c>
      <c r="M74" s="17"/>
      <c r="N74" s="17"/>
      <c r="O74" s="17"/>
      <c r="P74" s="18"/>
      <c r="Q74" s="17"/>
      <c r="R74" s="17"/>
      <c r="S74" s="17"/>
      <c r="T74" s="17"/>
      <c r="U74" s="17"/>
      <c r="V74" s="17"/>
      <c r="W74" s="17"/>
      <c r="X74" s="17"/>
      <c r="Y74" s="17"/>
      <c r="Z74" s="1"/>
      <c r="AA74" s="1"/>
      <c r="AB74" s="1"/>
      <c r="AC74" s="10"/>
    </row>
    <row r="75" spans="1:29" x14ac:dyDescent="0.4">
      <c r="A75" s="43">
        <v>-22.474413543012801</v>
      </c>
      <c r="B75" s="42">
        <v>3243.5403047862501</v>
      </c>
      <c r="C75" s="42">
        <v>-21.2491811259831</v>
      </c>
      <c r="D75" s="42">
        <v>3106.04623347699</v>
      </c>
      <c r="E75" s="42">
        <v>2.4835464057422301</v>
      </c>
      <c r="F75" s="42">
        <v>1627.63851141999</v>
      </c>
      <c r="G75" s="42">
        <v>-18.977154233474899</v>
      </c>
      <c r="H75" s="42">
        <v>3362.6010616509502</v>
      </c>
      <c r="I75" s="43">
        <v>0.236221653294485</v>
      </c>
      <c r="J75" s="42">
        <v>1437.1</v>
      </c>
      <c r="K75" s="42">
        <v>1.98999496534659</v>
      </c>
      <c r="L75" s="42">
        <v>1415.6</v>
      </c>
      <c r="M75" s="17"/>
      <c r="N75" s="17"/>
      <c r="O75" s="17"/>
      <c r="P75" s="18"/>
      <c r="Q75" s="17"/>
      <c r="R75" s="17"/>
      <c r="S75" s="17"/>
      <c r="T75" s="17"/>
      <c r="U75" s="17"/>
      <c r="V75" s="17"/>
      <c r="W75" s="17"/>
      <c r="X75" s="17"/>
      <c r="Y75" s="17"/>
      <c r="Z75" s="1"/>
      <c r="AA75" s="1"/>
      <c r="AB75" s="1"/>
      <c r="AC75" s="10"/>
    </row>
    <row r="76" spans="1:29" x14ac:dyDescent="0.4">
      <c r="A76" s="43">
        <v>-22.474413543012801</v>
      </c>
      <c r="B76" s="42">
        <v>3188.5426762625498</v>
      </c>
      <c r="C76" s="42">
        <v>-20.922982885085499</v>
      </c>
      <c r="D76" s="42">
        <v>2706.8769375648699</v>
      </c>
      <c r="E76" s="42">
        <v>4.9835910438167303</v>
      </c>
      <c r="F76" s="42">
        <v>1633.1194682922601</v>
      </c>
      <c r="G76" s="42">
        <v>-17.683480341391999</v>
      </c>
      <c r="H76" s="42">
        <v>3339.0173405790501</v>
      </c>
      <c r="I76" s="43">
        <v>-4.9896628924617603E-2</v>
      </c>
      <c r="J76" s="42">
        <v>1433.5</v>
      </c>
      <c r="K76" s="42">
        <v>2.9903913104024502</v>
      </c>
      <c r="L76" s="42">
        <v>1462.3</v>
      </c>
      <c r="M76" s="17"/>
      <c r="N76" s="17"/>
      <c r="O76" s="17"/>
      <c r="P76" s="18"/>
      <c r="Q76" s="17"/>
      <c r="R76" s="17"/>
      <c r="S76" s="17"/>
      <c r="T76" s="17"/>
      <c r="U76" s="17"/>
      <c r="V76" s="17"/>
      <c r="W76" s="17"/>
      <c r="X76" s="17"/>
      <c r="Y76" s="17"/>
      <c r="Z76" s="1"/>
      <c r="AA76" s="1"/>
      <c r="AB76" s="1"/>
      <c r="AC76" s="10"/>
    </row>
    <row r="77" spans="1:29" x14ac:dyDescent="0.4">
      <c r="A77" s="43">
        <v>-22.4409981134574</v>
      </c>
      <c r="B77" s="42">
        <v>3136.2949291650302</v>
      </c>
      <c r="C77" s="42">
        <v>-21.4244022667148</v>
      </c>
      <c r="D77" s="42">
        <v>4131.9984327634902</v>
      </c>
      <c r="E77" s="42">
        <v>6.3058368746205602</v>
      </c>
      <c r="F77" s="42">
        <v>1638.28632058329</v>
      </c>
      <c r="G77" s="42">
        <v>-16.7390190336749</v>
      </c>
      <c r="H77" s="42">
        <v>3260.9197743518998</v>
      </c>
      <c r="I77" s="43">
        <v>-2.05497413045107</v>
      </c>
      <c r="J77" s="42">
        <v>1483.8</v>
      </c>
      <c r="K77" s="42">
        <v>3.9564020438550398</v>
      </c>
      <c r="L77" s="42">
        <v>1462.3</v>
      </c>
      <c r="M77" s="17"/>
      <c r="N77" s="17"/>
      <c r="O77" s="17"/>
      <c r="P77" s="18"/>
      <c r="Q77" s="17"/>
      <c r="R77" s="17"/>
      <c r="S77" s="17"/>
      <c r="T77" s="17"/>
      <c r="U77" s="17"/>
      <c r="V77" s="17"/>
      <c r="W77" s="17"/>
      <c r="X77" s="17"/>
      <c r="Y77" s="17"/>
      <c r="Z77" s="1"/>
      <c r="AA77" s="1"/>
      <c r="AB77" s="1"/>
      <c r="AC77" s="10"/>
    </row>
    <row r="78" spans="1:29" x14ac:dyDescent="0.4">
      <c r="A78" s="43">
        <v>-21.973182099682401</v>
      </c>
      <c r="B78" s="42">
        <v>3059.8482255170802</v>
      </c>
      <c r="C78" s="42">
        <v>-21.3130175015303</v>
      </c>
      <c r="D78" s="42">
        <v>3706.1019116161001</v>
      </c>
      <c r="E78" s="42">
        <v>7.5947487769167399</v>
      </c>
      <c r="F78" s="42">
        <v>1660.5970830856299</v>
      </c>
      <c r="G78" s="42">
        <v>-15.8501142734707</v>
      </c>
      <c r="H78" s="42">
        <v>3217.4568134506599</v>
      </c>
      <c r="I78" s="43">
        <v>-2.0214454811307498</v>
      </c>
      <c r="J78" s="42">
        <v>1559.3</v>
      </c>
      <c r="K78" s="42">
        <v>4.9938620076483797</v>
      </c>
      <c r="L78" s="42">
        <v>1465.9</v>
      </c>
      <c r="M78" s="17"/>
      <c r="N78" s="17"/>
      <c r="O78" s="42"/>
      <c r="P78" s="18"/>
      <c r="Q78" s="17"/>
      <c r="R78" s="17"/>
      <c r="S78" s="17"/>
      <c r="T78" s="17"/>
      <c r="U78" s="17"/>
      <c r="V78" s="17"/>
      <c r="W78" s="17"/>
      <c r="X78" s="17"/>
      <c r="Y78" s="17"/>
      <c r="Z78" s="1"/>
      <c r="AA78" s="1"/>
      <c r="AB78" s="1"/>
      <c r="AC78" s="10"/>
    </row>
    <row r="79" spans="1:29" x14ac:dyDescent="0.4">
      <c r="A79" s="43">
        <v>-21.766324678625502</v>
      </c>
      <c r="B79" s="42">
        <v>2774.75099498896</v>
      </c>
      <c r="C79" s="42">
        <v>-21.145940353753598</v>
      </c>
      <c r="D79" s="42">
        <v>3243.1510733507898</v>
      </c>
      <c r="E79" s="42">
        <v>9.5392279398635793</v>
      </c>
      <c r="F79" s="42">
        <v>1664.6643825976601</v>
      </c>
      <c r="G79" s="42">
        <v>-14.572313680677</v>
      </c>
      <c r="H79" s="42">
        <v>3196.4676431726798</v>
      </c>
      <c r="I79" s="43">
        <v>-2.06525767784645</v>
      </c>
      <c r="J79" s="42">
        <v>1828.7</v>
      </c>
      <c r="K79" s="42"/>
      <c r="L79" s="42"/>
      <c r="M79" s="17"/>
      <c r="N79" s="17"/>
      <c r="O79" s="17"/>
      <c r="P79" s="18"/>
      <c r="Q79" s="17"/>
      <c r="R79" s="17"/>
      <c r="S79" s="17"/>
      <c r="T79" s="17"/>
      <c r="U79" s="17"/>
      <c r="V79" s="17"/>
      <c r="W79" s="17"/>
      <c r="X79" s="17"/>
      <c r="Y79" s="17"/>
      <c r="Z79" s="1"/>
      <c r="AA79" s="1"/>
      <c r="AB79" s="1"/>
      <c r="AC79" s="10"/>
    </row>
    <row r="80" spans="1:29" x14ac:dyDescent="0.4">
      <c r="A80" s="43">
        <v>-21.165642552094699</v>
      </c>
      <c r="B80" s="42">
        <v>2779.4978141175002</v>
      </c>
      <c r="C80" s="42">
        <v>-20.525180152283699</v>
      </c>
      <c r="D80" s="42">
        <v>2597.8910615965101</v>
      </c>
      <c r="E80" s="42">
        <v>-3.32926829268292</v>
      </c>
      <c r="F80" s="42">
        <v>1859.3285509325599</v>
      </c>
      <c r="G80" s="42">
        <v>-9.7865139449344696</v>
      </c>
      <c r="H80" s="42">
        <v>2777.7454810514</v>
      </c>
      <c r="I80" s="43">
        <v>-2.0743629021027599</v>
      </c>
      <c r="J80" s="42">
        <v>2134.1</v>
      </c>
      <c r="K80" s="42"/>
      <c r="L80" s="42"/>
      <c r="M80" s="17"/>
      <c r="N80" s="17"/>
      <c r="O80" s="17"/>
      <c r="P80" s="18"/>
      <c r="Q80" s="17"/>
      <c r="R80" s="17"/>
      <c r="S80" s="17"/>
      <c r="T80" s="17"/>
      <c r="U80" s="17"/>
      <c r="V80" s="17"/>
      <c r="W80" s="17"/>
      <c r="X80" s="17"/>
      <c r="Y80" s="17"/>
      <c r="Z80" s="1"/>
      <c r="AA80" s="1"/>
      <c r="AB80" s="1"/>
      <c r="AC80" s="10"/>
    </row>
    <row r="81" spans="1:29" x14ac:dyDescent="0.4">
      <c r="A81" s="43">
        <v>-20.222850075354302</v>
      </c>
      <c r="B81" s="42">
        <v>2779.9888643721702</v>
      </c>
      <c r="C81" s="42">
        <v>-19.934840896805699</v>
      </c>
      <c r="D81" s="42">
        <v>2623.4420431814901</v>
      </c>
      <c r="E81" s="42">
        <v>-22.280487804878</v>
      </c>
      <c r="F81" s="42">
        <v>3486.0946915351501</v>
      </c>
      <c r="G81" s="42">
        <v>-8.6555413705674393</v>
      </c>
      <c r="H81" s="42">
        <v>2625.1437167446302</v>
      </c>
      <c r="I81" s="43">
        <v>-2.1192463016721401</v>
      </c>
      <c r="J81" s="42">
        <v>2439.5</v>
      </c>
      <c r="K81" s="42"/>
      <c r="L81" s="42"/>
      <c r="M81" s="17"/>
      <c r="N81" s="17"/>
      <c r="O81" s="17"/>
      <c r="P81" s="18"/>
      <c r="Q81" s="17"/>
      <c r="R81" s="17"/>
      <c r="S81" s="17"/>
      <c r="T81" s="17"/>
      <c r="U81" s="17"/>
      <c r="V81" s="17"/>
      <c r="W81" s="17"/>
      <c r="X81" s="17"/>
      <c r="Y81" s="17"/>
      <c r="Z81" s="1"/>
      <c r="AA81" s="1"/>
      <c r="AB81" s="1"/>
      <c r="AC81" s="10"/>
    </row>
    <row r="82" spans="1:29" ht="15" thickBot="1" x14ac:dyDescent="0.45">
      <c r="A82" s="43">
        <v>-19.578409648215299</v>
      </c>
      <c r="B82" s="42">
        <v>2763.8387671072701</v>
      </c>
      <c r="C82" s="42">
        <v>-18.826562483219799</v>
      </c>
      <c r="D82" s="42">
        <v>2526.2795661229402</v>
      </c>
      <c r="E82" s="42">
        <v>-20.7439024390243</v>
      </c>
      <c r="F82" s="42">
        <v>3436.99282639885</v>
      </c>
      <c r="G82" s="42">
        <v>-7.7499696461093501</v>
      </c>
      <c r="H82" s="42">
        <v>2505.5399005568702</v>
      </c>
      <c r="I82" s="51"/>
      <c r="J82" s="19"/>
      <c r="K82" s="19"/>
      <c r="L82" s="19"/>
      <c r="M82" s="19"/>
      <c r="N82" s="19"/>
      <c r="O82" s="19"/>
      <c r="P82" s="20"/>
      <c r="Q82" s="17"/>
      <c r="R82" s="17"/>
      <c r="S82" s="17"/>
      <c r="T82" s="17"/>
      <c r="U82" s="17"/>
      <c r="V82" s="17"/>
      <c r="W82" s="17"/>
      <c r="X82" s="17"/>
      <c r="Y82" s="17"/>
      <c r="Z82" s="1"/>
      <c r="AA82" s="1"/>
      <c r="AB82" s="1"/>
      <c r="AC82" s="10"/>
    </row>
    <row r="83" spans="1:29" x14ac:dyDescent="0.4">
      <c r="A83" s="43">
        <v>-19.634102030807501</v>
      </c>
      <c r="B83" s="42">
        <v>2704.21981007568</v>
      </c>
      <c r="C83" s="42">
        <v>-17.558295043277798</v>
      </c>
      <c r="D83" s="42">
        <v>2496.0725353050002</v>
      </c>
      <c r="E83" s="42">
        <v>-18.951219512195099</v>
      </c>
      <c r="F83" s="42">
        <v>3373.8249641319899</v>
      </c>
      <c r="G83" s="42">
        <v>-6.8658268756918996</v>
      </c>
      <c r="H83" s="44">
        <v>2391.78901000102</v>
      </c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"/>
      <c r="AA83" s="1"/>
      <c r="AB83" s="1"/>
      <c r="AC83" s="10"/>
    </row>
    <row r="84" spans="1:29" x14ac:dyDescent="0.4">
      <c r="A84" s="43">
        <v>-18.7012546223872</v>
      </c>
      <c r="B84" s="42">
        <v>2663.7736374321998</v>
      </c>
      <c r="C84" s="42">
        <v>-16.765944327306201</v>
      </c>
      <c r="D84" s="42">
        <v>2485.0313447301601</v>
      </c>
      <c r="E84" s="42">
        <v>-16.646341463414601</v>
      </c>
      <c r="F84" s="42">
        <v>3268.4074605451901</v>
      </c>
      <c r="G84" s="42">
        <v>-5.9610488161982698</v>
      </c>
      <c r="H84" s="44">
        <v>2221.99646256388</v>
      </c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"/>
      <c r="AA84" s="1"/>
      <c r="AB84" s="1"/>
      <c r="AC84" s="10"/>
    </row>
    <row r="85" spans="1:29" x14ac:dyDescent="0.4">
      <c r="A85" s="43">
        <v>-17.907638170447498</v>
      </c>
      <c r="B85" s="42">
        <v>2633.2193993634801</v>
      </c>
      <c r="C85" s="42">
        <v>-16.125481927495201</v>
      </c>
      <c r="D85" s="42">
        <v>2436.9084197719199</v>
      </c>
      <c r="E85" s="42">
        <v>-14.682926829268199</v>
      </c>
      <c r="F85" s="42">
        <v>3169.9799139167799</v>
      </c>
      <c r="G85" s="42">
        <v>-4.9165857229582599</v>
      </c>
      <c r="H85" s="44">
        <v>2014.5619465141301</v>
      </c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"/>
      <c r="AA85" s="1"/>
      <c r="AB85" s="1"/>
      <c r="AC85" s="10"/>
    </row>
    <row r="86" spans="1:29" x14ac:dyDescent="0.4">
      <c r="A86" s="43">
        <v>-16.913131338442799</v>
      </c>
      <c r="B86" s="42">
        <v>2584.2234961746999</v>
      </c>
      <c r="C86" s="42">
        <v>-15.1787114234267</v>
      </c>
      <c r="D86" s="42">
        <v>2319.4655671952601</v>
      </c>
      <c r="E86" s="42"/>
      <c r="F86" s="42"/>
      <c r="G86" s="42">
        <v>-4.4054654858408</v>
      </c>
      <c r="H86" s="44">
        <v>2014.8181602391301</v>
      </c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"/>
      <c r="AA86" s="1"/>
      <c r="AB86" s="1"/>
      <c r="AC86" s="10"/>
    </row>
    <row r="87" spans="1:29" x14ac:dyDescent="0.4">
      <c r="A87" s="43">
        <v>-15.9584047797184</v>
      </c>
      <c r="B87" s="42">
        <v>2540.0289732538699</v>
      </c>
      <c r="C87" s="42">
        <v>-14.822280174836299</v>
      </c>
      <c r="D87" s="42">
        <v>2430.4920297774902</v>
      </c>
      <c r="E87" s="42"/>
      <c r="F87" s="42"/>
      <c r="G87" s="42">
        <v>-2.6235939006534901</v>
      </c>
      <c r="H87" s="44">
        <v>1728.34650699189</v>
      </c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"/>
      <c r="AA87" s="1"/>
      <c r="AB87" s="1"/>
      <c r="AC87" s="10"/>
    </row>
    <row r="88" spans="1:29" x14ac:dyDescent="0.4">
      <c r="A88" s="43">
        <v>-14.621787597504101</v>
      </c>
      <c r="B88" s="42">
        <v>2411.2428597941898</v>
      </c>
      <c r="C88" s="42">
        <v>-13.8420942412125</v>
      </c>
      <c r="D88" s="42">
        <v>2300.5601323902401</v>
      </c>
      <c r="E88" s="42"/>
      <c r="F88" s="42"/>
      <c r="G88" s="42">
        <v>-1.31598400171409</v>
      </c>
      <c r="H88" s="44">
        <v>1650.9902972580601</v>
      </c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"/>
      <c r="AA88" s="1"/>
      <c r="AB88" s="1"/>
      <c r="AC88" s="10"/>
    </row>
    <row r="89" spans="1:29" x14ac:dyDescent="0.4">
      <c r="A89" s="43">
        <v>-12.8953237371441</v>
      </c>
      <c r="B89" s="42">
        <v>2313.1637555935899</v>
      </c>
      <c r="C89" s="42">
        <v>-13.14037022055</v>
      </c>
      <c r="D89" s="42">
        <v>2218.2928463901999</v>
      </c>
      <c r="E89" s="42"/>
      <c r="F89" s="42"/>
      <c r="G89" s="42">
        <v>-0.73467128521943403</v>
      </c>
      <c r="H89" s="44">
        <v>1650.93959260667</v>
      </c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"/>
      <c r="AA89" s="1"/>
      <c r="AB89" s="1"/>
      <c r="AC89" s="10"/>
    </row>
    <row r="90" spans="1:29" x14ac:dyDescent="0.4">
      <c r="A90" s="43">
        <v>-11.6700913201144</v>
      </c>
      <c r="B90" s="42">
        <v>2097.7563772090798</v>
      </c>
      <c r="C90" s="42">
        <v>-12.7282465893673</v>
      </c>
      <c r="D90" s="42">
        <v>2183.3082438015099</v>
      </c>
      <c r="E90" s="42"/>
      <c r="F90" s="42"/>
      <c r="G90" s="42">
        <v>-3.8183408920467302E-2</v>
      </c>
      <c r="H90" s="44">
        <v>1648.0174477104299</v>
      </c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"/>
      <c r="AA90" s="1"/>
      <c r="AB90" s="1"/>
      <c r="AC90" s="10"/>
    </row>
    <row r="91" spans="1:29" x14ac:dyDescent="0.4">
      <c r="A91" s="43">
        <v>-10.723320816046</v>
      </c>
      <c r="B91" s="42">
        <v>2001.0522137215601</v>
      </c>
      <c r="C91" s="42">
        <v>-11.7814760852989</v>
      </c>
      <c r="D91" s="42">
        <v>2261.2215508767499</v>
      </c>
      <c r="E91" s="42"/>
      <c r="F91" s="42"/>
      <c r="G91" s="42">
        <v>0.51332000142841805</v>
      </c>
      <c r="H91" s="44">
        <v>1648.8943285488299</v>
      </c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"/>
      <c r="AA91" s="1"/>
      <c r="AB91" s="1"/>
      <c r="AC91" s="10"/>
    </row>
    <row r="92" spans="1:29" x14ac:dyDescent="0.4">
      <c r="A92" s="43">
        <v>-9.4980883990162805</v>
      </c>
      <c r="B92" s="42">
        <v>2030.5370534578799</v>
      </c>
      <c r="C92" s="42">
        <v>-10.9832186014765</v>
      </c>
      <c r="D92" s="42">
        <v>2132.38451368697</v>
      </c>
      <c r="E92" s="42"/>
      <c r="F92" s="42"/>
      <c r="G92" s="42">
        <v>1.22955576188264</v>
      </c>
      <c r="H92" s="44">
        <v>1653.1443689856701</v>
      </c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"/>
      <c r="AA92" s="1"/>
      <c r="AB92" s="1"/>
      <c r="AC92" s="10"/>
    </row>
    <row r="93" spans="1:29" x14ac:dyDescent="0.4">
      <c r="A93" s="43">
        <v>-8.6627026601323909</v>
      </c>
      <c r="B93" s="42">
        <v>2011.44065466493</v>
      </c>
      <c r="C93" s="42">
        <v>-11.0574751115995</v>
      </c>
      <c r="D93" s="42">
        <v>2057.6539397438801</v>
      </c>
      <c r="E93" s="42"/>
      <c r="F93" s="42"/>
      <c r="G93" s="42">
        <v>2.5502142627575402</v>
      </c>
      <c r="H93" s="44">
        <v>1654.23493869354</v>
      </c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"/>
      <c r="AA93" s="1"/>
      <c r="AB93" s="1"/>
      <c r="AC93" s="10"/>
    </row>
    <row r="94" spans="1:29" x14ac:dyDescent="0.4">
      <c r="A94" s="43">
        <v>-7.9943940690252697</v>
      </c>
      <c r="B94" s="42">
        <v>2022.1346379889801</v>
      </c>
      <c r="C94" s="42">
        <v>-10.333474137900099</v>
      </c>
      <c r="D94" s="42">
        <v>2056.5081558163001</v>
      </c>
      <c r="E94" s="42"/>
      <c r="F94" s="42"/>
      <c r="G94" s="42">
        <v>3.2613380709209498</v>
      </c>
      <c r="H94" s="44">
        <v>1651.9134546508601</v>
      </c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"/>
      <c r="AA94" s="1"/>
      <c r="AB94" s="1"/>
      <c r="AC94" s="10"/>
    </row>
    <row r="95" spans="1:29" x14ac:dyDescent="0.4">
      <c r="A95" s="43">
        <v>-6.6577768868110301</v>
      </c>
      <c r="B95" s="42">
        <v>2015.25993442352</v>
      </c>
      <c r="C95" s="42">
        <v>-9.5723449091393107</v>
      </c>
      <c r="D95" s="42">
        <v>1966.8823908147101</v>
      </c>
      <c r="E95" s="42"/>
      <c r="F95" s="42"/>
      <c r="G95" s="42">
        <v>4.5946952112273598</v>
      </c>
      <c r="H95" s="44">
        <v>1661.96131226836</v>
      </c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"/>
      <c r="AA95" s="1"/>
      <c r="AB95" s="1"/>
      <c r="AC95" s="10"/>
    </row>
    <row r="96" spans="1:29" x14ac:dyDescent="0.4">
      <c r="A96" s="43">
        <v>-5.8502373392232698</v>
      </c>
      <c r="B96" s="42">
        <v>1975.73038892211</v>
      </c>
      <c r="C96" s="42">
        <v>-8.8854721905014298</v>
      </c>
      <c r="D96" s="42">
        <v>1972.10207315145</v>
      </c>
      <c r="E96" s="42"/>
      <c r="F96" s="42"/>
      <c r="G96" s="42">
        <v>5.2058172338677897</v>
      </c>
      <c r="H96" s="44">
        <v>1661.0636927556</v>
      </c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"/>
      <c r="AA96" s="1"/>
      <c r="AB96" s="1"/>
      <c r="AC96" s="10"/>
    </row>
    <row r="97" spans="1:29" x14ac:dyDescent="0.4">
      <c r="A97" s="43">
        <v>-4.9870054090432401</v>
      </c>
      <c r="B97" s="42">
        <v>1955.6791701895099</v>
      </c>
      <c r="C97" s="42">
        <v>-8.2171635993943095</v>
      </c>
      <c r="D97" s="42">
        <v>1988.1430481375301</v>
      </c>
      <c r="E97" s="42"/>
      <c r="F97" s="42"/>
      <c r="G97" s="42">
        <v>6.5391743741741797</v>
      </c>
      <c r="H97" s="44">
        <v>1664.39521815939</v>
      </c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"/>
      <c r="AA97" s="1"/>
      <c r="AB97" s="1"/>
      <c r="AC97" s="10"/>
    </row>
    <row r="98" spans="1:29" x14ac:dyDescent="0.4">
      <c r="A98" s="43">
        <v>-3.5390034616444801</v>
      </c>
      <c r="B98" s="42">
        <v>2018.6972862062501</v>
      </c>
      <c r="C98" s="42">
        <v>-7.5488550082871901</v>
      </c>
      <c r="D98" s="42">
        <v>1989.7776998741999</v>
      </c>
      <c r="E98" s="42"/>
      <c r="F98" s="42"/>
      <c r="G98" s="42">
        <v>-34.060975609755999</v>
      </c>
      <c r="H98" s="44">
        <v>3991.9540889526502</v>
      </c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"/>
      <c r="AA98" s="1"/>
      <c r="AB98" s="1"/>
      <c r="AC98" s="10"/>
    </row>
    <row r="99" spans="1:29" x14ac:dyDescent="0.4">
      <c r="A99" s="43">
        <v>-2.8150024879451001</v>
      </c>
      <c r="B99" s="42">
        <v>2021.6763244179499</v>
      </c>
      <c r="C99" s="42">
        <v>-6.6577768868110301</v>
      </c>
      <c r="D99" s="42">
        <v>1978.5184631458801</v>
      </c>
      <c r="E99" s="42"/>
      <c r="F99" s="42"/>
      <c r="G99" s="42">
        <v>-22.9634146341463</v>
      </c>
      <c r="H99" s="44">
        <v>3591.83931133429</v>
      </c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"/>
      <c r="AA99" s="1"/>
      <c r="AB99" s="1"/>
      <c r="AC99" s="10"/>
    </row>
    <row r="100" spans="1:29" x14ac:dyDescent="0.4">
      <c r="A100" s="43">
        <v>-1.8682319838766901</v>
      </c>
      <c r="B100" s="42">
        <v>2029.00934155445</v>
      </c>
      <c r="C100" s="42">
        <v>-5.9894682957039098</v>
      </c>
      <c r="D100" s="42">
        <v>1971.4655265250101</v>
      </c>
      <c r="E100" s="42"/>
      <c r="F100" s="42"/>
      <c r="G100" s="42">
        <v>-2.3902439024390101</v>
      </c>
      <c r="H100" s="44">
        <v>1640.6944045911</v>
      </c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"/>
      <c r="AA100" s="1"/>
      <c r="AB100" s="1"/>
      <c r="AC100" s="10"/>
    </row>
    <row r="101" spans="1:29" x14ac:dyDescent="0.4">
      <c r="A101" s="43">
        <v>-0.531614801662456</v>
      </c>
      <c r="B101" s="42">
        <v>2040.4671808302201</v>
      </c>
      <c r="C101" s="42">
        <v>-5.3211597045968002</v>
      </c>
      <c r="D101" s="42">
        <v>1982.6432852851599</v>
      </c>
      <c r="E101" s="42"/>
      <c r="F101" s="42"/>
      <c r="G101" s="42">
        <v>-1.7073170731707501</v>
      </c>
      <c r="H101" s="44">
        <v>1647.89096126255</v>
      </c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"/>
      <c r="AA101" s="1"/>
      <c r="AB101" s="1"/>
      <c r="AC101" s="10"/>
    </row>
    <row r="102" spans="1:29" x14ac:dyDescent="0.4">
      <c r="A102" s="43">
        <v>0.170109219000011</v>
      </c>
      <c r="B102" s="42">
        <v>2052.8416472480499</v>
      </c>
      <c r="C102" s="42">
        <v>-4.6579140573617002</v>
      </c>
      <c r="D102" s="42">
        <v>1982.51134652986</v>
      </c>
      <c r="E102" s="17"/>
      <c r="F102" s="17"/>
      <c r="G102" s="17"/>
      <c r="H102" s="18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"/>
      <c r="AA102" s="1"/>
      <c r="AB102" s="1"/>
      <c r="AC102" s="10"/>
    </row>
    <row r="103" spans="1:29" x14ac:dyDescent="0.4">
      <c r="A103" s="43">
        <v>0.74930999795951403</v>
      </c>
      <c r="B103" s="42">
        <v>2066.5910543789801</v>
      </c>
      <c r="C103" s="42">
        <v>-3.9896054662545799</v>
      </c>
      <c r="D103" s="42">
        <v>1985.2612279560501</v>
      </c>
      <c r="E103" s="17"/>
      <c r="F103" s="17"/>
      <c r="G103" s="17"/>
      <c r="H103" s="18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"/>
      <c r="AA103" s="1"/>
      <c r="AB103" s="1"/>
      <c r="AC103" s="10"/>
    </row>
    <row r="104" spans="1:29" x14ac:dyDescent="0.4">
      <c r="A104" s="43">
        <v>1.4733109716588899</v>
      </c>
      <c r="B104" s="42">
        <v>2015.25993442352</v>
      </c>
      <c r="C104" s="42">
        <v>-2.67324005952845</v>
      </c>
      <c r="D104" s="42">
        <v>1983.1779844513601</v>
      </c>
      <c r="E104" s="17"/>
      <c r="F104" s="17"/>
      <c r="G104" s="17"/>
      <c r="H104" s="18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"/>
      <c r="AA104" s="1"/>
      <c r="AB104" s="1"/>
      <c r="AC104" s="10"/>
    </row>
    <row r="105" spans="1:29" x14ac:dyDescent="0.4">
      <c r="A105" s="43">
        <v>2.6428510060963499</v>
      </c>
      <c r="B105" s="42">
        <v>2000.5939001505301</v>
      </c>
      <c r="C105" s="42">
        <v>-1.95430202970109</v>
      </c>
      <c r="D105" s="42">
        <v>1986.2611848382901</v>
      </c>
      <c r="E105" s="17"/>
      <c r="F105" s="17"/>
      <c r="G105" s="17"/>
      <c r="H105" s="18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"/>
      <c r="AA105" s="1"/>
      <c r="AB105" s="1"/>
      <c r="AC105" s="10"/>
    </row>
    <row r="106" spans="1:29" x14ac:dyDescent="0.4">
      <c r="A106" s="43">
        <v>4.7034691620099798</v>
      </c>
      <c r="B106" s="42">
        <v>1992.3442558719801</v>
      </c>
      <c r="C106" s="42">
        <v>-0.86576909721601603</v>
      </c>
      <c r="D106" s="42">
        <v>1983.1779844513601</v>
      </c>
      <c r="E106" s="17"/>
      <c r="F106" s="17"/>
      <c r="G106" s="17"/>
      <c r="H106" s="18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"/>
      <c r="AA106" s="1"/>
      <c r="AB106" s="1"/>
      <c r="AC106" s="10"/>
    </row>
    <row r="107" spans="1:29" x14ac:dyDescent="0.4">
      <c r="A107" s="43">
        <v>5.8173168138551699</v>
      </c>
      <c r="B107" s="42">
        <v>2032.82862131304</v>
      </c>
      <c r="C107" s="42">
        <v>2.5309024260138799E-2</v>
      </c>
      <c r="D107" s="42">
        <v>2036.1895875006001</v>
      </c>
      <c r="E107" s="17"/>
      <c r="F107" s="17"/>
      <c r="G107" s="17"/>
      <c r="H107" s="18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"/>
      <c r="AA107" s="1"/>
      <c r="AB107" s="1"/>
      <c r="AC107" s="10"/>
    </row>
    <row r="108" spans="1:29" x14ac:dyDescent="0.4">
      <c r="A108" s="43">
        <v>6.3185482571855101</v>
      </c>
      <c r="B108" s="42">
        <v>2048.8695962991201</v>
      </c>
      <c r="C108" s="42">
        <v>1.36192620647437</v>
      </c>
      <c r="D108" s="42">
        <v>2044.2864605888101</v>
      </c>
      <c r="E108" s="17"/>
      <c r="F108" s="17"/>
      <c r="G108" s="17"/>
      <c r="H108" s="18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"/>
      <c r="AA108" s="1"/>
      <c r="AB108" s="1"/>
      <c r="AC108" s="10"/>
    </row>
    <row r="109" spans="1:29" x14ac:dyDescent="0.4">
      <c r="A109" s="43"/>
      <c r="B109" s="42"/>
      <c r="C109" s="42">
        <v>2.0302347975814898</v>
      </c>
      <c r="D109" s="42">
        <v>2022.5165659648401</v>
      </c>
      <c r="E109" s="17"/>
      <c r="F109" s="17"/>
      <c r="G109" s="17"/>
      <c r="H109" s="18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"/>
      <c r="AA109" s="1"/>
      <c r="AB109" s="1"/>
      <c r="AC109" s="10"/>
    </row>
    <row r="110" spans="1:29" x14ac:dyDescent="0.4">
      <c r="A110" s="43"/>
      <c r="B110" s="42"/>
      <c r="C110" s="42">
        <v>3.3854161073264901</v>
      </c>
      <c r="D110" s="42">
        <v>2021.88001933841</v>
      </c>
      <c r="E110" s="17"/>
      <c r="F110" s="17"/>
      <c r="G110" s="17"/>
      <c r="H110" s="18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"/>
      <c r="AA110" s="1"/>
      <c r="AB110" s="1"/>
      <c r="AC110" s="10"/>
    </row>
    <row r="111" spans="1:29" x14ac:dyDescent="0.4">
      <c r="A111" s="43"/>
      <c r="B111" s="42"/>
      <c r="C111" s="42">
        <v>4.7034691620099798</v>
      </c>
      <c r="D111" s="42">
        <v>2032.06476536132</v>
      </c>
      <c r="E111" s="17"/>
      <c r="F111" s="17"/>
      <c r="G111" s="17"/>
      <c r="H111" s="18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"/>
      <c r="AA111" s="1"/>
      <c r="AB111" s="1"/>
      <c r="AC111" s="10"/>
    </row>
    <row r="112" spans="1:29" x14ac:dyDescent="0.4">
      <c r="A112" s="43"/>
      <c r="B112" s="42"/>
      <c r="C112" s="42">
        <v>-27.298288508557398</v>
      </c>
      <c r="D112" s="42">
        <v>4492.9577464788699</v>
      </c>
      <c r="E112" s="17"/>
      <c r="F112" s="17"/>
      <c r="G112" s="17"/>
      <c r="H112" s="18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"/>
      <c r="AA112" s="1"/>
      <c r="AB112" s="1"/>
      <c r="AC112" s="10"/>
    </row>
    <row r="113" spans="1:29" x14ac:dyDescent="0.4">
      <c r="A113" s="43"/>
      <c r="B113" s="42"/>
      <c r="C113" s="42">
        <v>6.2469437652811699</v>
      </c>
      <c r="D113" s="42">
        <v>2021.12676056338</v>
      </c>
      <c r="E113" s="17"/>
      <c r="F113" s="17"/>
      <c r="G113" s="17"/>
      <c r="H113" s="18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"/>
      <c r="AA113" s="1"/>
      <c r="AB113" s="1"/>
      <c r="AC113" s="10"/>
    </row>
    <row r="114" spans="1:29" ht="15" thickBot="1" x14ac:dyDescent="0.45">
      <c r="A114" s="51"/>
      <c r="B114" s="19"/>
      <c r="C114" s="19"/>
      <c r="D114" s="19"/>
      <c r="E114" s="19"/>
      <c r="F114" s="19"/>
      <c r="G114" s="19"/>
      <c r="H114" s="20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"/>
      <c r="AA114" s="1"/>
      <c r="AB114" s="1"/>
      <c r="AC114" s="10"/>
    </row>
    <row r="115" spans="1:29" x14ac:dyDescent="0.4">
      <c r="A115" s="33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"/>
      <c r="AA115" s="1"/>
      <c r="AB115" s="1"/>
      <c r="AC115" s="10"/>
    </row>
    <row r="116" spans="1:29" x14ac:dyDescent="0.4">
      <c r="A116" s="33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"/>
      <c r="AA116" s="1"/>
      <c r="AB116" s="1"/>
      <c r="AC116" s="10"/>
    </row>
    <row r="117" spans="1:29" x14ac:dyDescent="0.4">
      <c r="A117" s="33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"/>
      <c r="AA117" s="1"/>
      <c r="AB117" s="1"/>
      <c r="AC117" s="10"/>
    </row>
    <row r="118" spans="1:29" x14ac:dyDescent="0.4">
      <c r="A118" s="33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"/>
      <c r="AA118" s="1"/>
      <c r="AB118" s="1"/>
      <c r="AC118" s="10"/>
    </row>
    <row r="119" spans="1:29" x14ac:dyDescent="0.4">
      <c r="A119" s="33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"/>
      <c r="AA119" s="1"/>
      <c r="AB119" s="1"/>
      <c r="AC119" s="10"/>
    </row>
    <row r="120" spans="1:29" x14ac:dyDescent="0.4">
      <c r="A120" s="33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"/>
      <c r="AA120" s="1"/>
      <c r="AB120" s="1"/>
      <c r="AC120" s="10"/>
    </row>
    <row r="121" spans="1:29" x14ac:dyDescent="0.4">
      <c r="A121" s="33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"/>
      <c r="AA121" s="1"/>
      <c r="AB121" s="1"/>
      <c r="AC121" s="10"/>
    </row>
    <row r="122" spans="1:29" x14ac:dyDescent="0.4">
      <c r="A122" s="33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"/>
      <c r="AA122" s="1"/>
      <c r="AB122" s="1"/>
      <c r="AC122" s="10"/>
    </row>
    <row r="123" spans="1:29" x14ac:dyDescent="0.4">
      <c r="A123" s="33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"/>
      <c r="AA123" s="1"/>
      <c r="AB123" s="1"/>
      <c r="AC123" s="10"/>
    </row>
    <row r="124" spans="1:29" x14ac:dyDescent="0.4">
      <c r="A124" s="33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"/>
      <c r="AA124" s="1"/>
      <c r="AB124" s="1"/>
      <c r="AC124" s="10"/>
    </row>
    <row r="125" spans="1:29" x14ac:dyDescent="0.4">
      <c r="A125" s="33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"/>
      <c r="AA125" s="1"/>
      <c r="AB125" s="1"/>
      <c r="AC125" s="10"/>
    </row>
    <row r="126" spans="1:29" x14ac:dyDescent="0.4">
      <c r="A126" s="33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"/>
      <c r="AA126" s="1"/>
      <c r="AB126" s="1"/>
      <c r="AC126" s="10"/>
    </row>
    <row r="127" spans="1:29" x14ac:dyDescent="0.4">
      <c r="A127" s="33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"/>
      <c r="AA127" s="1"/>
      <c r="AB127" s="1"/>
      <c r="AC127" s="10"/>
    </row>
    <row r="128" spans="1:29" x14ac:dyDescent="0.4">
      <c r="A128" s="33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"/>
      <c r="AA128" s="1"/>
      <c r="AB128" s="1"/>
      <c r="AC128" s="10"/>
    </row>
    <row r="129" spans="1:29" x14ac:dyDescent="0.4">
      <c r="A129" s="33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"/>
      <c r="AA129" s="1"/>
      <c r="AB129" s="1"/>
      <c r="AC129" s="10"/>
    </row>
    <row r="130" spans="1:29" x14ac:dyDescent="0.4">
      <c r="A130" s="33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"/>
      <c r="AA130" s="1"/>
      <c r="AB130" s="1"/>
      <c r="AC130" s="10"/>
    </row>
    <row r="131" spans="1:29" ht="15" thickBot="1" x14ac:dyDescent="0.45">
      <c r="A131" s="51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4"/>
      <c r="AA131" s="14"/>
      <c r="AB131" s="14"/>
      <c r="AC131" s="15"/>
    </row>
    <row r="132" spans="1:29" x14ac:dyDescent="0.4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8"/>
      <c r="AA132" s="8"/>
      <c r="AB132" s="8"/>
      <c r="AC132" s="8"/>
    </row>
    <row r="133" spans="1:29" x14ac:dyDescent="0.4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"/>
      <c r="AA133" s="1"/>
      <c r="AB133" s="1"/>
      <c r="AC133" s="1"/>
    </row>
    <row r="134" spans="1:29" x14ac:dyDescent="0.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"/>
      <c r="AA134" s="1"/>
      <c r="AB134" s="1"/>
      <c r="AC134" s="1"/>
    </row>
    <row r="135" spans="1:29" x14ac:dyDescent="0.4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"/>
      <c r="AA135" s="1"/>
      <c r="AB135" s="1"/>
      <c r="AC135" s="1"/>
    </row>
    <row r="136" spans="1:29" x14ac:dyDescent="0.4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"/>
      <c r="AA136" s="1"/>
      <c r="AB136" s="1"/>
      <c r="AC136" s="1"/>
    </row>
    <row r="137" spans="1:29" x14ac:dyDescent="0.4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"/>
      <c r="AA137" s="1"/>
      <c r="AB137" s="1"/>
      <c r="AC137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8C71F-A2CC-4843-8D4A-C73122BB3EA1}">
  <dimension ref="A1:W55"/>
  <sheetViews>
    <sheetView zoomScale="40" zoomScaleNormal="40" workbookViewId="0">
      <selection activeCell="AK27" sqref="AK27"/>
    </sheetView>
  </sheetViews>
  <sheetFormatPr defaultColWidth="9.23046875" defaultRowHeight="14.6" x14ac:dyDescent="0.4"/>
  <cols>
    <col min="1" max="1" width="29.4609375" style="6" customWidth="1"/>
    <col min="2" max="2" width="11.61328125" style="6" customWidth="1"/>
    <col min="3" max="3" width="15.69140625" style="6" customWidth="1"/>
    <col min="4" max="4" width="9.23046875" style="6"/>
    <col min="5" max="5" width="35.921875" style="6" customWidth="1"/>
    <col min="6" max="6" width="10.23046875" style="6" customWidth="1"/>
    <col min="7" max="8" width="10.07421875" style="6" bestFit="1" customWidth="1"/>
    <col min="9" max="16384" width="9.23046875" style="6"/>
  </cols>
  <sheetData>
    <row r="1" spans="1:23" ht="20.6" x14ac:dyDescent="0.4">
      <c r="A1" s="49" t="s">
        <v>20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25"/>
      <c r="P1" s="36"/>
      <c r="Q1" s="36"/>
      <c r="R1" s="36"/>
      <c r="S1" s="36"/>
      <c r="T1" s="36"/>
      <c r="U1" s="36"/>
      <c r="V1" s="36"/>
      <c r="W1" s="36"/>
    </row>
    <row r="2" spans="1:23" x14ac:dyDescent="0.4">
      <c r="A2" s="11" t="s">
        <v>0</v>
      </c>
      <c r="B2" s="36"/>
      <c r="C2" s="36"/>
      <c r="D2" s="36"/>
      <c r="E2" s="36"/>
      <c r="F2" s="36" t="s">
        <v>32</v>
      </c>
      <c r="G2" s="36"/>
      <c r="H2" s="36"/>
      <c r="I2" s="36"/>
      <c r="J2" s="36"/>
      <c r="K2" s="36" t="s">
        <v>1</v>
      </c>
      <c r="L2" s="36"/>
      <c r="M2" s="36"/>
      <c r="N2" s="36"/>
      <c r="O2" s="37"/>
      <c r="P2" s="36"/>
      <c r="Q2" s="36"/>
      <c r="R2" s="36"/>
      <c r="S2" s="36"/>
      <c r="T2" s="36"/>
      <c r="U2" s="36"/>
      <c r="V2" s="36"/>
      <c r="W2" s="36"/>
    </row>
    <row r="3" spans="1:23" x14ac:dyDescent="0.4">
      <c r="A3" s="11" t="s">
        <v>23</v>
      </c>
      <c r="B3" s="21" t="s">
        <v>21</v>
      </c>
      <c r="C3" s="21" t="s">
        <v>21</v>
      </c>
      <c r="D3" s="36" t="s">
        <v>7</v>
      </c>
      <c r="E3" s="36" t="s">
        <v>8</v>
      </c>
      <c r="F3" s="42" t="s">
        <v>23</v>
      </c>
      <c r="G3" s="21" t="s">
        <v>21</v>
      </c>
      <c r="H3" s="21" t="s">
        <v>21</v>
      </c>
      <c r="I3" s="36" t="s">
        <v>7</v>
      </c>
      <c r="J3" s="36" t="s">
        <v>8</v>
      </c>
      <c r="K3" s="42" t="s">
        <v>23</v>
      </c>
      <c r="L3" s="21" t="s">
        <v>21</v>
      </c>
      <c r="M3" s="21" t="s">
        <v>21</v>
      </c>
      <c r="N3" s="36" t="s">
        <v>7</v>
      </c>
      <c r="O3" s="37" t="s">
        <v>8</v>
      </c>
      <c r="P3" s="36"/>
      <c r="Q3" s="36"/>
      <c r="R3" s="36"/>
      <c r="S3" s="36"/>
      <c r="T3" s="36"/>
      <c r="U3" s="36"/>
      <c r="V3" s="36"/>
      <c r="W3" s="36"/>
    </row>
    <row r="4" spans="1:23" x14ac:dyDescent="0.4">
      <c r="A4" s="43">
        <v>1.7921146953404399E-2</v>
      </c>
      <c r="B4" s="56">
        <v>0.152</v>
      </c>
      <c r="C4" s="56">
        <v>1.5540113708149001E-2</v>
      </c>
      <c r="D4" s="42">
        <v>4192.0088790233003</v>
      </c>
      <c r="E4" s="42">
        <v>2511</v>
      </c>
      <c r="F4" s="42">
        <v>-1.00358422939068</v>
      </c>
      <c r="G4" s="27">
        <v>0.17100000000000001</v>
      </c>
      <c r="H4" s="21">
        <v>7.8648136449778805E-2</v>
      </c>
      <c r="I4" s="22">
        <v>3748.0577136514898</v>
      </c>
      <c r="J4" s="36">
        <v>2216</v>
      </c>
      <c r="K4" s="42">
        <v>0</v>
      </c>
      <c r="L4" s="27">
        <v>0.253</v>
      </c>
      <c r="M4" s="21">
        <v>0.13209096651926699</v>
      </c>
      <c r="N4" s="22">
        <v>3215.3163152053198</v>
      </c>
      <c r="O4" s="37">
        <v>1852</v>
      </c>
      <c r="P4" s="36"/>
      <c r="Q4" s="36"/>
      <c r="R4" s="36"/>
      <c r="S4" s="36"/>
      <c r="T4" s="36"/>
      <c r="U4" s="36"/>
      <c r="V4" s="36"/>
      <c r="W4" s="36"/>
    </row>
    <row r="5" spans="1:23" x14ac:dyDescent="0.4">
      <c r="A5" s="43">
        <v>-0.681003584229391</v>
      </c>
      <c r="B5" s="56">
        <v>9.8555615990032902E-2</v>
      </c>
      <c r="C5" s="56">
        <v>1.7435249526216001E-2</v>
      </c>
      <c r="D5" s="42">
        <v>4178.69034406215</v>
      </c>
      <c r="E5" s="42">
        <v>2498</v>
      </c>
      <c r="F5" s="42">
        <v>-1.95340501792114</v>
      </c>
      <c r="G5" s="27">
        <v>0.13639550181535801</v>
      </c>
      <c r="H5" s="21">
        <v>7.9974731522425693E-2</v>
      </c>
      <c r="I5" s="22">
        <v>3748.0577136514898</v>
      </c>
      <c r="J5" s="36">
        <v>2230</v>
      </c>
      <c r="K5" s="42">
        <v>-1.02150537634408</v>
      </c>
      <c r="L5" s="27">
        <v>0.22772966263615199</v>
      </c>
      <c r="M5" s="21">
        <v>0.14744156664560901</v>
      </c>
      <c r="N5" s="22">
        <v>3162.0421753607002</v>
      </c>
      <c r="O5" s="37"/>
      <c r="P5" s="36"/>
      <c r="Q5" s="36"/>
      <c r="R5" s="36"/>
      <c r="S5" s="36"/>
      <c r="T5" s="36"/>
      <c r="U5" s="36"/>
      <c r="V5" s="36"/>
      <c r="W5" s="36"/>
    </row>
    <row r="6" spans="1:23" x14ac:dyDescent="0.4">
      <c r="A6" s="43">
        <v>-0.89605734767025103</v>
      </c>
      <c r="B6" s="56">
        <v>7.0015666476065705E-2</v>
      </c>
      <c r="C6" s="56">
        <v>2.1225521162349902E-2</v>
      </c>
      <c r="D6" s="42">
        <v>4107.6581576026601</v>
      </c>
      <c r="E6" s="42">
        <v>2470</v>
      </c>
      <c r="F6" s="42">
        <v>-2.9928315412186302</v>
      </c>
      <c r="G6" s="27">
        <v>0.121323143150681</v>
      </c>
      <c r="H6" s="21">
        <v>8.5660138976626499E-2</v>
      </c>
      <c r="I6" s="22">
        <v>3637.0699223085398</v>
      </c>
      <c r="J6" s="36">
        <v>2045</v>
      </c>
      <c r="K6" s="42">
        <v>-1.9892473118279499</v>
      </c>
      <c r="L6" s="27">
        <v>0.20954632302692999</v>
      </c>
      <c r="M6" s="21">
        <v>0.15028427037271</v>
      </c>
      <c r="N6" s="22">
        <v>3011.09877913429</v>
      </c>
      <c r="O6" s="37">
        <v>1737</v>
      </c>
      <c r="P6" s="36"/>
      <c r="Q6" s="36"/>
      <c r="R6" s="36"/>
      <c r="S6" s="36"/>
      <c r="T6" s="36"/>
      <c r="U6" s="36"/>
      <c r="V6" s="36"/>
      <c r="W6" s="36"/>
    </row>
    <row r="7" spans="1:23" x14ac:dyDescent="0.4">
      <c r="A7" s="43">
        <v>-0.98566308243727796</v>
      </c>
      <c r="B7" s="56">
        <v>5.4449139738458101E-2</v>
      </c>
      <c r="C7" s="56">
        <v>2.1794061907770002E-2</v>
      </c>
      <c r="D7" s="42">
        <v>3956.7147613762399</v>
      </c>
      <c r="E7" s="42">
        <v>2306</v>
      </c>
      <c r="F7" s="42">
        <v>-3.99641577060931</v>
      </c>
      <c r="G7" s="27">
        <v>0.118703076114899</v>
      </c>
      <c r="H7" s="21">
        <v>8.6986734049273498E-2</v>
      </c>
      <c r="I7" s="22">
        <v>3570.4772475027698</v>
      </c>
      <c r="J7" s="36">
        <v>2052</v>
      </c>
      <c r="K7" s="42">
        <v>-3.0107526881720399</v>
      </c>
      <c r="L7" s="27">
        <v>0.200700110176701</v>
      </c>
      <c r="M7" s="21">
        <v>0.157296272899557</v>
      </c>
      <c r="N7" s="22">
        <v>2975.5826859045401</v>
      </c>
      <c r="O7" s="37">
        <v>1641</v>
      </c>
      <c r="P7" s="36"/>
      <c r="Q7" s="36"/>
      <c r="R7" s="36"/>
      <c r="S7" s="36"/>
      <c r="T7" s="36"/>
      <c r="U7" s="36"/>
      <c r="V7" s="36"/>
      <c r="W7" s="36"/>
    </row>
    <row r="8" spans="1:23" x14ac:dyDescent="0.4">
      <c r="A8" s="43">
        <v>-1.95340501792114</v>
      </c>
      <c r="B8" s="56">
        <v>4.4047901296552103E-2</v>
      </c>
      <c r="C8" s="56">
        <v>2.3689197725837E-2</v>
      </c>
      <c r="D8" s="42">
        <v>3779.1342952275199</v>
      </c>
      <c r="E8" s="42">
        <v>2148</v>
      </c>
      <c r="F8" s="42">
        <v>-5.9856630824372701</v>
      </c>
      <c r="G8" s="27">
        <v>0.109831759712517</v>
      </c>
      <c r="H8" s="21">
        <v>9.2482627921667698E-2</v>
      </c>
      <c r="I8" s="22">
        <v>3499.44506104328</v>
      </c>
      <c r="J8" s="36">
        <v>1935</v>
      </c>
      <c r="K8" s="42">
        <v>-4.0143369175627202</v>
      </c>
      <c r="L8" s="27">
        <v>0.18926032848462801</v>
      </c>
      <c r="M8" s="21">
        <v>0.16809854706253899</v>
      </c>
      <c r="N8" s="22">
        <v>2922.30854605993</v>
      </c>
      <c r="O8" s="37">
        <v>1693</v>
      </c>
      <c r="P8" s="36"/>
      <c r="Q8" s="36"/>
      <c r="R8" s="36"/>
      <c r="S8" s="36"/>
      <c r="T8" s="36"/>
      <c r="U8" s="36"/>
      <c r="V8" s="36"/>
      <c r="W8" s="36"/>
    </row>
    <row r="9" spans="1:23" x14ac:dyDescent="0.4">
      <c r="A9" s="43">
        <v>-2.9749103942652302</v>
      </c>
      <c r="B9" s="56">
        <v>3.6239301935297903E-2</v>
      </c>
      <c r="C9" s="56">
        <v>2.7668982943777599E-2</v>
      </c>
      <c r="D9" s="42">
        <v>3539.4006659267402</v>
      </c>
      <c r="E9" s="42">
        <v>2065</v>
      </c>
      <c r="F9" s="42">
        <v>-7.95698924731182</v>
      </c>
      <c r="G9" s="27">
        <v>0.10199852167970599</v>
      </c>
      <c r="H9" s="21">
        <v>9.8926089703095299E-2</v>
      </c>
      <c r="I9" s="22">
        <v>3410.65482796892</v>
      </c>
      <c r="J9" s="36">
        <v>1839</v>
      </c>
      <c r="K9" s="42">
        <v>-6.0035842293906798</v>
      </c>
      <c r="L9" s="27">
        <v>0.187652306505074</v>
      </c>
      <c r="M9" s="21">
        <v>0.16999368288060601</v>
      </c>
      <c r="N9" s="22">
        <v>2829.0788013318502</v>
      </c>
      <c r="O9" s="37">
        <v>1643</v>
      </c>
      <c r="P9" s="36"/>
      <c r="Q9" s="36"/>
      <c r="R9" s="36"/>
      <c r="S9" s="36"/>
      <c r="T9" s="36"/>
      <c r="U9" s="36"/>
      <c r="V9" s="36"/>
      <c r="W9" s="36"/>
    </row>
    <row r="10" spans="1:23" x14ac:dyDescent="0.4">
      <c r="A10" s="43">
        <v>-3.99641577060931</v>
      </c>
      <c r="B10" s="56">
        <v>2.9468316063019102E-2</v>
      </c>
      <c r="C10" s="56">
        <v>4.2640555906506603E-2</v>
      </c>
      <c r="D10" s="42">
        <v>3215.3163152053198</v>
      </c>
      <c r="E10" s="42">
        <v>1804</v>
      </c>
      <c r="F10" s="42">
        <v>-10</v>
      </c>
      <c r="G10" s="27">
        <v>0.100907911802853</v>
      </c>
      <c r="H10" s="21">
        <v>0.100821225521162</v>
      </c>
      <c r="I10" s="22">
        <v>3233.07436182019</v>
      </c>
      <c r="J10" s="36">
        <v>1784</v>
      </c>
      <c r="K10" s="42">
        <v>-7.9749103942652297</v>
      </c>
      <c r="L10" s="27">
        <v>0.16996174032699701</v>
      </c>
      <c r="M10" s="21">
        <v>0.18818698673404899</v>
      </c>
      <c r="N10" s="22">
        <v>2522.7524972253</v>
      </c>
      <c r="O10" s="37">
        <v>1475</v>
      </c>
      <c r="P10" s="36"/>
      <c r="Q10" s="36"/>
      <c r="R10" s="36"/>
      <c r="S10" s="36"/>
      <c r="T10" s="36"/>
      <c r="U10" s="36"/>
      <c r="V10" s="36"/>
      <c r="W10" s="36"/>
    </row>
    <row r="11" spans="1:23" x14ac:dyDescent="0.4">
      <c r="A11" s="43">
        <v>-4.9462365591397797</v>
      </c>
      <c r="B11" s="56">
        <v>2.7887257157999001E-2</v>
      </c>
      <c r="C11" s="56">
        <v>5.2684775742261498E-2</v>
      </c>
      <c r="D11" s="42">
        <v>2771.3651498335098</v>
      </c>
      <c r="E11" s="42">
        <v>1489</v>
      </c>
      <c r="F11" s="42">
        <v>-11.989247311827899</v>
      </c>
      <c r="G11" s="27">
        <v>9.3074208889446799E-2</v>
      </c>
      <c r="H11" s="21">
        <v>0.108212255211623</v>
      </c>
      <c r="I11" s="22">
        <v>2948.9456159822398</v>
      </c>
      <c r="J11" s="36">
        <v>1681</v>
      </c>
      <c r="K11" s="42">
        <v>-10.0358422939068</v>
      </c>
      <c r="L11" s="27">
        <v>0.16679543859159701</v>
      </c>
      <c r="M11" s="21">
        <v>0.19008212255211601</v>
      </c>
      <c r="N11" s="22">
        <v>2402.8856825749099</v>
      </c>
      <c r="O11" s="37">
        <v>1289</v>
      </c>
      <c r="P11" s="36"/>
      <c r="Q11" s="36"/>
      <c r="R11" s="36"/>
      <c r="S11" s="36"/>
      <c r="T11" s="36"/>
      <c r="U11" s="36"/>
      <c r="V11" s="36"/>
      <c r="W11" s="36"/>
    </row>
    <row r="12" spans="1:23" x14ac:dyDescent="0.4">
      <c r="A12" s="43">
        <v>-7.0071684587813596</v>
      </c>
      <c r="B12" s="56">
        <v>2.47209554225996E-2</v>
      </c>
      <c r="C12" s="56">
        <v>9.6841440303221699E-2</v>
      </c>
      <c r="D12" s="42">
        <v>1830.1886792452799</v>
      </c>
      <c r="E12" s="42">
        <v>822</v>
      </c>
      <c r="F12" s="42">
        <v>-13.9605734767025</v>
      </c>
      <c r="G12" s="27">
        <v>8.7835004579073894E-2</v>
      </c>
      <c r="H12" s="21">
        <v>0.117877447883765</v>
      </c>
      <c r="I12" s="22">
        <v>2700.33296337402</v>
      </c>
      <c r="J12" s="36">
        <v>1331</v>
      </c>
      <c r="K12" s="42">
        <v>-12.007168458781299</v>
      </c>
      <c r="L12" s="27">
        <v>0.15636816683634799</v>
      </c>
      <c r="M12" s="21">
        <v>0.20221099178774399</v>
      </c>
      <c r="N12" s="22">
        <v>2038.84572697003</v>
      </c>
      <c r="O12" s="37">
        <v>1006</v>
      </c>
      <c r="P12" s="36"/>
      <c r="Q12" s="36"/>
      <c r="R12" s="36"/>
      <c r="S12" s="36"/>
      <c r="T12" s="36"/>
      <c r="U12" s="36"/>
      <c r="V12" s="36"/>
      <c r="W12" s="36"/>
    </row>
    <row r="13" spans="1:23" x14ac:dyDescent="0.4">
      <c r="A13" s="43">
        <v>-11.989247311827899</v>
      </c>
      <c r="B13" s="56">
        <v>2.3035298383610198E-2</v>
      </c>
      <c r="C13" s="56"/>
      <c r="D13" s="42"/>
      <c r="E13" s="42"/>
      <c r="F13" s="42">
        <v>-16.021505376343999</v>
      </c>
      <c r="G13" s="27">
        <v>8.6225123077137603E-2</v>
      </c>
      <c r="H13" s="21">
        <v>0.120909665192672</v>
      </c>
      <c r="I13" s="22">
        <v>2425.0832408434999</v>
      </c>
      <c r="J13" s="36">
        <v>1235</v>
      </c>
      <c r="K13" s="42">
        <v>-13.9964157706093</v>
      </c>
      <c r="L13" s="27">
        <v>0.14905327066742899</v>
      </c>
      <c r="M13" s="21">
        <v>0.21092861655085199</v>
      </c>
      <c r="N13" s="22">
        <v>1870.1442841287401</v>
      </c>
      <c r="O13" s="37">
        <v>942</v>
      </c>
      <c r="P13" s="36"/>
      <c r="Q13" s="36"/>
      <c r="R13" s="36"/>
      <c r="S13" s="36"/>
      <c r="T13" s="36"/>
      <c r="U13" s="36"/>
      <c r="V13" s="36"/>
      <c r="W13" s="36"/>
    </row>
    <row r="14" spans="1:23" x14ac:dyDescent="0.4">
      <c r="A14" s="43">
        <v>-16.021505376343999</v>
      </c>
      <c r="B14" s="56">
        <v>1.8780246293739401E-2</v>
      </c>
      <c r="C14" s="56"/>
      <c r="D14" s="42"/>
      <c r="E14" s="42"/>
      <c r="F14" s="42">
        <v>-17.9928315412186</v>
      </c>
      <c r="G14" s="27">
        <v>8.0467112022276993E-2</v>
      </c>
      <c r="H14" s="21">
        <v>0.13436512950094701</v>
      </c>
      <c r="I14" s="22">
        <v>1830.1886792452799</v>
      </c>
      <c r="J14" s="36">
        <v>1070</v>
      </c>
      <c r="K14" s="42">
        <v>-16.039426523297401</v>
      </c>
      <c r="L14" s="27">
        <v>0.14744385404608801</v>
      </c>
      <c r="M14" s="21">
        <v>0.22912192040429499</v>
      </c>
      <c r="N14" s="22">
        <v>1652.6082130965499</v>
      </c>
      <c r="O14" s="37">
        <v>696</v>
      </c>
      <c r="P14" s="36"/>
      <c r="Q14" s="36"/>
      <c r="R14" s="36"/>
      <c r="S14" s="36"/>
      <c r="T14" s="36"/>
      <c r="U14" s="36"/>
      <c r="V14" s="36"/>
      <c r="W14" s="36"/>
    </row>
    <row r="15" spans="1:23" x14ac:dyDescent="0.4">
      <c r="A15" s="43">
        <v>-19.982078853046499</v>
      </c>
      <c r="B15" s="56">
        <v>1.7121087448688999E-2</v>
      </c>
      <c r="C15" s="56"/>
      <c r="D15" s="42"/>
      <c r="E15" s="42"/>
      <c r="F15" s="42">
        <v>-19.982078853046598</v>
      </c>
      <c r="G15" s="27">
        <v>8.0415510276185695E-2</v>
      </c>
      <c r="H15" s="21">
        <v>0.17100000000000001</v>
      </c>
      <c r="I15" s="22">
        <v>1670.3662597114301</v>
      </c>
      <c r="J15" s="36">
        <v>727</v>
      </c>
      <c r="K15" s="42">
        <v>-18.010752688172001</v>
      </c>
      <c r="L15" s="27">
        <v>0.14583629694712899</v>
      </c>
      <c r="M15" s="36"/>
      <c r="N15" s="36"/>
      <c r="O15" s="37"/>
      <c r="P15" s="36"/>
      <c r="Q15" s="36"/>
      <c r="R15" s="36"/>
      <c r="S15" s="36"/>
      <c r="T15" s="36"/>
      <c r="U15" s="36"/>
      <c r="V15" s="36"/>
      <c r="W15" s="36"/>
    </row>
    <row r="16" spans="1:23" ht="15" thickBot="1" x14ac:dyDescent="0.45">
      <c r="A16" s="12"/>
      <c r="B16" s="13"/>
      <c r="C16" s="57"/>
      <c r="D16" s="46"/>
      <c r="E16" s="46"/>
      <c r="F16" s="13"/>
      <c r="G16" s="13"/>
      <c r="H16" s="13"/>
      <c r="I16" s="13"/>
      <c r="J16" s="13"/>
      <c r="K16" s="46">
        <v>-19.999999999999901</v>
      </c>
      <c r="L16" s="28">
        <v>0.13125810635538199</v>
      </c>
      <c r="M16" s="13"/>
      <c r="N16" s="13"/>
      <c r="O16" s="23"/>
      <c r="P16" s="36"/>
      <c r="Q16" s="36"/>
      <c r="R16" s="36"/>
      <c r="S16" s="36"/>
      <c r="T16" s="36"/>
      <c r="U16" s="36"/>
      <c r="V16" s="36"/>
      <c r="W16" s="36"/>
    </row>
    <row r="17" spans="1:23" x14ac:dyDescent="0.4">
      <c r="A17" s="16"/>
      <c r="B17" s="38"/>
      <c r="C17" s="38"/>
      <c r="D17" s="25"/>
      <c r="E17" s="16"/>
      <c r="F17" s="38"/>
      <c r="G17" s="38"/>
      <c r="H17" s="25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</row>
    <row r="18" spans="1:23" ht="20.6" x14ac:dyDescent="0.4">
      <c r="A18" s="52" t="s">
        <v>22</v>
      </c>
      <c r="B18" s="36"/>
      <c r="C18" s="36"/>
      <c r="D18" s="37"/>
      <c r="E18" s="52" t="s">
        <v>19</v>
      </c>
      <c r="F18" s="36"/>
      <c r="G18" s="36"/>
      <c r="H18" s="37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</row>
    <row r="19" spans="1:23" x14ac:dyDescent="0.4">
      <c r="A19" s="11" t="s">
        <v>51</v>
      </c>
      <c r="B19" s="36"/>
      <c r="C19" s="36"/>
      <c r="D19" s="37"/>
      <c r="E19" s="11" t="s">
        <v>52</v>
      </c>
      <c r="F19" s="36"/>
      <c r="G19" s="36"/>
      <c r="H19" s="37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</row>
    <row r="20" spans="1:23" x14ac:dyDescent="0.4">
      <c r="A20" s="11" t="s">
        <v>23</v>
      </c>
      <c r="B20" s="21" t="s">
        <v>21</v>
      </c>
      <c r="C20" s="36" t="s">
        <v>7</v>
      </c>
      <c r="D20" s="37" t="s">
        <v>8</v>
      </c>
      <c r="E20" s="11" t="s">
        <v>23</v>
      </c>
      <c r="F20" s="21" t="s">
        <v>21</v>
      </c>
      <c r="G20" s="36" t="s">
        <v>7</v>
      </c>
      <c r="H20" s="37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</row>
    <row r="21" spans="1:23" x14ac:dyDescent="0.4">
      <c r="A21" s="11">
        <v>0</v>
      </c>
      <c r="B21" s="27">
        <v>0.25700000000000001</v>
      </c>
      <c r="C21" s="36">
        <v>1616</v>
      </c>
      <c r="D21" s="37"/>
      <c r="E21" s="26">
        <v>-0.26651697689557302</v>
      </c>
      <c r="F21" s="27">
        <v>0.248</v>
      </c>
      <c r="G21" s="36">
        <v>1691</v>
      </c>
      <c r="H21" s="37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</row>
    <row r="22" spans="1:23" x14ac:dyDescent="0.4">
      <c r="A22" s="11">
        <v>-2</v>
      </c>
      <c r="B22" s="27">
        <v>0.25700000000000001</v>
      </c>
      <c r="C22" s="36">
        <v>1583.1903950000001</v>
      </c>
      <c r="D22" s="37"/>
      <c r="E22" s="26">
        <v>-4.9633480192835702</v>
      </c>
      <c r="F22" s="27">
        <v>0.16300000000000001</v>
      </c>
      <c r="G22" s="36">
        <v>2237</v>
      </c>
      <c r="H22" s="37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</row>
    <row r="23" spans="1:23" x14ac:dyDescent="0.4">
      <c r="A23" s="24">
        <v>-3</v>
      </c>
      <c r="B23" s="27">
        <v>0.13300000000000001</v>
      </c>
      <c r="C23" s="36">
        <v>2595</v>
      </c>
      <c r="D23" s="37"/>
      <c r="E23" s="26">
        <v>-6.9110446522071296</v>
      </c>
      <c r="F23" s="27">
        <v>0.13700000000000001</v>
      </c>
      <c r="G23" s="36">
        <v>2299</v>
      </c>
      <c r="H23" s="37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</row>
    <row r="24" spans="1:23" x14ac:dyDescent="0.4">
      <c r="A24" s="24">
        <v>-5</v>
      </c>
      <c r="B24" s="27">
        <v>0.104</v>
      </c>
      <c r="C24" s="36">
        <v>2943</v>
      </c>
      <c r="D24" s="37">
        <v>1047</v>
      </c>
      <c r="E24" s="26">
        <v>-8.0190948800437898</v>
      </c>
      <c r="F24" s="27">
        <v>0.129</v>
      </c>
      <c r="G24" s="36">
        <v>2362</v>
      </c>
      <c r="H24" s="37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</row>
    <row r="25" spans="1:23" x14ac:dyDescent="0.4">
      <c r="A25" s="24">
        <v>-7</v>
      </c>
      <c r="B25" s="27">
        <v>8.3000000000000004E-2</v>
      </c>
      <c r="C25" s="36">
        <v>3127</v>
      </c>
      <c r="D25" s="37">
        <v>1146</v>
      </c>
      <c r="E25" s="26">
        <v>-10.118682604224601</v>
      </c>
      <c r="F25" s="27">
        <v>0.11700000000000001</v>
      </c>
      <c r="G25" s="36">
        <v>2530</v>
      </c>
      <c r="H25" s="37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</row>
    <row r="26" spans="1:23" x14ac:dyDescent="0.4">
      <c r="A26" s="24">
        <v>-9</v>
      </c>
      <c r="B26" s="27">
        <v>6.5000000000000002E-2</v>
      </c>
      <c r="C26" s="36">
        <v>3299</v>
      </c>
      <c r="D26" s="37">
        <v>1223</v>
      </c>
      <c r="E26" s="26">
        <v>-14.2112512618281</v>
      </c>
      <c r="F26" s="27">
        <v>0.10199999999999999</v>
      </c>
      <c r="G26" s="36">
        <v>2706</v>
      </c>
      <c r="H26" s="37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</row>
    <row r="27" spans="1:23" x14ac:dyDescent="0.4">
      <c r="A27" s="24">
        <v>-12</v>
      </c>
      <c r="B27" s="27">
        <v>5.5E-2</v>
      </c>
      <c r="C27" s="36">
        <v>3410</v>
      </c>
      <c r="D27" s="37">
        <v>1335</v>
      </c>
      <c r="E27" s="26">
        <v>-18.927422474220901</v>
      </c>
      <c r="F27" s="27">
        <v>8.5000000000000006E-2</v>
      </c>
      <c r="G27" s="36">
        <v>2830</v>
      </c>
      <c r="H27" s="37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</row>
    <row r="28" spans="1:23" ht="15" thickBot="1" x14ac:dyDescent="0.45">
      <c r="A28" s="58">
        <v>-15</v>
      </c>
      <c r="B28" s="28">
        <v>5.2999999999999999E-2</v>
      </c>
      <c r="C28" s="13">
        <v>3573</v>
      </c>
      <c r="D28" s="23">
        <v>1429</v>
      </c>
      <c r="E28" s="12"/>
      <c r="F28" s="13"/>
      <c r="G28" s="13"/>
      <c r="H28" s="23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</row>
    <row r="29" spans="1:23" x14ac:dyDescent="0.4">
      <c r="A29" s="11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</row>
    <row r="30" spans="1:23" x14ac:dyDescent="0.4">
      <c r="A30" s="11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</row>
    <row r="31" spans="1:23" x14ac:dyDescent="0.4">
      <c r="A31" s="11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</row>
    <row r="32" spans="1:23" x14ac:dyDescent="0.4">
      <c r="A32" s="11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</row>
    <row r="33" spans="1:23" x14ac:dyDescent="0.4">
      <c r="A33" s="11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</row>
    <row r="34" spans="1:23" x14ac:dyDescent="0.4">
      <c r="A34" s="11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</row>
    <row r="35" spans="1:23" x14ac:dyDescent="0.4">
      <c r="A35" s="11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</row>
    <row r="36" spans="1:23" x14ac:dyDescent="0.4">
      <c r="A36" s="11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</row>
    <row r="37" spans="1:23" x14ac:dyDescent="0.4">
      <c r="A37" s="11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</row>
    <row r="38" spans="1:23" x14ac:dyDescent="0.4">
      <c r="A38" s="11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</row>
    <row r="39" spans="1:23" x14ac:dyDescent="0.4">
      <c r="A39" s="11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</row>
    <row r="40" spans="1:23" x14ac:dyDescent="0.4">
      <c r="A40" s="11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</row>
    <row r="41" spans="1:23" x14ac:dyDescent="0.4">
      <c r="A41" s="11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</row>
    <row r="42" spans="1:23" x14ac:dyDescent="0.4">
      <c r="A42" s="11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</row>
    <row r="43" spans="1:23" x14ac:dyDescent="0.4">
      <c r="A43" s="11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</row>
    <row r="44" spans="1:23" x14ac:dyDescent="0.4">
      <c r="A44" s="11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</row>
    <row r="45" spans="1:23" x14ac:dyDescent="0.4">
      <c r="A45" s="11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</row>
    <row r="46" spans="1:23" x14ac:dyDescent="0.4">
      <c r="A46" s="11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</row>
    <row r="47" spans="1:23" x14ac:dyDescent="0.4">
      <c r="A47" s="11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</row>
    <row r="48" spans="1:23" x14ac:dyDescent="0.4">
      <c r="A48" s="11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</row>
    <row r="49" spans="1:23" x14ac:dyDescent="0.4">
      <c r="A49" s="11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</row>
    <row r="50" spans="1:23" x14ac:dyDescent="0.4">
      <c r="A50" s="11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</row>
    <row r="51" spans="1:23" x14ac:dyDescent="0.4">
      <c r="A51" s="11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</row>
    <row r="52" spans="1:23" x14ac:dyDescent="0.4">
      <c r="A52" s="11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</row>
    <row r="53" spans="1:23" x14ac:dyDescent="0.4">
      <c r="A53" s="11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</row>
    <row r="54" spans="1:23" x14ac:dyDescent="0.4">
      <c r="A54" s="11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</row>
    <row r="55" spans="1:23" x14ac:dyDescent="0.4">
      <c r="A55" s="11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AA182-6184-4C02-96B0-3AC819F5AFFE}">
  <dimension ref="A1:N26"/>
  <sheetViews>
    <sheetView zoomScale="40" zoomScaleNormal="40" workbookViewId="0">
      <selection activeCell="AH11" sqref="AH11"/>
    </sheetView>
  </sheetViews>
  <sheetFormatPr defaultRowHeight="14.6" x14ac:dyDescent="0.4"/>
  <cols>
    <col min="1" max="1" width="25.69140625" style="6" bestFit="1" customWidth="1"/>
    <col min="2" max="2" width="9.23046875" style="6"/>
    <col min="3" max="3" width="14.3046875" style="6" bestFit="1" customWidth="1"/>
    <col min="4" max="4" width="9.23046875" style="6"/>
    <col min="5" max="5" width="14.3046875" style="6" bestFit="1" customWidth="1"/>
    <col min="6" max="6" width="9.23046875" style="6"/>
    <col min="7" max="7" width="28.921875" style="6" bestFit="1" customWidth="1"/>
    <col min="8" max="8" width="9.23046875" style="6"/>
    <col min="9" max="9" width="21.07421875" style="6" bestFit="1" customWidth="1"/>
    <col min="11" max="11" width="30.84375" bestFit="1" customWidth="1"/>
    <col min="13" max="13" width="11.07421875" bestFit="1" customWidth="1"/>
  </cols>
  <sheetData>
    <row r="1" spans="1:14" ht="20.6" x14ac:dyDescent="0.4">
      <c r="A1" s="52" t="s">
        <v>20</v>
      </c>
      <c r="B1" s="36"/>
      <c r="C1" s="36"/>
      <c r="D1" s="36"/>
      <c r="E1" s="36"/>
      <c r="F1" s="37"/>
      <c r="G1" s="52" t="s">
        <v>22</v>
      </c>
      <c r="H1" s="37"/>
      <c r="I1" s="52" t="s">
        <v>25</v>
      </c>
      <c r="J1" s="1"/>
      <c r="K1" s="1"/>
      <c r="L1" s="1"/>
      <c r="M1" s="1"/>
      <c r="N1" s="10"/>
    </row>
    <row r="2" spans="1:14" ht="51" customHeight="1" x14ac:dyDescent="0.4">
      <c r="A2" s="11" t="s">
        <v>0</v>
      </c>
      <c r="B2" s="36"/>
      <c r="C2" s="36" t="s">
        <v>1</v>
      </c>
      <c r="D2" s="36"/>
      <c r="E2" s="36" t="s">
        <v>32</v>
      </c>
      <c r="F2" s="37"/>
      <c r="G2" s="11" t="s">
        <v>24</v>
      </c>
      <c r="H2" s="37"/>
      <c r="I2" s="11" t="s">
        <v>28</v>
      </c>
      <c r="J2" s="1"/>
      <c r="K2" s="36" t="s">
        <v>27</v>
      </c>
      <c r="L2" s="1"/>
      <c r="M2" s="36" t="s">
        <v>26</v>
      </c>
      <c r="N2" s="10"/>
    </row>
    <row r="3" spans="1:14" x14ac:dyDescent="0.4">
      <c r="A3" s="11" t="s">
        <v>7</v>
      </c>
      <c r="B3" s="36" t="s">
        <v>8</v>
      </c>
      <c r="C3" s="36" t="s">
        <v>7</v>
      </c>
      <c r="D3" s="36" t="s">
        <v>8</v>
      </c>
      <c r="E3" s="36" t="s">
        <v>7</v>
      </c>
      <c r="F3" s="37" t="s">
        <v>8</v>
      </c>
      <c r="G3" s="11" t="s">
        <v>7</v>
      </c>
      <c r="H3" s="37" t="s">
        <v>8</v>
      </c>
      <c r="I3" s="11" t="s">
        <v>7</v>
      </c>
      <c r="J3" s="36" t="s">
        <v>8</v>
      </c>
      <c r="K3" s="36" t="s">
        <v>7</v>
      </c>
      <c r="L3" s="36" t="s">
        <v>8</v>
      </c>
      <c r="M3" s="36" t="s">
        <v>7</v>
      </c>
      <c r="N3" s="37" t="s">
        <v>8</v>
      </c>
    </row>
    <row r="4" spans="1:14" x14ac:dyDescent="0.4">
      <c r="A4" s="32">
        <v>1820.2764976958499</v>
      </c>
      <c r="B4" s="22">
        <v>822.654462242563</v>
      </c>
      <c r="C4" s="22">
        <v>1645.16129032258</v>
      </c>
      <c r="D4" s="22">
        <v>696.12146370342805</v>
      </c>
      <c r="E4" s="22">
        <v>1663.59447004608</v>
      </c>
      <c r="F4" s="30">
        <v>726.54462242563295</v>
      </c>
      <c r="G4" s="11">
        <v>2595</v>
      </c>
      <c r="H4" s="37"/>
      <c r="I4" s="32">
        <v>3893.3002481389499</v>
      </c>
      <c r="J4" s="22">
        <v>2682.0512820512799</v>
      </c>
      <c r="K4" s="22">
        <v>3607.9283423107099</v>
      </c>
      <c r="L4" s="22">
        <v>2056.41025641025</v>
      </c>
      <c r="M4" s="22">
        <v>2739.63565938388</v>
      </c>
      <c r="N4" s="30">
        <v>1271.79487179487</v>
      </c>
    </row>
    <row r="5" spans="1:14" x14ac:dyDescent="0.4">
      <c r="A5" s="32">
        <v>2778.80184331797</v>
      </c>
      <c r="B5" s="22">
        <v>1488.55835240274</v>
      </c>
      <c r="C5" s="22">
        <v>1875.57603686635</v>
      </c>
      <c r="D5" s="22">
        <v>942.05428552008698</v>
      </c>
      <c r="E5" s="22">
        <v>2087.55760368663</v>
      </c>
      <c r="F5" s="30">
        <v>1069.7940503432501</v>
      </c>
      <c r="G5" s="11">
        <v>2943</v>
      </c>
      <c r="H5" s="37">
        <v>1047</v>
      </c>
      <c r="I5" s="32">
        <v>3826.8232161229798</v>
      </c>
      <c r="J5" s="22">
        <v>2579.4871794871701</v>
      </c>
      <c r="K5" s="22">
        <v>3545.11892513466</v>
      </c>
      <c r="L5" s="22">
        <v>2010.2564102563999</v>
      </c>
      <c r="M5" s="22">
        <v>2677.12885069297</v>
      </c>
      <c r="N5" s="30">
        <v>1205.1282051282001</v>
      </c>
    </row>
    <row r="6" spans="1:14" x14ac:dyDescent="0.4">
      <c r="A6" s="32">
        <v>3211.98156682027</v>
      </c>
      <c r="B6" s="22">
        <v>1804.3478260869499</v>
      </c>
      <c r="C6" s="22">
        <v>2041.4746543778699</v>
      </c>
      <c r="D6" s="22">
        <v>1006.23715755662</v>
      </c>
      <c r="E6" s="22">
        <v>2419.3548387096698</v>
      </c>
      <c r="F6" s="30">
        <v>1234.5537757437</v>
      </c>
      <c r="G6" s="11">
        <v>3127</v>
      </c>
      <c r="H6" s="37">
        <v>1146</v>
      </c>
      <c r="I6" s="32">
        <v>3774.3872178175802</v>
      </c>
      <c r="J6" s="22">
        <v>2502.5641025640998</v>
      </c>
      <c r="K6" s="22">
        <v>3443.2972220541001</v>
      </c>
      <c r="L6" s="22">
        <v>1948.7179487179401</v>
      </c>
      <c r="M6" s="22">
        <v>2502.1364159051</v>
      </c>
      <c r="N6" s="30">
        <v>1102.5641025641</v>
      </c>
    </row>
    <row r="7" spans="1:14" x14ac:dyDescent="0.4">
      <c r="A7" s="32">
        <v>3552.9953917050598</v>
      </c>
      <c r="B7" s="22">
        <v>2065.2173913043498</v>
      </c>
      <c r="C7" s="22">
        <v>2400.9216589861699</v>
      </c>
      <c r="D7" s="22">
        <v>1289.10934659739</v>
      </c>
      <c r="E7" s="22">
        <v>2705.0691244239601</v>
      </c>
      <c r="F7" s="30">
        <v>1330.66361556064</v>
      </c>
      <c r="G7" s="11">
        <v>3299</v>
      </c>
      <c r="H7" s="37">
        <v>1223</v>
      </c>
      <c r="I7" s="32">
        <v>3687.8048780487802</v>
      </c>
      <c r="J7" s="22">
        <v>2374.35897435897</v>
      </c>
      <c r="K7" s="22">
        <v>3317.0731707317</v>
      </c>
      <c r="L7" s="22">
        <v>1841.02564102564</v>
      </c>
      <c r="M7" s="22">
        <v>2127.4344852629602</v>
      </c>
      <c r="N7" s="30">
        <v>907.69230769230603</v>
      </c>
    </row>
    <row r="8" spans="1:14" x14ac:dyDescent="0.4">
      <c r="A8" s="32">
        <v>3774.1935483870898</v>
      </c>
      <c r="B8" s="22">
        <v>2147.59725400458</v>
      </c>
      <c r="C8" s="22">
        <v>2520.7373271889301</v>
      </c>
      <c r="D8" s="22">
        <v>1475.1257709823101</v>
      </c>
      <c r="E8" s="22">
        <v>2953.9170506912401</v>
      </c>
      <c r="F8" s="30">
        <v>1680.7780320366101</v>
      </c>
      <c r="G8" s="11">
        <v>3410</v>
      </c>
      <c r="H8" s="37">
        <v>1335</v>
      </c>
      <c r="I8" s="11"/>
      <c r="J8" s="1"/>
      <c r="K8" s="1"/>
      <c r="L8" s="1"/>
      <c r="M8" s="1"/>
      <c r="N8" s="10"/>
    </row>
    <row r="9" spans="1:14" x14ac:dyDescent="0.4">
      <c r="A9" s="32">
        <v>3949.3087557603599</v>
      </c>
      <c r="B9" s="22">
        <v>2305.49199084668</v>
      </c>
      <c r="C9" s="22">
        <v>2834.1013824884699</v>
      </c>
      <c r="D9" s="22">
        <v>1643.20882008989</v>
      </c>
      <c r="E9" s="22">
        <v>3230.41474654377</v>
      </c>
      <c r="F9" s="30">
        <v>1783.7528604119</v>
      </c>
      <c r="G9" s="11">
        <v>3573</v>
      </c>
      <c r="H9" s="37">
        <v>1429</v>
      </c>
      <c r="I9" s="11"/>
      <c r="J9" s="1"/>
      <c r="K9" s="1"/>
      <c r="L9" s="1"/>
      <c r="M9" s="1"/>
      <c r="N9" s="10"/>
    </row>
    <row r="10" spans="1:14" x14ac:dyDescent="0.4">
      <c r="A10" s="32">
        <v>4115.20737327188</v>
      </c>
      <c r="B10" s="22">
        <v>2470.2517162471399</v>
      </c>
      <c r="C10" s="22">
        <v>2917.0506912442302</v>
      </c>
      <c r="D10" s="22">
        <v>1692.63595343868</v>
      </c>
      <c r="E10" s="22">
        <v>3414.7465437788001</v>
      </c>
      <c r="F10" s="30">
        <v>1838.67276887872</v>
      </c>
      <c r="G10" s="11"/>
      <c r="H10" s="37"/>
      <c r="I10" s="11"/>
      <c r="J10" s="1"/>
      <c r="K10" s="1"/>
      <c r="L10" s="1"/>
      <c r="M10" s="1"/>
      <c r="N10" s="10"/>
    </row>
    <row r="11" spans="1:14" x14ac:dyDescent="0.4">
      <c r="A11" s="32">
        <v>4179.7235023041403</v>
      </c>
      <c r="B11" s="22">
        <v>2497.7116704805499</v>
      </c>
      <c r="C11" s="22">
        <v>2981.56682027649</v>
      </c>
      <c r="D11" s="22">
        <v>1641.2095555621399</v>
      </c>
      <c r="E11" s="22">
        <v>3488.4792626728099</v>
      </c>
      <c r="F11" s="30">
        <v>1934.78260869565</v>
      </c>
      <c r="G11" s="11"/>
      <c r="H11" s="37"/>
      <c r="I11" s="11"/>
      <c r="J11" s="1"/>
      <c r="K11" s="1"/>
      <c r="L11" s="1"/>
      <c r="M11" s="1"/>
      <c r="N11" s="10"/>
    </row>
    <row r="12" spans="1:14" x14ac:dyDescent="0.4">
      <c r="A12" s="32">
        <v>4179.7235023041403</v>
      </c>
      <c r="B12" s="22">
        <v>2511.4416475972498</v>
      </c>
      <c r="C12" s="22">
        <v>2999.99999999999</v>
      </c>
      <c r="D12" s="22">
        <v>1736.9306843551799</v>
      </c>
      <c r="E12" s="22">
        <v>3571.4285714285702</v>
      </c>
      <c r="F12" s="30">
        <v>2051.4874141876398</v>
      </c>
      <c r="G12" s="11"/>
      <c r="H12" s="37"/>
      <c r="I12" s="11"/>
      <c r="J12" s="1"/>
      <c r="K12" s="1"/>
      <c r="L12" s="1"/>
      <c r="M12" s="1"/>
      <c r="N12" s="10"/>
    </row>
    <row r="13" spans="1:14" x14ac:dyDescent="0.4">
      <c r="A13" s="11"/>
      <c r="B13" s="36"/>
      <c r="C13" s="22">
        <v>3147.4654377880101</v>
      </c>
      <c r="D13" s="22">
        <v>1791.36212248227</v>
      </c>
      <c r="E13" s="22">
        <v>3635.9447004608201</v>
      </c>
      <c r="F13" s="30">
        <v>2044.6224256292901</v>
      </c>
      <c r="G13" s="11"/>
      <c r="H13" s="37"/>
      <c r="I13" s="11"/>
      <c r="J13" s="1"/>
      <c r="K13" s="1"/>
      <c r="L13" s="1"/>
      <c r="M13" s="1"/>
      <c r="N13" s="10"/>
    </row>
    <row r="14" spans="1:14" x14ac:dyDescent="0.4">
      <c r="A14" s="11"/>
      <c r="B14" s="36"/>
      <c r="C14" s="22">
        <v>3184.3317972350201</v>
      </c>
      <c r="D14" s="22">
        <v>1912.82536368405</v>
      </c>
      <c r="E14" s="22">
        <v>3755.7603686635898</v>
      </c>
      <c r="F14" s="30">
        <v>2229.9771167048002</v>
      </c>
      <c r="G14" s="11"/>
      <c r="H14" s="37"/>
      <c r="I14" s="11"/>
      <c r="J14" s="1"/>
      <c r="K14" s="1"/>
      <c r="L14" s="1"/>
      <c r="M14" s="1"/>
      <c r="N14" s="10"/>
    </row>
    <row r="15" spans="1:14" ht="15" thickBot="1" x14ac:dyDescent="0.45">
      <c r="A15" s="12"/>
      <c r="B15" s="13"/>
      <c r="C15" s="29">
        <v>3211.98156682027</v>
      </c>
      <c r="D15" s="29">
        <v>1852.0962004667299</v>
      </c>
      <c r="E15" s="29">
        <v>3737.3271889400899</v>
      </c>
      <c r="F15" s="31">
        <v>2216.2471395880998</v>
      </c>
      <c r="G15" s="12"/>
      <c r="H15" s="23"/>
      <c r="I15" s="12"/>
      <c r="J15" s="14"/>
      <c r="K15" s="14"/>
      <c r="L15" s="14"/>
      <c r="M15" s="14"/>
      <c r="N15" s="15"/>
    </row>
    <row r="16" spans="1:14" ht="20.6" x14ac:dyDescent="0.4">
      <c r="A16" s="52" t="s">
        <v>29</v>
      </c>
      <c r="B16" s="38"/>
      <c r="C16" s="38"/>
      <c r="D16" s="38"/>
      <c r="E16" s="38"/>
      <c r="F16" s="38"/>
      <c r="G16" s="38"/>
      <c r="H16" s="38"/>
      <c r="I16" s="38"/>
      <c r="J16" s="8"/>
      <c r="K16" s="49" t="s">
        <v>33</v>
      </c>
      <c r="L16" s="8"/>
      <c r="M16" s="8"/>
      <c r="N16" s="9"/>
    </row>
    <row r="17" spans="1:14" x14ac:dyDescent="0.4">
      <c r="A17" s="11" t="s">
        <v>31</v>
      </c>
      <c r="B17" s="36"/>
      <c r="C17" s="36" t="s">
        <v>53</v>
      </c>
      <c r="D17" s="36"/>
      <c r="E17" s="36" t="s">
        <v>54</v>
      </c>
      <c r="F17" s="36"/>
      <c r="G17" s="36" t="s">
        <v>55</v>
      </c>
      <c r="H17" s="36"/>
      <c r="I17" s="36" t="s">
        <v>56</v>
      </c>
      <c r="J17" s="1"/>
      <c r="K17" s="11" t="s">
        <v>10</v>
      </c>
      <c r="L17" s="1"/>
      <c r="M17" s="36" t="s">
        <v>6</v>
      </c>
      <c r="N17" s="10"/>
    </row>
    <row r="18" spans="1:14" x14ac:dyDescent="0.4">
      <c r="A18" s="11" t="s">
        <v>7</v>
      </c>
      <c r="B18" s="36" t="s">
        <v>8</v>
      </c>
      <c r="C18" s="36" t="s">
        <v>7</v>
      </c>
      <c r="D18" s="36" t="s">
        <v>8</v>
      </c>
      <c r="E18" s="36" t="s">
        <v>7</v>
      </c>
      <c r="F18" s="36" t="s">
        <v>8</v>
      </c>
      <c r="G18" s="36" t="s">
        <v>7</v>
      </c>
      <c r="H18" s="36" t="s">
        <v>8</v>
      </c>
      <c r="I18" s="36" t="s">
        <v>7</v>
      </c>
      <c r="J18" s="36" t="s">
        <v>8</v>
      </c>
      <c r="K18" s="11" t="s">
        <v>7</v>
      </c>
      <c r="L18" s="36" t="s">
        <v>8</v>
      </c>
      <c r="M18" s="36" t="s">
        <v>7</v>
      </c>
      <c r="N18" s="37" t="s">
        <v>8</v>
      </c>
    </row>
    <row r="19" spans="1:14" x14ac:dyDescent="0.4">
      <c r="A19" s="32">
        <v>4222.9192950426404</v>
      </c>
      <c r="B19" s="22">
        <v>2376.4189210435202</v>
      </c>
      <c r="C19" s="22">
        <v>4006.9496772748998</v>
      </c>
      <c r="D19" s="22">
        <v>2228.90353957256</v>
      </c>
      <c r="E19" s="22">
        <v>3908.9953970229199</v>
      </c>
      <c r="F19" s="22">
        <v>2093.567557936</v>
      </c>
      <c r="G19" s="22">
        <v>3315.6247174271498</v>
      </c>
      <c r="H19" s="22">
        <v>1536.1870722274</v>
      </c>
      <c r="I19" s="22">
        <v>2565.8475462988799</v>
      </c>
      <c r="J19" s="22">
        <v>1020.64838009789</v>
      </c>
      <c r="K19" s="11">
        <v>2570</v>
      </c>
      <c r="L19" s="36">
        <v>1150</v>
      </c>
      <c r="M19" s="36">
        <v>2270</v>
      </c>
      <c r="N19" s="37">
        <v>980</v>
      </c>
    </row>
    <row r="20" spans="1:14" x14ac:dyDescent="0.4">
      <c r="A20" s="32">
        <v>4148.0875469878201</v>
      </c>
      <c r="B20" s="22">
        <v>2319.4629324892298</v>
      </c>
      <c r="C20" s="22">
        <v>3951.17141245516</v>
      </c>
      <c r="D20" s="22">
        <v>2200.14254719255</v>
      </c>
      <c r="E20" s="22">
        <v>3807.4241843602099</v>
      </c>
      <c r="F20" s="22">
        <v>2064.9533053130199</v>
      </c>
      <c r="G20" s="22">
        <v>3005.1498228133701</v>
      </c>
      <c r="H20" s="22">
        <v>1408.0623015082699</v>
      </c>
      <c r="I20" s="22">
        <v>2463.9146403950999</v>
      </c>
      <c r="J20" s="22">
        <v>1006.89676858092</v>
      </c>
      <c r="K20" s="11">
        <v>2670</v>
      </c>
      <c r="L20" s="36">
        <v>1210</v>
      </c>
      <c r="M20" s="36">
        <v>2300</v>
      </c>
      <c r="N20" s="37">
        <v>930</v>
      </c>
    </row>
    <row r="21" spans="1:14" x14ac:dyDescent="0.4">
      <c r="A21" s="32">
        <v>4037.1381452887299</v>
      </c>
      <c r="B21" s="22">
        <v>2235.1085350131498</v>
      </c>
      <c r="C21" s="22">
        <v>3870.01003268156</v>
      </c>
      <c r="D21" s="22">
        <v>2134.00484241198</v>
      </c>
      <c r="E21" s="22">
        <v>3695.6997257159501</v>
      </c>
      <c r="F21" s="22">
        <v>2021.4764115840501</v>
      </c>
      <c r="G21" s="22">
        <v>2457.3137387455199</v>
      </c>
      <c r="H21" s="22">
        <v>1184.3051348433501</v>
      </c>
      <c r="I21" s="22">
        <v>2275.0590980920601</v>
      </c>
      <c r="J21" s="22">
        <v>989.51858878279302</v>
      </c>
      <c r="K21" s="11">
        <v>2710</v>
      </c>
      <c r="L21" s="36">
        <v>1300</v>
      </c>
      <c r="M21" s="36">
        <v>2430</v>
      </c>
      <c r="N21" s="37">
        <v>900</v>
      </c>
    </row>
    <row r="22" spans="1:14" x14ac:dyDescent="0.4">
      <c r="A22" s="32">
        <v>3871.0692771732802</v>
      </c>
      <c r="B22" s="22">
        <v>2102.6654228725301</v>
      </c>
      <c r="C22" s="22">
        <v>3717.4659082590902</v>
      </c>
      <c r="D22" s="22">
        <v>2049.31503977695</v>
      </c>
      <c r="E22" s="22">
        <v>3501.9742422741801</v>
      </c>
      <c r="F22" s="22">
        <v>1914.3563889442</v>
      </c>
      <c r="G22" s="22">
        <v>1942.4692453098201</v>
      </c>
      <c r="H22" s="22">
        <v>913.04621254205495</v>
      </c>
      <c r="I22" s="22">
        <v>2035.1789735662501</v>
      </c>
      <c r="J22" s="22">
        <v>916.10678461748103</v>
      </c>
      <c r="K22" s="11">
        <v>2920</v>
      </c>
      <c r="L22" s="36">
        <v>1400</v>
      </c>
      <c r="M22" s="36">
        <v>2270</v>
      </c>
      <c r="N22" s="37">
        <v>910</v>
      </c>
    </row>
    <row r="23" spans="1:14" x14ac:dyDescent="0.4">
      <c r="A23" s="32">
        <v>1678.2394150903499</v>
      </c>
      <c r="B23" s="22">
        <v>761.46404351881802</v>
      </c>
      <c r="C23" s="22">
        <v>3576.6768141714801</v>
      </c>
      <c r="D23" s="22">
        <v>1969.27898372236</v>
      </c>
      <c r="E23" s="22">
        <v>3330.5703988529099</v>
      </c>
      <c r="F23" s="22">
        <v>1826.83660528053</v>
      </c>
      <c r="G23" s="22">
        <v>1509.4190948196001</v>
      </c>
      <c r="H23" s="22">
        <v>611.55890029033401</v>
      </c>
      <c r="I23" s="22">
        <v>1812.54386607016</v>
      </c>
      <c r="J23" s="22">
        <v>847.32776421017195</v>
      </c>
      <c r="K23" s="11">
        <v>2660</v>
      </c>
      <c r="L23" s="36">
        <v>1300</v>
      </c>
      <c r="M23" s="36">
        <v>2640</v>
      </c>
      <c r="N23" s="37">
        <v>1310</v>
      </c>
    </row>
    <row r="24" spans="1:14" ht="15" thickBot="1" x14ac:dyDescent="0.45">
      <c r="A24" s="12"/>
      <c r="B24" s="13"/>
      <c r="C24" s="29">
        <v>3390.0431017778901</v>
      </c>
      <c r="D24" s="29">
        <v>1889.34774177995</v>
      </c>
      <c r="E24" s="29">
        <v>3056.5490158929701</v>
      </c>
      <c r="F24" s="29">
        <v>1716.6769733876899</v>
      </c>
      <c r="G24" s="13"/>
      <c r="H24" s="13"/>
      <c r="I24" s="13"/>
      <c r="J24" s="14"/>
      <c r="K24" s="11">
        <v>2920</v>
      </c>
      <c r="L24" s="36">
        <v>1520</v>
      </c>
      <c r="M24" s="36">
        <v>2560</v>
      </c>
      <c r="N24" s="37">
        <v>1100</v>
      </c>
    </row>
    <row r="25" spans="1:14" x14ac:dyDescent="0.4">
      <c r="K25" s="11">
        <v>3340</v>
      </c>
      <c r="L25" s="36">
        <v>1740</v>
      </c>
      <c r="M25" s="36">
        <v>2670</v>
      </c>
      <c r="N25" s="37">
        <v>1260</v>
      </c>
    </row>
    <row r="26" spans="1:14" ht="15" thickBot="1" x14ac:dyDescent="0.45">
      <c r="K26" s="12">
        <v>2780</v>
      </c>
      <c r="L26" s="13">
        <v>1290</v>
      </c>
      <c r="M26" s="13">
        <v>3120</v>
      </c>
      <c r="N26" s="23">
        <v>1550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Figure 1</vt:lpstr>
      <vt:lpstr>Figure 2 &amp; 3</vt:lpstr>
      <vt:lpstr>Figure 4</vt:lpstr>
      <vt:lpstr>Figure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2020-09-11T15:40:07Z</dcterms:modified>
</cp:coreProperties>
</file>