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240" windowWidth="14805" xWindow="240" yWindow="105"/>
  </bookViews>
  <sheets>
    <sheet name="Data Base 1000" sheetId="1" state="visible" r:id="rId1"/>
    <sheet name="Site visit Tracker" sheetId="2" state="visible" r:id="rId2"/>
    <sheet name="Лист1" sheetId="3" state="visible" r:id="rId3"/>
  </sheets>
  <externalReferences>
    <externalReference r:id="rId4"/>
  </externalReferences>
  <definedNames>
    <definedName hidden="1" localSheetId="1" name="Z_001C3428_B0A5_4443_8F2F_9554C1067BD3_.wvu.FilterData">'Site visit Tracker'!$A$1:$M$945</definedName>
    <definedName hidden="1" localSheetId="1" name="Z_001CBFB8_7301_4D7F_AB1E_8B7064ED06F5_.wvu.FilterData">'Site visit Tracker'!$A$1:$M$511</definedName>
    <definedName hidden="1" localSheetId="1" name="Z_0022BE0E_36B2_4C49_A038_16339952FDF3_.wvu.FilterData">'Site visit Tracker'!$A$1:$M$1119</definedName>
    <definedName hidden="1" localSheetId="1" name="Z_00FB1C7E_ED62_4D13_AF74_CA2BE717D81C_.wvu.FilterData">'Site visit Tracker'!$A$1:$M$501</definedName>
    <definedName hidden="1" localSheetId="1" name="Z_0100935F_9B19_4CDA_BCF6_9552F65A25AE_.wvu.FilterData">'Site visit Tracker'!$A$1:$M$1210</definedName>
    <definedName hidden="1" localSheetId="1" name="Z_01045479_4874_4033_B624_B0B5BC550249_.wvu.FilterData">'Site visit Tracker'!$A$1:$M$1149</definedName>
    <definedName hidden="1" localSheetId="1" name="Z_010AA36B_F7E5_46B6_B778_E86097405B20_.wvu.FilterData">'Site visit Tracker'!$A$1:$M$457</definedName>
    <definedName hidden="1" localSheetId="1" name="Z_01510887_532C_45A0_A733_503CB8FC8C9D_.wvu.FilterData">'Site visit Tracker'!$A$1:$M$854</definedName>
    <definedName hidden="1" localSheetId="1" name="Z_0165476F_AA43_4633_BA0E_1509361F9D4F_.wvu.FilterData">'Site visit Tracker'!$A$1:$M$1197</definedName>
    <definedName hidden="1" localSheetId="1" name="Z_017B046F_1BD5_4C93_9CD5_70A830A337BF_.wvu.FilterData">'Site visit Tracker'!$A$1:$M$591</definedName>
    <definedName hidden="1" localSheetId="1" name="Z_0181ADA1_6709_46BD_9A6D_B75D41323690_.wvu.FilterData">'Site visit Tracker'!$A$1:$M$875</definedName>
    <definedName hidden="1" localSheetId="1" name="Z_01A5F080_ADB6_430D_84CF_6DF11D27A839_.wvu.FilterData">'Site visit Tracker'!$A$1:$M$284</definedName>
    <definedName hidden="1" localSheetId="1" name="Z_01C16369_E523_40D0_9E5A_4D4202322CD5_.wvu.FilterData">'Site visit Tracker'!$A$1:$M$1117</definedName>
    <definedName hidden="1" localSheetId="1" name="Z_022095FA_8B3F_428E_93A6_7E0DE1707EA2_.wvu.FilterData">'Site visit Tracker'!$A$1:$M$879</definedName>
    <definedName hidden="1" localSheetId="1" name="Z_027C9170_E8F7_4D85_91B9_8656733EE425_.wvu.FilterData">'Site visit Tracker'!$A$1:$M$904</definedName>
    <definedName hidden="1" localSheetId="1" name="Z_02AE5F5F_13E5_407A_89E1_AAADC3643A7C_.wvu.FilterData">'Site visit Tracker'!$A$1:$M$411</definedName>
    <definedName hidden="1" localSheetId="1" name="Z_02F5878E_E39E_4FFA_A3D4_232F63865E3B_.wvu.FilterData">'Site visit Tracker'!$A$1:$M$1146</definedName>
    <definedName hidden="1" localSheetId="0" name="Z_030FA07B_C8B8_47B8_A14C_4B12594BD28A_.wvu.FilterData">'Data Base 1000'!$A$3:$AD$1004</definedName>
    <definedName hidden="1" localSheetId="1" name="Z_033A794D_7504_4526_900D_52424C209D82_.wvu.FilterData">'Site visit Tracker'!$A$1:$M$1026</definedName>
    <definedName hidden="1" localSheetId="1" name="Z_0351B244_4D62_43D0_A30E_17E53A90455F_.wvu.FilterData">'Site visit Tracker'!$A$1:$M$1202</definedName>
    <definedName hidden="1" localSheetId="1" name="Z_03B6F511_F719_444A_A900_9F75EA5CA075_.wvu.FilterData">'Site visit Tracker'!$A$1:$M$851</definedName>
    <definedName hidden="1" localSheetId="1" name="Z_0443D752_CFCA_4E6A_8F7F_F17C3C9FB462_.wvu.FilterData">'Site visit Tracker'!$A$1:$M$278</definedName>
    <definedName hidden="1" localSheetId="1" name="Z_0445299D_FECB_42D0_B95E_C2234E01ED10_.wvu.FilterData">'Site visit Tracker'!$A$1:$M$808</definedName>
    <definedName hidden="1" localSheetId="1" name="Z_04495091_24BD_44A6_9DDF_1189B70908C0_.wvu.FilterData">'Site visit Tracker'!$A$1:$M$934</definedName>
    <definedName hidden="1" localSheetId="1" name="Z_04947777_465A_4860_8CC8_5434CC37D3C5_.wvu.FilterData">'Site visit Tracker'!$A$1:$M$445</definedName>
    <definedName hidden="1" localSheetId="1" name="Z_0497A0B4_A408_4A8F_B064_7B1A0CFA4376_.wvu.FilterData">'Site visit Tracker'!$A$1:$M$753</definedName>
    <definedName hidden="1" localSheetId="1" name="Z_04FF4F04_1A5E_438F_B408_6FB31EE3658D_.wvu.FilterData">'Site visit Tracker'!$A$1:$M$1138</definedName>
    <definedName hidden="1" localSheetId="1" name="Z_0524CB39_2317_404A_B390_A06FB3D52CC4_.wvu.FilterData">'Site visit Tracker'!$A$1:$M$946</definedName>
    <definedName hidden="1" localSheetId="1" name="Z_057F4B6E_51BC_4FAA_ACF0_E9839FC47BBA_.wvu.FilterData">'Site visit Tracker'!$A$1:$M$971</definedName>
    <definedName hidden="1" localSheetId="1" name="Z_0602AB01_AC49_4B9D_8BAE_0FC017AD0BC9_.wvu.FilterData">'Site visit Tracker'!$A$1:$M$641</definedName>
    <definedName hidden="1" localSheetId="1" name="Z_0609C35E_FE5D_40A3_ABC4_F006C23BBB6E_.wvu.FilterData">'Site visit Tracker'!$A$1:$M$964</definedName>
    <definedName hidden="1" localSheetId="1" name="Z_061B1D58_DD52_465F_8CB8_E2C61C551774_.wvu.FilterData">'Site visit Tracker'!$A$1:$M$973</definedName>
    <definedName hidden="1" localSheetId="1" name="Z_061B7575_3EC9_4FBA_BB64_EF877154991E_.wvu.FilterData">'Site visit Tracker'!$A$1:$M$1316</definedName>
    <definedName hidden="1" localSheetId="1" name="Z_06219D96_529E_4D8C_AB88_5FBA2CC5E0DB_.wvu.FilterData">'Site visit Tracker'!$A$1:$M$1138</definedName>
    <definedName hidden="1" localSheetId="1" name="Z_06486913_C22F_4DC8_8696_9A04B0E7385B_.wvu.FilterData">'Site visit Tracker'!$A$1:$M$879</definedName>
    <definedName hidden="1" localSheetId="1" name="Z_067AE629_F0A3_4DD6_B391_91F78592CC9E_.wvu.FilterData">'Site visit Tracker'!$A$1:$M$1252</definedName>
    <definedName hidden="1" localSheetId="1" name="Z_06A0004C_7D75_4D6C_A829_451880AC993C_.wvu.FilterData">'Site visit Tracker'!$A$1:$M$1092</definedName>
    <definedName hidden="1" localSheetId="1" name="Z_070AE291_E7D2_4A97_B9F8_567F773F13A1_.wvu.FilterData">'Site visit Tracker'!$A$1:$M$1008</definedName>
    <definedName hidden="1" localSheetId="1" name="Z_07241470_7E59_4A79_97B0_429A5BB3F107_.wvu.FilterData">'Site visit Tracker'!$A$1:$M$990</definedName>
    <definedName hidden="1" localSheetId="1" name="Z_0735BCF2_8195_4876_95A3_AC7211788FA0_.wvu.FilterData">'Site visit Tracker'!$A$1:$M$823</definedName>
    <definedName hidden="1" localSheetId="1" name="Z_0738AAAC_565D_43CA_82C1_DED6B7DA3B66_.wvu.FilterData">'Site visit Tracker'!$A$1:$M$765</definedName>
    <definedName hidden="1" localSheetId="1" name="Z_07572763_F422_4F7B_AACC_45B31659B15A_.wvu.FilterData">'Site visit Tracker'!$A$1:$M$1002</definedName>
    <definedName hidden="1" localSheetId="1" name="Z_07A234DF_E1CD_465C_9E18_E53624680BED_.wvu.FilterData">'Site visit Tracker'!$A$1:$M$516</definedName>
    <definedName hidden="1" localSheetId="1" name="Z_07DB7274_E7D2_4618_8021_569FEEED06B7_.wvu.FilterData">'Site visit Tracker'!$A$1:$M$378</definedName>
    <definedName hidden="1" localSheetId="1" name="Z_07E6ABDC_3DE7_4F5D_9777_4109F3E332E9_.wvu.FilterData">'Site visit Tracker'!$A$1:$M$380</definedName>
    <definedName hidden="1" localSheetId="1" name="Z_07EFA06A_A2A5_42FE_90A2_7C6103AA7051_.wvu.FilterData">'Site visit Tracker'!$A$1:$M$628</definedName>
    <definedName hidden="1" localSheetId="1" name="Z_08A48989_213B_4A74_9098_0980EF34762C_.wvu.FilterData">'Site visit Tracker'!$A$1:$M$1057</definedName>
    <definedName hidden="1" localSheetId="1" name="Z_08DBCFA8_FEFF_4CEB_9A56_B2C9B705E185_.wvu.FilterData">'Site visit Tracker'!$A$1:$M$484</definedName>
    <definedName hidden="1" localSheetId="1" name="Z_08ED69D7_240F_425F_AE74_CCFBDED3116B_.wvu.FilterData">'Site visit Tracker'!$A$1:$M$780</definedName>
    <definedName hidden="1" localSheetId="1" name="Z_094E27E6_D050_49EC_8F23_C5E06A89A29C_.wvu.FilterData">'Site visit Tracker'!$A$1:$M$971</definedName>
    <definedName hidden="1" localSheetId="0" name="Z_09696CE9_B953_4E9E_A0B3_56EBB904F0B7_.wvu.FilterData">'Data Base 1000'!$A$3:$AD$1004</definedName>
    <definedName hidden="1" localSheetId="1" name="Z_09696CE9_B953_4E9E_A0B3_56EBB904F0B7_.wvu.FilterData">'Site visit Tracker'!$A$1:$M$593</definedName>
    <definedName hidden="1" localSheetId="0" name="Z_09696CE9_B953_4E9E_A0B3_56EBB904F0B7_.wvu.Rows">'Data Base 1000'!$2:$2</definedName>
    <definedName hidden="1" localSheetId="1" name="Z_09703862_6EF2_4022_9DDB_50B21B02FCD5_.wvu.FilterData">'Site visit Tracker'!$A$1:$M$459</definedName>
    <definedName hidden="1" localSheetId="1" name="Z_098C9F84_4BF4_40C1_B322_E90182D12A8E_.wvu.FilterData">'Site visit Tracker'!$A$1:$M$1171</definedName>
    <definedName hidden="1" localSheetId="1" name="Z_09A0BEDC_CEF7_4B7D_8ED0_87E52E73FCC8_.wvu.FilterData">'Site visit Tracker'!$A$1:$M$257</definedName>
    <definedName hidden="1" localSheetId="1" name="Z_0A0A78EE_AA00_40D7_8B3B_E10BE1F099FB_.wvu.FilterData">'Site visit Tracker'!$A$1:$M$644</definedName>
    <definedName hidden="1" localSheetId="1" name="Z_0A264E29_23EE_4126_94FC_6C10DFC741A2_.wvu.FilterData">'Site visit Tracker'!$A$1:$M$1232</definedName>
    <definedName hidden="1" localSheetId="1" name="Z_0A755329_E877_4231_9EE5_25A1AC929D92_.wvu.FilterData">'Site visit Tracker'!$A$1:$M$909</definedName>
    <definedName hidden="1" localSheetId="1" name="Z_0A95E5A5_D1DF_4C0C_BF2F_E356C351F4C7_.wvu.FilterData">'Site visit Tracker'!$A$1:$M$936</definedName>
    <definedName hidden="1" localSheetId="1" name="Z_0ABDCD98_1982_437A_9891_5E502A57F38F_.wvu.FilterData">'Site visit Tracker'!$A$1:$M$323</definedName>
    <definedName hidden="1" localSheetId="1" name="Z_0B440B73_E3CA_46DF_9C17_83F9C3BA20CF_.wvu.FilterData">'Site visit Tracker'!$A$1:$M$683</definedName>
    <definedName hidden="1" localSheetId="1" name="Z_0B47F5B3_7957_4EF6_922F_5ACE60122B5E_.wvu.FilterData">'Site visit Tracker'!$A$1:$M$834</definedName>
    <definedName hidden="1" localSheetId="1" name="Z_0BE1D2EF_646A_4560_9C8C_6ADC7DE3E9B8_.wvu.FilterData">'Site visit Tracker'!$A$1:$M$1152</definedName>
    <definedName hidden="1" localSheetId="1" name="Z_0C20E572_B6FD_40C5_985D_0789851746F2_.wvu.FilterData">'Site visit Tracker'!$A$1:$M$542</definedName>
    <definedName hidden="1" localSheetId="1" name="Z_0C3108E3_61B4_4939_BC7B_C73EDFB08FB8_.wvu.FilterData">'Site visit Tracker'!$A$1:$M$533</definedName>
    <definedName hidden="1" localSheetId="1" name="Z_0C35FDAD_27D7_4709_89F1_70EF29C639CB_.wvu.FilterData">'Site visit Tracker'!$A$1:$M$1275</definedName>
    <definedName hidden="1" localSheetId="1" name="Z_0C535613_8AAE_4C62_A5F8_9B35DBEAEDEB_.wvu.FilterData">'Site visit Tracker'!$A$1:$M$545</definedName>
    <definedName hidden="1" localSheetId="1" name="Z_0C5B8A30_3EF8_47CB_B088_93BFBDA484ED_.wvu.FilterData">'Site visit Tracker'!$A$1:$M$527</definedName>
    <definedName hidden="1" localSheetId="1" name="Z_0C64F265_211D_4F3D_BF3E_5786BE42EF22_.wvu.FilterData">'Site visit Tracker'!$A$1:$M$1044</definedName>
    <definedName hidden="1" localSheetId="1" name="Z_0CA318DE_D128_46F3_85B0_70BDEADA41BE_.wvu.FilterData">'Site visit Tracker'!$A$1:$M$651</definedName>
    <definedName hidden="1" localSheetId="1" name="Z_0CA50A78_1D79_4FD5_AA4F_AB420118F304_.wvu.FilterData">'Site visit Tracker'!$A$1:$M$544</definedName>
    <definedName hidden="1" localSheetId="1" name="Z_0CB0BA4C_2338_4C3A_96C5_7756B619948D_.wvu.FilterData">'Site visit Tracker'!$A$1:$M$885</definedName>
    <definedName hidden="1" localSheetId="1" name="Z_0D829471_EB2F_4DB4_AC68_43F254CADDA3_.wvu.FilterData">'Site visit Tracker'!$A$1:$M$564</definedName>
    <definedName hidden="1" localSheetId="1" name="Z_0D9904E3_635E_4E85_B1DC_7DD112CE3D69_.wvu.FilterData">'Site visit Tracker'!$A$1:$M$320</definedName>
    <definedName hidden="1" localSheetId="1" name="Z_0DA85AFD_3617_4164_9F2C_2C56864CBC2A_.wvu.FilterData">'Site visit Tracker'!$A$1:$M$416</definedName>
    <definedName hidden="1" localSheetId="1" name="Z_0DB9395E_1F83_4FD8_B26C_DA64DAC92D27_.wvu.FilterData">'Site visit Tracker'!$A$1:$M$1029</definedName>
    <definedName hidden="1" localSheetId="1" name="Z_0DBEA763_3E8C_4E76_AC06_F3BD136BDCE0_.wvu.FilterData">'Site visit Tracker'!$A$1:$M$917</definedName>
    <definedName hidden="1" localSheetId="1" name="Z_0DCFF0CC_5140_40F3_A308_3BCA7C24F206_.wvu.FilterData">'Site visit Tracker'!$A$1:$M$1053</definedName>
    <definedName hidden="1" localSheetId="1" name="Z_0DE4B558_CB30_4DD0_97CF_7B4137A8549E_.wvu.FilterData">'Site visit Tracker'!$A$1:$M$397</definedName>
    <definedName hidden="1" localSheetId="1" name="Z_0DF8C376_2DF0_4779_A4B6_9BA0DAE16D6B_.wvu.FilterData">'Site visit Tracker'!$A$1:$M$688</definedName>
    <definedName hidden="1" localSheetId="1" name="Z_0E427992_2B73_489D_8482_F6E2596D4DF1_.wvu.FilterData">'Site visit Tracker'!$A$1:$M$685</definedName>
    <definedName hidden="1" localSheetId="1" name="Z_0E7646F8_20DE_4A04_89D0_C85BF60E6A73_.wvu.FilterData">'Site visit Tracker'!$A$1:$M$402</definedName>
    <definedName hidden="1" localSheetId="1" name="Z_0E77B1FB_0098_458B_9367_2059C2A3FDFA_.wvu.FilterData">'Site visit Tracker'!$A$1:$M$261</definedName>
    <definedName hidden="1" localSheetId="1" name="Z_0E781784_DC1C_429D_B013_55CBB7D912ED_.wvu.FilterData">'Site visit Tracker'!$A$1:$M$1235</definedName>
    <definedName hidden="1" localSheetId="1" name="Z_0E7D3C1A_BB0D_4D2B_919E_C64F5EE7CB4A_.wvu.FilterData">'Site visit Tracker'!$A$1:$M$1302</definedName>
    <definedName hidden="1" localSheetId="1" name="Z_0E81D351_0880_49F9_BAE5_F47D3E43E0A0_.wvu.FilterData">'Site visit Tracker'!$A$1:$M$591</definedName>
    <definedName hidden="1" localSheetId="1" name="Z_0E93AEC5_5E37_4E60_B82D_3A60294B9A41_.wvu.FilterData">'Site visit Tracker'!$A$1:$M$515</definedName>
    <definedName hidden="1" localSheetId="1" name="Z_0F35946B_0661_49C8_BC41_27F257BA7059_.wvu.FilterData">'Site visit Tracker'!$A$1:$M$630</definedName>
    <definedName hidden="1" localSheetId="1" name="Z_0F6DC558_E113_4D22_89F3_08BDBAC3ADA2_.wvu.FilterData">'Site visit Tracker'!$A$1:$M$856</definedName>
    <definedName hidden="1" localSheetId="1" name="Z_10BBEA55_8F83_4F26_B8B9_B7BFF1BC665C_.wvu.FilterData">'Site visit Tracker'!$A$1:$M$1048</definedName>
    <definedName hidden="1" localSheetId="1" name="Z_10BC7745_D1B6_4314_942E_49BD1CEC7D15_.wvu.FilterData">'Site visit Tracker'!$A$1:$M$741</definedName>
    <definedName hidden="1" localSheetId="1" name="Z_10C5CF63_03B1_4D4E_A629_1CB2433AE0F4_.wvu.FilterData">'Site visit Tracker'!$A$1:$M$622</definedName>
    <definedName hidden="1" localSheetId="1" name="Z_10CCBFDF_A3AD_4412_925B_3FF4118BCB42_.wvu.FilterData">'Site visit Tracker'!$A$1:$M$1238</definedName>
    <definedName hidden="1" localSheetId="1" name="Z_114290DE_C846_4375_A966_D2AAF69DF1D1_.wvu.FilterData">'Site visit Tracker'!$A$1:$M$1225</definedName>
    <definedName hidden="1" localSheetId="1" name="Z_11777093_C5DE_4B69_AF14_1F558D3E9884_.wvu.FilterData">'Site visit Tracker'!$A$1:$M$935</definedName>
    <definedName hidden="1" localSheetId="1" name="Z_11A03FAD_01D0_4B1E_8E50_C345AFC4B876_.wvu.FilterData">'Site visit Tracker'!$A$1:$M$592</definedName>
    <definedName hidden="1" localSheetId="1" name="Z_11BE1E21_AE01_4F2B_AC2F_AF5C6E629D66_.wvu.FilterData">'Site visit Tracker'!$A$1:$M$929</definedName>
    <definedName hidden="1" localSheetId="1" name="Z_11CFB8F7_EA94_40F7_A6E6_DFB0138B1018_.wvu.FilterData">'Site visit Tracker'!$A$1:$M$1254</definedName>
    <definedName hidden="1" localSheetId="1" name="Z_11E7A306_2FC6_431D_9055_24E40C1D2372_.wvu.FilterData">'Site visit Tracker'!$A$1:$M$1285</definedName>
    <definedName hidden="1" localSheetId="1" name="Z_12087668_0F57_4A26_A400_E26DA2363912_.wvu.FilterData">'Site visit Tracker'!$A$1:$M$1032</definedName>
    <definedName hidden="1" localSheetId="1" name="Z_1221A12C_1877_4770_9B7D_6B290015BB94_.wvu.FilterData">'Site visit Tracker'!$A$1:$M$435</definedName>
    <definedName hidden="1" localSheetId="1" name="Z_12731CDA_CA37_4269_BE4D_F068F73D190E_.wvu.FilterData">'Site visit Tracker'!$A$1:$M$1318</definedName>
    <definedName hidden="1" localSheetId="1" name="Z_1289974F_474B_48E7_A07A_E1D2BEF4B0E8_.wvu.FilterData">'Site visit Tracker'!$A$1:$M$976</definedName>
    <definedName hidden="1" localSheetId="1" name="Z_12B0395F_FE72_4B53_902C_F37C87ECDCC0_.wvu.FilterData">'Site visit Tracker'!$A$1:$M$468</definedName>
    <definedName hidden="1" localSheetId="1" name="Z_12B07BF8_08DC_4272_9447_32074B5B6F11_.wvu.FilterData">'Site visit Tracker'!$A$1:$M$487</definedName>
    <definedName hidden="1" localSheetId="1" name="Z_13075E37_F20D_41F3_8246_F6A7427D0390_.wvu.FilterData">'Site visit Tracker'!$A$1:$M$1077</definedName>
    <definedName hidden="1" localSheetId="1" name="Z_13198D6B_AC75_40F3_8017_AA9CE9212B34_.wvu.FilterData">'Site visit Tracker'!$A$1:$M$830</definedName>
    <definedName hidden="1" localSheetId="1" name="Z_131C7D75_5185_4F80_9C60_157BA6DD0F53_.wvu.FilterData">'Site visit Tracker'!$A$1:$M$567</definedName>
    <definedName hidden="1" localSheetId="1" name="Z_1366487D_2E31_4C6C_BAD0_ACC398A9A021_.wvu.FilterData">'Site visit Tracker'!$A$1:$M$753</definedName>
    <definedName hidden="1" localSheetId="0" name="Z_137F57D8_12DB_423A_913E_1CFC11EDF7D6_.wvu.FilterData">'Data Base 1000'!$A$3:$AD$1005</definedName>
    <definedName hidden="1" localSheetId="1" name="Z_137F57D8_12DB_423A_913E_1CFC11EDF7D6_.wvu.FilterData">'Site visit Tracker'!$A$1:$M$1552</definedName>
    <definedName hidden="1" localSheetId="0" name="Z_137F57D8_12DB_423A_913E_1CFC11EDF7D6_.wvu.Rows">'Data Base 1000'!$2:$2</definedName>
    <definedName hidden="1" localSheetId="1" name="Z_13849583_FE0F_47F8_9832_4186FB0ADF17_.wvu.FilterData">'Site visit Tracker'!$A$1:$M$811</definedName>
    <definedName hidden="1" localSheetId="1" name="Z_139E3A42_1D0D_4387_9DCD_536477EF2276_.wvu.FilterData">'Site visit Tracker'!$A$1:$M$364</definedName>
    <definedName hidden="1" localSheetId="1" name="Z_13A530C5_3362_46A5_B381_A62FBF7B5EF1_.wvu.FilterData">'Site visit Tracker'!$A$1:$M$980</definedName>
    <definedName hidden="1" localSheetId="1" name="Z_1401F88D_E440_4812_A9FC_25CF55D41DAD_.wvu.FilterData">'Site visit Tracker'!$A$1:$M$321</definedName>
    <definedName hidden="1" localSheetId="1" name="Z_1404FF2F_3433_4646_A026_88C1EFAE581E_.wvu.FilterData">'Site visit Tracker'!$A$1:$M$542</definedName>
    <definedName hidden="1" localSheetId="1" name="Z_14069062_5E56_4C2E_880B_4457DC8CAB44_.wvu.FilterData">'Site visit Tracker'!$A$1:$M$1098</definedName>
    <definedName hidden="1" localSheetId="1" name="Z_142AF3FC_281C_4890_A146_0AB92122FDA5_.wvu.FilterData">'Site visit Tracker'!$A$1:$M$851</definedName>
    <definedName hidden="1" localSheetId="1" name="Z_147E61D5_104A_4DCB_850A_9943BBF6FDD7_.wvu.FilterData">'Site visit Tracker'!$A$1:$M$1319</definedName>
    <definedName hidden="1" localSheetId="1" name="Z_14855095_9006_4F24_8E0D_4BC53C23CCE6_.wvu.FilterData">'Site visit Tracker'!$A$1:$M$405</definedName>
    <definedName hidden="1" localSheetId="1" name="Z_14A32EC0_A09A_450F_8C4C_E4FAAF0D83D8_.wvu.FilterData">'Site visit Tracker'!$A$1:$M$328</definedName>
    <definedName hidden="1" localSheetId="1" name="Z_1590E732_5273_415F_9064_6B21E6BE2B72_.wvu.FilterData">'Site visit Tracker'!$A$1:$M$655</definedName>
    <definedName hidden="1" localSheetId="1" name="Z_15914E72_AAE4_4369_89FB_DE2AB4357283_.wvu.FilterData">'Site visit Tracker'!$A$1:$M$1158</definedName>
    <definedName hidden="1" localSheetId="1" name="Z_159E105C_8820_4C56_819D_B11D354AB132_.wvu.FilterData">'Site visit Tracker'!$A$1:$M$1552</definedName>
    <definedName hidden="1" localSheetId="1" name="Z_15C38F8C_56DB_4118_9BF5_8C4D21C80CCE_.wvu.FilterData">'Site visit Tracker'!$A$1:$M$1263</definedName>
    <definedName hidden="1" localSheetId="1" name="Z_15E7D155_5E41_4A37_8365_8BD998DEE723_.wvu.FilterData">'Site visit Tracker'!$A$1:$M$408</definedName>
    <definedName hidden="1" localSheetId="1" name="Z_15E9E4F1_4EC2_42B5_AC3D_121CF379AD78_.wvu.FilterData">'Site visit Tracker'!$A$1:$M$471</definedName>
    <definedName hidden="1" localSheetId="1" name="Z_15EE4268_62F2_4174_A55C_A794A68008DB_.wvu.FilterData">'Site visit Tracker'!$A$1:$M$483</definedName>
    <definedName hidden="1" localSheetId="1" name="Z_16C50F13_970E_4474_AA81_B6D28FEF9B86_.wvu.FilterData">'Site visit Tracker'!$A$1:$M$1184</definedName>
    <definedName hidden="1" localSheetId="1" name="Z_16E088C6_7943_489E_82C6_0DD614896A70_.wvu.FilterData">'Site visit Tracker'!$A$1:$M$1094</definedName>
    <definedName hidden="1" localSheetId="1" name="Z_16EA1BA9_BC81_434A_AF64_D6D89348F057_.wvu.FilterData">'Site visit Tracker'!$A$1:$M$1310</definedName>
    <definedName hidden="1" localSheetId="1" name="Z_16EBD126_4520_41E8_812E_831DA2AD2C87_.wvu.FilterData">'Site visit Tracker'!$A$1:$M$1087</definedName>
    <definedName hidden="1" localSheetId="1" name="Z_17C5FDB7_AE5E_413A_8CAB_B27B87649EB8_.wvu.FilterData">'Site visit Tracker'!$A$1:$M$1107</definedName>
    <definedName hidden="1" localSheetId="1" name="Z_182C208C_80EF_4D40_AA48_0178E938316E_.wvu.FilterData">'Site visit Tracker'!$A$1:$M$1195</definedName>
    <definedName hidden="1" localSheetId="1" name="Z_186110E2_4D5C_4AD6_8068_4C636B3DA2C0_.wvu.FilterData">'Site visit Tracker'!$A$1:$M$914</definedName>
    <definedName hidden="1" localSheetId="1" name="Z_18849F78_2EB4_4445_A657_F36B77DC2620_.wvu.FilterData">'Site visit Tracker'!$A$1:$M$1259</definedName>
    <definedName hidden="1" localSheetId="1" name="Z_188D8F43_7CB2_46DE_9C44_76730AF9BC0E_.wvu.FilterData">'Site visit Tracker'!$A$1:$M$1310</definedName>
    <definedName hidden="1" localSheetId="1" name="Z_1896EC5F_7E8B_4811_9053_886AC2FED767_.wvu.FilterData">'Site visit Tracker'!$A$1:$M$1293</definedName>
    <definedName hidden="1" localSheetId="1" name="Z_189A56DD_6B7F_4018_9ED6_5F0EAE4E7BC1_.wvu.FilterData">'Site visit Tracker'!$A$1:$M$847</definedName>
    <definedName hidden="1" localSheetId="1" name="Z_18A473C1_2A07_4F9E_9AD3_FBD0F05E6AC8_.wvu.FilterData">'Site visit Tracker'!$A$1:$M$1282</definedName>
    <definedName hidden="1" localSheetId="1" name="Z_18BB6D95_5963_4AA3_930E_68E8031348BA_.wvu.FilterData">'Site visit Tracker'!$A$1:$M$779</definedName>
    <definedName hidden="1" localSheetId="1" name="Z_18D73657_3666_49B1_ABBC_FE9230EBF873_.wvu.FilterData">'Site visit Tracker'!$A$1:$M$258</definedName>
    <definedName hidden="1" localSheetId="1" name="Z_190FE596_B9A7_4096_9B9D_1E59936D7E14_.wvu.FilterData">'Site visit Tracker'!$A$1:$M$1214</definedName>
    <definedName hidden="1" localSheetId="1" name="Z_19191B85_CBA3_46D3_A466_203208FC17CE_.wvu.FilterData">'Site visit Tracker'!$A$1:$M$302</definedName>
    <definedName hidden="1" localSheetId="1" name="Z_191995BA_76A5_4B9E_A50F_B79ACEC12DD6_.wvu.FilterData">'Site visit Tracker'!$A$1:$M$1351</definedName>
    <definedName hidden="1" localSheetId="1" name="Z_195852D2_5996_4CAF_800A_26A779040578_.wvu.FilterData">'Site visit Tracker'!$A$1:$M$800</definedName>
    <definedName hidden="1" localSheetId="1" name="Z_19943042_3271_48C1_9E63_FEC2E282171D_.wvu.FilterData">'Site visit Tracker'!$A$1:$M$1539</definedName>
    <definedName hidden="1" localSheetId="1" name="Z_19A05BFF_7D7B_499A_B704_00DC3CF7F7E6_.wvu.FilterData">'Site visit Tracker'!$A$1:$M$1311</definedName>
    <definedName hidden="1" localSheetId="1" name="Z_19B470F2_1269_4FEF_AC01_52BB38EFD33E_.wvu.FilterData">'Site visit Tracker'!$A$1:$M$926</definedName>
    <definedName hidden="1" localSheetId="1" name="Z_19F48852_F8B3_4FA5_855D_68F777AFA21F_.wvu.FilterData">'Site visit Tracker'!$A$1:$M$1244</definedName>
    <definedName hidden="1" localSheetId="1" name="Z_19FECCD6_D495_4D8C_B3D7_3440FCCF8008_.wvu.FilterData">'Site visit Tracker'!$A$1:$M$637</definedName>
    <definedName hidden="1" localSheetId="1" name="Z_1A4433FF_7595_42AA_8EB5_71EB379270D6_.wvu.FilterData">'Site visit Tracker'!$A$1:$M$1012</definedName>
    <definedName hidden="1" localSheetId="1" name="Z_1A4C35E2_F585_446E_8196_AC917072BF4A_.wvu.FilterData">'Site visit Tracker'!$A$1:$M$981</definedName>
    <definedName hidden="1" localSheetId="1" name="Z_1A703B7B_CCFA_4D24_90D8_7050BA504ADE_.wvu.FilterData">'Site visit Tracker'!$A$1:$M$861</definedName>
    <definedName hidden="1" localSheetId="1" name="Z_1A80ABB3_DBD0_4C44_8DE4_1162F14387DD_.wvu.FilterData">'Site visit Tracker'!$A$1:$M$291</definedName>
    <definedName hidden="1" localSheetId="1" name="Z_1AACF897_26AA_4A63_8C26_AB9D9898AA04_.wvu.FilterData">'Site visit Tracker'!$A$1:$M$893</definedName>
    <definedName hidden="1" localSheetId="1" name="Z_1AD5E4AA_C021_463F_BC89_B5C3B378F5F8_.wvu.FilterData">'Site visit Tracker'!$A$1:$M$574</definedName>
    <definedName hidden="1" localSheetId="1" name="Z_1AF2DD14_D946_4E9C_B989_056A3E4527D2_.wvu.FilterData">'Site visit Tracker'!$A$1:$M$1068</definedName>
    <definedName hidden="1" localSheetId="1" name="Z_1B008CBD_F8F0_42AF_9F2C_56828FB9811F_.wvu.FilterData">'Site visit Tracker'!$A$1:$M$250</definedName>
    <definedName hidden="1" localSheetId="1" name="Z_1B0FF533_6FB4_49D2_886D_A36653299981_.wvu.FilterData">'Site visit Tracker'!$A$1:$M$293</definedName>
    <definedName hidden="1" localSheetId="1" name="Z_1B2F2AB3_081A_4B16_814E_F9BBFC3CB336_.wvu.FilterData">'Site visit Tracker'!$A$1:$M$1113</definedName>
    <definedName hidden="1" localSheetId="1" name="Z_1B4899E2_814B_43A2_B2ED_BB6303ABB277_.wvu.FilterData">'Site visit Tracker'!$A$1:$M$1058</definedName>
    <definedName hidden="1" localSheetId="1" name="Z_1B7206DE_99FF_4250_BF75_C9814C8C9B8B_.wvu.FilterData">'Site visit Tracker'!$A$1:$M$261</definedName>
    <definedName hidden="1" localSheetId="1" name="Z_1B7F6B22_F386_4F4C_B5FE_BCB4B40F5C9D_.wvu.FilterData">'Site visit Tracker'!$A$1:$M$906</definedName>
    <definedName hidden="1" localSheetId="1" name="Z_1B844EE1_051E_457D_9A95_DF1FDC0D8BB0_.wvu.FilterData">'Site visit Tracker'!$A$1:$M$1130</definedName>
    <definedName hidden="1" localSheetId="1" name="Z_1B8F18DD_E2C3_4147_B44B_F789A0F8B6E5_.wvu.FilterData">'Site visit Tracker'!$A$1:$M$1228</definedName>
    <definedName hidden="1" localSheetId="1" name="Z_1BC027D3_C248_4878_9073_9749BB1A02F5_.wvu.FilterData">'Site visit Tracker'!$A$1:$M$316</definedName>
    <definedName hidden="1" localSheetId="1" name="Z_1BDBF7DA_5EF2_4BB0_BAE1_2E3E0A666DF4_.wvu.FilterData">'Site visit Tracker'!$A$1:$M$772</definedName>
    <definedName hidden="1" localSheetId="1" name="Z_1C1120AB_8A97_4AB7_B00D_85530B700850_.wvu.FilterData">'Site visit Tracker'!$A$1:$M$397</definedName>
    <definedName hidden="1" localSheetId="1" name="Z_1C5017A9_337E_4083_AB20_A8C501CFB5C0_.wvu.FilterData">'Site visit Tracker'!$A$1:$M$1253</definedName>
    <definedName hidden="1" localSheetId="1" name="Z_1C75C8D2_4E9A_4D0B_88E3_62D60C2C60E7_.wvu.FilterData">'Site visit Tracker'!$A$1:$M$635</definedName>
    <definedName hidden="1" localSheetId="1" name="Z_1C9B508E_8E82_4868_B6B5_090979DC631F_.wvu.FilterData">'Site visit Tracker'!$A$1:$M$1278</definedName>
    <definedName hidden="1" localSheetId="1" name="Z_1CA23E73_BB84_45A7_B1AE_729AAF2F2D7E_.wvu.FilterData">'Site visit Tracker'!$A$1:$M$757</definedName>
    <definedName hidden="1" localSheetId="1" name="Z_1CB25BD1_1E8E_4289_992C_10C4B8D907C5_.wvu.FilterData">'Site visit Tracker'!$A$1:$M$1285</definedName>
    <definedName hidden="1" localSheetId="1" name="Z_1CC700CF_9733_48AB_B9C2_B856F043C04A_.wvu.FilterData">'Site visit Tracker'!$A$1:$M$966</definedName>
    <definedName hidden="1" localSheetId="1" name="Z_1CD28A9D_DFBE_45C1_9A6A_8444D17ABD8A_.wvu.FilterData">'Site visit Tracker'!$A$1:$M$517</definedName>
    <definedName hidden="1" localSheetId="1" name="Z_1CE76A5E_765F_4154_9766_877490F2FCBB_.wvu.FilterData">'Site visit Tracker'!$A$1:$M$629</definedName>
    <definedName hidden="1" localSheetId="1" name="Z_1D71D4EC_D087_4212_9E77_2B719AD65041_.wvu.FilterData">'Site visit Tracker'!$A$1:$M$604</definedName>
    <definedName hidden="1" localSheetId="1" name="Z_1D7DF23E_F196_4F41_8DE4_95EE88391E5C_.wvu.FilterData">'Site visit Tracker'!$A$1:$M$689</definedName>
    <definedName hidden="1" localSheetId="1" name="Z_1D9D2266_3860_4876_99FB_B21B2DBA4996_.wvu.FilterData">'Site visit Tracker'!$A$1:$M$667</definedName>
    <definedName hidden="1" localSheetId="1" name="Z_1DC2727A_609C_4A7A_AF6B_BD6B62B2248B_.wvu.FilterData">'Site visit Tracker'!$A$1:$M$1187</definedName>
    <definedName hidden="1" localSheetId="1" name="Z_1DF23229_0DC7_4A27_AFE8_272685A196A9_.wvu.FilterData">'Site visit Tracker'!$A$1:$M$1051</definedName>
    <definedName hidden="1" localSheetId="1" name="Z_1E068351_616A_4D95_A1FA_A5581EB5C54B_.wvu.FilterData">'Site visit Tracker'!$A$1:$M$1056</definedName>
    <definedName hidden="1" localSheetId="1" name="Z_1E48E53D_F468_47CE_84C8_47D4A0405BB3_.wvu.FilterData">'Site visit Tracker'!$A$1:$M$1061</definedName>
    <definedName hidden="1" localSheetId="1" name="Z_1E963A9C_E559_449C_BF3B_A8AD3D3A8C69_.wvu.FilterData">'Site visit Tracker'!$A$1:$M$1099</definedName>
    <definedName hidden="1" localSheetId="1" name="Z_1EC5050A_71F4_4DF0_856A_48F9AB695928_.wvu.FilterData">'Site visit Tracker'!$A$1:$M$1003</definedName>
    <definedName hidden="1" localSheetId="1" name="Z_1ED981DF_A85F_4DD1_A3B5_9FA3C3CEC34A_.wvu.FilterData">'Site visit Tracker'!$A$1:$M$1020</definedName>
    <definedName hidden="1" localSheetId="1" name="Z_1F0E3FEA_853D_4903_8413_E7765FCEF86E_.wvu.FilterData">'Site visit Tracker'!$A$1:$M$528</definedName>
    <definedName hidden="1" localSheetId="1" name="Z_1F4FCF6E_035C_4BDF_8632_79E6FE1795DA_.wvu.FilterData">'Site visit Tracker'!$A$1:$M$804</definedName>
    <definedName hidden="1" localSheetId="0" name="Z_1F6154F4_6E04_4C74_B3CA_184E45AB43B6_.wvu.FilterData">'Data Base 1000'!$A$3:$AD$1004</definedName>
    <definedName hidden="1" localSheetId="1" name="Z_1F867423_34DB_40AC_A1E4_A309763D799B_.wvu.FilterData">'Site visit Tracker'!$A$1:$M$919</definedName>
    <definedName hidden="1" localSheetId="1" name="Z_1FD461D3_C5DE_45FA_8A63_0506AEE52C0E_.wvu.FilterData">'Site visit Tracker'!$A$1:$M$310</definedName>
    <definedName hidden="1" localSheetId="1" name="Z_1FFA808A_DD27_4AE9_B0C6_BB592B2B79AA_.wvu.FilterData">'Site visit Tracker'!$A$1:$M$468</definedName>
    <definedName hidden="1" localSheetId="1" name="Z_2022528B_9866_4F02_BF5D_B7F737E96A55_.wvu.FilterData">'Site visit Tracker'!$A$1:$M$297</definedName>
    <definedName hidden="1" localSheetId="1" name="Z_2027064E_0CFD_4D2A_ACE6_E518CB323F97_.wvu.FilterData">'Site visit Tracker'!$A$1:$M$978</definedName>
    <definedName hidden="1" localSheetId="1" name="Z_209E5BB9_DA8F_4253_9A5C_4E293E69F37C_.wvu.FilterData">'Site visit Tracker'!$A$1:$M$1017</definedName>
    <definedName hidden="1" localSheetId="1" name="Z_20B2C23E_5251_4BF1_BFC8_DCA9D4BC22FB_.wvu.FilterData">'Site visit Tracker'!$A$1:$M$692</definedName>
    <definedName hidden="1" localSheetId="1" name="Z_20D1FD68_364D_4E6B_8978_996355A0D8D7_.wvu.FilterData">'Site visit Tracker'!$A$1:$M$899</definedName>
    <definedName hidden="1" localSheetId="1" name="Z_20FADC2E_AB4D_440F_804D_BFA4CA43658B_.wvu.FilterData">'Site visit Tracker'!$A$1:$M$690</definedName>
    <definedName hidden="1" localSheetId="1" name="Z_210C0AAA_894C_4F44_A76B_6D286E4B34A4_.wvu.FilterData">'Site visit Tracker'!$A$1:$M$959</definedName>
    <definedName hidden="1" localSheetId="0" name="Z_2139208F_079E_4974_8104_7E9EDE0D60A0_.wvu.FilterData">'Data Base 1000'!$A$3:$AD$1004</definedName>
    <definedName hidden="1" localSheetId="1" name="Z_2139208F_079E_4974_8104_7E9EDE0D60A0_.wvu.FilterData">'Site visit Tracker'!$A$1:$M$1185</definedName>
    <definedName hidden="1" localSheetId="1" name="Z_213C9B99_66DB_4446_9FBC_CCBB20A2E22D_.wvu.FilterData">'Site visit Tracker'!$A$1:$M$714</definedName>
    <definedName hidden="1" localSheetId="1" name="Z_213CE09A_439C_4C1D_99A0_00B5AF2ECA74_.wvu.FilterData">'Site visit Tracker'!$A$1:$M$630</definedName>
    <definedName hidden="1" localSheetId="1" name="Z_2188BE55_6A63_4279_A33B_4C0425B0AD1D_.wvu.FilterData">'Site visit Tracker'!$A$1:$M$483</definedName>
    <definedName hidden="1" localSheetId="1" name="Z_21996F18_0266_44A0_908A_D240FAD13714_.wvu.FilterData">'Site visit Tracker'!$A$1:$M$1289</definedName>
    <definedName hidden="1" localSheetId="1" name="Z_21A4A376_3C3B_4570_ABA1_C726553174E6_.wvu.FilterData">'Site visit Tracker'!$A$1:$M$997</definedName>
    <definedName hidden="1" localSheetId="1" name="Z_21C560EF_7065_4D70_A3BA_F7C31C9D12F6_.wvu.FilterData">'Site visit Tracker'!$A$1:$M$599</definedName>
    <definedName hidden="1" localSheetId="1" name="Z_21D3A6D7_E8C1_4AAA_AFF9_6FD15E6E535B_.wvu.FilterData">'Site visit Tracker'!$A$1:$M$1216</definedName>
    <definedName hidden="1" localSheetId="1" name="Z_21DB025C_2CC0_4E23_A06B_5DC65A944590_.wvu.FilterData">'Site visit Tracker'!$A$1:$M$1256</definedName>
    <definedName hidden="1" localSheetId="1" name="Z_21DB6F5A_D35E_4796_B365_99F289B2B93F_.wvu.FilterData">'Site visit Tracker'!$A$1:$M$302</definedName>
    <definedName hidden="1" localSheetId="1" name="Z_21F60D66_2B49_4A3B_829B_5A3868FB0DB3_.wvu.FilterData">'Site visit Tracker'!$A$1:$M$1011</definedName>
    <definedName hidden="1" localSheetId="1" name="Z_2229EC2D_AE31_4A40_8F7E_6AACE1610DF0_.wvu.FilterData">'Site visit Tracker'!$A$1:$M$858</definedName>
    <definedName hidden="1" localSheetId="1" name="Z_22444CC3_43C5_4DD3_B899_32AD2E89F36D_.wvu.FilterData">'Site visit Tracker'!$A$1:$M$698</definedName>
    <definedName hidden="1" localSheetId="1" name="Z_22956971_9080_4C87_AD60_41772FCDC19E_.wvu.FilterData">'Site visit Tracker'!$A$1:$M$688</definedName>
    <definedName hidden="1" localSheetId="1" name="Z_22B9CF36_16DC_42DC_BF44_E7666AA897A0_.wvu.FilterData">'Site visit Tracker'!$A$1:$M$600</definedName>
    <definedName hidden="1" localSheetId="1" name="Z_22DC30CE_3D2D_453B_8028_0F2B6C26B8D5_.wvu.FilterData">'Site visit Tracker'!$A$1:$M$432</definedName>
    <definedName hidden="1" localSheetId="1" name="Z_22E645DB_A24B_48AC_890E_F71758CFE117_.wvu.FilterData">'Site visit Tracker'!$A$1:$M$971</definedName>
    <definedName hidden="1" localSheetId="1" name="Z_22F5F9A8_948D_4784_B651_7D933C29A9BC_.wvu.FilterData">'Site visit Tracker'!$A$1:$M$554</definedName>
    <definedName hidden="1" localSheetId="1" name="Z_23038A44_78F5_4604_9086_C26BC7DCBC81_.wvu.FilterData">'Site visit Tracker'!$A$1:$M$1109</definedName>
    <definedName hidden="1" localSheetId="1" name="Z_231E5F30_512B_43C6_9BDA_57525399A128_.wvu.FilterData">'Site visit Tracker'!$A$1:$M$1299</definedName>
    <definedName hidden="1" localSheetId="1" name="Z_2333A435_1908_42A5_BAF5_FBF940334314_.wvu.FilterData">'Site visit Tracker'!$A$1:$M$1001</definedName>
    <definedName hidden="1" localSheetId="1" name="Z_233DF936_36BF_494C_A03A_1CF57469B857_.wvu.FilterData">'Site visit Tracker'!$A$1:$M$630</definedName>
    <definedName hidden="1" localSheetId="1" name="Z_2359F861_887D_45BA_8FDB_E1C3F6A49131_.wvu.FilterData">'Site visit Tracker'!$A$1:$M$970</definedName>
    <definedName hidden="1" localSheetId="1" name="Z_23F1FBFA_7E2B_49DF_B144_2A846BA55381_.wvu.FilterData">'Site visit Tracker'!$A$1:$M$1089</definedName>
    <definedName hidden="1" localSheetId="1" name="Z_23F91BD5_DB1F_49FC_8192_5592DB6FA45C_.wvu.FilterData">'Site visit Tracker'!$A$1:$M$385</definedName>
    <definedName hidden="1" localSheetId="1" name="Z_243CE92B_E1E7_441B_B6E6_6527A3272FBA_.wvu.FilterData">'Site visit Tracker'!$A$1:$M$878</definedName>
    <definedName hidden="1" localSheetId="1" name="Z_2491731B_24C5_439D_926C_780ABFE084DE_.wvu.FilterData">'Site visit Tracker'!$A$1:$M$934</definedName>
    <definedName hidden="1" localSheetId="1" name="Z_24986941_2FD1_4B47_91AA_7C5D90BF397F_.wvu.FilterData">'Site visit Tracker'!$A$1:$M$267</definedName>
    <definedName hidden="1" localSheetId="1" name="Z_24FAFB28_946D_46C8_BFC9_57694448AB1A_.wvu.FilterData">'Site visit Tracker'!$A$1:$M$696</definedName>
    <definedName hidden="1" localSheetId="1" name="Z_254CFFE6_676C_46AD_B0E2_A7CC44B909F9_.wvu.FilterData">'Site visit Tracker'!$A$1:$M$1258</definedName>
    <definedName hidden="1" localSheetId="1" name="Z_2569C2F5_AF75_4B0C_A2F1_A33D8EE53854_.wvu.FilterData">'Site visit Tracker'!$A$1:$M$968</definedName>
    <definedName hidden="1" localSheetId="1" name="Z_25D3DA9B_B89E_4096_9986_DCC7F001B6AD_.wvu.FilterData">'Site visit Tracker'!$A$1:$M$1137</definedName>
    <definedName hidden="1" localSheetId="1" name="Z_26A17BFA_40CC_4B34_A453_BF192F462B7B_.wvu.FilterData">'Site visit Tracker'!$A$1:$M$783</definedName>
    <definedName hidden="1" localSheetId="1" name="Z_2719EEBB_A3D5_4CBF_B2E0_5133D65A26E1_.wvu.FilterData">'Site visit Tracker'!$A$1:$M$1294</definedName>
    <definedName hidden="1" localSheetId="1" name="Z_274041A5_969F_4E03_80D9_6DCAAE929539_.wvu.FilterData">'Site visit Tracker'!$A$1:$M$1335</definedName>
    <definedName hidden="1" localSheetId="1" name="Z_27461108_0FB2_41AD_981A_6E9A4588E99E_.wvu.FilterData">'Site visit Tracker'!$A$1:$M$1022</definedName>
    <definedName hidden="1" localSheetId="1" name="Z_27748B45_2163_4549_9167_D57B98B8DA1C_.wvu.FilterData">'Site visit Tracker'!$A$1:$M$697</definedName>
    <definedName hidden="1" localSheetId="1" name="Z_2776F2FD_0A3F_4D8C_A0AA_C593DC4C5923_.wvu.FilterData">'Site visit Tracker'!$A$1:$M$628</definedName>
    <definedName hidden="1" localSheetId="1" name="Z_27783B1B_C098_4C2A_BA96_53727630B293_.wvu.FilterData">'Site visit Tracker'!$A$1:$M$533</definedName>
    <definedName hidden="1" localSheetId="1" name="Z_279F46A2_83B9_44B6_B586_836BEB25F3E1_.wvu.FilterData">'Site visit Tracker'!$A$1:$M$614</definedName>
    <definedName hidden="1" localSheetId="1" name="Z_27BA1EAA_B157_4928_A464_91D1060F744C_.wvu.FilterData">'Site visit Tracker'!$A$1:$M$1280</definedName>
    <definedName hidden="1" localSheetId="1" name="Z_27CCDD23_C4DD_4005_A153_D06F5F71CF4D_.wvu.FilterData">'Site visit Tracker'!$A$1:$M$1049</definedName>
    <definedName hidden="1" localSheetId="1" name="Z_27D93009_6C73_4067_9292_650A7D8783DC_.wvu.FilterData">'Site visit Tracker'!$A$1:$M$291</definedName>
    <definedName hidden="1" localSheetId="1" name="Z_27E4620A_4D29_4D2B_AB1E_25101D01A8FD_.wvu.FilterData">'Site visit Tracker'!$A$1:$M$826</definedName>
    <definedName hidden="1" localSheetId="1" name="Z_2836F539_91E6_41EB_A40D_4221618A8575_.wvu.FilterData">'Site visit Tracker'!$A$1:$M$443</definedName>
    <definedName hidden="1" localSheetId="1" name="Z_2839837B_E8E9_466D_8C4F_B80C65E51963_.wvu.FilterData">'Site visit Tracker'!$A$1:$M$1136</definedName>
    <definedName hidden="1" localSheetId="1" name="Z_283F7370_BBD8_44B0_B4DF_8F6AA71C8AA4_.wvu.FilterData">'Site visit Tracker'!$A$1:$M$626</definedName>
    <definedName hidden="1" localSheetId="1" name="Z_284583DA_8F1B_4D7C_9037_504CCA31F8A7_.wvu.FilterData">'Site visit Tracker'!$A$1:$M$508</definedName>
    <definedName hidden="1" localSheetId="1" name="Z_2896D1B6_C8BA_47AE_B7DB_0BF3C02EE9D4_.wvu.FilterData">'Site visit Tracker'!$A$1:$M$602</definedName>
    <definedName hidden="1" localSheetId="1" name="Z_28A45571_D8EF_4BED_8AA9_F22311BE148E_.wvu.FilterData">'Site visit Tracker'!$A$1:$M$539</definedName>
    <definedName hidden="1" localSheetId="1" name="Z_28A96085_39D1_4766_80E0_B2DAAFC15AB3_.wvu.FilterData">'Site visit Tracker'!$A$1:$M$1181</definedName>
    <definedName hidden="1" localSheetId="1" name="Z_28D14392_5925_49D8_9242_12519A4BCEFE_.wvu.FilterData">'Site visit Tracker'!$A$1:$M$526</definedName>
    <definedName hidden="1" localSheetId="1" name="Z_290B86CC_74BB_474C_9C27_9743A868DB24_.wvu.FilterData">'Site visit Tracker'!$A$1:$M$491</definedName>
    <definedName hidden="1" localSheetId="1" name="Z_2921F914_71D9_4F24_92CC_36BC2CCBEF81_.wvu.FilterData">'Site visit Tracker'!$A$1:$M$1193</definedName>
    <definedName hidden="1" localSheetId="1" name="Z_2961E4B2_064E_43BD_95DF_CE5F8EDDE836_.wvu.FilterData">'Site visit Tracker'!$A$1:$M$475</definedName>
    <definedName hidden="1" localSheetId="1" name="Z_29648F0D_4985_4E14_9662_9301F491113C_.wvu.FilterData">'Site visit Tracker'!$A$1:$M$444</definedName>
    <definedName hidden="1" localSheetId="1" name="Z_296858A4_7BA1_4339_86DA_D1257EC9489C_.wvu.FilterData">'Site visit Tracker'!$A$1:$M$812</definedName>
    <definedName hidden="1" localSheetId="1" name="Z_2994297F_0F83_4544_A238_836494171C31_.wvu.FilterData">'Site visit Tracker'!$A$1:$M$532</definedName>
    <definedName hidden="1" localSheetId="1" name="Z_2A546F8A_9C3E_40C8_845C_8015EB33CB69_.wvu.FilterData">'Site visit Tracker'!$A$1:$M$1289</definedName>
    <definedName hidden="1" localSheetId="1" name="Z_2A8A4EF4_1CF8_4183_9D59_C168F6FC83D6_.wvu.FilterData">'Site visit Tracker'!$A$1:$M$1250</definedName>
    <definedName hidden="1" localSheetId="1" name="Z_2AAE7F92_945A_4102_B70F_7E6B05D4745B_.wvu.FilterData">'Site visit Tracker'!$A$1:$M$1117</definedName>
    <definedName hidden="1" localSheetId="1" name="Z_2AE721A3_F92B_4F5E_8693_09A9EFC50A3B_.wvu.FilterData">'Site visit Tracker'!$A$1:$M$1204</definedName>
    <definedName hidden="1" localSheetId="1" name="Z_2B45455E_05C7_4FE0_A46A_C9C7ABB1A967_.wvu.FilterData">'Site visit Tracker'!$A$1:$M$1360</definedName>
    <definedName hidden="1" localSheetId="1" name="Z_2B545E6D_29BF_41A9_957B_B09E058EEEB7_.wvu.FilterData">'Site visit Tracker'!$A$1:$M$519</definedName>
    <definedName hidden="1" localSheetId="1" name="Z_2B6090BD_9BC4_40BC_AEBB_D689CE2364C5_.wvu.FilterData">'Site visit Tracker'!$A$1:$M$665</definedName>
    <definedName hidden="1" localSheetId="1" name="Z_2C1F6EB0_C0D3_452C_A592_0090121BC886_.wvu.FilterData">'Site visit Tracker'!$A$1:$M$851</definedName>
    <definedName hidden="1" localSheetId="1" name="Z_2C2675BE_D58A_4C3D_9A0C_AD33C0625510_.wvu.FilterData">'Site visit Tracker'!$A$1:$M$687</definedName>
    <definedName hidden="1" localSheetId="1" name="Z_2C3D2415_6C04_4154_9973_3765F90BE88B_.wvu.FilterData">'Site visit Tracker'!$A$1:$M$817</definedName>
    <definedName hidden="1" localSheetId="1" name="Z_2C6994DA_CEC3_4E4D_BD3D_A47794C704EC_.wvu.FilterData">'Site visit Tracker'!$A$1:$M$1169</definedName>
    <definedName hidden="1" localSheetId="1" name="Z_2C7B2865_92CD_48B0_A8C7_46476610368A_.wvu.FilterData">'Site visit Tracker'!$A$1:$M$1158</definedName>
    <definedName hidden="1" localSheetId="1" name="Z_2CB6BCEA_AD0D_4B4D_B489_03AFC0142B02_.wvu.FilterData">'Site visit Tracker'!$A$1:$M$420</definedName>
    <definedName hidden="1" localSheetId="1" name="Z_2CBB19DD_A661_423B_9599_10BACEE76925_.wvu.FilterData">'Site visit Tracker'!$A$1:$M$707</definedName>
    <definedName hidden="1" localSheetId="1" name="Z_2CECA135_C623_49BE_A75F_E69050B20A32_.wvu.FilterData">'Site visit Tracker'!$A$1:$M$814</definedName>
    <definedName hidden="1" localSheetId="1" name="Z_2D011C2B_00DA_46CD_95B1_776842E93112_.wvu.FilterData">'Site visit Tracker'!$A$1:$M$258</definedName>
    <definedName hidden="1" localSheetId="1" name="Z_2D098A15_5A4B_4298_8828_FC34D16DC065_.wvu.FilterData">'Site visit Tracker'!$A$1:$M$914</definedName>
    <definedName hidden="1" localSheetId="1" name="Z_2D2312B1_F637_4BB1_81B9_80FDE5345989_.wvu.FilterData">'Site visit Tracker'!$A$1:$M$690</definedName>
    <definedName hidden="1" localSheetId="1" name="Z_2D4C3D4B_F23C_466E_899D_6FF2D2B83C56_.wvu.FilterData">'Site visit Tracker'!$A$1:$M$695</definedName>
    <definedName hidden="1" localSheetId="1" name="Z_2DA7BCE3_61BE_4F76_A7B8_6C2CCD136EBC_.wvu.FilterData">'Site visit Tracker'!$A$1:$M$1159</definedName>
    <definedName hidden="1" localSheetId="1" name="Z_2DB01694_8E49_48D3_9433_42CCA5E7E34D_.wvu.FilterData">'Site visit Tracker'!$A$1:$M$1157</definedName>
    <definedName hidden="1" localSheetId="1" name="Z_2DEA9D1B_0ACE_49E6_9BA4_9449283622CB_.wvu.FilterData">'Site visit Tracker'!$A$1:$M$717</definedName>
    <definedName hidden="1" localSheetId="1" name="Z_2E08D948_EAF3_4B15_AC4E_613FA3C0AA24_.wvu.FilterData">'Site visit Tracker'!$A$1:$M$467</definedName>
    <definedName hidden="1" localSheetId="1" name="Z_2E6537CE_7DF7_40B0_A497_C8D591ED6AF1_.wvu.FilterData">'Site visit Tracker'!$A$1:$M$363</definedName>
    <definedName hidden="1" localSheetId="1" name="Z_2EBA9A74_1F69_4592_A31A_A2A3B1FBF5A4_.wvu.FilterData">'Site visit Tracker'!$A$1:$M$457</definedName>
    <definedName hidden="1" localSheetId="1" name="Z_2F0F5F33_1C1D_4623_9FC9_C792D7341DCB_.wvu.FilterData">'Site visit Tracker'!$A$1:$M$1259</definedName>
    <definedName hidden="1" localSheetId="1" name="Z_2F492671_A79A_4AA7_927C_C8BA7D6360DA_.wvu.FilterData">'Site visit Tracker'!$A$1:$M$719</definedName>
    <definedName hidden="1" localSheetId="1" name="Z_2F8FB5F4_2C66_4D46_A9D2_23F48FAC9248_.wvu.FilterData">'Site visit Tracker'!$A$1:$M$696</definedName>
    <definedName hidden="1" localSheetId="1" name="Z_2FEC6412_D0C0_472F_8B30_FF3635A574D3_.wvu.FilterData">'Site visit Tracker'!$A$1:$M$1273</definedName>
    <definedName hidden="1" localSheetId="1" name="Z_303772C5_225B_483D_87AA_6DC753B3520B_.wvu.FilterData">'Site visit Tracker'!$A$1:$M$907</definedName>
    <definedName hidden="1" localSheetId="1" name="Z_304C5EB4_B71E_4655_BCEC_98E1126E8792_.wvu.FilterData">'Site visit Tracker'!$A$1:$M$1281</definedName>
    <definedName hidden="1" localSheetId="1" name="Z_305694BB_F5F3_409A_80C1_25D6228D372E_.wvu.FilterData">'Site visit Tracker'!$A$1:$M$1104</definedName>
    <definedName hidden="1" localSheetId="1" name="Z_307F0A7E_54C5_4302_9D91_DE3A54AF1350_.wvu.FilterData">'Site visit Tracker'!$A$1:$M$1103</definedName>
    <definedName hidden="1" localSheetId="1" name="Z_30915661_014B_4446_99C4_B780F63D7289_.wvu.FilterData">'Site visit Tracker'!$A$1:$M$273</definedName>
    <definedName hidden="1" localSheetId="1" name="Z_3099A7C5_F400_45FE_86D8_0F5A23FF33A4_.wvu.FilterData">'Site visit Tracker'!$A$1:$M$530</definedName>
    <definedName hidden="1" localSheetId="1" name="Z_30A00061_6041_42D2_9B05_057E9DAF9E6D_.wvu.FilterData">'Site visit Tracker'!$A$1:$M$1332</definedName>
    <definedName hidden="1" localSheetId="1" name="Z_30C20732_8E49_4A8A_AC8C_A9E465716FA7_.wvu.FilterData">'Site visit Tracker'!$A$1:$M$1265</definedName>
    <definedName hidden="1" localSheetId="1" name="Z_30D792C5_4464_49FA_9A6F_F59872475601_.wvu.FilterData">'Site visit Tracker'!$A$1:$M$820</definedName>
    <definedName hidden="1" localSheetId="1" name="Z_3147D34E_0885_453C_A810_FEDF588E4ACA_.wvu.FilterData">'Site visit Tracker'!$A$1:$M$335</definedName>
    <definedName hidden="1" localSheetId="1" name="Z_317A9A16_2A1B_4C2B_A7DC_FE74EB5C2F25_.wvu.FilterData">'Site visit Tracker'!$A$1:$M$1131</definedName>
    <definedName hidden="1" localSheetId="1" name="Z_31EDBF5A_3293_4425_BF97_E02A5FCA2326_.wvu.FilterData">'Site visit Tracker'!$A$1:$M$1096</definedName>
    <definedName hidden="1" localSheetId="1" name="Z_3211DB22_F6EF_4529_9429_E0886BF6FC51_.wvu.FilterData">'Site visit Tracker'!$A$1:$M$504</definedName>
    <definedName hidden="1" localSheetId="1" name="Z_325324DE_F838_4A6C_885E_374B4573ABCA_.wvu.FilterData">'Site visit Tracker'!$A$1:$M$445</definedName>
    <definedName hidden="1" localSheetId="1" name="Z_3281A88F_BD4D_4578_902F_43EC6F5CF462_.wvu.FilterData">'Site visit Tracker'!$A$1:$M$457</definedName>
    <definedName hidden="1" localSheetId="1" name="Z_32BE3D7B_8793_41DF_9FC5_B38F55E68D48_.wvu.FilterData">'Site visit Tracker'!$A$1:$M$1209</definedName>
    <definedName hidden="1" localSheetId="1" name="Z_32CAB7EB_ED7D_4D31_8796_7C13D4A101E5_.wvu.FilterData">'Site visit Tracker'!$A$1:$M$663</definedName>
    <definedName hidden="1" localSheetId="1" name="Z_33080E2E_06D5_423D_814B_81E8E6478867_.wvu.FilterData">'Site visit Tracker'!$A$1:$M$905</definedName>
    <definedName hidden="1" localSheetId="1" name="Z_3317853A_3FE0_425B_B4C1_3EC264279BA9_.wvu.FilterData">'Site visit Tracker'!$A$1:$M$313</definedName>
    <definedName hidden="1" localSheetId="1" name="Z_336C281E_DA83_4121_A831_51010C4C70C7_.wvu.FilterData">'Site visit Tracker'!$A$1:$M$450</definedName>
    <definedName hidden="1" localSheetId="1" name="Z_337A3795_4DD1_485F_9D2E_F1F1DD9759E1_.wvu.FilterData">'Site visit Tracker'!$A$1:$M$820</definedName>
    <definedName hidden="1" localSheetId="1" name="Z_33EBB9DE_29EA_46FA_BAA8_09D6D09A4DCF_.wvu.FilterData">'Site visit Tracker'!$A$1:$M$765</definedName>
    <definedName hidden="1" localSheetId="1" name="Z_33ECDCC6_C3E7_471F_977A_FB2BF739B2DA_.wvu.FilterData">'Site visit Tracker'!$A$1:$M$486</definedName>
    <definedName hidden="1" localSheetId="1" name="Z_33EE40AF_C26E_4318_9C08_07434324BE04_.wvu.FilterData">'Site visit Tracker'!$A$1:$M$492</definedName>
    <definedName hidden="1" localSheetId="1" name="Z_34419043_2D56_4906_8388_7B7FB5297D10_.wvu.FilterData">'Site visit Tracker'!$A$1:$M$329</definedName>
    <definedName hidden="1" localSheetId="1" name="Z_3454C16A_3EF8_4FAD_810E_36931C516716_.wvu.FilterData">'Site visit Tracker'!$A$1:$M$622</definedName>
    <definedName hidden="1" localSheetId="1" name="Z_3458A8D5_1858_4649_AA91_6B9E0D6E0F33_.wvu.FilterData">'Site visit Tracker'!$A$1:$M$925</definedName>
    <definedName hidden="1" localSheetId="1" name="Z_3464E265_3BEF_47BB_BD9E_332CCA580545_.wvu.FilterData">'Site visit Tracker'!$A$1:$M$1229</definedName>
    <definedName hidden="1" localSheetId="1" name="Z_3497260E_BF79_4DD0_A85A_2DCC1104B65E_.wvu.FilterData">'Site visit Tracker'!$A$1:$M$885</definedName>
    <definedName hidden="1" localSheetId="1" name="Z_34FE9FC0_173B_4579_814B_F423D8033DD2_.wvu.FilterData">'Site visit Tracker'!$A$1:$M$319</definedName>
    <definedName hidden="1" localSheetId="1" name="Z_35182D9C_DFEA_4CE2_A88E_BA6955D2AC4B_.wvu.FilterData">'Site visit Tracker'!$A$1:$M$753</definedName>
    <definedName hidden="1" localSheetId="1" name="Z_359AB86E_2B2B_42E2_93E1_BDC250710E16_.wvu.FilterData">'Site visit Tracker'!$A$1:$M$513</definedName>
    <definedName hidden="1" localSheetId="1" name="Z_359E2A95_35E7_4B13_AA5F_448B981CDEE5_.wvu.FilterData">'Site visit Tracker'!$A$1:$M$254</definedName>
    <definedName hidden="1" localSheetId="1" name="Z_35A895FD_E91F_4997_B888_724338DB80C9_.wvu.FilterData">'Site visit Tracker'!$A$1:$M$1009</definedName>
    <definedName hidden="1" localSheetId="1" name="Z_35B6F64F_8D86_405E_866E_C8F8768B1FFF_.wvu.FilterData">'Site visit Tracker'!$A$1:$M$513</definedName>
    <definedName hidden="1" localSheetId="1" name="Z_35DFF5EE_0DDE_4D1F_BFEF_893326CF94F3_.wvu.FilterData">'Site visit Tracker'!$A$1:$M$945</definedName>
    <definedName hidden="1" localSheetId="1" name="Z_3602BB1C_C1A1_4D8A_B76A_F3867A3AB631_.wvu.FilterData">'Site visit Tracker'!$A$1:$M$425</definedName>
    <definedName hidden="1" localSheetId="1" name="Z_366912AA_B000_49E5_8857_6B58B372C346_.wvu.FilterData">'Site visit Tracker'!$A$1:$M$470</definedName>
    <definedName hidden="1" localSheetId="1" name="Z_366F8F9E_819B_4DA5_9FBC_E60C0F331004_.wvu.FilterData">'Site visit Tracker'!$A$1:$M$1311</definedName>
    <definedName hidden="1" localSheetId="1" name="Z_36895487_7A41_445C_AD8F_000EE397FAAF_.wvu.FilterData">'Site visit Tracker'!$A$1:$M$1275</definedName>
    <definedName hidden="1" localSheetId="1" name="Z_368AC0C9_35C1_4337_86E4_A05BD5E99692_.wvu.FilterData">'Site visit Tracker'!$A$1:$M$445</definedName>
    <definedName hidden="1" localSheetId="1" name="Z_36C8EAC9_938A_4159_8308_C9F64B05909C_.wvu.FilterData">'Site visit Tracker'!$A$1:$M$483</definedName>
    <definedName hidden="1" localSheetId="1" name="Z_36F5EF8A_1B9B_4F51_AB39_AC514829C002_.wvu.FilterData">'Site visit Tracker'!$A$1:$M$1275</definedName>
    <definedName hidden="1" localSheetId="1" name="Z_36F6AC79_2DF0_49FC_B5DD_F3C5450CF95B_.wvu.FilterData">'Site visit Tracker'!$A$1:$M$528</definedName>
    <definedName hidden="1" localSheetId="1" name="Z_37013AA2_7564_46D6_9374_46603B0A82FE_.wvu.FilterData">'Site visit Tracker'!$A$1:$M$1108</definedName>
    <definedName hidden="1" localSheetId="1" name="Z_370FB91F_0E0B_41EC_AB06_82DF8D6C2571_.wvu.FilterData">'Site visit Tracker'!$A$1:$M$1337</definedName>
    <definedName hidden="1" localSheetId="1" name="Z_371B8D95_618D_422A_98A5_EB5350FA48E8_.wvu.FilterData">'Site visit Tracker'!$A$1:$M$1031</definedName>
    <definedName hidden="1" localSheetId="1" name="Z_371D2F45_F8E7_4561_8552_80627140C32E_.wvu.FilterData">'Site visit Tracker'!$A$1:$M$1240</definedName>
    <definedName hidden="1" localSheetId="1" name="Z_3728FA1E_F5D1_401B_A10C_A93CEFCD7FAF_.wvu.FilterData">'Site visit Tracker'!$A$1:$M$852</definedName>
    <definedName hidden="1" localSheetId="1" name="Z_378D1CBB_3203_4DE5_95DD_73323D3BD111_.wvu.FilterData">'Site visit Tracker'!$A$1:$M$1092</definedName>
    <definedName hidden="1" localSheetId="1" name="Z_378FAC1F_C317_4B0A_BB51_625470B41340_.wvu.FilterData">'Site visit Tracker'!$A$1:$M$625</definedName>
    <definedName hidden="1" localSheetId="1" name="Z_3796A0C3_5235_44AC_A1D9_E80FEF643740_.wvu.FilterData">'Site visit Tracker'!$A$1:$M$250</definedName>
    <definedName hidden="1" localSheetId="1" name="Z_37B395B3_62F8_4D1D_ABE6_5EF4DEF905E9_.wvu.FilterData">'Site visit Tracker'!$A$1:$M$888</definedName>
    <definedName hidden="1" localSheetId="1" name="Z_37D5764E_52B7_433D_A7B9_FAD3DF6D70DE_.wvu.FilterData">'Site visit Tracker'!$A$1:$M$1141</definedName>
    <definedName hidden="1" localSheetId="1" name="Z_37DBA612_13DD_490A_93A7_EE29B13C5426_.wvu.FilterData">'Site visit Tracker'!$A$1:$M$930</definedName>
    <definedName hidden="1" localSheetId="1" name="Z_37E56261_1982_4E4B_8D83_43FAD0EB7880_.wvu.FilterData">'Site visit Tracker'!$A$1:$M$1325</definedName>
    <definedName hidden="1" localSheetId="1" name="Z_37F61970_CA2A_4E51_BBB2_D5F5D506BE06_.wvu.FilterData">'Site visit Tracker'!$A$1:$M$539</definedName>
    <definedName hidden="1" localSheetId="1" name="Z_3808D0DA_4312_446F_8611_FD3A011B408F_.wvu.FilterData">'Site visit Tracker'!$A$1:$M$528</definedName>
    <definedName hidden="1" localSheetId="1" name="Z_385DB35F_83D5_48B9_9253_EC29A95E6F9F_.wvu.FilterData">'Site visit Tracker'!$A$1:$M$1037</definedName>
    <definedName hidden="1" localSheetId="1" name="Z_3867547E_F5EC_4B67_9B76_FC064E741E95_.wvu.FilterData">'Site visit Tracker'!$A$1:$M$627</definedName>
    <definedName hidden="1" localSheetId="1" name="Z_388F8D3D_4AD6_45A3_9993_1FC32E046EF9_.wvu.FilterData">'Site visit Tracker'!$A$1:$M$1032</definedName>
    <definedName hidden="1" localSheetId="1" name="Z_38C2D239_CE90_4EB8_81F2_0DA44386F32E_.wvu.FilterData">'Site visit Tracker'!$A$1:$M$384</definedName>
    <definedName hidden="1" localSheetId="1" name="Z_38F64975_DCE3_4FCE_A0F0_53BE5447CCDC_.wvu.FilterData">'Site visit Tracker'!$A$1:$M$781</definedName>
    <definedName hidden="1" localSheetId="1" name="Z_39868707_E3E5_4B3C_B641_D351B23EC16C_.wvu.FilterData">'Site visit Tracker'!$A$1:$M$810</definedName>
    <definedName hidden="1" localSheetId="1" name="Z_3999FBE1_FC12_4BD8_81ED_3FE5145FA058_.wvu.FilterData">'Site visit Tracker'!$A$1:$M$1107</definedName>
    <definedName hidden="1" localSheetId="1" name="Z_399A6C55_CCBC_4BF1_BF8E_6BFB32DE6BCD_.wvu.FilterData">'Site visit Tracker'!$A$1:$M$394</definedName>
    <definedName hidden="1" localSheetId="0" name="Z_39F4B0D8_38DF_4874_A2EA_1A778714A98E_.wvu.FilterData">'Data Base 1000'!$A$3:$AD$1004</definedName>
    <definedName hidden="1" localSheetId="1" name="Z_3A0A815E_B471_4F6C_B453_C92CDD0F266C_.wvu.FilterData">'Site visit Tracker'!$A$1:$M$1165</definedName>
    <definedName hidden="1" localSheetId="1" name="Z_3A2A3AD9_8127_4870_88CF_91BBC1792665_.wvu.FilterData">'Site visit Tracker'!$A$1:$M$904</definedName>
    <definedName hidden="1" localSheetId="1" name="Z_3A6A9B53_DFB3_4309_9674_A9B681898F3D_.wvu.FilterData">'Site visit Tracker'!$A$1:$M$792</definedName>
    <definedName hidden="1" localSheetId="1" name="Z_3AE73094_7FF6_476C_9F38_5BE05B8E9D6E_.wvu.FilterData">'Site visit Tracker'!$A$1:$M$291</definedName>
    <definedName hidden="1" localSheetId="1" name="Z_3B133795_CEF4_4056_821B_70AC8D76565A_.wvu.FilterData">'Site visit Tracker'!$A$1:$M$973</definedName>
    <definedName hidden="1" localSheetId="1" name="Z_3B4BA353_2F58_4FA9_A2C2_4BF04CFBB3E1_.wvu.FilterData">'Site visit Tracker'!$A$1:$M$418</definedName>
    <definedName hidden="1" localSheetId="1" name="Z_3B5273CA_57EE_491E_B952_88D8B2C2FF61_.wvu.FilterData">'Site visit Tracker'!$A$1:$M$1019</definedName>
    <definedName hidden="1" localSheetId="1" name="Z_3B5760D0_FE7E_4A69_B94A_643976F6865B_.wvu.FilterData">'Site visit Tracker'!$A$1:$M$871</definedName>
    <definedName hidden="1" localSheetId="1" name="Z_3B7CDC72_6DFE_4DD1_92A2_0829581EAFB0_.wvu.FilterData">'Site visit Tracker'!$A$1:$M$1344</definedName>
    <definedName hidden="1" localSheetId="1" name="Z_3BB460DA_F40E_47B3_9E16_7A287633DC09_.wvu.FilterData">'Site visit Tracker'!$A$1:$M$1099</definedName>
    <definedName hidden="1" localSheetId="1" name="Z_3BBBC42A_87BF_416F_96A7_8C721050DE7B_.wvu.FilterData">'Site visit Tracker'!$A$1:$M$295</definedName>
    <definedName hidden="1" localSheetId="1" name="Z_3BCBDF6B_D50A_4AFA_8662_B65ABE11AF66_.wvu.FilterData">'Site visit Tracker'!$A$1:$M$1316</definedName>
    <definedName hidden="1" localSheetId="1" name="Z_3BD93712_C5DC_4B4C_9156_99C61E46079A_.wvu.FilterData">'Site visit Tracker'!$A$1:$M$493</definedName>
    <definedName hidden="1" localSheetId="1" name="Z_3C13D240_9A35_4296_B4F1_C302DD5B3B54_.wvu.FilterData">'Site visit Tracker'!$A$1:$M$913</definedName>
    <definedName hidden="1" localSheetId="1" name="Z_3C46E69E_0620_4051_BFC5_173183FD3C24_.wvu.FilterData">'Site visit Tracker'!$A$1:$M$491</definedName>
    <definedName hidden="1" localSheetId="1" name="Z_3C9C5F23_9A27_4849_9254_A4BE4E8ADD3D_.wvu.FilterData">'Site visit Tracker'!$A$1:$M$294</definedName>
    <definedName hidden="1" localSheetId="1" name="Z_3D16024B_5F4B_4ABB_AFBF_F2B5E38F8928_.wvu.FilterData">'Site visit Tracker'!$A$1:$M$425</definedName>
    <definedName hidden="1" localSheetId="1" name="Z_3D4DAE46_8AB4_4125_B212_88C50847FCCB_.wvu.FilterData">'Site visit Tracker'!$A$1:$M$630</definedName>
    <definedName hidden="1" localSheetId="1" name="Z_3D80916D_B83D_4801_8DFD_2AA359FFED03_.wvu.FilterData">'Site visit Tracker'!$A$1:$M$1135</definedName>
    <definedName hidden="1" localSheetId="1" name="Z_3D9B40B1_4D0E_4F96_8794_C77666F667C0_.wvu.FilterData">'Site visit Tracker'!$A$1:$M$854</definedName>
    <definedName hidden="1" localSheetId="1" name="Z_3DC7FD9C_E4C0_4B5C_A456_EA82F289C004_.wvu.FilterData">'Site visit Tracker'!$A$1:$M$630</definedName>
    <definedName hidden="1" localSheetId="1" name="Z_3DDE0003_FED2_4400_A6A5_AFAAD39143EF_.wvu.FilterData">'Site visit Tracker'!$A$1:$M$1100</definedName>
    <definedName hidden="1" localSheetId="1" name="Z_3DEC1AFD_B0B6_41C6_9C87_7DB897B67AFE_.wvu.FilterData">'Site visit Tracker'!$A$1:$M$463</definedName>
    <definedName hidden="1" localSheetId="1" name="Z_3DF3E930_4C08_4EAD_A3B9_F821AAFFE65C_.wvu.FilterData">'Site visit Tracker'!$A$1:$M$399</definedName>
    <definedName hidden="1" localSheetId="1" name="Z_3E383A31_A77B_4751_BFCC_D43F054945B1_.wvu.FilterData">'Site visit Tracker'!$A$1:$M$1147</definedName>
    <definedName hidden="1" localSheetId="1" name="Z_3E65EEBE_43A2_4693_BA4B_A694CDDAA02A_.wvu.FilterData">'Site visit Tracker'!$A$1:$M$1062</definedName>
    <definedName hidden="1" localSheetId="1" name="Z_3E868764_D2B8_42E1_B217_0923D050F244_.wvu.FilterData">'Site visit Tracker'!$A$1:$M$543</definedName>
    <definedName hidden="1" localSheetId="1" name="Z_3EA58695_E63E_461F_940C_8037B92E4DA8_.wvu.FilterData">'Site visit Tracker'!$A$1:$M$1243</definedName>
    <definedName hidden="1" localSheetId="1" name="Z_3EC89BC7_2D6D_42BC_83D4_22640A5F5129_.wvu.FilterData">'Site visit Tracker'!$A$1:$M$770</definedName>
    <definedName hidden="1" localSheetId="1" name="Z_3ED34EB1_5B39_44F4_985F_49F239A66294_.wvu.FilterData">'Site visit Tracker'!$A$1:$M$634</definedName>
    <definedName hidden="1" localSheetId="1" name="Z_3F2A35CF_F40B_4E82_895C_A3B2B427229F_.wvu.FilterData">'Site visit Tracker'!$A$1:$M$692</definedName>
    <definedName hidden="1" localSheetId="1" name="Z_3F3F483A_D713_4CF9_B544_5C334B066F4F_.wvu.FilterData">'Site visit Tracker'!$A$1:$M$326</definedName>
    <definedName hidden="1" localSheetId="1" name="Z_3FBD9C15_F515_4B0F_B807_497642CD4C24_.wvu.FilterData">'Site visit Tracker'!$A$1:$M$828</definedName>
    <definedName hidden="1" localSheetId="1" name="Z_3FD7AAD5_EDDB_4282_A2FE_DF6AE87530D2_.wvu.FilterData">'Site visit Tracker'!$A$1:$M$741</definedName>
    <definedName hidden="1" localSheetId="1" name="Z_3FE0AB93_7A14_4FA9_BACD_2ED7051DE186_.wvu.FilterData">'Site visit Tracker'!$A$1:$M$620</definedName>
    <definedName hidden="1" localSheetId="1" name="Z_40479FCC_FDF5_4DCB_9942_B1AEDEFEE4D7_.wvu.FilterData">'Site visit Tracker'!$A$1:$M$1251</definedName>
    <definedName hidden="1" localSheetId="1" name="Z_405B5B52_354D_4981_8677_93766F796C8E_.wvu.FilterData">'Site visit Tracker'!$A$1:$M$337</definedName>
    <definedName hidden="1" localSheetId="1" name="Z_40A0E544_E799_480C_A1E6_80E9916C40CD_.wvu.FilterData">'Site visit Tracker'!$A$1:$M$1283</definedName>
    <definedName hidden="1" localSheetId="1" name="Z_40C4A7CC_4B40_461D_8E9E_3BB9890FD06C_.wvu.FilterData">'Site visit Tracker'!$A$1:$M$705</definedName>
    <definedName hidden="1" localSheetId="1" name="Z_40CD1D0E_D5AF_4259_A2F4_38596253E0E3_.wvu.FilterData">'Site visit Tracker'!$A$1:$M$946</definedName>
    <definedName hidden="1" localSheetId="0" name="Z_41044D9C_4FD1_4358_8903_8454692942CA_.wvu.FilterData">'Data Base 1000'!$A$3:$AD$1004</definedName>
    <definedName hidden="1" localSheetId="1" name="Z_41044D9C_4FD1_4358_8903_8454692942CA_.wvu.FilterData">'Site visit Tracker'!$A$1:$M$1071</definedName>
    <definedName hidden="1" localSheetId="1" name="Z_4108E30A_EDF0_43EB_93D5_477BAB5EA90D_.wvu.FilterData">'Site visit Tracker'!$A$1:$M$403</definedName>
    <definedName hidden="1" localSheetId="1" name="Z_41B5A612_2141_4D18_B338_89AFF2E32400_.wvu.FilterData">'Site visit Tracker'!$A$1:$M$1217</definedName>
    <definedName hidden="1" localSheetId="1" name="Z_41FD27A2_B9C9_46D0_BF43_EA7A58AC675E_.wvu.FilterData">'Site visit Tracker'!$A$1:$M$1324</definedName>
    <definedName hidden="1" localSheetId="1" name="Z_42333238_9F10_4C4E_B479_B5C426D73458_.wvu.FilterData">'Site visit Tracker'!$A$1:$M$1042</definedName>
    <definedName hidden="1" localSheetId="1" name="Z_427B5304_4FBC_4B27_9E1D_D4EB5140EAE0_.wvu.FilterData">'Site visit Tracker'!$A$1:$M$452</definedName>
    <definedName hidden="1" localSheetId="1" name="Z_42A69070_ED89_43DA_8D7F_BC87825E37CB_.wvu.FilterData">'Site visit Tracker'!$A$1:$M$284</definedName>
    <definedName hidden="1" localSheetId="1" name="Z_42CCFA64_A7B4_4BD0_8239_CFF215CE56D0_.wvu.FilterData">'Site visit Tracker'!$A$1:$M$534</definedName>
    <definedName hidden="1" localSheetId="1" name="Z_42E08324_3249_4A54_BF16_39C438DEE493_.wvu.FilterData">'Site visit Tracker'!$A$1:$M$948</definedName>
    <definedName hidden="1" localSheetId="1" name="Z_42E1371E_00F9_423F_A088_F488E14D562F_.wvu.FilterData">'Site visit Tracker'!$A$1:$M$329</definedName>
    <definedName hidden="1" localSheetId="1" name="Z_42EE85A0_2BB7_4E61_918F_310AAE03D919_.wvu.FilterData">'Site visit Tracker'!$A$1:$M$1224</definedName>
    <definedName hidden="1" localSheetId="1" name="Z_434A67DB_A292_4998_BD76_209C1C7087E5_.wvu.FilterData">'Site visit Tracker'!$A$1:$M$1527</definedName>
    <definedName hidden="1" localSheetId="1" name="Z_4372F31B_D0E6_4307_B93B_CC42AEED85F4_.wvu.FilterData">'Site visit Tracker'!$A$1:$M$1084</definedName>
    <definedName hidden="1" localSheetId="1" name="Z_439647B0_4169_4363_99F3_5C1C4B26E415_.wvu.FilterData">'Site visit Tracker'!$A$1:$M$431</definedName>
    <definedName hidden="1" localSheetId="1" name="Z_43B0D18F_8472_4FF8_A5DB_D71EFD20A60C_.wvu.FilterData">'Site visit Tracker'!$A$1:$M$445</definedName>
    <definedName hidden="1" localSheetId="1" name="Z_440690F3_57CB_418E_BB2C_F090699C82C7_.wvu.FilterData">'Site visit Tracker'!$A$1:$M$1032</definedName>
    <definedName hidden="1" localSheetId="1" name="Z_4455D014_FC0C_4A37_B9DE_1F804B613290_.wvu.FilterData">'Site visit Tracker'!$A$1:$M$689</definedName>
    <definedName hidden="1" localSheetId="1" name="Z_44C4027C_0B4D_4F7C_B56B_50E685EBA5D5_.wvu.FilterData">'Site visit Tracker'!$A$1:$M$940</definedName>
    <definedName hidden="1" localSheetId="1" name="Z_44F23591_052A_4A56_A186_07B0784809F4_.wvu.FilterData">'Site visit Tracker'!$A$1:$M$827</definedName>
    <definedName hidden="1" localSheetId="1" name="Z_450D1BE8_2AE7_4959_A592_258739567492_.wvu.FilterData">'Site visit Tracker'!$A$1:$M$690</definedName>
    <definedName hidden="1" localSheetId="1" name="Z_452386A5_07A2_43A6_9469_15439233389E_.wvu.FilterData">'Site visit Tracker'!$A$1:$M$1128</definedName>
    <definedName hidden="1" localSheetId="1" name="Z_452F8EC7_0C20_42A4_BC15_47531A947ACB_.wvu.FilterData">'Site visit Tracker'!$A$1:$M$854</definedName>
    <definedName hidden="1" localSheetId="1" name="Z_453F2DBB_78EA_489B_84E1_9E6E8AA90E72_.wvu.FilterData">'Site visit Tracker'!$A$1:$M$1216</definedName>
    <definedName hidden="1" localSheetId="1" name="Z_455FF5DF_5241_40E9_8BED_7A2A76C48232_.wvu.FilterData">'Site visit Tracker'!$A$1:$M$906</definedName>
    <definedName hidden="1" localSheetId="1" name="Z_458DA24D_1C3A_46E7_887A_0EF2D022709B_.wvu.FilterData">'Site visit Tracker'!$A$1:$M$253</definedName>
    <definedName hidden="1" localSheetId="1" name="Z_45B6382D_FB86_48EB_83CF_B33B249340CA_.wvu.FilterData">'Site visit Tracker'!$A$1:$M$1323</definedName>
    <definedName hidden="1" localSheetId="1" name="Z_467993D8_F14A_4404_95BB_BEDCA334348D_.wvu.FilterData">'Site visit Tracker'!$A$1:$M$368</definedName>
    <definedName hidden="1" localSheetId="1" name="Z_469FDD99_38D9_4EB9_8A33_A18FBCD033C1_.wvu.FilterData">'Site visit Tracker'!$A$1:$M$281</definedName>
    <definedName hidden="1" localSheetId="1" name="Z_46AB1BF5_AF3A_4F88_89CE_8B00AF33D8A5_.wvu.FilterData">'Site visit Tracker'!$A$1:$M$1325</definedName>
    <definedName hidden="1" localSheetId="1" name="Z_46D24286_411F_4A46_A7A6_2FEDEC2C5802_.wvu.FilterData">'Site visit Tracker'!$A$1:$M$1121</definedName>
    <definedName hidden="1" localSheetId="1" name="Z_46E89520_E33B_430A_B2BA_08F2E4F0C3B3_.wvu.FilterData">'Site visit Tracker'!$A$1:$M$527</definedName>
    <definedName hidden="1" localSheetId="1" name="Z_46F2FFA7_AE9A_4C1F_8BA7_39CCBAEF583B_.wvu.FilterData">'Site visit Tracker'!$A$1:$M$1543</definedName>
    <definedName hidden="1" localSheetId="1" name="Z_470DED80_36BD_48BE_B1F4_64DFDF5E9D8F_.wvu.FilterData">'Site visit Tracker'!$A$1:$M$1144</definedName>
    <definedName hidden="1" localSheetId="1" name="Z_4745E9A1_89DF_4F40_B2AE_31DC6C1CD778_.wvu.FilterData">'Site visit Tracker'!$A$1:$M$501</definedName>
    <definedName hidden="1" localSheetId="1" name="Z_475978DC_4AD2_401B_8DF2_7506F739AF6A_.wvu.FilterData">'Site visit Tracker'!$A$1:$M$1107</definedName>
    <definedName hidden="1" localSheetId="1" name="Z_477C18B6_EFD2_47FD_A617_B643E24D99E5_.wvu.FilterData">'Site visit Tracker'!$A$1:$M$427</definedName>
    <definedName hidden="1" localSheetId="1" name="Z_47B27DBC_40C6_461A_9D90_A093685BB078_.wvu.FilterData">'Site visit Tracker'!$A$1:$M$1095</definedName>
    <definedName hidden="1" localSheetId="1" name="Z_47B7D6F4_4333_4BE8_BF6A_6F7DC900E6B9_.wvu.FilterData">'Site visit Tracker'!$A$1:$M$1007</definedName>
    <definedName hidden="1" localSheetId="1" name="Z_47DA7278_7C58_4E9E_B676_D699451D622A_.wvu.FilterData">'Site visit Tracker'!$A$1:$M$1137</definedName>
    <definedName hidden="1" localSheetId="1" name="Z_480F7043_3B41_4F7B_A016_C7BB1284B88D_.wvu.FilterData">'Site visit Tracker'!$A$1:$M$1011</definedName>
    <definedName hidden="1" localSheetId="1" name="Z_48354CB5_6454_46F6_938F_A17716AD5D09_.wvu.FilterData">'Site visit Tracker'!$A$1:$M$1051</definedName>
    <definedName hidden="1" localSheetId="0" name="Z_48357ED2_8F06_40DC_ACD0_E7C4A55FCC18_.wvu.FilterData">'Data Base 1000'!$A$3:$AD$1004</definedName>
    <definedName hidden="1" localSheetId="1" name="Z_485AAA10_65BB_4E12_B2F9_E12976409589_.wvu.FilterData">'Site visit Tracker'!$A$1:$M$255</definedName>
    <definedName hidden="1" localSheetId="1" name="Z_4862D4D7_4D87_4C8A_A126_AED137834222_.wvu.FilterData">'Site visit Tracker'!$A$1:$M$324</definedName>
    <definedName hidden="1" localSheetId="1" name="Z_4906F5B0_74B4_4B92_B826_6B27BE0805A9_.wvu.FilterData">'Site visit Tracker'!$A$1:$M$328</definedName>
    <definedName hidden="1" localSheetId="1" name="Z_49588500_1B39_451E_A7AA_98380B219EF2_.wvu.FilterData">'Site visit Tracker'!$A$1:$M$458</definedName>
    <definedName hidden="1" localSheetId="1" name="Z_49D4783A_AE20_41C8_985A_AC67ECA0B166_.wvu.FilterData">'Site visit Tracker'!$A$1:$M$498</definedName>
    <definedName hidden="1" localSheetId="1" name="Z_49DFDDB6_E21A_4C6E_93E0_96739046ADBB_.wvu.FilterData">'Site visit Tracker'!$A$1:$M$942</definedName>
    <definedName hidden="1" localSheetId="1" name="Z_4A016139_BE8E_4FB3_8CF8_1CD21F15AC18_.wvu.FilterData">'Site visit Tracker'!$A$1:$M$1249</definedName>
    <definedName hidden="1" localSheetId="1" name="Z_4A17A696_3327_4972_84F8_7D92D59DAF38_.wvu.FilterData">'Site visit Tracker'!$A$1:$M$1283</definedName>
    <definedName hidden="1" localSheetId="1" name="Z_4A2BB56B_C624_4B5E_B90F_EB2F6489DEDF_.wvu.FilterData">'Site visit Tracker'!$A$1:$M$610</definedName>
    <definedName hidden="1" localSheetId="1" name="Z_4A4613D0_61AA_47ED_A718_AF2FAABC3697_.wvu.FilterData">'Site visit Tracker'!$A$1:$M$1114</definedName>
    <definedName hidden="1" localSheetId="1" name="Z_4AB756CD_B492_4515_8C46_0E24CEE59845_.wvu.FilterData">'Site visit Tracker'!$A$1:$M$1229</definedName>
    <definedName hidden="1" localSheetId="1" name="Z_4B11EC7E_6DF5_4E1E_891C_43A5350B1AC1_.wvu.FilterData">'Site visit Tracker'!$A$1:$M$1220</definedName>
    <definedName hidden="1" localSheetId="1" name="Z_4B45C8FE_E6F3_4958_ABF9_CFCFD1FC021F_.wvu.FilterData">'Site visit Tracker'!$A$1:$M$417</definedName>
    <definedName hidden="1" localSheetId="1" name="Z_4B636364_9DD5_4043_A60C_37C3D7D714DC_.wvu.FilterData">'Site visit Tracker'!$A$1:$M$956</definedName>
    <definedName hidden="1" localSheetId="1" name="Z_4BABDA00_9328_4072_9BD4_02255A9E6CE4_.wvu.FilterData">'Site visit Tracker'!$A$1:$M$1278</definedName>
    <definedName hidden="1" localSheetId="1" name="Z_4C26B02B_FEBC_41D5_BD88_18B45A38AAC3_.wvu.FilterData">'Site visit Tracker'!$A$1:$M$853</definedName>
    <definedName hidden="1" localSheetId="1" name="Z_4C3993E5_8203_4734_A509_B6C51E68D87D_.wvu.FilterData">'Site visit Tracker'!$A$1:$M$889</definedName>
    <definedName hidden="1" localSheetId="1" name="Z_4C62CC9A_C540_4921_918C_34791367C90E_.wvu.FilterData">'Site visit Tracker'!$A$1:$M$1217</definedName>
    <definedName hidden="1" localSheetId="1" name="Z_4C68BC08_79F4_4DC8_A292_66FE6FB6EF6E_.wvu.FilterData">'Site visit Tracker'!$A$1:$M$675</definedName>
    <definedName hidden="1" localSheetId="1" name="Z_4C8826AD_6826_462B_AFA0_BB6B0A9A8536_.wvu.FilterData">'Site visit Tracker'!$A$1:$M$374</definedName>
    <definedName hidden="1" localSheetId="1" name="Z_4CE18776_7AC6_462A_BD42_C0AFB767AB39_.wvu.FilterData">'Site visit Tracker'!$A$1:$M$676</definedName>
    <definedName hidden="1" localSheetId="1" name="Z_4D48EB53_7866_43FE_89C2_54C6D7C59A63_.wvu.FilterData">'Site visit Tracker'!$A$1:$M$889</definedName>
    <definedName hidden="1" localSheetId="0" name="Z_4D91DD3A_7A65_4A56_B1AA_5E777E028A64_.wvu.FilterData">'Data Base 1000'!$A$3:$AD$1004</definedName>
    <definedName hidden="1" localSheetId="1" name="Z_4D91DD3A_7A65_4A56_B1AA_5E777E028A64_.wvu.FilterData">'Site visit Tracker'!$A$1:$M$650</definedName>
    <definedName hidden="1" localSheetId="1" name="Z_4DDBC069_296D_41A2_B4C8_266E36FDFA70_.wvu.FilterData">'Site visit Tracker'!$A$1:$M$369</definedName>
    <definedName hidden="1" localSheetId="1" name="Z_4E323961_3F99_4A61_8784_1117033968E1_.wvu.FilterData">'Site visit Tracker'!$A$1:$M$955</definedName>
    <definedName hidden="1" localSheetId="1" name="Z_4E8A20B9_D364_4903_8979_E706A7EF39CD_.wvu.FilterData">'Site visit Tracker'!$A$1:$M$1167</definedName>
    <definedName hidden="1" localSheetId="1" name="Z_4E90D6B6_6EDC_48A1_83F7_B8FC9D7B799E_.wvu.FilterData">'Site visit Tracker'!$A$1:$M$690</definedName>
    <definedName hidden="1" localSheetId="1" name="Z_4EA4ECEB_2405_4F9D_83EA_B810830328FD_.wvu.FilterData">'Site visit Tracker'!$A$1:$M$929</definedName>
    <definedName hidden="1" localSheetId="1" name="Z_4EBBF54B_3D1A_4E3B_8696_1E8E263C2A7A_.wvu.FilterData">'Site visit Tracker'!$A$1:$M$534</definedName>
    <definedName hidden="1" localSheetId="1" name="Z_4EEEDA84_E551_4732_8045_89BF5E9B3390_.wvu.FilterData">'Site visit Tracker'!$A$1:$M$410</definedName>
    <definedName hidden="1" localSheetId="1" name="Z_4EF5533A_7B97_4808_9FBF_C23A264DE739_.wvu.FilterData">'Site visit Tracker'!$A$1:$M$408</definedName>
    <definedName hidden="1" localSheetId="1" name="Z_4F1D859B_DE27_459E_BD25_5E99EED4FF2B_.wvu.FilterData">'Site visit Tracker'!$A$1:$M$302</definedName>
    <definedName hidden="1" localSheetId="1" name="Z_4F5BF942_138D_48EA_8096_6F9603CD64D6_.wvu.FilterData">'Site visit Tracker'!$A$1:$M$508</definedName>
    <definedName hidden="1" localSheetId="1" name="Z_4F6C2BE1_6D82_45D3_8E17_06E5A7BA5648_.wvu.FilterData">'Site visit Tracker'!$A$1:$M$858</definedName>
    <definedName hidden="1" localSheetId="1" name="Z_4FA804D4_14E1_411B_9B6F_26158C952145_.wvu.FilterData">'Site visit Tracker'!$A$1:$M$1208</definedName>
    <definedName hidden="1" localSheetId="1" name="Z_508BC625_3AEE_44D5_8D43_03D3C8C53E21_.wvu.FilterData">'Site visit Tracker'!$A$1:$M$992</definedName>
    <definedName hidden="1" localSheetId="1" name="Z_51865E10_9B2A_4D2A_B926_4A222196EF4F_.wvu.FilterData">'Site visit Tracker'!$A$1:$M$883</definedName>
    <definedName hidden="1" localSheetId="1" name="Z_51A4E9C7_7AA7_41B3_986F_CC7165B3F05E_.wvu.FilterData">'Site visit Tracker'!$A$1:$M$1150</definedName>
    <definedName hidden="1" localSheetId="1" name="Z_51A5504B_72C3_4248_9310_F21B8E9D40BB_.wvu.FilterData">'Site visit Tracker'!$A$1:$M$1291</definedName>
    <definedName hidden="1" localSheetId="1" name="Z_51FB05D6_FB7A_4A04_AA29_34975314C728_.wvu.FilterData">'Site visit Tracker'!$A$1:$M$416</definedName>
    <definedName hidden="1" localSheetId="1" name="Z_527138E1_3511_4E6A_8D00_33B7E64115BD_.wvu.FilterData">'Site visit Tracker'!$A$1:$M$914</definedName>
    <definedName hidden="1" localSheetId="1" name="Z_5299BCAE_471E_4913_8505_74C25E79576C_.wvu.FilterData">'Site visit Tracker'!$A$1:$M$256</definedName>
    <definedName hidden="1" localSheetId="1" name="Z_52B5479C_EB68_4DF4_8DD6_37365BED61A8_.wvu.FilterData">'Site visit Tracker'!$A$1:$M$1281</definedName>
    <definedName hidden="1" localSheetId="1" name="Z_52FFE07D_1C79_4ACA_98F2_906B8AC368BC_.wvu.FilterData">'Site visit Tracker'!$A$1:$M$305</definedName>
    <definedName hidden="1" localSheetId="1" name="Z_53052EB0_676E_41DB_8C80_A5A41CE193C8_.wvu.FilterData">'Site visit Tracker'!$A$1:$M$890</definedName>
    <definedName hidden="1" localSheetId="1" name="Z_5398FAC2_DF37_4ED5_B7E7_618C9A997A8C_.wvu.FilterData">'Site visit Tracker'!$A$1:$M$1249</definedName>
    <definedName hidden="1" localSheetId="1" name="Z_53A7EFCF_77C1_4D87_9DFF_48C4459B27C1_.wvu.FilterData">'Site visit Tracker'!$A$1:$M$1107</definedName>
    <definedName hidden="1" localSheetId="1" name="Z_53C4B9F7_0F06_43FD_8EF5_3DEC54F8775F_.wvu.FilterData">'Site visit Tracker'!$A$1:$M$1049</definedName>
    <definedName hidden="1" localSheetId="1" name="Z_53FBFE0E_1E5B_46F9_A85F_375E5300B85D_.wvu.FilterData">'Site visit Tracker'!$A$1:$M$1269</definedName>
    <definedName hidden="1" localSheetId="1" name="Z_54012A1F_075B_411F_811D_248C7D8DAEF3_.wvu.FilterData">'Site visit Tracker'!$A$1:$M$594</definedName>
    <definedName hidden="1" localSheetId="1" name="Z_548DA1AD_E09F_4243_BB4B_ED2F861E9C98_.wvu.FilterData">'Site visit Tracker'!$A$1:$M$291</definedName>
    <definedName hidden="1" localSheetId="1" name="Z_54C536CE_203F_496A_82AF_9A113D216587_.wvu.FilterData">'Site visit Tracker'!$A$1:$M$1102</definedName>
    <definedName hidden="1" localSheetId="1" name="Z_54FC1288_C94B_4BAE_8A72_A26CC2E384F1_.wvu.FilterData">'Site visit Tracker'!$A$1:$M$324</definedName>
    <definedName hidden="1" localSheetId="1" name="Z_55063112_9C64_4682_B98E_03F0106B4FC5_.wvu.FilterData">'Site visit Tracker'!$A$1:$M$1013</definedName>
    <definedName hidden="1" localSheetId="1" name="Z_5513CCD8_AA56_4F94_A8A8_F87710678560_.wvu.FilterData">'Site visit Tracker'!$A$1:$M$1251</definedName>
    <definedName hidden="1" localSheetId="1" name="Z_551572FE_8FF9_413C_9308_0F93215EBDDA_.wvu.FilterData">'Site visit Tracker'!$A$1:$M$1172</definedName>
    <definedName hidden="1" localSheetId="1" name="Z_5521C63E_DD58_494A_98DC_59A99020EFDF_.wvu.FilterData">'Site visit Tracker'!$A$1:$M$465</definedName>
    <definedName hidden="1" localSheetId="1" name="Z_55671988_4665_4A2D_860D_C5BF8F009D35_.wvu.FilterData">'Site visit Tracker'!$A$1:$M$268</definedName>
    <definedName hidden="1" localSheetId="1" name="Z_55674374_259C_4463_A769_49DAF2765694_.wvu.FilterData">'Site visit Tracker'!$A$1:$M$928</definedName>
    <definedName hidden="1" localSheetId="1" name="Z_556A0A1E_2BE9_43DE_80AE_D2210307EF24_.wvu.FilterData">'Site visit Tracker'!$A$1:$M$1157</definedName>
    <definedName hidden="1" localSheetId="1" name="Z_5608CE2E_1113_4CA8_A102_43FF56869163_.wvu.FilterData">'Site visit Tracker'!$A$1:$M$1312</definedName>
    <definedName hidden="1" localSheetId="1" name="Z_5683638D_1F5D_4585_8D50_A83367E1D945_.wvu.FilterData">'Site visit Tracker'!$A$1:$M$1052</definedName>
    <definedName hidden="1" localSheetId="1" name="Z_56A3BAF2_3506_46D9_A64D_99FFDFF04EFE_.wvu.FilterData">'Site visit Tracker'!$A$1:$M$964</definedName>
    <definedName hidden="1" localSheetId="1" name="Z_5703C724_D605_4A41_B66F_9A8F84A10FA2_.wvu.FilterData">'Site visit Tracker'!$A$1:$M$1202</definedName>
    <definedName hidden="1" localSheetId="0" name="Z_5727F83E_834F_4183_8082_868F1831906B_.wvu.FilterData">'Data Base 1000'!$A$3:$AD$1004</definedName>
    <definedName hidden="1" localSheetId="1" name="Z_572D89CC_1510_433C_8240_F7DC8AC53E5B_.wvu.FilterData">'Site visit Tracker'!$A$1:$M$1054</definedName>
    <definedName hidden="1" localSheetId="1" name="Z_5752F37A_24C7_4022_8B1F_1E7B9455F1A8_.wvu.FilterData">'Site visit Tracker'!$A$1:$M$1119</definedName>
    <definedName hidden="1" localSheetId="1" name="Z_579021A4_F761_436C_A05A_D33206D53893_.wvu.FilterData">'Site visit Tracker'!$A$1:$M$1295</definedName>
    <definedName hidden="1" localSheetId="1" name="Z_57A4677A_7C46_44E3_BEF3_4A85E89A0A65_.wvu.FilterData">'Site visit Tracker'!$A$1:$M$673</definedName>
    <definedName hidden="1" localSheetId="1" name="Z_57D8C445_E6E1_42CA_9AA6_5726AD89616A_.wvu.FilterData">'Site visit Tracker'!$A$1:$M$1015</definedName>
    <definedName hidden="1" localSheetId="1" name="Z_57E7E403_CC56_41A0_80DB_9B46D9C4F457_.wvu.FilterData">'Site visit Tracker'!$A$1:$M$458</definedName>
    <definedName hidden="1" localSheetId="1" name="Z_57FF34E6_A987_4CC3_A02E_04386A7C5E52_.wvu.FilterData">'Site visit Tracker'!$A$1:$M$1271</definedName>
    <definedName hidden="1" localSheetId="1" name="Z_58114493_28E1_432D_85B2_F49EBC218D6A_.wvu.FilterData">'Site visit Tracker'!$A$1:$M$304</definedName>
    <definedName hidden="1" localSheetId="1" name="Z_5852FEB4_AF51_43D4_B7B1_81281C7B13DC_.wvu.FilterData">'Site visit Tracker'!$A$1:$M$1104</definedName>
    <definedName hidden="1" localSheetId="0" name="Z_589D233D_E398_45EA_A7F2_5D6EC251D85D_.wvu.FilterData">'Data Base 1000'!$A$3:$AD$1004</definedName>
    <definedName hidden="1" localSheetId="1" name="Z_589D233D_E398_45EA_A7F2_5D6EC251D85D_.wvu.FilterData">'Site visit Tracker'!$A$1:$M$1072</definedName>
    <definedName hidden="1" localSheetId="1" name="Z_58A9FDB6_A4BC_458E_9FD1_2319DAC3003C_.wvu.FilterData">'Site visit Tracker'!$A$1:$M$1309</definedName>
    <definedName hidden="1" localSheetId="1" name="Z_58C5C7F7_CCD0_4048_ACD2_D334709F99CA_.wvu.FilterData">'Site visit Tracker'!$A$1:$M$1226</definedName>
    <definedName hidden="1" localSheetId="1" name="Z_59102504_C040_4D8A_B15F_0CC877ECC77D_.wvu.FilterData">'Site visit Tracker'!$A$1:$M$858</definedName>
    <definedName hidden="1" localSheetId="1" name="Z_59153C79_A954_4AB6_9EF3_A35445D703B4_.wvu.FilterData">'Site visit Tracker'!$A$1:$M$286</definedName>
    <definedName hidden="1" localSheetId="1" name="Z_59203926_91F4_45A9_99C3_E60F3821413C_.wvu.FilterData">'Site visit Tracker'!$A$1:$M$523</definedName>
    <definedName hidden="1" localSheetId="1" name="Z_592F71D7_6736_42F3_92D3_B5118C93288F_.wvu.FilterData">'Site visit Tracker'!$A$1:$M$946</definedName>
    <definedName hidden="1" localSheetId="1" name="Z_594609F4_0814_4C0A_9699_E8F991288F01_.wvu.FilterData">'Site visit Tracker'!$A$1:$M$976</definedName>
    <definedName hidden="1" localSheetId="1" name="Z_59617C69_F9D7_44FE_A477_1EBD72481E79_.wvu.FilterData">'Site visit Tracker'!$A$1:$M$1309</definedName>
    <definedName hidden="1" localSheetId="1" name="Z_5964B6B8_F622_4969_AE58_AB19589E6C0C_.wvu.FilterData">'Site visit Tracker'!$A$1:$M$1023</definedName>
    <definedName hidden="1" localSheetId="1" name="Z_599EDBF0_3BE7_4536_845C_B2F2845022CE_.wvu.FilterData">'Site visit Tracker'!$A$1:$M$359</definedName>
    <definedName hidden="1" localSheetId="1" name="Z_59C1758C_495F_4282_852B_DA7D679373D9_.wvu.FilterData">'Site visit Tracker'!$A$1:$M$312</definedName>
    <definedName hidden="1" localSheetId="1" name="Z_59DD5897_F535_4D07_95A7_B3E181668A22_.wvu.FilterData">'Site visit Tracker'!$A$1:$M$1328</definedName>
    <definedName hidden="1" localSheetId="1" name="Z_59EF52C0_1B54_40F4_BC6F_0EFF87AB9606_.wvu.FilterData">'Site visit Tracker'!$A$1:$M$971</definedName>
    <definedName hidden="1" localSheetId="1" name="Z_59F30652_8107_40F9_8241_4773CF93D08F_.wvu.FilterData">'Site visit Tracker'!$A$1:$M$529</definedName>
    <definedName hidden="1" localSheetId="1" name="Z_5A1B9582_CE7D_444F_9BB2_A76C955F3D85_.wvu.FilterData">'Site visit Tracker'!$A$1:$M$363</definedName>
    <definedName hidden="1" localSheetId="1" name="Z_5A50C025_F7C8_4865_A039_EE25922DA923_.wvu.FilterData">'Site visit Tracker'!$A$1:$M$415</definedName>
    <definedName hidden="1" localSheetId="1" name="Z_5A87484E_34E0_4F59_A38F_91D8E590C8BA_.wvu.FilterData">'Site visit Tracker'!$A$1:$M$369</definedName>
    <definedName hidden="1" localSheetId="1" name="Z_5AAD16A2_C6FA_4C1A_B5E5_B6C9A4574789_.wvu.FilterData">'Site visit Tracker'!$A$1:$M$1010</definedName>
    <definedName hidden="1" localSheetId="1" name="Z_5ACA313B_A54B_4C4F_9002_CED67C831F12_.wvu.FilterData">'Site visit Tracker'!$A$1:$M$1317</definedName>
    <definedName hidden="1" localSheetId="1" name="Z_5AFA4529_A496_4FF2_962B_1F9575233DF7_.wvu.FilterData">'Site visit Tracker'!$A$1:$M$1247</definedName>
    <definedName hidden="1" localSheetId="1" name="Z_5B05B330_6036_4E72_9D94_8A04507219CC_.wvu.FilterData">'Site visit Tracker'!$A$1:$M$630</definedName>
    <definedName hidden="1" localSheetId="1" name="Z_5B642A79_CD8F_4E7B_A9C1_E0D8EBFADC5F_.wvu.FilterData">'Site visit Tracker'!$A$1:$M$278</definedName>
    <definedName hidden="1" localSheetId="1" name="Z_5B658945_8426_403B_A8A1_63F5D42FF8F1_.wvu.FilterData">'Site visit Tracker'!$A$1:$M$1179</definedName>
    <definedName hidden="1" localSheetId="1" name="Z_5B9D38C3_A072_4DF7_A0A3_08E3863275F0_.wvu.FilterData">'Site visit Tracker'!$A$1:$M$349</definedName>
    <definedName hidden="1" localSheetId="1" name="Z_5BC83828_8A9B_4582_93F5_9DED4F9CDF16_.wvu.FilterData">'Site visit Tracker'!$A$1:$M$673</definedName>
    <definedName hidden="1" localSheetId="1" name="Z_5BCC3D51_B2F3_4CE0_98F8_168ACEF4C61A_.wvu.FilterData">'Site visit Tracker'!$A$1:$M$996</definedName>
    <definedName hidden="1" localSheetId="0" name="Z_5C3A627A_BD0A_4F70_9247_8F3B606E7A18_.wvu.FilterData">'Data Base 1000'!$A$3:$AD$1004</definedName>
    <definedName hidden="1" localSheetId="1" name="Z_5C3A627A_BD0A_4F70_9247_8F3B606E7A18_.wvu.FilterData">'Site visit Tracker'!$A$1:$M$1052</definedName>
    <definedName hidden="1" localSheetId="1" name="Z_5C67C375_645A_44B4_BE05_34ED5269E305_.wvu.FilterData">'Site visit Tracker'!$A$1:$M$809</definedName>
    <definedName hidden="1" localSheetId="1" name="Z_5C93EB0A_72C5_4E30_89B3_05C0029725D0_.wvu.FilterData">'Site visit Tracker'!$A$1:$M$1125</definedName>
    <definedName hidden="1" localSheetId="1" name="Z_5CDB40B5_62A7_421B_80EB_94BBFF9DA1E7_.wvu.FilterData">'Site visit Tracker'!$A$1:$M$375</definedName>
    <definedName hidden="1" localSheetId="1" name="Z_5D0AB30E_ADD9_49A7_B1AA_A35FE6EA7F0C_.wvu.FilterData">'Site visit Tracker'!$A$1:$M$851</definedName>
    <definedName hidden="1" localSheetId="1" name="Z_5D2BB434_0F38_4FC6_A216_720824A98F0E_.wvu.FilterData">'Site visit Tracker'!$A$1:$M$951</definedName>
    <definedName hidden="1" localSheetId="1" name="Z_5D39A570_DBCE_44E0_A197_C539AA9EF50D_.wvu.FilterData">'Site visit Tracker'!$A$1:$M$828</definedName>
    <definedName hidden="1" localSheetId="1" name="Z_5D5203F2_90A5_49DB_8E4E_D9070E7A34D0_.wvu.FilterData">'Site visit Tracker'!$A$1:$M$1180</definedName>
    <definedName hidden="1" localSheetId="1" name="Z_5D62E478_AD03_40AE_8245_6128587E5EF6_.wvu.FilterData">'Site visit Tracker'!$A$1:$M$963</definedName>
    <definedName hidden="1" localSheetId="1" name="Z_5D681BC3_8317_46F9_8A3E_EB558A2EFC21_.wvu.FilterData">'Site visit Tracker'!$A$1:$M$669</definedName>
    <definedName hidden="1" localSheetId="1" name="Z_5DBF5BB6_53E4_4615_9995_8E41AD0AF9C5_.wvu.FilterData">'Site visit Tracker'!$A$1:$M$1335</definedName>
    <definedName hidden="1" localSheetId="1" name="Z_5E14161D_2E2F_4232_A26A_2EDF7F7BAFE7_.wvu.FilterData">'Site visit Tracker'!$A$1:$M$482</definedName>
    <definedName hidden="1" localSheetId="1" name="Z_5E269D63_D63B_4259_9B1A_AAC89D8057EC_.wvu.FilterData">'Site visit Tracker'!$A$1:$M$460</definedName>
    <definedName hidden="1" localSheetId="1" name="Z_5E2A45A8_0E72_4CD5_A3C7_21788F89046B_.wvu.FilterData">'Site visit Tracker'!$A$1:$M$1535</definedName>
    <definedName hidden="1" localSheetId="1" name="Z_5E43550D_B73C_4F1F_BCF5_7A9955CB8672_.wvu.FilterData">'Site visit Tracker'!$A$1:$M$991</definedName>
    <definedName hidden="1" localSheetId="1" name="Z_5E4E0C63_600C_4048_A868_87EC230E84C3_.wvu.FilterData">'Site visit Tracker'!$A$1:$M$514</definedName>
    <definedName hidden="1" localSheetId="1" name="Z_5E85015A_3CA4_4630_A7E5_3DDCAE6BC636_.wvu.FilterData">'Site visit Tracker'!$A$1:$M$750</definedName>
    <definedName hidden="1" localSheetId="1" name="Z_5EB8DAE9_C3DC_4095_A261_017DD59A3D2E_.wvu.FilterData">'Site visit Tracker'!$A$1:$M$791</definedName>
    <definedName hidden="1" localSheetId="1" name="Z_5EC3F9AD_4741_420F_8ADE_37108F92FF5D_.wvu.FilterData">'Site visit Tracker'!$A$1:$M$1037</definedName>
    <definedName hidden="1" localSheetId="1" name="Z_5F9516A2_2F8B_4766_9BB5_FE5E0D5A2621_.wvu.FilterData">'Site visit Tracker'!$A$1:$M$1263</definedName>
    <definedName hidden="1" localSheetId="1" name="Z_5FFF6771_ECE2_43CA_8BA3_9ADFCD055DFA_.wvu.FilterData">'Site visit Tracker'!$A$1:$M$372</definedName>
    <definedName hidden="1" localSheetId="1" name="Z_601984B6_9027_4F95_BBA1_6F90880D7F03_.wvu.FilterData">'Site visit Tracker'!$A$1:$M$1227</definedName>
    <definedName hidden="1" localSheetId="1" name="Z_6051F31D_7A8F_4949_AF4D_9FB1AE3CA113_.wvu.FilterData">'Site visit Tracker'!$A$1:$M$490</definedName>
    <definedName hidden="1" localSheetId="1" name="Z_6075F482_DF7A_4541_A39A_B4A9E52A4F6B_.wvu.FilterData">'Site visit Tracker'!$A$1:$M$487</definedName>
    <definedName hidden="1" localSheetId="1" name="Z_6117F833_A09B_470A_B481_D1CD48E3DCB1_.wvu.FilterData">'Site visit Tracker'!$A$1:$M$638</definedName>
    <definedName hidden="1" localSheetId="1" name="Z_613DF95B_52FC_4FBE_A14D_66C39F9722BF_.wvu.FilterData">'Site visit Tracker'!$A$1:$M$638</definedName>
    <definedName hidden="1" localSheetId="1" name="Z_617D553A_E5FC_41FA_9207_2E3075AD1C6B_.wvu.FilterData">'Site visit Tracker'!$A$1:$M$822</definedName>
    <definedName hidden="1" localSheetId="1" name="Z_61847DC4_BC12_4050_BBF0_5EAA3E9F02B1_.wvu.FilterData">'Site visit Tracker'!$A$1:$M$803</definedName>
    <definedName hidden="1" localSheetId="1" name="Z_61D0B647_A972_44E8_A8E8_AA9984F54FE1_.wvu.FilterData">'Site visit Tracker'!$A$1:$M$1216</definedName>
    <definedName hidden="1" localSheetId="1" name="Z_620763E8_CFEB_47FB_9279_B96500AA6F20_.wvu.FilterData">'Site visit Tracker'!$A$1:$M$1297</definedName>
    <definedName hidden="1" localSheetId="1" name="Z_622282DA_1B50_46A2_AAC7_8C530D40FCC1_.wvu.FilterData">'Site visit Tracker'!$A$1:$M$1242</definedName>
    <definedName hidden="1" localSheetId="1" name="Z_62A60CC5_BCBA_4C69_AF25_D64F7C6D40E5_.wvu.FilterData">'Site visit Tracker'!$A$1:$M$954</definedName>
    <definedName hidden="1" localSheetId="1" name="Z_63114D33_F59F_4C55_9339_563121C4304F_.wvu.FilterData">'Site visit Tracker'!$A$1:$M$289</definedName>
    <definedName hidden="1" localSheetId="1" name="Z_6349B634_A51D_4D8C_81CA_B7AC1BD6966D_.wvu.FilterData">'Site visit Tracker'!$A$1:$M$362</definedName>
    <definedName hidden="1" localSheetId="1" name="Z_636CCDEF_19E8_4B18_BFF1_648CC932FF06_.wvu.FilterData">'Site visit Tracker'!$A$1:$M$850</definedName>
    <definedName hidden="1" localSheetId="1" name="Z_639047A1_55D9_4734_8D8D_855658BF49E1_.wvu.FilterData">'Site visit Tracker'!$A$1:$M$687</definedName>
    <definedName hidden="1" localSheetId="1" name="Z_63966790_0537_40C1_976B_34EBF8F0D900_.wvu.FilterData">'Site visit Tracker'!$A$1:$M$1011</definedName>
    <definedName hidden="1" localSheetId="1" name="Z_63B5F53E_8585_40FC_A78E_52A4004C485A_.wvu.FilterData">'Site visit Tracker'!$A$1:$M$1004</definedName>
    <definedName hidden="1" localSheetId="1" name="Z_642137A4_30DE_48BF_8BDD_EE8FA9A65E89_.wvu.FilterData">'Site visit Tracker'!$A$1:$M$697</definedName>
    <definedName hidden="1" localSheetId="1" name="Z_64484BC8_D2AB_4F13_8070_F876E02437AC_.wvu.FilterData">'Site visit Tracker'!$A$1:$M$1050</definedName>
    <definedName hidden="1" localSheetId="1" name="Z_6484DC8B_C89D_43DF_9093_65929452816C_.wvu.FilterData">'Site visit Tracker'!$A$1:$M$1070</definedName>
    <definedName hidden="1" localSheetId="1" name="Z_64867ECA_F4D0_43F9_BEC3_0A551E9E8CBC_.wvu.FilterData">'Site visit Tracker'!$A$1:$M$973</definedName>
    <definedName hidden="1" localSheetId="1" name="Z_648784C9_DAFC_4918_ADFF_16C99E649711_.wvu.FilterData">'Site visit Tracker'!$A$1:$M$285</definedName>
    <definedName hidden="1" localSheetId="1" name="Z_6488F0F1_DCF9_4FBA_873E_66F9694BD494_.wvu.FilterData">'Site visit Tracker'!$A$1:$M$284</definedName>
    <definedName hidden="1" localSheetId="1" name="Z_648A4D39_0F7A_4B21_B8B6_C229F33CB5DF_.wvu.FilterData">'Site visit Tracker'!$A$1:$M$1030</definedName>
    <definedName hidden="1" localSheetId="1" name="Z_648FF79A_34AF_4359_9C13_E98DE3F56D2F_.wvu.FilterData">'Site visit Tracker'!$A$1:$M$324</definedName>
    <definedName hidden="1" localSheetId="1" name="Z_64D3794F_2D64_41BB_B47A_2C80F55DF1F8_.wvu.FilterData">'Site visit Tracker'!$A$1:$M$1333</definedName>
    <definedName hidden="1" localSheetId="1" name="Z_64F835DE_8068_41BB_ACFD_93461AA29B80_.wvu.FilterData">'Site visit Tracker'!$A$1:$M$614</definedName>
    <definedName hidden="1" localSheetId="1" name="Z_64FB1EF0_EE24_4F1B_A4BF_4B43EDB87BF4_.wvu.FilterData">'Site visit Tracker'!$A$1:$M$1303</definedName>
    <definedName hidden="1" localSheetId="1" name="Z_652E7DC6_34D3_4F5B_B483_C3E3AD80585F_.wvu.FilterData">'Site visit Tracker'!$A$1:$M$333</definedName>
    <definedName hidden="1" localSheetId="1" name="Z_6577CF98_F049_48FF_B284_35BD4685C6FE_.wvu.FilterData">'Site visit Tracker'!$A$1:$M$912</definedName>
    <definedName hidden="1" localSheetId="1" name="Z_65AA3E70_FA77_41C2_ADBE_A1E46474BC3A_.wvu.FilterData">'Site visit Tracker'!$A$1:$M$464</definedName>
    <definedName hidden="1" localSheetId="1" name="Z_65EC8730_D624_4DC6_9963_0EC5AB0A70F0_.wvu.FilterData">'Site visit Tracker'!$A$1:$M$976</definedName>
    <definedName hidden="1" localSheetId="1" name="Z_662F8339_BEC5_4FCF_8AF4_BCDF71AADA54_.wvu.FilterData">'Site visit Tracker'!$A$1:$M$1080</definedName>
    <definedName hidden="1" localSheetId="1" name="Z_664B791C_38C7_4DD2_81BA_0AACC53D7C20_.wvu.FilterData">'Site visit Tracker'!$A$1:$M$994</definedName>
    <definedName hidden="1" localSheetId="1" name="Z_6680AB08_C3C5_481A_93D2_F459CC14BA59_.wvu.FilterData">'Site visit Tracker'!$A$1:$M$492</definedName>
    <definedName hidden="1" localSheetId="1" name="Z_6699C433_6129_46B5_96AD_E9FE82C1E3A2_.wvu.FilterData">'Site visit Tracker'!$A$1:$M$457</definedName>
    <definedName hidden="1" localSheetId="1" name="Z_66C27370_75C1_4E24_8848_4E4D85A673D5_.wvu.FilterData">'Site visit Tracker'!$A$1:$M$333</definedName>
    <definedName hidden="1" localSheetId="1" name="Z_66D1D95A_DFA9_4DE3_BC8D_5F69904C9CEE_.wvu.FilterData">'Site visit Tracker'!$A$1:$M$880</definedName>
    <definedName hidden="1" localSheetId="1" name="Z_66FE3A61_50E5_4406_AC4A_4B11D2A6FAC8_.wvu.FilterData">'Site visit Tracker'!$A$1:$M$667</definedName>
    <definedName hidden="1" localSheetId="0" name="Z_6793EBAA_3A9E_405D_AD06_D4717C7BD476_.wvu.FilterData">'Data Base 1000'!$A$3:$AD$1004</definedName>
    <definedName hidden="1" localSheetId="1" name="Z_6793EBAA_3A9E_405D_AD06_D4717C7BD476_.wvu.FilterData">'Site visit Tracker'!$A$1:$M$700</definedName>
    <definedName hidden="1" localSheetId="1" name="Z_6794C692_67A1_4C29_83F5_258B1F6FFF9D_.wvu.FilterData">'Site visit Tracker'!$A$1:$M$1303</definedName>
    <definedName hidden="1" localSheetId="1" name="Z_67FA9354_C104_46DE_BFF4_39A138D3E6AA_.wvu.FilterData">'Site visit Tracker'!$A$1:$M$1264</definedName>
    <definedName hidden="1" localSheetId="1" name="Z_6884EF04_BCBE_4473_BE46_7A87B537EC25_.wvu.FilterData">'Site visit Tracker'!$A$1:$M$981</definedName>
    <definedName hidden="1" localSheetId="0" name="Z_68A0F4C0_B402_44DC_8631_1E5D2C07D6A7_.wvu.FilterData">'Data Base 1000'!$A$3:$AD$1004</definedName>
    <definedName hidden="1" localSheetId="1" name="Z_68AD13D1_5D21_4B1C_8C5B_1DF3BCC00603_.wvu.FilterData">'Site visit Tracker'!$A$1:$M$983</definedName>
    <definedName hidden="1" localSheetId="1" name="Z_68B110A7_3EF1_40AF_8D5B_E15E214C24DA_.wvu.FilterData">'Site visit Tracker'!$A$1:$M$1120</definedName>
    <definedName hidden="1" localSheetId="1" name="Z_68BB1504_271E_45FF_85DE_69A87E1A0180_.wvu.FilterData">'Site visit Tracker'!$A$1:$M$1273</definedName>
    <definedName hidden="1" localSheetId="1" name="Z_68F72034_9148_42D6_85FF_34476FB3FD6C_.wvu.FilterData">'Site visit Tracker'!$A$1:$M$446</definedName>
    <definedName hidden="1" localSheetId="0" name="Z_6972D537_7618_4919_A755_2A71D8FCAA45_.wvu.FilterData">'Data Base 1000'!$A$3:$AD$1004</definedName>
    <definedName hidden="1" localSheetId="1" name="Z_698C5719_52BF_46B3_897C_CD65535D3D0F_.wvu.FilterData">'Site visit Tracker'!$A$1:$M$1188</definedName>
    <definedName hidden="1" localSheetId="1" name="Z_69ABD495_A8AE_4717_A684_392B488FFABE_.wvu.FilterData">'Site visit Tracker'!$A$1:$M$959</definedName>
    <definedName hidden="1" localSheetId="1" name="Z_69ADD23D_9DB2_4398_80EF_FB1227F7EEA0_.wvu.FilterData">'Site visit Tracker'!$A$1:$M$1315</definedName>
    <definedName hidden="1" localSheetId="1" name="Z_69DCF454_DCBB_4E7B_A766_15D56EEBBDD4_.wvu.FilterData">'Site visit Tracker'!$A$1:$M$831</definedName>
    <definedName hidden="1" localSheetId="1" name="Z_69EE160D_10ED_45C0_8B18_D9FC531F6E65_.wvu.FilterData">'Site visit Tracker'!$A$1:$M$756</definedName>
    <definedName hidden="1" localSheetId="1" name="Z_6A3C1FD3_96B1_45F4_A216_8FD8DF7C073A_.wvu.FilterData">'Site visit Tracker'!$A$1:$M$501</definedName>
    <definedName hidden="1" localSheetId="1" name="Z_6A3F4602_9BC2_4DA9_9412_1B2434EC5D64_.wvu.FilterData">'Site visit Tracker'!$A$1:$M$954</definedName>
    <definedName hidden="1" localSheetId="1" name="Z_6A5AA722_C727_4D71_80C9_F6B415D3716B_.wvu.FilterData">'Site visit Tracker'!$A$1:$M$906</definedName>
    <definedName hidden="1" localSheetId="1" name="Z_6AAD09EB_8643_4B2F_8CFD_560523894908_.wvu.FilterData">'Site visit Tracker'!$A$1:$M$359</definedName>
    <definedName hidden="1" localSheetId="1" name="Z_6ABB137E_3101_4A71_A48B_9C30C82C73FB_.wvu.FilterData">'Site visit Tracker'!$A$1:$M$488</definedName>
    <definedName hidden="1" localSheetId="1" name="Z_6AC19555_F2A1_4C50_95C3_BA58DF1F54AA_.wvu.FilterData">'Site visit Tracker'!$A$1:$M$452</definedName>
    <definedName hidden="1" localSheetId="1" name="Z_6B092CC6_ECCD_4412_A553_25EBD43DD50E_.wvu.FilterData">'Site visit Tracker'!$A$1:$M$856</definedName>
    <definedName hidden="1" localSheetId="1" name="Z_6B0C1C97_A759_47DF_9611_E7AFD9B4A147_.wvu.FilterData">'Site visit Tracker'!$A$1:$M$521</definedName>
    <definedName hidden="1" localSheetId="1" name="Z_6B371BBE_BE26_4590_9ED7_C86A34667ED5_.wvu.FilterData">'Site visit Tracker'!$A$1:$M$291</definedName>
    <definedName hidden="1" localSheetId="1" name="Z_6B617051_1B6A_462C_8A43_DCD628DF2A7C_.wvu.FilterData">'Site visit Tracker'!$A$1:$M$368</definedName>
    <definedName hidden="1" localSheetId="1" name="Z_6BC31CCD_4198_41E7_A133_1016983D821B_.wvu.FilterData">'Site visit Tracker'!$A$1:$M$504</definedName>
    <definedName hidden="1" localSheetId="1" name="Z_6C255730_A2F2_4E2E_8D60_F26A901A0A00_.wvu.FilterData">'Site visit Tracker'!$A$1:$M$1110</definedName>
    <definedName hidden="1" localSheetId="1" name="Z_6C81400D_9605_4BC8_A0CF_4945B0FCDFFE_.wvu.FilterData">'Site visit Tracker'!$A$1:$M$841</definedName>
    <definedName hidden="1" localSheetId="1" name="Z_6C88074F_ADDB_4A79_9044_3758560763E2_.wvu.FilterData">'Site visit Tracker'!$A$1:$M$841</definedName>
    <definedName hidden="1" localSheetId="1" name="Z_6D02B0D6_B496_46C4_B78B_0DBCD0452FCD_.wvu.FilterData">'Site visit Tracker'!$A$1:$M$613</definedName>
    <definedName hidden="1" localSheetId="1" name="Z_6D17F04C_F833_443D_9DA4_30C0D6EB0083_.wvu.FilterData">'Site visit Tracker'!$A$1:$M$749</definedName>
    <definedName hidden="1" localSheetId="1" name="Z_6D32E657_810B_4723_9838_7E6E29645365_.wvu.FilterData">'Site visit Tracker'!$A$1:$M$987</definedName>
    <definedName hidden="1" localSheetId="1" name="Z_6D35E9B3_1433_49AE_9F06_6703F5398EE1_.wvu.FilterData">'Site visit Tracker'!$A$1:$M$1305</definedName>
    <definedName hidden="1" localSheetId="1" name="Z_6D662408_F2C6_416F_B967_FF72738929CE_.wvu.FilterData">'Site visit Tracker'!$A$1:$M$1249</definedName>
    <definedName hidden="1" localSheetId="1" name="Z_6DCF83F3_318F_4CE3_AD12_4ABA88380CF0_.wvu.FilterData">'Site visit Tracker'!$A$1:$M$924</definedName>
    <definedName hidden="1" localSheetId="1" name="Z_6E19D593_DE09_4D11_A382_D1D5C4BD313C_.wvu.FilterData">'Site visit Tracker'!$A$1:$M$844</definedName>
    <definedName hidden="1" localSheetId="1" name="Z_6E76E8C1_57DF_4E50_AEA9_F40F88E83F5A_.wvu.FilterData">'Site visit Tracker'!$A$1:$M$1335</definedName>
    <definedName hidden="1" localSheetId="1" name="Z_6EA01771_B1B4_41CA_95FC_37E37392DE7E_.wvu.FilterData">'Site visit Tracker'!$A$1:$M$402</definedName>
    <definedName hidden="1" localSheetId="1" name="Z_6EB2BDF5_68D1_43D4_AFE1_F82FF4CC19DE_.wvu.FilterData">'Site visit Tracker'!$A$1:$M$429</definedName>
    <definedName hidden="1" localSheetId="1" name="Z_6EB36E1D_0CCC_4A28_99B4_290B56501FD3_.wvu.FilterData">'Site visit Tracker'!$A$1:$M$966</definedName>
    <definedName hidden="1" localSheetId="1" name="Z_6EEB1C9B_E8D4_40D0_BC6F_0493FAF388BD_.wvu.FilterData">'Site visit Tracker'!$A$1:$M$536</definedName>
    <definedName hidden="1" localSheetId="1" name="Z_6EF474AE_42F9_4F69_9DDB_6A675F6ED5FF_.wvu.FilterData">'Site visit Tracker'!$A$1:$M$1326</definedName>
    <definedName hidden="1" localSheetId="1" name="Z_6F0F93CF_9661_4599_8CB0_4FB3B1B539FC_.wvu.FilterData">'Site visit Tracker'!$A$1:$M$303</definedName>
    <definedName hidden="1" localSheetId="1" name="Z_6F2A1E67_DA81_469E_B001_8037B463A3D2_.wvu.FilterData">'Site visit Tracker'!$A$1:$M$530</definedName>
    <definedName hidden="1" localSheetId="1" name="Z_6F4A4AAE_1A7F_439E_90D9_1B52DB2324F5_.wvu.FilterData">'Site visit Tracker'!$A$1:$M$599</definedName>
    <definedName hidden="1" localSheetId="1" name="Z_6F6387A3_D618_42C4_BCAC_ED85AB34C7CC_.wvu.FilterData">'Site visit Tracker'!$A$1:$M$1110</definedName>
    <definedName hidden="1" localSheetId="1" name="Z_6F8F49A4_14A0_41F8_A67D_A053E472C7D7_.wvu.FilterData">'Site visit Tracker'!$A$1:$M$1173</definedName>
    <definedName hidden="1" localSheetId="1" name="Z_6FD37B26_E1FC_4CCB_BE31_8DB53633BB4A_.wvu.FilterData">'Site visit Tracker'!$A$1:$M$623</definedName>
    <definedName hidden="1" localSheetId="1" name="Z_6FD501B1_DBA3_44BF_AEB8_4ECF58670094_.wvu.FilterData">'Site visit Tracker'!$A$1:$M$1262</definedName>
    <definedName hidden="1" localSheetId="1" name="Z_6FDC6F0C_A081_440C_B407_5AE582484BB9_.wvu.FilterData">'Site visit Tracker'!$A$1:$M$1300</definedName>
    <definedName hidden="1" localSheetId="1" name="Z_6FF62F87_7893_4372_B929_68E628E05FBE_.wvu.FilterData">'Site visit Tracker'!$A$1:$M$538</definedName>
    <definedName hidden="1" localSheetId="1" name="Z_6FFA53DF_2E36_4D14_BE6F_43AB26A124C1_.wvu.FilterData">'Site visit Tracker'!$A$1:$M$543</definedName>
    <definedName hidden="1" localSheetId="1" name="Z_702B8544_4E69_4F81_891D_4325F7A8182C_.wvu.FilterData">'Site visit Tracker'!$A$1:$M$849</definedName>
    <definedName hidden="1" localSheetId="1" name="Z_7070B5C7_04EC_4B6A_A28E_722B48ECD894_.wvu.FilterData">'Site visit Tracker'!$A$1:$M$339</definedName>
    <definedName hidden="1" localSheetId="1" name="Z_7097CB27_BAD2_4482_8306_AC35D9F4AC03_.wvu.FilterData">'Site visit Tracker'!$A$1:$M$687</definedName>
    <definedName hidden="1" localSheetId="1" name="Z_71075A70_3C11_4E32_8642_37E463232932_.wvu.FilterData">'Site visit Tracker'!$A$1:$M$1089</definedName>
    <definedName hidden="1" localSheetId="1" name="Z_7116E745_40D9_48A4_A3F5_8BDDFC31A6D9_.wvu.FilterData">'Site visit Tracker'!$A$1:$M$990</definedName>
    <definedName hidden="1" localSheetId="1" name="Z_711D6252_60E9_4586_B7B0_59EC335600FA_.wvu.FilterData">'Site visit Tracker'!$A$1:$M$1282</definedName>
    <definedName hidden="1" localSheetId="1" name="Z_723E70CE_8AA9_425C_BA42_0F8454C4F96E_.wvu.FilterData">'Site visit Tracker'!$A$1:$M$262</definedName>
    <definedName hidden="1" localSheetId="1" name="Z_72878267_88EA_4EAD_A47C_9EA944036000_.wvu.FilterData">'Site visit Tracker'!$A$1:$M$1164</definedName>
    <definedName hidden="1" localSheetId="1" name="Z_7289ADD2_5C2E_4D90_9DB5_770F8344C141_.wvu.FilterData">'Site visit Tracker'!$A$1:$M$384</definedName>
    <definedName hidden="1" localSheetId="1" name="Z_7290F234_0C2E_48B8_BD49_CA0296F20D04_.wvu.FilterData">'Site visit Tracker'!$A$1:$M$711</definedName>
    <definedName hidden="1" localSheetId="1" name="Z_72C5140D_47FB_4CEC_A2D9_3631E98027E7_.wvu.FilterData">'Site visit Tracker'!$A$1:$M$1115</definedName>
    <definedName hidden="1" localSheetId="1" name="Z_7312ED51_F2B7_4E9F_8C8D_5A097B24EAF4_.wvu.FilterData">'Site visit Tracker'!$A$1:$M$612</definedName>
    <definedName hidden="1" localSheetId="1" name="Z_74BE30E8_0EC9_4EC1_89D7_EE3EA8244219_.wvu.FilterData">'Site visit Tracker'!$A$1:$M$1194</definedName>
    <definedName hidden="1" localSheetId="1" name="Z_754190AB_7869_4899_A63C_CB1909B9207E_.wvu.FilterData">'Site visit Tracker'!$A$1:$M$884</definedName>
    <definedName hidden="1" localSheetId="1" name="Z_756194C4_0B8E_445B_86C8_97B1AC08EED7_.wvu.FilterData">'Site visit Tracker'!$A$1:$M$761</definedName>
    <definedName hidden="1" localSheetId="1" name="Z_758DA54C_5B28_4B74_8F9C_3A0D06E55ACC_.wvu.FilterData">'Site visit Tracker'!$A$1:$M$1133</definedName>
    <definedName hidden="1" localSheetId="1" name="Z_75C1A917_7C4F_4AE0_BAFB_F65729BD8FF8_.wvu.FilterData">'Site visit Tracker'!$A$1:$M$1166</definedName>
    <definedName hidden="1" localSheetId="1" name="Z_76711415_D13B_4436_AE9B_905AD23EBCC8_.wvu.FilterData">'Site visit Tracker'!$A$1:$M$491</definedName>
    <definedName hidden="1" localSheetId="0" name="Z_76C0F2F4_3120_413B_A691_662E7E22C76D_.wvu.FilterData">'Data Base 1000'!$A$3:$AD$1004</definedName>
    <definedName hidden="1" localSheetId="1" name="Z_76D1554B_69F5_452D_A834_C04CDCFE047C_.wvu.FilterData">'Site visit Tracker'!$A$1:$M$1184</definedName>
    <definedName hidden="1" localSheetId="1" name="Z_76D811E6_C36F_4C04_A407_4ED986B9A87A_.wvu.FilterData">'Site visit Tracker'!$A$1:$M$804</definedName>
    <definedName hidden="1" localSheetId="1" name="Z_771B9BB8_3AA3_442F_B1A5_8CD04769FFE3_.wvu.FilterData">'Site visit Tracker'!$A$1:$M$1259</definedName>
    <definedName hidden="1" localSheetId="1" name="Z_77EAC7A8_9F07_44A2_8CC1_D769B5CF84E4_.wvu.FilterData">'Site visit Tracker'!$A$1:$M$1083</definedName>
    <definedName hidden="1" localSheetId="1" name="Z_781D17D2_B205_4FFB_A3F3_3C7EAD5A71DC_.wvu.FilterData">'Site visit Tracker'!$A$1:$M$470</definedName>
    <definedName hidden="1" localSheetId="1" name="Z_78364699_4A5D_4CB0_A365_7BC36C049B00_.wvu.FilterData">'Site visit Tracker'!$A$1:$M$380</definedName>
    <definedName hidden="1" localSheetId="1" name="Z_786E4775_F80F_40DC_B627_BFBB2BD3E9A7_.wvu.FilterData">'Site visit Tracker'!$A$1:$M$939</definedName>
    <definedName hidden="1" localSheetId="0" name="Z_788FCEF2_7CD3_4F90_B9CA_88FF7C7B0721_.wvu.FilterData">'Data Base 1000'!$A$3:$AD$1004</definedName>
    <definedName hidden="1" localSheetId="1" name="Z_78BAC5C3_202F_49CB_B548_193EBDD97F8A_.wvu.FilterData">'Site visit Tracker'!$A$1:$M$986</definedName>
    <definedName hidden="1" localSheetId="1" name="Z_78D5A5D4_5313_4770_9A2A_711FA62F543B_.wvu.FilterData">'Site visit Tracker'!$A$1:$M$884</definedName>
    <definedName hidden="1" localSheetId="1" name="Z_79243BB1_F575_4E07_A4C5_CC29D786BAF0_.wvu.FilterData">'Site visit Tracker'!$A$1:$M$833</definedName>
    <definedName hidden="1" localSheetId="1" name="Z_792B0E83_159E_41B6_8248_2D36E5F3E46A_.wvu.FilterData">'Site visit Tracker'!$A$1:$M$325</definedName>
    <definedName hidden="1" localSheetId="1" name="Z_795CAE1B_9D76_4C8E_9126_A8A29546D939_.wvu.FilterData">'Site visit Tracker'!$A$1:$M$929</definedName>
    <definedName hidden="1" localSheetId="1" name="Z_7998531B_D785_4AED_9A18_0527B45EF273_.wvu.FilterData">'Site visit Tracker'!$A$1:$M$990</definedName>
    <definedName hidden="1" localSheetId="1" name="Z_799A60E0_FBD2_46C3_9965_9D1BD4A19BA9_.wvu.FilterData">'Site visit Tracker'!$A$1:$M$1040</definedName>
    <definedName hidden="1" localSheetId="1" name="Z_7A006C47_4A48_46EF_81EC_DBE4CBC1BE4B_.wvu.FilterData">'Site visit Tracker'!$A$1:$M$664</definedName>
    <definedName hidden="1" localSheetId="1" name="Z_7A08FD87_5B27_4962_85BA_581F5B550150_.wvu.FilterData">'Site visit Tracker'!$A$1:$M$409</definedName>
    <definedName hidden="1" localSheetId="0" name="Z_7A29183B_6CEF_43F8_AB12_9C7EDD19412C_.wvu.FilterData">'Data Base 1000'!$A$3:$AD$1004</definedName>
    <definedName hidden="1" localSheetId="1" name="Z_7A4A70EB_4144_44AB_87C5_74936A853338_.wvu.FilterData">'Site visit Tracker'!$A$1:$M$1312</definedName>
    <definedName hidden="1" localSheetId="1" name="Z_7A7BD50F_E60E_48F6_BAB1_EDF4D0952F5B_.wvu.FilterData">'Site visit Tracker'!$A$1:$M$1107</definedName>
    <definedName hidden="1" localSheetId="1" name="Z_7AD1B5F4_C2BB_4D69_AE90_621B835BB42E_.wvu.FilterData">'Site visit Tracker'!$A$1:$M$625</definedName>
    <definedName hidden="1" localSheetId="1" name="Z_7B2060EB_5AE3_40E0_BD03_F19DEE2214C3_.wvu.FilterData">'Site visit Tracker'!$A$1:$M$1089</definedName>
    <definedName hidden="1" localSheetId="1" name="Z_7B2835B0_A0AE_4B0F_9B30_1DCE62C1174E_.wvu.FilterData">'Site visit Tracker'!$A$1:$M$993</definedName>
    <definedName hidden="1" localSheetId="1" name="Z_7B6782C4_78B7_4A6B_A15D_E73B9EBFCF98_.wvu.FilterData">'Site visit Tracker'!$A$1:$M$903</definedName>
    <definedName hidden="1" localSheetId="1" name="Z_7C0B9F61_33E4_45D7_81ED_1BB81840D6C2_.wvu.FilterData">'Site visit Tracker'!$A$1:$M$910</definedName>
    <definedName hidden="1" localSheetId="1" name="Z_7C9BC0AE_8D70_4034_9C12_9EEC6AAAA4EA_.wvu.FilterData">'Site visit Tracker'!$A$1:$M$1198</definedName>
    <definedName hidden="1" localSheetId="1" name="Z_7C9F90C4_1A4B_4D21_B302_A6969CF30592_.wvu.FilterData">'Site visit Tracker'!$A$1:$M$1298</definedName>
    <definedName hidden="1" localSheetId="1" name="Z_7CB2DC5A_C175_418A_BB56_BA8C2A51CBE9_.wvu.FilterData">'Site visit Tracker'!$A$1:$M$888</definedName>
    <definedName hidden="1" localSheetId="1" name="Z_7CB4088D_648D_4F2F_BA6B_F24BE19F717D_.wvu.FilterData">'Site visit Tracker'!$A$1:$M$465</definedName>
    <definedName hidden="1" localSheetId="1" name="Z_7CC1D3BD_1B23_4581_9DB5_22B324188CDA_.wvu.FilterData">'Site visit Tracker'!$A$1:$M$627</definedName>
    <definedName hidden="1" localSheetId="1" name="Z_7CF1225F_7F7C_4B1E_B2C7_02E30C768425_.wvu.FilterData">'Site visit Tracker'!$A$1:$M$1207</definedName>
    <definedName hidden="1" localSheetId="1" name="Z_7D1FAB73_94AE_40A7_AA6F_F6381D9B623C_.wvu.FilterData">'Site visit Tracker'!$A$1:$M$978</definedName>
    <definedName hidden="1" localSheetId="1" name="Z_7D4A6691_FA6F_4E34_9283_B062CDD6AC7B_.wvu.FilterData">'Site visit Tracker'!$A$1:$M$1543</definedName>
    <definedName hidden="1" localSheetId="1" name="Z_7DF4A072_F089_41DE_80FE_A055AA27EAAF_.wvu.FilterData">'Site visit Tracker'!$A$1:$M$1310</definedName>
    <definedName hidden="1" localSheetId="1" name="Z_7E4D8D48_C0AD_441C_951E_EBC07C1F1256_.wvu.FilterData">'Site visit Tracker'!$A$1:$M$837</definedName>
    <definedName hidden="1" localSheetId="1" name="Z_7E7C0F02_18F0_4E80_8072_70FA8AFF5B17_.wvu.FilterData">'Site visit Tracker'!$A$1:$M$1136</definedName>
    <definedName hidden="1" localSheetId="1" name="Z_7E7E4CAE_529E_467B_83C7_CEB8E12D3D99_.wvu.FilterData">'Site visit Tracker'!$A$1:$M$902</definedName>
    <definedName hidden="1" localSheetId="1" name="Z_7EC6889A_F0AF_47E8_9972_D05A2CD685FE_.wvu.FilterData">'Site visit Tracker'!$A$1:$M$1318</definedName>
    <definedName hidden="1" localSheetId="1" name="Z_7EFE9087_A870_4606_8E29_2663C597C13C_.wvu.FilterData">'Site visit Tracker'!$A$1:$M$1140</definedName>
    <definedName hidden="1" localSheetId="1" name="Z_7F08F9A0_FBB1_480F_9E3D_5235B1A5D4A7_.wvu.FilterData">'Site visit Tracker'!$A$1:$M$1034</definedName>
    <definedName hidden="1" localSheetId="1" name="Z_7F361354_2642_4791_8513_B9CDB59B9FC4_.wvu.FilterData">'Site visit Tracker'!$A$1:$M$513</definedName>
    <definedName hidden="1" localSheetId="1" name="Z_7F39545B_662D_491A_A1E5_E0A856A52495_.wvu.FilterData">'Site visit Tracker'!$A$1:$M$1014</definedName>
    <definedName hidden="1" localSheetId="1" name="Z_7F5CE6E7_85AA_427B_AC9A_C3E103C170FA_.wvu.FilterData">'Site visit Tracker'!$A$1:$M$520</definedName>
    <definedName hidden="1" localSheetId="1" name="Z_7F697D2A_2CE6_4851_9132_8300C376075A_.wvu.FilterData">'Site visit Tracker'!$A$1:$M$1246</definedName>
    <definedName hidden="1" localSheetId="1" name="Z_7F8F8DEC_25B9_4482_9CB9_3FE3F0EF9760_.wvu.FilterData">'Site visit Tracker'!$A$1:$M$291</definedName>
    <definedName hidden="1" localSheetId="1" name="Z_7F97EA8B_7CAD_4380_B82D_077AEC5048F9_.wvu.FilterData">'Site visit Tracker'!$A$1:$M$1115</definedName>
    <definedName hidden="1" localSheetId="1" name="Z_7FC10BFA_EDF7_4472_A5A1_8704F8F33238_.wvu.FilterData">'Site visit Tracker'!$A$1:$M$881</definedName>
    <definedName hidden="1" localSheetId="1" name="Z_7FCE012F_648E_41A4_87CE_063B0EEEDE8A_.wvu.FilterData">'Site visit Tracker'!$A$1:$M$352</definedName>
    <definedName hidden="1" localSheetId="1" name="Z_803440B2_A523_4F0A_AFE0_F25FFACEB549_.wvu.FilterData">'Site visit Tracker'!$A$1:$M$518</definedName>
    <definedName hidden="1" localSheetId="1" name="Z_80538E26_662F_4A14_B18C_00C990625027_.wvu.FilterData">'Site visit Tracker'!$A$1:$M$1271</definedName>
    <definedName hidden="1" localSheetId="1" name="Z_805D0401_F4C2_4696_AA64_6A39F33304DC_.wvu.FilterData">'Site visit Tracker'!$A$1:$M$934</definedName>
    <definedName hidden="1" localSheetId="1" name="Z_80AEAFB9_0177_407D_AB13_E25DF728CE52_.wvu.FilterData">'Site visit Tracker'!$A$1:$M$713</definedName>
    <definedName hidden="1" localSheetId="1" name="Z_80D9EEEF_8814_4F34_B5F8_32F23F9E9554_.wvu.FilterData">'Site visit Tracker'!$A$1:$M$530</definedName>
    <definedName hidden="1" localSheetId="1" name="Z_80F5EBBB_9DE5_43B3_9687_C59CDFC850E1_.wvu.FilterData">'Site visit Tracker'!$A$1:$M$1540</definedName>
    <definedName hidden="1" localSheetId="1" name="Z_80FA3013_130A_4F7B_944E_E1648F080EEB_.wvu.FilterData">'Site visit Tracker'!$A$1:$M$460</definedName>
    <definedName hidden="1" localSheetId="1" name="Z_81886FED_7AFB_446F_ACE1_D848AC3898BC_.wvu.FilterData">'Site visit Tracker'!$A$1:$M$648</definedName>
    <definedName hidden="1" localSheetId="1" name="Z_81ABA4C4_820B_40F0_89E2_3F148F2C6011_.wvu.FilterData">'Site visit Tracker'!$A$1:$M$410</definedName>
    <definedName hidden="1" localSheetId="1" name="Z_81C65138_2600_4828_8264_0236F810C9C3_.wvu.FilterData">'Site visit Tracker'!$A$1:$M$1114</definedName>
    <definedName hidden="1" localSheetId="1" name="Z_81EF72C2_9FDE_43AD_946F_82243BC5993D_.wvu.FilterData">'Site visit Tracker'!$A$1:$M$933</definedName>
    <definedName hidden="1" localSheetId="1" name="Z_820925ED_7DBB_4E46_981F_69A421E4CD50_.wvu.FilterData">'Site visit Tracker'!$A$1:$M$1226</definedName>
    <definedName hidden="1" localSheetId="1" name="Z_821969B9_7BCF_4075_BE0E_275456F33817_.wvu.FilterData">'Site visit Tracker'!$A$1:$M$946</definedName>
    <definedName hidden="1" localSheetId="1" name="Z_831E0FEE_4288_488F_AF2A_23056F0C9F0E_.wvu.FilterData">'Site visit Tracker'!$A$1:$M$1011</definedName>
    <definedName hidden="1" localSheetId="1" name="Z_8369F2D5_2AC0_43A5_A37A_01B68A9FB3EE_.wvu.FilterData">'Site visit Tracker'!$A$1:$M$994</definedName>
    <definedName hidden="1" localSheetId="1" name="Z_8379FC8A_5EB8_4132_AECD_439CD867A527_.wvu.FilterData">'Site visit Tracker'!$A$1:$M$1255</definedName>
    <definedName hidden="1" localSheetId="1" name="Z_83A225D6_C700_4956_A51F_E6EC792BC43A_.wvu.FilterData">'Site visit Tracker'!$A$1:$M$1091</definedName>
    <definedName hidden="1" localSheetId="1" name="Z_83F9673E_D813_4A5E_BA06_0ED33D6459CB_.wvu.FilterData">'Site visit Tracker'!$A$1:$M$1324</definedName>
    <definedName hidden="1" localSheetId="1" name="Z_8459CFAB_87B1_4442_A0AB_868783D331C3_.wvu.FilterData">'Site visit Tracker'!$A$1:$M$992</definedName>
    <definedName hidden="1" localSheetId="1" name="Z_84609C03_12BD_4384_991C_9B31461AAE8A_.wvu.FilterData">'Site visit Tracker'!$A$1:$M$1058</definedName>
    <definedName hidden="1" localSheetId="1" name="Z_84B609A5_0D23_4798_9804_1EAD7E24DDB3_.wvu.FilterData">'Site visit Tracker'!$A$1:$M$1202</definedName>
    <definedName hidden="1" localSheetId="1" name="Z_84B98F4E_5CF8_4777_8DB5_4AE4F85BE773_.wvu.FilterData">'Site visit Tracker'!$A$1:$M$529</definedName>
    <definedName hidden="1" localSheetId="1" name="Z_84EB323C_EEAB_4AF3_831B_C769B411E075_.wvu.FilterData">'Site visit Tracker'!$A$1:$M$300</definedName>
    <definedName hidden="1" localSheetId="1" name="Z_8506B369_ADA4_4A69_8DCC_E2F8FA17A145_.wvu.FilterData">'Site visit Tracker'!$A$1:$M$1226</definedName>
    <definedName hidden="1" localSheetId="1" name="Z_854E375C_EF16_483A_BB4B_2B98F7D03F7D_.wvu.FilterData">'Site visit Tracker'!$A$1:$M$1334</definedName>
    <definedName hidden="1" localSheetId="1" name="Z_85660EA2_0FFA_44F8_9042_F54B95B3819A_.wvu.FilterData">'Site visit Tracker'!$A$1:$M$541</definedName>
    <definedName hidden="1" localSheetId="1" name="Z_856BC66C_0CE2_4BBB_86AC_9C00C4B2BB77_.wvu.FilterData">'Site visit Tracker'!$A$1:$M$384</definedName>
    <definedName hidden="1" localSheetId="1" name="Z_8599F708_D367_4453_8454_A350FF612689_.wvu.FilterData">'Site visit Tracker'!$A$1:$M$1151</definedName>
    <definedName hidden="1" localSheetId="1" name="Z_85E2EB85_A803_48FD_A9AE_7B1A1FB018D2_.wvu.FilterData">'Site visit Tracker'!$A$1:$M$908</definedName>
    <definedName hidden="1" localSheetId="1" name="Z_866910A8_B35F_4A78_BF77_14D0866CFEF6_.wvu.FilterData">'Site visit Tracker'!$A$1:$M$1141</definedName>
    <definedName hidden="1" localSheetId="1" name="Z_86A072A8_2FA4_47C6_8668_00D68EBA2AF8_.wvu.FilterData">'Site visit Tracker'!$A$1:$M$1094</definedName>
    <definedName hidden="1" localSheetId="1" name="Z_86E76CEA_0FD4_43B0_93AE_C2019BCEE6AA_.wvu.FilterData">'Site visit Tracker'!$A$1:$M$930</definedName>
    <definedName hidden="1" localSheetId="1" name="Z_86EFB54C_FDA9_46D1_9FA8_BC711FA1B465_.wvu.FilterData">'Site visit Tracker'!$A$1:$M$357</definedName>
    <definedName hidden="1" localSheetId="1" name="Z_86F9CE94_82EA_492D_BAC2_BFA603542D9C_.wvu.FilterData">'Site visit Tracker'!$A$1:$M$359</definedName>
    <definedName hidden="1" localSheetId="1" name="Z_8706AB56_9848_461A_9FDD_B7CA983BE699_.wvu.FilterData">'Site visit Tracker'!$A$1:$M$780</definedName>
    <definedName hidden="1" localSheetId="1" name="Z_87545D85_E694_4939_99E3_69CB6071CBAF_.wvu.FilterData">'Site visit Tracker'!$A$1:$M$970</definedName>
    <definedName hidden="1" localSheetId="0" name="Z_8788C0A2_357D_411A_9443_AF366F8511C2_.wvu.FilterData">'Data Base 1000'!$A$3:$AD$1004</definedName>
    <definedName hidden="1" localSheetId="1" name="Z_8788C0A2_357D_411A_9443_AF366F8511C2_.wvu.FilterData">'Site visit Tracker'!$A$1:$M$1035</definedName>
    <definedName hidden="1" localSheetId="1" name="Z_87FF1D86_D114_461D_8863_51046087E758_.wvu.FilterData">'Site visit Tracker'!$A$1:$M$592</definedName>
    <definedName hidden="1" localSheetId="1" name="Z_88399060_1C61_49F5_B721_DEEB47C2559F_.wvu.FilterData">'Site visit Tracker'!$A$1:$M$1224</definedName>
    <definedName hidden="1" localSheetId="1" name="Z_883D5647_6752_44DC_AB4A_B0B84B4DA068_.wvu.FilterData">'Site visit Tracker'!$A$1:$M$1537</definedName>
    <definedName hidden="1" localSheetId="1" name="Z_883FA687_F109_4D98_A440_878FF16593F7_.wvu.FilterData">'Site visit Tracker'!$A$1:$M$422</definedName>
    <definedName hidden="1" localSheetId="1" name="Z_8840F3CB_0BD1_4D3F_888B_B96B54E7407C_.wvu.FilterData">'Site visit Tracker'!$A$1:$M$564</definedName>
    <definedName hidden="1" localSheetId="1" name="Z_885B920F_2212_4504_934A_A4561B291566_.wvu.FilterData">'Site visit Tracker'!$A$1:$M$1246</definedName>
    <definedName hidden="1" localSheetId="1" name="Z_8931B55B_8537_4A7A_9750_3C522C840894_.wvu.FilterData">'Site visit Tracker'!$A$1:$M$1249</definedName>
    <definedName hidden="1" localSheetId="1" name="Z_898CC888_132B_439A_B362_AD338E64BF99_.wvu.FilterData">'Site visit Tracker'!$A$1:$M$638</definedName>
    <definedName hidden="1" localSheetId="1" name="Z_898FFE65_652A_4742_A662_C6E848F3B303_.wvu.FilterData">'Site visit Tracker'!$A$1:$M$1163</definedName>
    <definedName hidden="1" localSheetId="1" name="Z_899BF5BE_3B83_42CF_96D8_FCFC3BCC8D88_.wvu.FilterData">'Site visit Tracker'!$A$1:$M$1056</definedName>
    <definedName hidden="1" localSheetId="0" name="Z_899FADA6_78B0_403F_B7B8_4512AE5A03D5_.wvu.FilterData">'Data Base 1000'!$A$3:$AD$1005</definedName>
    <definedName hidden="1" localSheetId="1" name="Z_899FADA6_78B0_403F_B7B8_4512AE5A03D5_.wvu.FilterData">'Site visit Tracker'!$A$1:$M$1572</definedName>
    <definedName hidden="1" localSheetId="0" name="Z_899FADA6_78B0_403F_B7B8_4512AE5A03D5_.wvu.Rows">'Data Base 1000'!$2:$2</definedName>
    <definedName hidden="1" localSheetId="1" name="Z_89EC9A8D_D9E3_4B20_8C3E_35676DD2924F_.wvu.FilterData">'Site visit Tracker'!$A$1:$M$870</definedName>
    <definedName hidden="1" localSheetId="1" name="Z_89F0186F_DF51_49A3_BFA0_44FFB4A32A84_.wvu.FilterData">'Site visit Tracker'!$A$1:$M$305</definedName>
    <definedName hidden="1" localSheetId="1" name="Z_8A060809_7985_4A43_BEF9_98C8FE73008D_.wvu.FilterData">'Site visit Tracker'!$A$1:$M$380</definedName>
    <definedName hidden="1" localSheetId="1" name="Z_8A2D56B8_4A76_41AF_A913_9FADB6FF9526_.wvu.FilterData">'Site visit Tracker'!$A$1:$M$1254</definedName>
    <definedName hidden="1" localSheetId="1" name="Z_8A8DDE04_5174_471B_9C6C_11CD598CE6F6_.wvu.FilterData">'Site visit Tracker'!$A$1:$M$1165</definedName>
    <definedName hidden="1" localSheetId="1" name="Z_8A9CDB5B_0D3E_485B_A82F_1D3546561D8E_.wvu.FilterData">'Site visit Tracker'!$A$1:$M$1170</definedName>
    <definedName hidden="1" localSheetId="0" name="Z_8AEB1A2F_E0DD_4E48_9482_00470E886332_.wvu.FilterData">'Data Base 1000'!$A$3:$AD$1004</definedName>
    <definedName hidden="1" localSheetId="1" name="Z_8AEB1A2F_E0DD_4E48_9482_00470E886332_.wvu.FilterData">'Site visit Tracker'!$A$1:$M$1201</definedName>
    <definedName hidden="1" localSheetId="1" name="Z_8AF3343A_B363_4603_A8D2_28E74616BBB3_.wvu.FilterData">'Site visit Tracker'!$A$1:$M$1131</definedName>
    <definedName hidden="1" localSheetId="1" name="Z_8BB41A8D_0EB4_4BE8_8585_A3924875D928_.wvu.FilterData">'Site visit Tracker'!$A$1:$M$297</definedName>
    <definedName hidden="1" localSheetId="1" name="Z_8BE534D2_72E7_4D85_9C57_1BE5EE54EDB2_.wvu.FilterData">'Site visit Tracker'!$A$1:$M$1037</definedName>
    <definedName hidden="1" localSheetId="1" name="Z_8BE720FD_5A63_46CD_AA72_7EFDD2C66D85_.wvu.FilterData">'Site visit Tracker'!$A$1:$M$762</definedName>
    <definedName hidden="1" localSheetId="1" name="Z_8BF18358_B23D_4672_9FE1_604C66CB14EC_.wvu.FilterData">'Site visit Tracker'!$A$1:$M$920</definedName>
    <definedName hidden="1" localSheetId="1" name="Z_8BFBC9F2_D154_4986_A0F8_65ADFD6A38BC_.wvu.FilterData">'Site visit Tracker'!$A$1:$M$631</definedName>
    <definedName hidden="1" localSheetId="1" name="Z_8BFD3482_8606_4E79_979C_A8F46D1C9579_.wvu.FilterData">'Site visit Tracker'!$A$1:$M$367</definedName>
    <definedName hidden="1" localSheetId="1" name="Z_8C04045F_D058_4619_8587_84854038417A_.wvu.FilterData">'Site visit Tracker'!$A$1:$M$410</definedName>
    <definedName hidden="1" localSheetId="1" name="Z_8C074D7D_3C6E_4B54_9224_58D7C9EDCD56_.wvu.FilterData">'Site visit Tracker'!$A$1:$M$857</definedName>
    <definedName hidden="1" localSheetId="1" name="Z_8C2FF8AD_A3AD_4BE4_82A3_92D98121D0D3_.wvu.FilterData">'Site visit Tracker'!$A$1:$M$706</definedName>
    <definedName hidden="1" localSheetId="1" name="Z_8CAB2F4D_4933_40B0_A6D0_DF3A8DFFC76F_.wvu.FilterData">'Site visit Tracker'!$A$1:$M$1037</definedName>
    <definedName hidden="1" localSheetId="1" name="Z_8CB914EF_103A_474B_AB0E_23509947729F_.wvu.FilterData">'Site visit Tracker'!$A$1:$M$1217</definedName>
    <definedName hidden="1" localSheetId="1" name="Z_8D166CA2_8374_4035_BC36_54B16C11AA2F_.wvu.FilterData">'Site visit Tracker'!$A$1:$M$955</definedName>
    <definedName hidden="1" localSheetId="1" name="Z_8D3948D3_6809_4AE3_B3A1_FE1B55C137FF_.wvu.FilterData">'Site visit Tracker'!$A$1:$M$368</definedName>
    <definedName hidden="1" localSheetId="1" name="Z_8D911D2E_EA56_4B79_A63D_C01380A32E15_.wvu.FilterData">'Site visit Tracker'!$A$1:$M$1045</definedName>
    <definedName hidden="1" localSheetId="1" name="Z_8D9F7329_F40C_4663_9DFE_50407289AFFF_.wvu.FilterData">'Site visit Tracker'!$A$1:$M$1193</definedName>
    <definedName hidden="1" localSheetId="1" name="Z_8DA091E0_5167_4570_9A83_9A52699179B7_.wvu.FilterData">'Site visit Tracker'!$A$1:$M$1281</definedName>
    <definedName hidden="1" localSheetId="0" name="Z_8DACA65D_377B_4E39_A7AF_684D907E0B5A_.wvu.FilterData">'Data Base 1000'!$A$3:$AD$1004</definedName>
    <definedName hidden="1" localSheetId="1" name="Z_8DCF29DE_021E_4358_A4B0_9286C705D258_.wvu.FilterData">'Site visit Tracker'!$A$1:$M$625</definedName>
    <definedName hidden="1" localSheetId="1" name="Z_8DE2F535_E958_4C16_8F5D_AAF3643A6C20_.wvu.FilterData">'Site visit Tracker'!$A$1:$M$754</definedName>
    <definedName hidden="1" localSheetId="1" name="Z_8DF1D5D2_07C5_4EFD_8BC5_25654002CCF6_.wvu.FilterData">'Site visit Tracker'!$A$1:$M$559</definedName>
    <definedName hidden="1" localSheetId="1" name="Z_8E0C1922_624F_41D0_AE4A_5B22897EBFA0_.wvu.FilterData">'Site visit Tracker'!$A$1:$M$746</definedName>
    <definedName hidden="1" localSheetId="1" name="Z_8E121C5C_E075_43D4_8669_7D14348905B9_.wvu.FilterData">'Site visit Tracker'!$A$1:$M$978</definedName>
    <definedName hidden="1" localSheetId="1" name="Z_8E1EC2D8_688D_49CC_8203_5AB41115E10C_.wvu.FilterData">'Site visit Tracker'!$A$1:$M$1269</definedName>
    <definedName hidden="1" localSheetId="1" name="Z_8E300150_6611_4459_9D7D_8808DB080597_.wvu.FilterData">'Site visit Tracker'!$A$1:$M$1086</definedName>
    <definedName hidden="1" localSheetId="1" name="Z_8E4B0E99_7FBF_4346_9CF0_05970A3E6D20_.wvu.FilterData">'Site visit Tracker'!$A$1:$M$1248</definedName>
    <definedName hidden="1" localSheetId="1" name="Z_8E51FFAA_EE9A_45DD_940D_BD9C89C42C4B_.wvu.FilterData">'Site visit Tracker'!$A$1:$M$1089</definedName>
    <definedName hidden="1" localSheetId="1" name="Z_8E800B3E_FC1F_41A0_9041_85007810383D_.wvu.FilterData">'Site visit Tracker'!$A$1:$M$973</definedName>
    <definedName hidden="1" localSheetId="1" name="Z_8ED2F866_A3D1_4598_AFDF_5FD5F1B6DC9F_.wvu.FilterData">'Site visit Tracker'!$A$1:$M$809</definedName>
    <definedName hidden="1" localSheetId="1" name="Z_8ED532F6_0699_461F_898E_F50B86BF29DE_.wvu.FilterData">'Site visit Tracker'!$A$1:$M$1287</definedName>
    <definedName hidden="1" localSheetId="1" name="Z_8EE585D4_5C42_4693_AF91_3B6031897D92_.wvu.FilterData">'Site visit Tracker'!$A$1:$M$910</definedName>
    <definedName hidden="1" localSheetId="1" name="Z_8F4FB668_08AF_4633_A14F_BA0C8BA683C3_.wvu.FilterData">'Site visit Tracker'!$A$1:$M$1159</definedName>
    <definedName hidden="1" localSheetId="1" name="Z_8F622FCE_B08F_4C67_A981_83B25DB240C2_.wvu.FilterData">'Site visit Tracker'!$A$1:$M$1097</definedName>
    <definedName hidden="1" localSheetId="1" name="Z_8F6F2C4F_306E_4947_B445_BA29CE2B2FE7_.wvu.FilterData">'Site visit Tracker'!$A$1:$M$942</definedName>
    <definedName hidden="1" localSheetId="1" name="Z_8F969573_5D4F_403E_9508_FD8556C3B9F8_.wvu.FilterData">'Site visit Tracker'!$A$1:$M$1243</definedName>
    <definedName hidden="1" localSheetId="1" name="Z_8FC8ABDF_D242_4C2B_80E2_D3512F312468_.wvu.FilterData">'Site visit Tracker'!$A$1:$M$585</definedName>
    <definedName hidden="1" localSheetId="1" name="Z_903E286E_2145_4512_916D_985269006B0C_.wvu.FilterData">'Site visit Tracker'!$A$1:$M$1161</definedName>
    <definedName hidden="1" localSheetId="1" name="Z_904CBFC3_C235_4976_BDEC_5E2A4A82F4D6_.wvu.FilterData">'Site visit Tracker'!$A$1:$M$823</definedName>
    <definedName hidden="1" localSheetId="1" name="Z_9088554C_5E8A_4421_8398_EBE67480A769_.wvu.FilterData">'Site visit Tracker'!$A$1:$M$978</definedName>
    <definedName hidden="1" localSheetId="1" name="Z_90C18395_1FB0_4B36_B95B_7BEE68AB606E_.wvu.FilterData">'Site visit Tracker'!$A$1:$M$1043</definedName>
    <definedName hidden="1" localSheetId="1" name="Z_90C86FB5_7054_4ACD_A2AA_0584BB3FD9DC_.wvu.FilterData">'Site visit Tracker'!$A$1:$M$401</definedName>
    <definedName hidden="1" localSheetId="1" name="Z_90F91FBB_920E_4B9F_B091_54D86389BC70_.wvu.FilterData">'Site visit Tracker'!$A$1:$M$309</definedName>
    <definedName hidden="1" localSheetId="1" name="Z_9103B9D7_0F45_40F6_A739_88CDF174A13F_.wvu.FilterData">'Site visit Tracker'!$A$1:$M$742</definedName>
    <definedName hidden="1" localSheetId="1" name="Z_919304F5_D8F3_436D_A056_E531D8EF69B7_.wvu.FilterData">'Site visit Tracker'!$A$1:$M$1093</definedName>
    <definedName hidden="1" localSheetId="1" name="Z_9195D780_144A_4E02_8252_13FFAB6CB993_.wvu.FilterData">'Site visit Tracker'!$A$1:$M$343</definedName>
    <definedName hidden="1" localSheetId="1" name="Z_919CD76C_3319_4DC0_953C_2404F6167414_.wvu.FilterData">'Site visit Tracker'!$A$1:$M$553</definedName>
    <definedName hidden="1" localSheetId="1" name="Z_91A9AC70_9151_422A_A694_99ED61436EF5_.wvu.FilterData">'Site visit Tracker'!$A$1:$M$512</definedName>
    <definedName hidden="1" localSheetId="1" name="Z_91AFFCC8_1889_4AB8_93E1_0A438F901404_.wvu.FilterData">'Site visit Tracker'!$A$1:$M$1272</definedName>
    <definedName hidden="1" localSheetId="1" name="Z_91CA1215_C6D8_4183_8BEA_78E15ACB80DA_.wvu.FilterData">'Site visit Tracker'!$A$1:$M$291</definedName>
    <definedName hidden="1" localSheetId="1" name="Z_9249E152_3403_4D31_9592_ADEF82EC12B8_.wvu.FilterData">'Site visit Tracker'!$A$1:$M$1336</definedName>
    <definedName hidden="1" localSheetId="1" name="Z_92A76027_FDAB_4094_B905_4210742BEC43_.wvu.FilterData">'Site visit Tracker'!$A$1:$M$361</definedName>
    <definedName hidden="1" localSheetId="1" name="Z_92C3DC00_1584_4A9D_A41A_B94674B338A3_.wvu.FilterData">'Site visit Tracker'!$A$1:$M$656</definedName>
    <definedName hidden="1" localSheetId="1" name="Z_92DC8AF3_8876_44D8_BA08_45328A5D3C0D_.wvu.FilterData">'Site visit Tracker'!$A$1:$M$947</definedName>
    <definedName hidden="1" localSheetId="1" name="Z_9304B404_D889_4063_B786_93054A6BA971_.wvu.FilterData">'Site visit Tracker'!$A$1:$M$592</definedName>
    <definedName hidden="1" localSheetId="1" name="Z_937A4E4A_C48D_4CE7_9C90_72994073BA11_.wvu.FilterData">'Site visit Tracker'!$A$1:$M$743</definedName>
    <definedName hidden="1" localSheetId="1" name="Z_939B44C6_4B65_4C30_A6CC_70B5D3B634B8_.wvu.FilterData">'Site visit Tracker'!$A$1:$M$753</definedName>
    <definedName hidden="1" localSheetId="1" name="Z_93B5238C_DFE4_4045_8D66_AC2176D7E4BF_.wvu.FilterData">'Site visit Tracker'!$A$1:$M$718</definedName>
    <definedName hidden="1" localSheetId="1" name="Z_93BE6F9D_6E93_4937_872C_1D0C3087ED4C_.wvu.FilterData">'Site visit Tracker'!$A$1:$M$995</definedName>
    <definedName hidden="1" localSheetId="1" name="Z_93C35E0A_ABC9_4EE7_97BD_85B35905D126_.wvu.FilterData">'Site visit Tracker'!$A$1:$M$260</definedName>
    <definedName hidden="1" localSheetId="1" name="Z_93C4184E_02F3_4E0E_937C_BC7FC8D4D174_.wvu.FilterData">'Site visit Tracker'!$A$1:$M$483</definedName>
    <definedName hidden="1" localSheetId="1" name="Z_93E3E5D0_4F91_453C_ACCE_D9AF20764B2B_.wvu.FilterData">'Site visit Tracker'!$A$1:$M$962</definedName>
    <definedName hidden="1" localSheetId="1" name="Z_94191A4F_6106_48B8_9571_89CCEEFFB4B7_.wvu.FilterData">'Site visit Tracker'!$A$1:$M$404</definedName>
    <definedName hidden="1" localSheetId="0" name="Z_94264D0A_6ED8_407C_8919_6C271C9B59F6_.wvu.FilterData">'Data Base 1000'!$A$3:$AD$1004</definedName>
    <definedName hidden="1" localSheetId="1" name="Z_942654EF_2A68_4AE4_B687_0E004BF2BBED_.wvu.FilterData">'Site visit Tracker'!$A$1:$M$383</definedName>
    <definedName hidden="1" localSheetId="1" name="Z_944B66A0_6DA2_40DF_90DD_F13F233EE1C9_.wvu.FilterData">'Site visit Tracker'!$A$1:$M$1312</definedName>
    <definedName hidden="1" localSheetId="1" name="Z_9454D30F_088F_4E96_8852_B754B023A963_.wvu.FilterData">'Site visit Tracker'!$A$1:$M$1107</definedName>
    <definedName hidden="1" localSheetId="1" name="Z_947A6E3B_D887_4838_978B_96811A8FE68B_.wvu.FilterData">'Site visit Tracker'!$A$1:$M$382</definedName>
    <definedName hidden="1" localSheetId="1" name="Z_958A0D98_340A_4FAA_82E1_EE7D729B96AC_.wvu.FilterData">'Site visit Tracker'!$A$1:$M$455</definedName>
    <definedName hidden="1" localSheetId="1" name="Z_95BD85BC_BE98_4BBA_9FAD_121EBBA19053_.wvu.FilterData">'Site visit Tracker'!$A$1:$M$535</definedName>
    <definedName hidden="1" localSheetId="1" name="Z_962B9406_FB26_4D91_97E6_40B973587E04_.wvu.FilterData">'Site visit Tracker'!$A$1:$M$299</definedName>
    <definedName hidden="1" localSheetId="1" name="Z_962BD6E6_1566_42E8_9325_5E6EB8FDB528_.wvu.FilterData">'Site visit Tracker'!$A$1:$M$1221</definedName>
    <definedName hidden="1" localSheetId="1" name="Z_96559D7C_D967_40F1_91A2_9332C278D518_.wvu.FilterData">'Site visit Tracker'!$A$1:$M$369</definedName>
    <definedName hidden="1" localSheetId="1" name="Z_9676C34E_ECEF_48A7_B91C_25568617E496_.wvu.FilterData">'Site visit Tracker'!$A$1:$M$484</definedName>
    <definedName hidden="1" localSheetId="1" name="Z_970B754B_BB1F_4482_AA41_D5ACDA74EE19_.wvu.FilterData">'Site visit Tracker'!$A$1:$M$343</definedName>
    <definedName hidden="1" localSheetId="1" name="Z_9711C276_39BD_4D14_9C58_DDDE5B6F20BB_.wvu.FilterData">'Site visit Tracker'!$A$1:$M$271</definedName>
    <definedName hidden="1" localSheetId="1" name="Z_97455C69_7C15_4B55_86CF_27EA16601263_.wvu.FilterData">'Site visit Tracker'!$A$1:$M$1041</definedName>
    <definedName hidden="1" localSheetId="1" name="Z_977E74CB_9431_48A3_B29B_B976EED4B4F9_.wvu.FilterData">'Site visit Tracker'!$A$1:$M$630</definedName>
    <definedName hidden="1" localSheetId="1" name="Z_97F6B9C7_EA9E_4321_BB97_1150DEAEE524_.wvu.FilterData">'Site visit Tracker'!$A$1:$M$1246</definedName>
    <definedName hidden="1" localSheetId="1" name="Z_984D5362_77DF_4520_A528_F06D0062A808_.wvu.FilterData">'Site visit Tracker'!$A$1:$M$836</definedName>
    <definedName hidden="1" localSheetId="1" name="Z_9861C8B6_A75A_4ABC_B962_C8F8C37723B6_.wvu.FilterData">'Site visit Tracker'!$A$1:$M$617</definedName>
    <definedName hidden="1" localSheetId="0" name="Z_9893C954_DF47_4FFA_88FE_0F06DAE03ACB_.wvu.FilterData">'Data Base 1000'!$A$3:$AD$1004</definedName>
    <definedName hidden="1" localSheetId="1" name="Z_9893C954_DF47_4FFA_88FE_0F06DAE03ACB_.wvu.FilterData">'Site visit Tracker'!$A$1:$M$1072</definedName>
    <definedName hidden="1" localSheetId="1" name="Z_98B123C9_9B6A_4348_8F47_C43127A9E7A5_.wvu.FilterData">'Site visit Tracker'!$A$1:$M$1037</definedName>
    <definedName hidden="1" localSheetId="1" name="Z_98B6B7D7_6013_454C_A8D0_DD9514CA399F_.wvu.FilterData">'Site visit Tracker'!$A$1:$M$1011</definedName>
    <definedName hidden="1" localSheetId="1" name="Z_98F9EB4F_CFD0_494A_8E70_AE2C8AE64E90_.wvu.FilterData">'Site visit Tracker'!$A$1:$M$851</definedName>
    <definedName hidden="1" localSheetId="1" name="Z_991AF770_A4B1_4812_802F_FE291CBC3123_.wvu.FilterData">'Site visit Tracker'!$A$1:$M$1329</definedName>
    <definedName hidden="1" localSheetId="1" name="Z_99492D71_4A85_46CD_AAC4_F7F9C4C19E56_.wvu.FilterData">'Site visit Tracker'!$A$1:$M$1133</definedName>
    <definedName hidden="1" localSheetId="1" name="Z_9950D370_AD54_4967_9C6D_5B37D7B2D638_.wvu.FilterData">'Site visit Tracker'!$A$1:$M$1096</definedName>
    <definedName hidden="1" localSheetId="1" name="Z_9957A897_D7EF_436C_91DE_3DD2D3CC72F1_.wvu.FilterData">'Site visit Tracker'!$A$1:$M$818</definedName>
    <definedName hidden="1" localSheetId="1" name="Z_99675922_2408_4FC3_8FD0_2A41810E4847_.wvu.FilterData">'Site visit Tracker'!$A$1:$M$473</definedName>
    <definedName hidden="1" localSheetId="1" name="Z_99823368_706F_4CE1_B047_9ABFA09195BB_.wvu.FilterData">'Site visit Tracker'!$A$1:$M$692</definedName>
    <definedName hidden="1" localSheetId="0" name="Z_99996EE6_E326_469A_8CEF_8D63CDF25056_.wvu.FilterData">'Data Base 1000'!$A$3:$AD$1004</definedName>
    <definedName hidden="1" localSheetId="1" name="Z_99E98F5E_75B1_4B48_B5A1_096137C65F46_.wvu.FilterData">'Site visit Tracker'!$A$1:$M$497</definedName>
    <definedName hidden="1" localSheetId="1" name="Z_99F13801_46DF_4C42_ADD4_FF443E4BCE07_.wvu.FilterData">'Site visit Tracker'!$A$1:$M$1537</definedName>
    <definedName hidden="1" localSheetId="1" name="Z_9A0F71FB_C638_4E8A_8752_4DC5D270B487_.wvu.FilterData">'Site visit Tracker'!$A$1:$M$852</definedName>
    <definedName hidden="1" localSheetId="1" name="Z_9A2A0300_5C22_430A_825E_4F4AF5D46DFA_.wvu.FilterData">'Site visit Tracker'!$A$1:$M$592</definedName>
    <definedName hidden="1" localSheetId="1" name="Z_9A48105E_012A_44DC_9899_DD361E20F91D_.wvu.FilterData">'Site visit Tracker'!$A$1:$M$485</definedName>
    <definedName hidden="1" localSheetId="1" name="Z_9A4E1A8A_8FAE_4EE3_BD3E_3916712B1456_.wvu.FilterData">'Site visit Tracker'!$A$1:$M$705</definedName>
    <definedName hidden="1" localSheetId="1" name="Z_9ABC0548_79EC_4859_9340_AE110631196B_.wvu.FilterData">'Site visit Tracker'!$A$1:$M$297</definedName>
    <definedName hidden="1" localSheetId="1" name="Z_9B1E324A_C285_446C_94A4_1BDD2C9EF3F3_.wvu.FilterData">'Site visit Tracker'!$A$1:$M$1148</definedName>
    <definedName hidden="1" localSheetId="1" name="Z_9BC72C81_6CD7_4472_A574_765B15FE428E_.wvu.FilterData">'Site visit Tracker'!$A$1:$M$634</definedName>
    <definedName hidden="1" localSheetId="1" name="Z_9C20510E_A7D9_452B_8D12_F96C5BCCF481_.wvu.FilterData">'Site visit Tracker'!$A$1:$M$340</definedName>
    <definedName hidden="1" localSheetId="1" name="Z_9CA3D20C_AE66_4D1F_A926_F91EBE51B1DA_.wvu.FilterData">'Site visit Tracker'!$A$1:$M$528</definedName>
    <definedName hidden="1" localSheetId="1" name="Z_9CE910F1_9C47_4148_BAD5_5C4435660276_.wvu.FilterData">'Site visit Tracker'!$A$1:$M$1083</definedName>
    <definedName hidden="1" localSheetId="1" name="Z_9D3B3217_6F47_4F78_9710_43F2740FA1BB_.wvu.FilterData">'Site visit Tracker'!$A$1:$M$844</definedName>
    <definedName hidden="1" localSheetId="1" name="Z_9D579AC2_FC53_49C4_BA4D_C889CD08CBC5_.wvu.FilterData">'Site visit Tracker'!$A$1:$M$501</definedName>
    <definedName hidden="1" localSheetId="1" name="Z_9DA88E8A_6AF8_4E69_A496_C43BF123A4E9_.wvu.FilterData">'Site visit Tracker'!$A$1:$M$1305</definedName>
    <definedName hidden="1" localSheetId="1" name="Z_9DE2EB53_08FD_4B11_8C99_F9EF4545390E_.wvu.FilterData">'Site visit Tracker'!$A$1:$M$1351</definedName>
    <definedName hidden="1" localSheetId="1" name="Z_9E562CAF_8837_4F1D_9DA4_51A2CA4A9A76_.wvu.FilterData">'Site visit Tracker'!$A$1:$M$839</definedName>
    <definedName hidden="1" localSheetId="1" name="Z_9E657825_F6CC_4260_AA73_263A982BF8A2_.wvu.FilterData">'Site visit Tracker'!$A$1:$M$952</definedName>
    <definedName hidden="1" localSheetId="1" name="Z_9EC4DB74_723F_46D9_AC3E_C34C22C66302_.wvu.FilterData">'Site visit Tracker'!$A$1:$M$301</definedName>
    <definedName hidden="1" localSheetId="1" name="Z_9ECC753B_3077_4EDD_91F8_FEACD3A59D1D_.wvu.FilterData">'Site visit Tracker'!$A$1:$M$1025</definedName>
    <definedName hidden="1" localSheetId="1" name="Z_9EF03F17_B85C_4567_B331_81A234CB01D0_.wvu.FilterData">'Site visit Tracker'!$A$1:$M$1065</definedName>
    <definedName hidden="1" localSheetId="1" name="Z_9F0B0B62_ACD0_4ECB_B611_8EF792A0FC57_.wvu.FilterData">'Site visit Tracker'!$A$1:$M$479</definedName>
    <definedName hidden="1" localSheetId="1" name="Z_A0311E46_3153_437E_B276_4162545E10FC_.wvu.FilterData">'Site visit Tracker'!$A$1:$M$617</definedName>
    <definedName hidden="1" localSheetId="1" name="Z_A06A0FFE_2084_4005_AB33_997BA10CD79D_.wvu.FilterData">'Site visit Tracker'!$A$1:$M$780</definedName>
    <definedName hidden="1" localSheetId="1" name="Z_A082131D_6B17_423D_9B73_E7938F351EEA_.wvu.FilterData">'Site visit Tracker'!$A$1:$M$328</definedName>
    <definedName hidden="1" localSheetId="1" name="Z_A0BE41BA_812A_432B_A3AC_7AE97ED6F310_.wvu.FilterData">'Site visit Tracker'!$A$1:$M$783</definedName>
    <definedName hidden="1" localSheetId="1" name="Z_A0C17ED5_A097_4D8A_8E53_30EEC0319155_.wvu.FilterData">'Site visit Tracker'!$A$1:$M$387</definedName>
    <definedName hidden="1" localSheetId="1" name="Z_A0DD21C0_80F7_46DD_B1F1_B31C227F1243_.wvu.FilterData">'Site visit Tracker'!$A$1:$M$1255</definedName>
    <definedName hidden="1" localSheetId="1" name="Z_A0E4FB89_012D_455E_A686_040C6955F1F3_.wvu.FilterData">'Site visit Tracker'!$A$1:$M$818</definedName>
    <definedName hidden="1" localSheetId="1" name="Z_A0E8C4AA_26C1_465B_9216_C30299EF46BA_.wvu.FilterData">'Site visit Tracker'!$A$1:$M$943</definedName>
    <definedName hidden="1" localSheetId="0" name="Z_A11B83CF_DEB5_497C_9B5B_4BD63DB911FF_.wvu.FilterData">'Data Base 1000'!$A$3:$AD$1004</definedName>
    <definedName hidden="1" localSheetId="1" name="Z_A11B83CF_DEB5_497C_9B5B_4BD63DB911FF_.wvu.FilterData">'Site visit Tracker'!$A$1:$M$823</definedName>
    <definedName hidden="1" localSheetId="1" name="Z_A136CFBC_33E0_43B5_B188_EF029D6B4172_.wvu.FilterData">'Site visit Tracker'!$A$1:$M$1043</definedName>
    <definedName hidden="1" localSheetId="1" name="Z_A18073A5_4937_4E3E_BE2F_A744FDF4EB4D_.wvu.FilterData">'Site visit Tracker'!$A$1:$M$877</definedName>
    <definedName hidden="1" localSheetId="0" name="Z_A1CBF139_8355_4268_81CB_672235BB6479_.wvu.FilterData">'Data Base 1000'!$A$3:$AD$1004</definedName>
    <definedName hidden="1" localSheetId="1" name="Z_A1E45863_AED9_4050_8817_A5616B262D45_.wvu.FilterData">'Site visit Tracker'!$A$1:$M$291</definedName>
    <definedName hidden="1" localSheetId="1" name="Z_A20D98CC_DF5E_4525_81DB_06205B27733E_.wvu.FilterData">'Site visit Tracker'!$A$1:$M$1328</definedName>
    <definedName hidden="1" localSheetId="0" name="Z_A231876D_F2CC_4806_AB34_BD6E922B9D17_.wvu.FilterData">'Data Base 1000'!$A$3:$AD$1005</definedName>
    <definedName hidden="1" localSheetId="1" name="Z_A231876D_F2CC_4806_AB34_BD6E922B9D17_.wvu.FilterData">'Site visit Tracker'!$A$1:$M$1335</definedName>
    <definedName hidden="1" localSheetId="1" name="Z_A24B5493_30CB_407E_817D_ECABC94A31CD_.wvu.FilterData">'Site visit Tracker'!$A$1:$M$1107</definedName>
    <definedName hidden="1" localSheetId="1" name="Z_A26D21C4_C961_4BCA_99D7_74DAF24D6F97_.wvu.FilterData">'Site visit Tracker'!$A$1:$M$860</definedName>
    <definedName hidden="1" localSheetId="1" name="Z_A279FFBE_FB55_479F_949C_CF7A6301348D_.wvu.FilterData">'Site visit Tracker'!$A$1:$M$366</definedName>
    <definedName hidden="1" localSheetId="1" name="Z_A28C0680_256E_494F_B2B9_5B626B9FF766_.wvu.FilterData">'Site visit Tracker'!$A$1:$M$1253</definedName>
    <definedName hidden="1" localSheetId="1" name="Z_A2BBA3E4_A5A4_4B68_A5E8_0CD5DCE37075_.wvu.FilterData">'Site visit Tracker'!$A$1:$M$499</definedName>
    <definedName hidden="1" localSheetId="1" name="Z_A2F7C7FD_BACC_42F7_8485_EA4C49D591E7_.wvu.FilterData">'Site visit Tracker'!$A$1:$M$1310</definedName>
    <definedName hidden="1" localSheetId="1" name="Z_A30A0442_B0C7_4F3B_8F84_293049B82E85_.wvu.FilterData">'Site visit Tracker'!$A$1:$M$610</definedName>
    <definedName hidden="1" localSheetId="1" name="Z_A3390443_5EE1_4638_9111_AD8DBEFE5C0C_.wvu.FilterData">'Site visit Tracker'!$A$1:$M$1274</definedName>
    <definedName hidden="1" localSheetId="1" name="Z_A3A26D61_85BD_4453_B9B4_86E0274AF57F_.wvu.FilterData">'Site visit Tracker'!$A$1:$M$457</definedName>
    <definedName hidden="1" localSheetId="1" name="Z_A3A6AC86_290A_417A_A1D7_FFCD3EABBEBC_.wvu.FilterData">'Site visit Tracker'!$A$1:$M$357</definedName>
    <definedName hidden="1" localSheetId="1" name="Z_A3B8C55C_E270_4411_B622_E44B2E297630_.wvu.FilterData">'Site visit Tracker'!$A$1:$M$1307</definedName>
    <definedName hidden="1" localSheetId="1" name="Z_A3CA153A_9621_4CF2_B02C_AFDA7D8A1ABF_.wvu.FilterData">'Site visit Tracker'!$A$1:$M$964</definedName>
    <definedName hidden="1" localSheetId="1" name="Z_A44A5596_F310_4CEC_85F7_9C8A8421FE81_.wvu.FilterData">'Site visit Tracker'!$A$1:$M$451</definedName>
    <definedName hidden="1" localSheetId="1" name="Z_A462D336_2C72_4753_9DFA_5D4B009089DB_.wvu.FilterData">'Site visit Tracker'!$A$1:$M$891</definedName>
    <definedName hidden="1" localSheetId="1" name="Z_A476E4D5_E7A1_4E7D_95F4_88425D7998E7_.wvu.FilterData">'Site visit Tracker'!$A$1:$M$819</definedName>
    <definedName hidden="1" localSheetId="1" name="Z_A47B7A26_0FA1_439B_B81C_C5EBEE3F4C8C_.wvu.FilterData">'Site visit Tracker'!$A$1:$M$538</definedName>
    <definedName hidden="1" localSheetId="1" name="Z_A47C2A61_023D_474E_ADEE_2ACAED241D8E_.wvu.FilterData">'Site visit Tracker'!$A$1:$M$290</definedName>
    <definedName hidden="1" localSheetId="1" name="Z_A4CBB39D_9260_43BA_9301_EAEB4938E1B7_.wvu.FilterData">'Site visit Tracker'!$A$1:$M$884</definedName>
    <definedName hidden="1" localSheetId="1" name="Z_A5167CAC_81E4_4C97_A5B7_E952416394E1_.wvu.FilterData">'Site visit Tracker'!$A$1:$M$673</definedName>
    <definedName hidden="1" localSheetId="1" name="Z_A5584DE8_402C_4C2B_B4A2_BBCA195D4656_.wvu.FilterData">'Site visit Tracker'!$A$1:$M$373</definedName>
    <definedName hidden="1" localSheetId="1" name="Z_A57EA2E1_14E3_4CBD_8F9E_FB0F34B78269_.wvu.FilterData">'Site visit Tracker'!$A$1:$M$884</definedName>
    <definedName hidden="1" localSheetId="1" name="Z_A5912B6F_6646_46F0_BEAC_72793F25F1EF_.wvu.FilterData">'Site visit Tracker'!$A$1:$M$280</definedName>
    <definedName hidden="1" localSheetId="1" name="Z_A6395373_4A98_45A5_B9C6_66798A8DE320_.wvu.FilterData">'Site visit Tracker'!$A$1:$M$593</definedName>
    <definedName hidden="1" localSheetId="1" name="Z_A650C343_D0DB_445E_83C1_935F99812525_.wvu.FilterData">'Site visit Tracker'!$A$1:$M$682</definedName>
    <definedName hidden="1" localSheetId="1" name="Z_A65EAC9C_F719_487C_8E63_C09F4BD83724_.wvu.FilterData">'Site visit Tracker'!$A$1:$M$1098</definedName>
    <definedName hidden="1" localSheetId="1" name="Z_A6B29A29_9841_4397_9156_9AB320FDCF16_.wvu.FilterData">'Site visit Tracker'!$A$1:$M$746</definedName>
    <definedName hidden="1" localSheetId="1" name="Z_A6C7BAB7_769D_48FE_AAE2_38460642FDD2_.wvu.FilterData">'Site visit Tracker'!$A$1:$M$1268</definedName>
    <definedName hidden="1" localSheetId="1" name="Z_A712AB57_9F32_4824_A21F_779D96104797_.wvu.FilterData">'Site visit Tracker'!$A$1:$M$337</definedName>
    <definedName hidden="1" localSheetId="1" name="Z_A73756CF_7B6E_4830_9A7C_6CC831714AE9_.wvu.FilterData">'Site visit Tracker'!$A$1:$M$906</definedName>
    <definedName hidden="1" localSheetId="1" name="Z_A73E386E_1645_4831_927A_F712743D48C3_.wvu.FilterData">'Site visit Tracker'!$A$1:$M$920</definedName>
    <definedName hidden="1" localSheetId="1" name="Z_A74998D2_6D0F_4537_B706_5A1193A1CA49_.wvu.FilterData">'Site visit Tracker'!$A$1:$M$328</definedName>
    <definedName hidden="1" localSheetId="1" name="Z_A75B4247_A835_411E_947F_F069D7E8A166_.wvu.FilterData">'Site visit Tracker'!$A$1:$M$444</definedName>
    <definedName hidden="1" localSheetId="1" name="Z_A784EF51_3814_4584_8CC9_3C2832A0B114_.wvu.FilterData">'Site visit Tracker'!$A$1:$M$445</definedName>
    <definedName hidden="1" localSheetId="1" name="Z_A7A58971_C9FF_40E7_AEDF_76CA459C2CDC_.wvu.FilterData">'Site visit Tracker'!$A$1:$M$492</definedName>
    <definedName hidden="1" localSheetId="1" name="Z_A7C5754A_31BA_4170_BAC3_77A8CB08AFCC_.wvu.FilterData">'Site visit Tracker'!$A$1:$M$647</definedName>
    <definedName hidden="1" localSheetId="1" name="Z_A873E1BE_6789_425F_B2E9_6D8FB21073C7_.wvu.FilterData">'Site visit Tracker'!$A$1:$M$258</definedName>
    <definedName hidden="1" localSheetId="1" name="Z_A88272DF_5B10_45B5_99D0_E64950967E31_.wvu.FilterData">'Site visit Tracker'!$A$1:$M$1053</definedName>
    <definedName hidden="1" localSheetId="1" name="Z_A8908E50_1FAB_47BE_9883_07DB04077DF2_.wvu.FilterData">'Site visit Tracker'!$A$1:$M$638</definedName>
    <definedName hidden="1" localSheetId="1" name="Z_A8976856_03E6_4D20_8AC0_987C46DADBD6_.wvu.FilterData">'Site visit Tracker'!$A$1:$M$247</definedName>
    <definedName hidden="1" localSheetId="1" name="Z_A89EFD82_CD97_4E10_B965_236E7E655B87_.wvu.FilterData">'Site visit Tracker'!$A$1:$M$687</definedName>
    <definedName hidden="1" localSheetId="1" name="Z_A8E374A5_3CDD_4A9F_806F_D428E1CF17E3_.wvu.FilterData">'Site visit Tracker'!$A$1:$M$1116</definedName>
    <definedName hidden="1" localSheetId="1" name="Z_A912DF3B_2EF7_4853_A13D_6A5081AB2BD0_.wvu.FilterData">'Site visit Tracker'!$A$1:$M$1080</definedName>
    <definedName hidden="1" localSheetId="1" name="Z_A97F214A_EDFA_44FE_995F_60624B264C42_.wvu.FilterData">'Site visit Tracker'!$A$1:$M$535</definedName>
    <definedName hidden="1" localSheetId="1" name="Z_A982E966_2541_4DC4_9EA8_28F27DA3A9DE_.wvu.FilterData">'Site visit Tracker'!$A$1:$M$651</definedName>
    <definedName hidden="1" localSheetId="1" name="Z_A98DE389_9022_4635_878E_C91202B296AD_.wvu.FilterData">'Site visit Tracker'!$A$1:$M$362</definedName>
    <definedName hidden="1" localSheetId="1" name="Z_A9E4D414_DCDB_40F2_8CE6_237ED6D0F080_.wvu.FilterData">'Site visit Tracker'!$A$1:$M$1016</definedName>
    <definedName hidden="1" localSheetId="1" name="Z_AA198A71_F122_4EE6_B17F_A0CCA4E155E4_.wvu.FilterData">'Site visit Tracker'!$A$1:$M$464</definedName>
    <definedName hidden="1" localSheetId="1" name="Z_AA38257A_BAE8_4148_87FE_9A27652C2D44_.wvu.FilterData">'Site visit Tracker'!$A$1:$M$359</definedName>
    <definedName hidden="1" localSheetId="1" name="Z_AA6E754C_6075_44B3_AA45_681CEE510091_.wvu.FilterData">'Site visit Tracker'!$A$1:$M$425</definedName>
    <definedName hidden="1" localSheetId="1" name="Z_AA77A73A_9999_4900_93DF_72F52BBDFCD0_.wvu.FilterData">'Site visit Tracker'!$A$1:$M$1018</definedName>
    <definedName hidden="1" localSheetId="1" name="Z_AAA50020_C95B_4AAD_B36C_2F3784DF7F05_.wvu.FilterData">'Site visit Tracker'!$A$1:$M$288</definedName>
    <definedName hidden="1" localSheetId="1" name="Z_AAA8A6ED_EF1E_4EF6_9C35_195F2BA04B89_.wvu.FilterData">'Site visit Tracker'!$A$1:$M$1055</definedName>
    <definedName hidden="1" localSheetId="1" name="Z_AB1FBA17_08BB_4DA1_B0F9_6534D08357F1_.wvu.FilterData">'Site visit Tracker'!$A$1:$M$381</definedName>
    <definedName hidden="1" localSheetId="1" name="Z_AB2D7759_CD12_4ADC_8D8C_658C552AB3D4_.wvu.FilterData">'Site visit Tracker'!$A$1:$M$887</definedName>
    <definedName hidden="1" localSheetId="1" name="Z_AB37A77A_CD2A_4D7E_9C9C_E45A5BD09D8B_.wvu.FilterData">'Site visit Tracker'!$A$1:$M$639</definedName>
    <definedName hidden="1" localSheetId="1" name="Z_AB7B5969_631F_4C3A_BE62_BDAD4D05E7FB_.wvu.FilterData">'Site visit Tracker'!$A$1:$M$520</definedName>
    <definedName hidden="1" localSheetId="1" name="Z_AB9FE090_B4A3_4094_9F46_5D8723072F57_.wvu.FilterData">'Site visit Tracker'!$A$1:$M$1181</definedName>
    <definedName hidden="1" localSheetId="1" name="Z_ACB74EFF_FB49_4B70_B4AD_3F1B72BE6F35_.wvu.FilterData">'Site visit Tracker'!$A$1:$M$498</definedName>
    <definedName hidden="1" localSheetId="1" name="Z_ACD862E9_256C_4D89_9D9D_9721537830F7_.wvu.FilterData">'Site visit Tracker'!$A$1:$M$1212</definedName>
    <definedName hidden="1" localSheetId="1" name="Z_ACDFCF08_05BA_4568_BC21_4E45E5C65CCB_.wvu.FilterData">'Site visit Tracker'!$A$1:$M$1258</definedName>
    <definedName hidden="1" localSheetId="1" name="Z_AD04AEC1_3175_487B_AD74_AF065A099D48_.wvu.FilterData">'Site visit Tracker'!$A$1:$M$1060</definedName>
    <definedName hidden="1" localSheetId="1" name="Z_AD3E3B55_6E89_4013_8E62_1DE1999AF2F1_.wvu.FilterData">'Site visit Tracker'!$A$1:$M$509</definedName>
    <definedName hidden="1" localSheetId="1" name="Z_AD5556CC_9D17_4BA2_A42F_B0F11BB7DD52_.wvu.FilterData">'Site visit Tracker'!$A$1:$M$1295</definedName>
    <definedName hidden="1" localSheetId="1" name="Z_AD7DAD71_D98D_4224_BE9B_8D44FE8E2A3E_.wvu.FilterData">'Site visit Tracker'!$A$1:$M$1042</definedName>
    <definedName hidden="1" localSheetId="1" name="Z_ADE50DC1_D155_4A2E_8477_4389A751B5C1_.wvu.FilterData">'Site visit Tracker'!$A$1:$M$1177</definedName>
    <definedName hidden="1" localSheetId="1" name="Z_AE1C784F_C9D3_4E71_A61A_DF6B0C442D20_.wvu.FilterData">'Site visit Tracker'!$A$1:$M$456</definedName>
    <definedName hidden="1" localSheetId="1" name="Z_AE9C6CE1_8723_4552_895A_595970C87FF5_.wvu.FilterData">'Site visit Tracker'!$A$1:$M$405</definedName>
    <definedName hidden="1" localSheetId="1" name="Z_AEE90597_E047_45B7_ADC1_FC4DB94A3224_.wvu.FilterData">'Site visit Tracker'!$A$1:$M$361</definedName>
    <definedName hidden="1" localSheetId="1" name="Z_AF9778A6_AB1F_4E70_BED9_EC2E427BD60F_.wvu.FilterData">'Site visit Tracker'!$A$1:$M$943</definedName>
    <definedName hidden="1" localSheetId="1" name="Z_AFD86623_31A2_47F6_A351_2F6C08C0C368_.wvu.FilterData">'Site visit Tracker'!$A$1:$M$719</definedName>
    <definedName hidden="1" localSheetId="1" name="Z_B000C06C_53EB_44A8_B631_7FC1A592FCC9_.wvu.FilterData">'Site visit Tracker'!$A$1:$M$651</definedName>
    <definedName hidden="1" localSheetId="1" name="Z_B010AF7E_511C_41F0_ACD8_7309EB736409_.wvu.FilterData">'Site visit Tracker'!$A$1:$M$633</definedName>
    <definedName hidden="1" localSheetId="1" name="Z_B024F942_9AAE_4051_8FE6_01AB49881595_.wvu.FilterData">'Site visit Tracker'!$A$1:$M$364</definedName>
    <definedName hidden="1" localSheetId="1" name="Z_B072597D_20EF_4400_9395_099FAE9F0A49_.wvu.FilterData">'Site visit Tracker'!$A$1:$M$291</definedName>
    <definedName hidden="1" localSheetId="1" name="Z_B0F1C550_AF4B_487C_B467_66473323978D_.wvu.FilterData">'Site visit Tracker'!$A$1:$M$1159</definedName>
    <definedName hidden="1" localSheetId="1" name="Z_B12C69F3_DFF0_47A0_A71E_1054B93ABF0B_.wvu.FilterData">'Site visit Tracker'!$A$1:$M$902</definedName>
    <definedName hidden="1" localSheetId="1" name="Z_B21B6E5D_9A77_4F19_B150_B319D4D59208_.wvu.FilterData">'Site visit Tracker'!$A$1:$M$1081</definedName>
    <definedName hidden="1" localSheetId="1" name="Z_B2509FB4_D210_4971_8757_6D8935EDDDDB_.wvu.FilterData">'Site visit Tracker'!$A$1:$M$1276</definedName>
    <definedName hidden="1" localSheetId="1" name="Z_B2A1C987_1AB4_4FC4_AE52_2820647FF27E_.wvu.FilterData">'Site visit Tracker'!$A$1:$M$1081</definedName>
    <definedName hidden="1" localSheetId="1" name="Z_B2A53F54_A5B6_44A6_846B_33FB293BBFC4_.wvu.FilterData">'Site visit Tracker'!$A$1:$M$367</definedName>
    <definedName hidden="1" localSheetId="1" name="Z_B2DB3CC8_4901_4694_B9B0_F6B8AFFED193_.wvu.FilterData">'Site visit Tracker'!$A$1:$M$984</definedName>
    <definedName hidden="1" localSheetId="1" name="Z_B2FCBCFC_CB1C_4363_B15B_0EAD9D2AF2D9_.wvu.FilterData">'Site visit Tracker'!$A$1:$M$1324</definedName>
    <definedName hidden="1" localSheetId="1" name="Z_B30CC886_F110_4D75_BB67_915D8DE6E45B_.wvu.FilterData">'Site visit Tracker'!$A$1:$M$1311</definedName>
    <definedName hidden="1" localSheetId="1" name="Z_B316A83B_2095_4EC3_9E86_4D5AB8A27345_.wvu.FilterData">'Site visit Tracker'!$A$1:$M$1276</definedName>
    <definedName hidden="1" localSheetId="1" name="Z_B3424CA2_2B4D_4ADE_91E3_E2133E7E9A5A_.wvu.FilterData">'Site visit Tracker'!$A$1:$M$643</definedName>
    <definedName hidden="1" localSheetId="1" name="Z_B3966A19_6C12_4214_96AE_450C88F3A89C_.wvu.FilterData">'Site visit Tracker'!$A$1:$M$1258</definedName>
    <definedName hidden="1" localSheetId="1" name="Z_B3BC1A6A_45E0_45D1_BE25_35D49C5451FE_.wvu.FilterData">'Site visit Tracker'!$A$1:$M$455</definedName>
    <definedName hidden="1" localSheetId="1" name="Z_B3D1F153_1FE1_4FB0_8D77_34848333CEE2_.wvu.FilterData">'Site visit Tracker'!$A$1:$M$736</definedName>
    <definedName hidden="1" localSheetId="1" name="Z_B4124070_70DD_4C1D_A683_030EED19F069_.wvu.FilterData">'Site visit Tracker'!$A$1:$M$1136</definedName>
    <definedName hidden="1" localSheetId="1" name="Z_B4962966_0179_4401_89F8_B5D0BF782372_.wvu.FilterData">'Site visit Tracker'!$A$1:$M$872</definedName>
    <definedName hidden="1" localSheetId="0" name="Z_B4D624D1_A752_4225_A91A_29849DC1CECC_.wvu.FilterData">'Data Base 1000'!$A$3:$AD$1004</definedName>
    <definedName hidden="1" localSheetId="1" name="Z_B4DE0609_DF35_480C_B80D_D7A02A0E6F1C_.wvu.FilterData">'Site visit Tracker'!$A$1:$M$1129</definedName>
    <definedName hidden="1" localSheetId="1" name="Z_B4E45C75_223B_4156_A65C_E87D9F5D0D63_.wvu.FilterData">'Site visit Tracker'!$A$1:$M$646</definedName>
    <definedName hidden="1" localSheetId="1" name="Z_B4F8636E_BB50_4AF8_8A02_667CC78F5735_.wvu.FilterData">'Site visit Tracker'!$A$1:$M$1143</definedName>
    <definedName hidden="1" localSheetId="1" name="Z_B518B585_0EB4_4CE7_AB50_E5EFA49B4EB8_.wvu.FilterData">'Site visit Tracker'!$A$1:$M$1319</definedName>
    <definedName hidden="1" localSheetId="1" name="Z_B53931F6_B9CC_4C2E_B901_D88BCBF0A25C_.wvu.FilterData">'Site visit Tracker'!$A$1:$M$913</definedName>
    <definedName hidden="1" localSheetId="1" name="Z_B540C0D1_051C_41BE_B167_C781E990C999_.wvu.FilterData">'Site visit Tracker'!$A$1:$M$1089</definedName>
    <definedName hidden="1" localSheetId="1" name="Z_B55B5112_2CDD_45BA_A4DB_64D00686B6BA_.wvu.FilterData">'Site visit Tracker'!$A$1:$M$1041</definedName>
    <definedName hidden="1" localSheetId="1" name="Z_B5655CFE_A4E2_45A4_B9E5_6C6683A18E39_.wvu.FilterData">'Site visit Tracker'!$A$1:$M$1234</definedName>
    <definedName hidden="1" localSheetId="1" name="Z_B58570AC_D375_4439_BEA3_6F8F83F8787B_.wvu.FilterData">'Site visit Tracker'!$A$1:$M$661</definedName>
    <definedName hidden="1" localSheetId="1" name="Z_B5918F74_9C88_4518_9518_A75759205F57_.wvu.FilterData">'Site visit Tracker'!$A$1:$M$1006</definedName>
    <definedName hidden="1" localSheetId="1" name="Z_B5CEFC08_8D2E_44FD_87C7_D4158472F41F_.wvu.FilterData">'Site visit Tracker'!$A$1:$M$1168</definedName>
    <definedName hidden="1" localSheetId="1" name="Z_B5F23EA3_4AE6_442F_BE68_36B7F03D3C7D_.wvu.FilterData">'Site visit Tracker'!$A$1:$M$1133</definedName>
    <definedName hidden="1" localSheetId="1" name="Z_B5F3A00A_B888_4FD5_B5AC_2EA6673E28E4_.wvu.FilterData">'Site visit Tracker'!$A$1:$M$1259</definedName>
    <definedName hidden="1" localSheetId="1" name="Z_B637B1E6_8D95_4629_B737_D1BA77DDAE61_.wvu.FilterData">'Site visit Tracker'!$A$1:$M$1211</definedName>
    <definedName hidden="1" localSheetId="1" name="Z_B6449E17_08E6_4BDD_B5FD_C55A43389A87_.wvu.FilterData">'Site visit Tracker'!$A$1:$M$858</definedName>
    <definedName hidden="1" localSheetId="1" name="Z_B6487B98_21F7_43AC_BB76_878E6204840C_.wvu.FilterData">'Site visit Tracker'!$A$1:$M$1036</definedName>
    <definedName hidden="1" localSheetId="1" name="Z_B6703576_5618_45D7_9917_B20A55D27FFD_.wvu.FilterData">'Site visit Tracker'!$A$1:$M$559</definedName>
    <definedName hidden="1" localSheetId="1" name="Z_B672A106_03BD_4B1E_9045_30241E03C056_.wvu.FilterData">'Site visit Tracker'!$A$1:$M$1107</definedName>
    <definedName hidden="1" localSheetId="1" name="Z_B693D2A4_3012_4026_B60E_2612E1D30F4C_.wvu.FilterData">'Site visit Tracker'!$A$1:$M$617</definedName>
    <definedName hidden="1" localSheetId="1" name="Z_B69B875E_AF58_4EAB_B7B7_21A0D45770C0_.wvu.FilterData">'Site visit Tracker'!$A$1:$M$1090</definedName>
    <definedName hidden="1" localSheetId="0" name="Z_B72B4E28_767F_4873_B080_6679482DD188_.wvu.FilterData">'Data Base 1000'!$A$3:$AD$1004</definedName>
    <definedName hidden="1" localSheetId="1" name="Z_B72FD581_E54B_4217_A8C4_1DDBB0F1E525_.wvu.FilterData">'Site visit Tracker'!$A$1:$M$893</definedName>
    <definedName hidden="1" localSheetId="1" name="Z_B73F6E45_537B_4BFF_A471_075F58AB46B9_.wvu.FilterData">'Site visit Tracker'!$A$1:$M$1183</definedName>
    <definedName hidden="1" localSheetId="1" name="Z_B766427C_DC36_46A3_ADA1_BBF04CA8CD6D_.wvu.FilterData">'Site visit Tracker'!$A$1:$M$399</definedName>
    <definedName hidden="1" localSheetId="1" name="Z_B787558F_23F9_47EC_91D4_F745C115B46A_.wvu.FilterData">'Site visit Tracker'!$A$1:$M$671</definedName>
    <definedName hidden="1" localSheetId="1" name="Z_B7B0EC40_E501_4578_AADD_C6880D7F3002_.wvu.FilterData">'Site visit Tracker'!$A$1:$M$1226</definedName>
    <definedName hidden="1" localSheetId="1" name="Z_B7F71A90_AEB8_489D_BB58_F0529640CFE2_.wvu.FilterData">'Site visit Tracker'!$A$1:$M$474</definedName>
    <definedName hidden="1" localSheetId="1" name="Z_B81BE369_1D7B_4357_9BD2_ACEC795BA9A1_.wvu.FilterData">'Site visit Tracker'!$A$1:$M$636</definedName>
    <definedName hidden="1" localSheetId="1" name="Z_B848A422_9216_405B_B730_C53EE53F810A_.wvu.FilterData">'Site visit Tracker'!$A$1:$M$473</definedName>
    <definedName hidden="1" localSheetId="1" name="Z_B84C96E0_0C98_44D4_8D67_4BE06FA38701_.wvu.FilterData">'Site visit Tracker'!$A$1:$M$770</definedName>
    <definedName hidden="1" localSheetId="1" name="Z_B8731653_C8E8_4844_976D_E85191A67829_.wvu.FilterData">'Site visit Tracker'!$A$1:$M$330</definedName>
    <definedName hidden="1" localSheetId="1" name="Z_B890EC8D_B854_4477_98F6_A9268EEE27A1_.wvu.FilterData">'Site visit Tracker'!$A$1:$M$808</definedName>
    <definedName hidden="1" localSheetId="1" name="Z_B8B1EE74_7450_4516_810F_DF4ADEFFCE8A_.wvu.FilterData">'Site visit Tracker'!$A$1:$M$368</definedName>
    <definedName hidden="1" localSheetId="1" name="Z_B8B58144_2CA1_4493_B056_9A303EFAFFEA_.wvu.FilterData">'Site visit Tracker'!$A$1:$M$524</definedName>
    <definedName hidden="1" localSheetId="1" name="Z_B8E6A38F_C22E_4856_AAE7_BC5F2993567F_.wvu.FilterData">'Site visit Tracker'!$A$1:$M$459</definedName>
    <definedName hidden="1" localSheetId="1" name="Z_B9531854_6540_4453_8EB6_DCF45A04D751_.wvu.FilterData">'Site visit Tracker'!$A$1:$M$538</definedName>
    <definedName hidden="1" localSheetId="1" name="Z_B9A6F902_1FB3_429E_AC1F_AB8D5AEB6897_.wvu.FilterData">'Site visit Tracker'!$A$1:$M$652</definedName>
    <definedName hidden="1" localSheetId="1" name="Z_B9C874A8_CA4F_40C1_AFF3_5EF10121A50C_.wvu.FilterData">'Site visit Tracker'!$A$1:$M$1019</definedName>
    <definedName hidden="1" localSheetId="1" name="Z_B9E4DE96_033C_4666_8FEF_0432EDD0A96F_.wvu.FilterData">'Site visit Tracker'!$A$1:$M$1163</definedName>
    <definedName hidden="1" localSheetId="1" name="Z_B9EDDB47_CC80_4653_AB17_AE41A7C75A00_.wvu.FilterData">'Site visit Tracker'!$A$1:$M$1196</definedName>
    <definedName hidden="1" localSheetId="1" name="Z_BA0EC662_06C4_48F9_8CA8_47CF1F7926D0_.wvu.FilterData">'Site visit Tracker'!$A$1:$M$1181</definedName>
    <definedName hidden="1" localSheetId="1" name="Z_BA151F53_6963_435C_8BA8_8B37F68F3462_.wvu.FilterData">'Site visit Tracker'!$A$1:$M$1322</definedName>
    <definedName hidden="1" localSheetId="1" name="Z_BA73434B_B0F5_4C1B_BDF7_95A54D7CE3A4_.wvu.FilterData">'Site visit Tracker'!$A$1:$M$700</definedName>
    <definedName hidden="1" localSheetId="1" name="Z_BA812EE6_752D_414C_9B51_9A7E34D58347_.wvu.FilterData">'Site visit Tracker'!$A$1:$M$1143</definedName>
    <definedName hidden="1" localSheetId="1" name="Z_BA83829F_F6BA_4968_AF7F_2A74287800A9_.wvu.FilterData">'Site visit Tracker'!$A$1:$M$607</definedName>
    <definedName hidden="1" localSheetId="1" name="Z_BA8C3D82_2191_4D94_A830_B0FD76FE7645_.wvu.FilterData">'Site visit Tracker'!$A$1:$M$542</definedName>
    <definedName hidden="1" localSheetId="1" name="Z_BA93F102_14C5_4811_A6C5_6A99F152B22F_.wvu.FilterData">'Site visit Tracker'!$A$1:$M$955</definedName>
    <definedName hidden="1" localSheetId="1" name="Z_BAE8EC49_FCF9_447D_9E72_C993AB7AB8BB_.wvu.FilterData">'Site visit Tracker'!$A$1:$M$753</definedName>
    <definedName hidden="1" localSheetId="1" name="Z_BAFAAAA1_FF33_46D6_8139_DDE30E3291D6_.wvu.FilterData">'Site visit Tracker'!$A$1:$M$1205</definedName>
    <definedName hidden="1" localSheetId="1" name="Z_BB909D4C_C3E6_4A81_87D4_74ACC8BC1202_.wvu.FilterData">'Site visit Tracker'!$A$1:$M$386</definedName>
    <definedName hidden="1" localSheetId="1" name="Z_BBCC3CED_9E65_47EB_B26B_075D7FE6B028_.wvu.FilterData">'Site visit Tracker'!$A$1:$M$812</definedName>
    <definedName hidden="1" localSheetId="1" name="Z_BC87E577_5449_465E_BFE6_8C93FFBE4F6F_.wvu.FilterData">'Site visit Tracker'!$A$1:$M$991</definedName>
    <definedName hidden="1" localSheetId="1" name="Z_BCAA98F5_00A6_4AE0_8F1F_9971871EDFFB_.wvu.FilterData">'Site visit Tracker'!$A$1:$M$935</definedName>
    <definedName hidden="1" localSheetId="1" name="Z_BCB48579_4E17_4E6D_8362_4C82E357C0E6_.wvu.FilterData">'Site visit Tracker'!$A$1:$M$826</definedName>
    <definedName hidden="1" localSheetId="1" name="Z_BCC6B9CC_A576_48A8_9DDB_89187A2B150F_.wvu.FilterData">'Site visit Tracker'!$A$1:$M$341</definedName>
    <definedName hidden="1" localSheetId="1" name="Z_BD01E7F9_6988_4177_A704_688AC4081139_.wvu.FilterData">'Site visit Tracker'!$A$1:$M$1107</definedName>
    <definedName hidden="1" localSheetId="1" name="Z_BD15C82D_431E_4EF9_ABD7_DCC9A5248EE2_.wvu.FilterData">'Site visit Tracker'!$A$1:$M$749</definedName>
    <definedName hidden="1" localSheetId="1" name="Z_BD982AB9_D688_41FB_99EA_989EAA054725_.wvu.FilterData">'Site visit Tracker'!$A$1:$M$1141</definedName>
    <definedName hidden="1" localSheetId="1" name="Z_BDC14E2D_A447_4633_A9C6_1E6D6B167EC2_.wvu.FilterData">'Site visit Tracker'!$A$1:$M$540</definedName>
    <definedName hidden="1" localSheetId="1" name="Z_BDE2F3AF_0DE3_4098_B719_E12B52DEF6C0_.wvu.FilterData">'Site visit Tracker'!$A$1:$M$554</definedName>
    <definedName hidden="1" localSheetId="1" name="Z_BDFFF348_49F6_4344_8809_469B42DD1AF8_.wvu.FilterData">'Site visit Tracker'!$A$1:$M$643</definedName>
    <definedName hidden="1" localSheetId="1" name="Z_BE1C1C66_D516_4680_A66A_2CC081B3400E_.wvu.FilterData">'Site visit Tracker'!$A$1:$M$1157</definedName>
    <definedName hidden="1" localSheetId="1" name="Z_BECAAE81_4523_44C7_B14D_267DAC6A10FE_.wvu.FilterData">'Site visit Tracker'!$A$1:$M$1313</definedName>
    <definedName hidden="1" localSheetId="1" name="Z_BF077642_281A_47D4_989E_99FB08BC67D9_.wvu.FilterData">'Site visit Tracker'!$A$1:$M$430</definedName>
    <definedName hidden="1" localSheetId="1" name="Z_BF45223A_A1FC_47C7_B43A_9B94521B68A9_.wvu.FilterData">'Site visit Tracker'!$A$1:$M$903</definedName>
    <definedName hidden="1" localSheetId="1" name="Z_BF91A4F9_5BBB_4629_9F58_DEF58DF0AEC3_.wvu.FilterData">'Site visit Tracker'!$A$1:$M$1067</definedName>
    <definedName hidden="1" localSheetId="1" name="Z_BFB75E38_C77E_4D46_B696_7FD8CA89A1B4_.wvu.FilterData">'Site visit Tracker'!$A$1:$M$474</definedName>
    <definedName hidden="1" localSheetId="1" name="Z_BFBFCB28_C0A8_4474_ACEB_2DE23F3AB3F4_.wvu.FilterData">'Site visit Tracker'!$A$1:$M$837</definedName>
    <definedName hidden="1" localSheetId="1" name="Z_BFC0FA3D_B857_4C42_B3E5_0065F4D08162_.wvu.FilterData">'Site visit Tracker'!$A$1:$M$715</definedName>
    <definedName hidden="1" localSheetId="1" name="Z_BFDE2900_DE8E_4146_81EF_50217059C2A8_.wvu.FilterData">'Site visit Tracker'!$A$1:$M$1133</definedName>
    <definedName hidden="1" localSheetId="1" name="Z_BFE0CDD5_B7BB_442C_93C6_2F7B86102F52_.wvu.FilterData">'Site visit Tracker'!$A$1:$M$677</definedName>
    <definedName hidden="1" localSheetId="1" name="Z_C000BF8B_B267_4C59_A879_51B4A2CBE243_.wvu.FilterData">'Site visit Tracker'!$A$1:$M$1321</definedName>
    <definedName hidden="1" localSheetId="1" name="Z_C0176BF9_0197_4B0A_BCD7_6B6272F46EA4_.wvu.FilterData">'Site visit Tracker'!$A$1:$M$694</definedName>
    <definedName hidden="1" localSheetId="1" name="Z_C0454787_853E_48ED_88BC_024F7422B436_.wvu.FilterData">'Site visit Tracker'!$A$1:$M$924</definedName>
    <definedName hidden="1" localSheetId="1" name="Z_C06ED0CF_B4E8_4A9A_B84C_1BAB51B8C04F_.wvu.FilterData">'Site visit Tracker'!$A$1:$M$1295</definedName>
    <definedName hidden="1" localSheetId="1" name="Z_C0BBC32D_1232_4150_8BBF_186A7CD1AD53_.wvu.FilterData">'Site visit Tracker'!$A$1:$M$1168</definedName>
    <definedName hidden="1" localSheetId="1" name="Z_C0E39E61_13FC_41A5_84A7_12ED290CB917_.wvu.FilterData">'Site visit Tracker'!$A$1:$M$488</definedName>
    <definedName hidden="1" localSheetId="1" name="Z_C15AF778_DC01_42CE_A42F_9797FF288A83_.wvu.FilterData">'Site visit Tracker'!$A$1:$M$716</definedName>
    <definedName hidden="1" localSheetId="1" name="Z_C15C240D_C137_4BA7_A046_B433D700D421_.wvu.FilterData">'Site visit Tracker'!$A$1:$M$1541</definedName>
    <definedName hidden="1" localSheetId="1" name="Z_C178B95D_6BEF_4E25_B357_7AFCEB24B0AD_.wvu.FilterData">'Site visit Tracker'!$A$1:$M$306</definedName>
    <definedName hidden="1" localSheetId="1" name="Z_C1B01EC6_0B94_424B_9809_4B846C71264C_.wvu.FilterData">'Site visit Tracker'!$A$1:$M$1047</definedName>
    <definedName hidden="1" localSheetId="1" name="Z_C1EE7B27_239B_4768_9D8E_98C45EE87BEA_.wvu.FilterData">'Site visit Tracker'!$A$1:$M$292</definedName>
    <definedName hidden="1" localSheetId="1" name="Z_C2130D06_F01B_4823_AD62_1F0893AA51BB_.wvu.FilterData">'Site visit Tracker'!$A$1:$M$311</definedName>
    <definedName hidden="1" localSheetId="1" name="Z_C24F18FC_BE5D_427D_A996_13E7FAC0191C_.wvu.FilterData">'Site visit Tracker'!$A$1:$M$601</definedName>
    <definedName hidden="1" localSheetId="1" name="Z_C280DDEF_55DB_4394_A003_AA46C28CE995_.wvu.FilterData">'Site visit Tracker'!$A$1:$M$311</definedName>
    <definedName hidden="1" localSheetId="1" name="Z_C2A80AC4_6D82_44C0_88F9_DB0F1AA4A4A2_.wvu.FilterData">'Site visit Tracker'!$A$1:$M$1349</definedName>
    <definedName hidden="1" localSheetId="1" name="Z_C2B96492_1AA5_40CC_89CA_04B1A110FF77_.wvu.FilterData">'Site visit Tracker'!$A$1:$M$1175</definedName>
    <definedName hidden="1" localSheetId="1" name="Z_C2D7D1C7_1EC3_42BD_92A8_F6EB5E7B4B7E_.wvu.FilterData">'Site visit Tracker'!$A$1:$M$1278</definedName>
    <definedName hidden="1" localSheetId="1" name="Z_C30E95F7_A6C7_48C0_A2B2_262F2D839C40_.wvu.FilterData">'Site visit Tracker'!$A$1:$M$1259</definedName>
    <definedName hidden="1" localSheetId="1" name="Z_C337E632_8E0E_4220_8095_D367309750E6_.wvu.FilterData">'Site visit Tracker'!$A$1:$M$957</definedName>
    <definedName hidden="1" localSheetId="1" name="Z_C3633027_4678_40F1_872F_283A779FEAE1_.wvu.FilterData">'Site visit Tracker'!$A$1:$M$1018</definedName>
    <definedName hidden="1" localSheetId="1" name="Z_C37FDF06_7B48_4F1D_A060_88D9AECC2301_.wvu.FilterData">'Site visit Tracker'!$A$1:$M$455</definedName>
    <definedName hidden="1" localSheetId="1" name="Z_C382D481_D525_4009_A394_E094C5CBD653_.wvu.FilterData">'Site visit Tracker'!$A$1:$M$1031</definedName>
    <definedName hidden="1" localSheetId="1" name="Z_C3896472_7112_423E_9A39_CAC41240B0F6_.wvu.FilterData">'Site visit Tracker'!$A$1:$M$1243</definedName>
    <definedName hidden="1" localSheetId="1" name="Z_C3943272_B486_46E7_824E_DEC476D64A97_.wvu.FilterData">'Site visit Tracker'!$A$1:$M$1301</definedName>
    <definedName hidden="1" localSheetId="1" name="Z_C40854BD_145D_4288_A8D1_FBECD8A98740_.wvu.FilterData">'Site visit Tracker'!$A$1:$M$328</definedName>
    <definedName hidden="1" localSheetId="1" name="Z_C42C5C66_8666_48A7_B19D_677E4DE3C33A_.wvu.FilterData">'Site visit Tracker'!$A$1:$M$428</definedName>
    <definedName hidden="1" localSheetId="1" name="Z_C45B1B3E_5E5D_442D_952F_C569E5D882C7_.wvu.FilterData">'Site visit Tracker'!$A$1:$M$385</definedName>
    <definedName hidden="1" localSheetId="1" name="Z_C4EC4292_A7D2_437F_B169_BF6AB28C48BE_.wvu.FilterData">'Site visit Tracker'!$A$1:$M$338</definedName>
    <definedName hidden="1" localSheetId="1" name="Z_C5188C4D_7B4A_4721_A20A_A49878598DCA_.wvu.FilterData">'Site visit Tracker'!$A$1:$M$629</definedName>
    <definedName hidden="1" localSheetId="1" name="Z_C51EDDFC_28B9_4260_8274_7AC186942ED0_.wvu.FilterData">'Site visit Tracker'!$A$1:$M$780</definedName>
    <definedName hidden="1" localSheetId="1" name="Z_C54FCEEB_6CC3_407C_B99D_68A51581B5A3_.wvu.FilterData">'Site visit Tracker'!$A$1:$M$642</definedName>
    <definedName hidden="1" localSheetId="1" name="Z_C554337D_02FF_49C6_82F7_EE155AA819E1_.wvu.FilterData">'Site visit Tracker'!$A$1:$M$1011</definedName>
    <definedName hidden="1" localSheetId="1" name="Z_C5637193_FEF5_4BA1_82A7_0960132641B8_.wvu.FilterData">'Site visit Tracker'!$A$1:$M$1033</definedName>
    <definedName hidden="1" localSheetId="1" name="Z_C56F8474_65E2_48EA_84B4_1205EBA61CEE_.wvu.FilterData">'Site visit Tracker'!$A$1:$M$641</definedName>
    <definedName hidden="1" localSheetId="1" name="Z_C572DDFB_B527_4C24_BEB2_A0CF12EEE5AF_.wvu.FilterData">'Site visit Tracker'!$A$1:$M$944</definedName>
    <definedName hidden="1" localSheetId="1" name="Z_C5EB469F_F9B7_4579_819B_18476E758D97_.wvu.FilterData">'Site visit Tracker'!$A$1:$M$292</definedName>
    <definedName hidden="1" localSheetId="1" name="Z_C60350A3_7FEF_492F_AE3B_136A4EA722BC_.wvu.FilterData">'Site visit Tracker'!$A$1:$M$1009</definedName>
    <definedName hidden="1" localSheetId="1" name="Z_C65BBB2D_4CB2_4823_85ED_3123F823774C_.wvu.FilterData">'Site visit Tracker'!$A$1:$M$828</definedName>
    <definedName hidden="1" localSheetId="1" name="Z_C6C01A49_68CA_4E6E_A55B_6B8557382ECD_.wvu.FilterData">'Site visit Tracker'!$A$1:$M$378</definedName>
    <definedName hidden="1" localSheetId="1" name="Z_C6CD0003_D0DB_479B_A980_C063DE7D40A9_.wvu.FilterData">'Site visit Tracker'!$A$1:$M$710</definedName>
    <definedName hidden="1" localSheetId="1" name="Z_C6DE4787_8FAF_494A_9CDD_00EA704B7257_.wvu.FilterData">'Site visit Tracker'!$A$1:$M$383</definedName>
    <definedName hidden="1" localSheetId="1" name="Z_C6F51947_77E8_41D5_8220_FED46D3CFB09_.wvu.FilterData">'Site visit Tracker'!$A$1:$M$951</definedName>
    <definedName hidden="1" localSheetId="1" name="Z_C724A9B9_759F_4EBA_BC2A_C1C8D8B3499C_.wvu.FilterData">'Site visit Tracker'!$A$1:$M$922</definedName>
    <definedName hidden="1" localSheetId="1" name="Z_C75C6B36_902B_4084_AE6E_74DBE0A100A1_.wvu.FilterData">'Site visit Tracker'!$A$1:$M$436</definedName>
    <definedName hidden="1" localSheetId="1" name="Z_C7BDFAF3_B973_47BC_8A92_1782F2334A15_.wvu.FilterData">'Site visit Tracker'!$A$1:$M$558</definedName>
    <definedName hidden="1" localSheetId="1" name="Z_C7D32E3C_BA28_4506_ADC3_20054EF74F62_.wvu.FilterData">'Site visit Tracker'!$A$1:$M$1178</definedName>
    <definedName hidden="1" localSheetId="1" name="Z_C7F70FDF_536A_4B9A_96AA_5B6BA3CFAC18_.wvu.FilterData">'Site visit Tracker'!$A$1:$M$518</definedName>
    <definedName hidden="1" localSheetId="1" name="Z_C86CF95E_0D13_4609_8C75_41AFCD0629B5_.wvu.FilterData">'Site visit Tracker'!$A$1:$M$692</definedName>
    <definedName hidden="1" localSheetId="1" name="Z_C91CC0C3_191C_47F5_BE2D_FBC03DCD253B_.wvu.FilterData">'Site visit Tracker'!$A$1:$M$375</definedName>
    <definedName hidden="1" localSheetId="1" name="Z_C92BBC64_01AC_44D4_827A_96AD6415DCF0_.wvu.FilterData">'Site visit Tracker'!$A$1:$M$1270</definedName>
    <definedName hidden="1" localSheetId="1" name="Z_C9338C45_1A63_4DF0_B81B_9329B61BA334_.wvu.FilterData">'Site visit Tracker'!$A$1:$M$1325</definedName>
    <definedName hidden="1" localSheetId="1" name="Z_C936309F_AB25_4911_A1E8_5F3D0A8E69BB_.wvu.FilterData">'Site visit Tracker'!$A$1:$M$1179</definedName>
    <definedName hidden="1" localSheetId="1" name="Z_C97FC607_173E_4CEA_BE6B_D654F892EC14_.wvu.FilterData">'Site visit Tracker'!$A$1:$M$1180</definedName>
    <definedName hidden="1" localSheetId="1" name="Z_C9E1075D_20DF_4121_B2F2_B385CE22CD20_.wvu.FilterData">'Site visit Tracker'!$A$1:$M$1304</definedName>
    <definedName hidden="1" localSheetId="1" name="Z_C9FEF621_156A_4DD4_8635_61537628EF59_.wvu.FilterData">'Site visit Tracker'!$A$1:$M$769</definedName>
    <definedName hidden="1" localSheetId="1" name="Z_CA4BB601_652E_49DE_9EED_3B2F72DE4D52_.wvu.FilterData">'Site visit Tracker'!$A$1:$M$1123</definedName>
    <definedName hidden="1" localSheetId="1" name="Z_CA5CAB33_FF6E_4740_A7DB_F0EE0985417D_.wvu.FilterData">'Site visit Tracker'!$A$1:$M$1192</definedName>
    <definedName hidden="1" localSheetId="1" name="Z_CA68613D_43FC_43B2_B87D_A84610A36551_.wvu.FilterData">'Site visit Tracker'!$A$1:$M$629</definedName>
    <definedName hidden="1" localSheetId="1" name="Z_CAAB3B7B_496E_4107_9BE0_A4EEC90EE4EF_.wvu.FilterData">'Site visit Tracker'!$A$1:$M$1334</definedName>
    <definedName hidden="1" localSheetId="1" name="Z_CAAFB052_64AA_42A2_9E4D_1FB482D0D28C_.wvu.FilterData">'Site visit Tracker'!$A$1:$M$1310</definedName>
    <definedName hidden="1" localSheetId="1" name="Z_CAF18179_793E_4C75_BCB5_293FDF64CD50_.wvu.FilterData">'Site visit Tracker'!$A$1:$M$361</definedName>
    <definedName hidden="1" localSheetId="1" name="Z_CB58D585_3564_4577_8442_6A501566F227_.wvu.FilterData">'Site visit Tracker'!$A$1:$M$1174</definedName>
    <definedName hidden="1" localSheetId="1" name="Z_CB70F0D5_2C74_477B_99D4_1F97DE0FBE2E_.wvu.FilterData">'Site visit Tracker'!$A$1:$M$405</definedName>
    <definedName hidden="1" localSheetId="1" name="Z_CB816CB0_C2D4_4CAF_9769_7224E5AB20D4_.wvu.FilterData">'Site visit Tracker'!$A$1:$M$446</definedName>
    <definedName hidden="1" localSheetId="1" name="Z_CBAAEA96_C34F_45F6_B4B2_7A4FF317E84B_.wvu.FilterData">'Site visit Tracker'!$A$1:$M$995</definedName>
    <definedName hidden="1" localSheetId="1" name="Z_CBFE4FAB_A76C_4286_9AA9_561FFCEEBAD2_.wvu.FilterData">'Site visit Tracker'!$A$1:$M$1195</definedName>
    <definedName hidden="1" localSheetId="1" name="Z_CC74AF74_155F_4C77_8F46_EF1089815ADE_.wvu.FilterData">'Site visit Tracker'!$A$1:$M$738</definedName>
    <definedName hidden="1" localSheetId="1" name="Z_CC77EC55_10E1_4CD6_A1E5_7EAE8D94EF4C_.wvu.FilterData">'Site visit Tracker'!$A$1:$M$423</definedName>
    <definedName hidden="1" localSheetId="1" name="Z_CCAEC4B7_4536_4C72_A6DB_B96B26396401_.wvu.FilterData">'Site visit Tracker'!$A$1:$M$395</definedName>
    <definedName hidden="1" localSheetId="1" name="Z_CCB6D7F6_A795_48E8_8699_4FE565D9C7D3_.wvu.FilterData">'Site visit Tracker'!$A$1:$M$715</definedName>
    <definedName hidden="1" localSheetId="1" name="Z_CCE16924_E09A_4CB0_9EDB_99EBF808640B_.wvu.FilterData">'Site visit Tracker'!$A$1:$M$910</definedName>
    <definedName hidden="1" localSheetId="0" name="Z_CCF0FC5A_3456_4AD9_BE97_44DF35C31DCA_.wvu.FilterData">'Data Base 1000'!$A$3:$AD$1004</definedName>
    <definedName hidden="1" localSheetId="1" name="Z_CD0CA0FE_D0F4_4445_837B_647EF3E83437_.wvu.FilterData">'Site visit Tracker'!$A$1:$M$409</definedName>
    <definedName hidden="1" localSheetId="1" name="Z_CD1D8D18_DBCB_4CC9_8A51_CA6D9C7F57D9_.wvu.FilterData">'Site visit Tracker'!$A$1:$M$643</definedName>
    <definedName hidden="1" localSheetId="1" name="Z_CD1E27D4_4A83_46E0_ACC7_F905FFEF7935_.wvu.FilterData">'Site visit Tracker'!$A$1:$M$827</definedName>
    <definedName hidden="1" localSheetId="1" name="Z_CD202359_3695_41A1_AA00_B379C129D503_.wvu.FilterData">'Site visit Tracker'!$A$1:$M$1182</definedName>
    <definedName hidden="1" localSheetId="1" name="Z_CD50BDBB_E176_44C4_8E75_D16BBD84C5F6_.wvu.FilterData">'Site visit Tracker'!$A$1:$M$1201</definedName>
    <definedName hidden="1" localSheetId="1" name="Z_CD7578A5_AB76_43B4_8767_0F4B37894C49_.wvu.FilterData">'Site visit Tracker'!$A$1:$M$1202</definedName>
    <definedName hidden="1" localSheetId="1" name="Z_CD79C6B0_AAA1_428D_8EF0_613FB64FA9AB_.wvu.FilterData">'Site visit Tracker'!$A$1:$M$1097</definedName>
    <definedName hidden="1" localSheetId="1" name="Z_CD9EAC16_BBB8_4755_AE84_4A79CC88967F_.wvu.FilterData">'Site visit Tracker'!$A$1:$M$1039</definedName>
    <definedName hidden="1" localSheetId="1" name="Z_CDA5D2FB_A17D_435C_A8E5_08C1B001A38F_.wvu.FilterData">'Site visit Tracker'!$A$1:$M$1076</definedName>
    <definedName hidden="1" localSheetId="1" name="Z_CE316951_8A6B_4968_A579_6A7D56DAE0E8_.wvu.FilterData">'Site visit Tracker'!$A$1:$M$1282</definedName>
    <definedName hidden="1" localSheetId="1" name="Z_CE7F4A0C_AF67_480D_A0FF_FAA7C500D854_.wvu.FilterData">'Site visit Tracker'!$A$1:$M$981</definedName>
    <definedName hidden="1" localSheetId="1" name="Z_CEB4B14C_40B7_459A_B9C9_C5CA35B64A30_.wvu.FilterData">'Site visit Tracker'!$A$1:$M$1360</definedName>
    <definedName hidden="1" localSheetId="1" name="Z_CEB9B835_A581_4B62_A982_1F6517AA7A03_.wvu.FilterData">'Site visit Tracker'!$A$1:$M$718</definedName>
    <definedName hidden="1" localSheetId="1" name="Z_CED11834_ED42_49F7_AEFE_79BF80239604_.wvu.FilterData">'Site visit Tracker'!$A$1:$M$314</definedName>
    <definedName hidden="1" localSheetId="1" name="Z_CF430229_B1E7_4767_B332_5E72F9CBAFCC_.wvu.FilterData">'Site visit Tracker'!$A$1:$M$625</definedName>
    <definedName hidden="1" localSheetId="1" name="Z_CF63F71F_4D9A_4A8D_826A_ECB9C002D9BD_.wvu.FilterData">'Site visit Tracker'!$A$1:$M$803</definedName>
    <definedName hidden="1" localSheetId="1" name="Z_CF87435B_4A98_4637_B4FC_F8B3E03FC3BC_.wvu.FilterData">'Site visit Tracker'!$A$1:$M$398</definedName>
    <definedName hidden="1" localSheetId="1" name="Z_CF8BF28B_EC5A_403E_A322_39FCBB821595_.wvu.FilterData">'Site visit Tracker'!$A$1:$M$1306</definedName>
    <definedName hidden="1" localSheetId="1" name="Z_CFDA7987_67C9_4D90_919F_3F1D8AFA0235_.wvu.FilterData">'Site visit Tracker'!$A$1:$M$831</definedName>
    <definedName hidden="1" localSheetId="1" name="Z_D02194DD_5DB4_45CB_802D_B009AC47D26F_.wvu.FilterData">'Site visit Tracker'!$A$1:$M$1144</definedName>
    <definedName hidden="1" localSheetId="0" name="Z_D03954D4_23C3_4CC4_8195_D8274A2A0566_.wvu.FilterData">'Data Base 1000'!$A$3:$AD$1005</definedName>
    <definedName hidden="1" localSheetId="1" name="Z_D04F292F_6184_4571_8115_F6592FA1968C_.wvu.FilterData">'Site visit Tracker'!$A$1:$M$383</definedName>
    <definedName hidden="1" localSheetId="1" name="Z_D064F43F_8A10_4D44_BAEB_8439CE05CA33_.wvu.FilterData">'Site visit Tracker'!$A$1:$M$446</definedName>
    <definedName hidden="1" localSheetId="1" name="Z_D0E52236_F915_462B_82D5_A059A6CD48D8_.wvu.FilterData">'Site visit Tracker'!$A$1:$M$422</definedName>
    <definedName hidden="1" localSheetId="1" name="Z_D0EB5CDD_58CC_4CE2_B244_ACCB1EBB0C00_.wvu.FilterData">'Site visit Tracker'!$A$1:$M$527</definedName>
    <definedName hidden="1" localSheetId="1" name="Z_D0F1FFFA_3F6A_4C93_B249_5498ABA191AB_.wvu.FilterData">'Site visit Tracker'!$A$1:$M$844</definedName>
    <definedName hidden="1" localSheetId="1" name="Z_D0F6BD1B_31E9_4AA5_AE56_E71B6A4519B0_.wvu.FilterData">'Site visit Tracker'!$A$1:$M$396</definedName>
    <definedName hidden="1" localSheetId="1" name="Z_D0FE5D3D_76E7_4A19_9F91_D49EDB748F2B_.wvu.FilterData">'Site visit Tracker'!$A$1:$M$443</definedName>
    <definedName hidden="1" localSheetId="1" name="Z_D1563ABF_053E_47D4_A7B5_29534FB25143_.wvu.FilterData">'Site visit Tracker'!$A$1:$M$365</definedName>
    <definedName hidden="1" localSheetId="1" name="Z_D1EF7F01_D8D4_4EA3_9A50_A85CF48C0639_.wvu.FilterData">'Site visit Tracker'!$A$1:$M$383</definedName>
    <definedName hidden="1" localSheetId="1" name="Z_D1F23B4F_CBA1_48AE_B603_32EF133C7445_.wvu.FilterData">'Site visit Tracker'!$A$1:$M$1135</definedName>
    <definedName hidden="1" localSheetId="1" name="Z_D34B6EF7_F4B9_4F16_B874_A40543D254EE_.wvu.FilterData">'Site visit Tracker'!$A$1:$M$1231</definedName>
    <definedName hidden="1" localSheetId="0" name="Z_D38B6DF0_8B23_46BB_A10E_665BD7871365_.wvu.FilterData">'Data Base 1000'!$A$3:$AD$1004</definedName>
    <definedName hidden="1" localSheetId="1" name="Z_D38B6DF0_8B23_46BB_A10E_665BD7871365_.wvu.FilterData">'Site visit Tracker'!$A$1:$M$1072</definedName>
    <definedName hidden="1" localSheetId="1" name="Z_D3B31971_F381_45E7_9DC7_E996C98C5146_.wvu.FilterData">'Site visit Tracker'!$A$1:$M$876</definedName>
    <definedName hidden="1" localSheetId="1" name="Z_D3B477F3_C374_4572_A3E7_4E5F66C80C61_.wvu.FilterData">'Site visit Tracker'!$A$1:$M$331</definedName>
    <definedName hidden="1" localSheetId="1" name="Z_D3C4C0F3_B30D_46C7_B1AB_9AE7108EE75D_.wvu.FilterData">'Site visit Tracker'!$A$1:$M$829</definedName>
    <definedName hidden="1" localSheetId="1" name="Z_D3D8A5EA_EDCE_4305_9BF1_09F48F460E1A_.wvu.FilterData">'Site visit Tracker'!$A$1:$M$987</definedName>
    <definedName hidden="1" localSheetId="1" name="Z_D3DC34C7_E0E5_43BC_935B_2CF41BF99DCD_.wvu.FilterData">'Site visit Tracker'!$A$1:$M$1119</definedName>
    <definedName hidden="1" localSheetId="1" name="Z_D3E5DBC3_2FE4_4367_8BB7_FC9FC014352C_.wvu.FilterData">'Site visit Tracker'!$A$1:$M$1050</definedName>
    <definedName hidden="1" localSheetId="1" name="Z_D3FB093A_DBC7_4D63_9256_70409C6FDF2F_.wvu.FilterData">'Site visit Tracker'!$A$1:$M$718</definedName>
    <definedName hidden="1" localSheetId="1" name="Z_D4391F6D_FAEA_46EC_916B_A2E14B6D593F_.wvu.FilterData">'Site visit Tracker'!$A$1:$M$1281</definedName>
    <definedName hidden="1" localSheetId="1" name="Z_D4687302_4C09_4FBD_A429_A711AC1AD047_.wvu.FilterData">'Site visit Tracker'!$A$1:$M$453</definedName>
    <definedName hidden="1" localSheetId="0" name="Z_D46AF5C0_38BF_458A_A920_51EAA181B00F_.wvu.FilterData">'Data Base 1000'!$A$3:$AD$1004</definedName>
    <definedName hidden="1" localSheetId="1" name="Z_D4B0B820_B92E_495C_A88F_36280985BD8C_.wvu.FilterData">'Site visit Tracker'!$A$1:$M$337</definedName>
    <definedName hidden="1" localSheetId="1" name="Z_D4D2F06F_4BED_4E22_BBDA_75071E5561B8_.wvu.FilterData">'Site visit Tracker'!$A$1:$M$1333</definedName>
    <definedName hidden="1" localSheetId="1" name="Z_D4FF9B36_0BEA_4F00_A551_D1D24F9ED927_.wvu.FilterData">'Site visit Tracker'!$A$1:$M$395</definedName>
    <definedName hidden="1" localSheetId="1" name="Z_D5072759_4871_449E_A8A5_ACD30EBC1E3E_.wvu.FilterData">'Site visit Tracker'!$A$1:$M$1190</definedName>
    <definedName hidden="1" localSheetId="1" name="Z_D5146839_EB78_4A87_9052_702A19813EEB_.wvu.FilterData">'Site visit Tracker'!$A$1:$M$790</definedName>
    <definedName hidden="1" localSheetId="1" name="Z_D5D9CE02_2AF2_482B_B7C7_4D9C5E967423_.wvu.FilterData">'Site visit Tracker'!$A$1:$M$1186</definedName>
    <definedName hidden="1" localSheetId="1" name="Z_D5F25966_F309_4B58_97E4_E6F715AA50DB_.wvu.FilterData">'Site visit Tracker'!$A$1:$M$607</definedName>
    <definedName hidden="1" localSheetId="1" name="Z_D60B87A6_E6A3_4315_B48D_2860917BEA43_.wvu.FilterData">'Site visit Tracker'!$A$1:$M$1328</definedName>
    <definedName hidden="1" localSheetId="1" name="Z_D60C31BA_0FED_421A_941E_6F7F49625406_.wvu.FilterData">'Site visit Tracker'!$A$1:$M$713</definedName>
    <definedName hidden="1" localSheetId="1" name="Z_D6153F1A_9D3E_4C64_9B2C_2D5A1EAA7881_.wvu.FilterData">'Site visit Tracker'!$A$1:$M$1116</definedName>
    <definedName hidden="1" localSheetId="1" name="Z_D6195ABC_1EB2_4668_B616_5E619E209A83_.wvu.FilterData">'Site visit Tracker'!$A$1:$M$959</definedName>
    <definedName hidden="1" localSheetId="1" name="Z_D6332368_BA0A_4E3B_9F4B_3E52114E9487_.wvu.FilterData">'Site visit Tracker'!$A$1:$M$284</definedName>
    <definedName hidden="1" localSheetId="1" name="Z_D663D8C8_11AD_4D00_9C77_8D5E73EA872A_.wvu.FilterData">'Site visit Tracker'!$A$1:$M$771</definedName>
    <definedName hidden="1" localSheetId="1" name="Z_D6C94A65_33DC_45C8_B786_04F29E56170D_.wvu.FilterData">'Site visit Tracker'!$A$1:$M$1195</definedName>
    <definedName hidden="1" localSheetId="1" name="Z_D70C43BD_7DFB_43C3_822D_A03CA14D5BDB_.wvu.FilterData">'Site visit Tracker'!$A$1:$M$925</definedName>
    <definedName hidden="1" localSheetId="1" name="Z_D79C461B_0DDC_4DEB_BF9C_8A074C24EFF7_.wvu.FilterData">'Site visit Tracker'!$A$1:$M$481</definedName>
    <definedName hidden="1" localSheetId="1" name="Z_D79D1AD2_9FCF_4D9E_AE4F_529F5EF5B801_.wvu.FilterData">'Site visit Tracker'!$A$1:$M$948</definedName>
    <definedName hidden="1" localSheetId="1" name="Z_D7AA0F8D_2CE4_416D_AEA6_0855204B88CA_.wvu.FilterData">'Site visit Tracker'!$A$1:$M$344</definedName>
    <definedName hidden="1" localSheetId="1" name="Z_D818975C_C324_4940_92D6_73C68A67C8C8_.wvu.FilterData">'Site visit Tracker'!$A$1:$M$365</definedName>
    <definedName hidden="1" localSheetId="1" name="Z_D84FB0C1_92FD_481B_99AB_23A4FC77D760_.wvu.FilterData">'Site visit Tracker'!$A$1:$M$568</definedName>
    <definedName hidden="1" localSheetId="1" name="Z_D86AA24A_8D1C_49EA_BE79_9887EBFFB086_.wvu.FilterData">'Site visit Tracker'!$A$1:$M$472</definedName>
    <definedName hidden="1" localSheetId="1" name="Z_D8716137_B245_4433_B12D_CC0B9B1195AA_.wvu.FilterData">'Site visit Tracker'!$A$1:$M$564</definedName>
    <definedName hidden="1" localSheetId="1" name="Z_D8D7A2E6_DDBF_4213_936C_4E5B95A1F17D_.wvu.FilterData">'Site visit Tracker'!$A$1:$M$1125</definedName>
    <definedName hidden="1" localSheetId="1" name="Z_D8F6805F_BC7B_47A5_B0AE_8BFAB246162B_.wvu.FilterData">'Site visit Tracker'!$A$1:$M$491</definedName>
    <definedName hidden="1" localSheetId="1" name="Z_D915D159_D269_4B9E_A8CF_32FC770226E2_.wvu.FilterData">'Site visit Tracker'!$A$1:$M$409</definedName>
    <definedName hidden="1" localSheetId="1" name="Z_D91C0F04_E8EB_40E0_90E5_B918CAE26AC2_.wvu.FilterData">'Site visit Tracker'!$A$1:$M$1301</definedName>
    <definedName hidden="1" localSheetId="1" name="Z_D9504A45_DBC0_4ADB_9FE4_2CB55B2CD8FD_.wvu.FilterData">'Site visit Tracker'!$A$1:$M$822</definedName>
    <definedName hidden="1" localSheetId="1" name="Z_D9DDF0CF_C3A7_4E23_A3E9_1BC56FE863A9_.wvu.FilterData">'Site visit Tracker'!$A$1:$M$1045</definedName>
    <definedName hidden="1" localSheetId="1" name="Z_DA1059B3_E1FE_4B45_B906_D3CE93B1A490_.wvu.FilterData">'Site visit Tracker'!$A$1:$M$833</definedName>
    <definedName hidden="1" localSheetId="1" name="Z_DA174628_863C_4328_9624_761CC202C2F4_.wvu.FilterData">'Site visit Tracker'!$A$1:$M$938</definedName>
    <definedName hidden="1" localSheetId="1" name="Z_DA9A6829_2CC7_4AC4_B8D3_2D1DABFC9453_.wvu.FilterData">'Site visit Tracker'!$A$1:$M$473</definedName>
    <definedName hidden="1" localSheetId="1" name="Z_DAA4B7A6_DB89_4971_A52A_B7BAF89F833A_.wvu.FilterData">'Site visit Tracker'!$A$1:$M$291</definedName>
    <definedName hidden="1" localSheetId="1" name="Z_DAC56886_9852_4C87_84C5_3B1C44E7455B_.wvu.FilterData">'Site visit Tracker'!$A$1:$M$1318</definedName>
    <definedName hidden="1" localSheetId="1" name="Z_DADD8406_2CA1_4BFE_9BE0_CF105600497A_.wvu.FilterData">'Site visit Tracker'!$A$1:$M$1232</definedName>
    <definedName hidden="1" localSheetId="1" name="Z_DB41BC44_897C_4060_9629_782DF37E8824_.wvu.FilterData">'Site visit Tracker'!$A$1:$M$623</definedName>
    <definedName hidden="1" localSheetId="1" name="Z_DB67D237_9EF0_4482_B7C7_B305E290C746_.wvu.FilterData">'Site visit Tracker'!$A$1:$M$365</definedName>
    <definedName hidden="1" localSheetId="1" name="Z_DBD61E3E_44DA_4D92_B380_17384BA11AE4_.wvu.FilterData">'Site visit Tracker'!$A$1:$M$964</definedName>
    <definedName hidden="1" localSheetId="1" name="Z_DBE4CFC6_CA70_4B5B_94CD_8B393B956BD3_.wvu.FilterData">'Site visit Tracker'!$A$1:$M$648</definedName>
    <definedName hidden="1" localSheetId="1" name="Z_DC007990_BFC0_45B8_9DC7_63C992F733AC_.wvu.FilterData">'Site visit Tracker'!$A$1:$M$492</definedName>
    <definedName hidden="1" localSheetId="1" name="Z_DC399B20_5C05_400C_BA57_75338FA76E20_.wvu.FilterData">'Site visit Tracker'!$A$1:$M$287</definedName>
    <definedName hidden="1" localSheetId="1" name="Z_DD253B65_3D79_422E_AE3B_125B2590FFFF_.wvu.FilterData">'Site visit Tracker'!$A$1:$M$1074</definedName>
    <definedName hidden="1" localSheetId="0" name="Z_DD36EA28_9983_4AD1_B593_B5F7C14E5EC8_.wvu.FilterData">'Data Base 1000'!$A$3:$AD$1004</definedName>
    <definedName hidden="1" localSheetId="1" name="Z_DD36EA28_9983_4AD1_B593_B5F7C14E5EC8_.wvu.FilterData">'Site visit Tracker'!$A$1:$M$1277</definedName>
    <definedName hidden="1" localSheetId="1" name="Z_DD572706_E510_431F_A2C5_425F06BD1BC2_.wvu.FilterData">'Site visit Tracker'!$A$1:$M$1000</definedName>
    <definedName hidden="1" localSheetId="1" name="Z_DDBB3E5B_F775_46BB_A333_F10C63E8551F_.wvu.FilterData">'Site visit Tracker'!$A$1:$M$809</definedName>
    <definedName hidden="1" localSheetId="1" name="Z_DE212E8E_CDB7_497F_A2C7_0E230773F590_.wvu.FilterData">'Site visit Tracker'!$A$1:$M$1245</definedName>
    <definedName hidden="1" localSheetId="1" name="Z_DE30B6AB_133F_421D_8E84_E25B42E480C2_.wvu.FilterData">'Site visit Tracker'!$A$1:$M$770</definedName>
    <definedName hidden="1" localSheetId="1" name="Z_DE3EC08A_D52E_4EA3_8B6D_D90E8B689018_.wvu.FilterData">'Site visit Tracker'!$A$1:$M$1365</definedName>
    <definedName hidden="1" localSheetId="1" name="Z_DE94DFEC_0217_4794_8149_7AA46F8A7C09_.wvu.FilterData">'Site visit Tracker'!$A$1:$M$1045</definedName>
    <definedName hidden="1" localSheetId="1" name="Z_DECB9AA7_C703_471B_948E_6DA86BF4BBF6_.wvu.FilterData">'Site visit Tracker'!$A$1:$M$1041</definedName>
    <definedName hidden="1" localSheetId="1" name="Z_DF0311E2_32CF_4EE2_AC09_66A84C67614D_.wvu.FilterData">'Site visit Tracker'!$A$1:$M$1125</definedName>
    <definedName hidden="1" localSheetId="1" name="Z_DF45597F_B350_486D_ACCF_41E2366E8F41_.wvu.FilterData">'Site visit Tracker'!$A$1:$M$318</definedName>
    <definedName hidden="1" localSheetId="1" name="Z_DF7ACE4A_3230_4CD1_94C4_511295531C63_.wvu.FilterData">'Site visit Tracker'!$A$1:$M$1330</definedName>
    <definedName hidden="1" localSheetId="1" name="Z_DF7BAE14_30B5_458A_BE08_B035E8B8B8F4_.wvu.FilterData">'Site visit Tracker'!$A$1:$M$466</definedName>
    <definedName hidden="1" localSheetId="1" name="Z_DFAF49CA_D5F5_41D7_9F32_5559C2EF223D_.wvu.FilterData">'Site visit Tracker'!$A$1:$M$344</definedName>
    <definedName hidden="1" localSheetId="1" name="Z_DFDC9392_FE34_4930_85B0_200709823546_.wvu.FilterData">'Site visit Tracker'!$A$1:$M$369</definedName>
    <definedName hidden="1" localSheetId="1" name="Z_DFF21CFD_65A0_485A_82E9_4A6BC6ED7BCB_.wvu.FilterData">'Site visit Tracker'!$A$1:$M$460</definedName>
    <definedName hidden="1" localSheetId="1" name="Z_E008975A_26BA_49EF_8F7E_6488ED9442F2_.wvu.FilterData">'Site visit Tracker'!$A$1:$M$821</definedName>
    <definedName hidden="1" localSheetId="1" name="Z_E017B8F7_93BA_4F9B_8148_30CE2204AFFB_.wvu.FilterData">'Site visit Tracker'!$A$1:$M$1243</definedName>
    <definedName hidden="1" localSheetId="1" name="Z_E05ED9C1_AAD1_4A50_86EE_170860C2F8FC_.wvu.FilterData">'Site visit Tracker'!$A$1:$M$1148</definedName>
    <definedName hidden="1" localSheetId="1" name="Z_E09AEAC7_C69A_4091_9414_26867B02B66E_.wvu.FilterData">'Site visit Tracker'!$A$1:$M$527</definedName>
    <definedName hidden="1" localSheetId="1" name="Z_E0A7EDEF_2C54_4A1E_A45D_11F53DAC824C_.wvu.FilterData">'Site visit Tracker'!$A$1:$M$373</definedName>
    <definedName hidden="1" localSheetId="1" name="Z_E0C9A86B_0555_4646_AC52_C06AEEE45AB4_.wvu.FilterData">'Site visit Tracker'!$A$1:$M$931</definedName>
    <definedName hidden="1" localSheetId="1" name="Z_E11097BD_80D2_4271_90F7_51E02B1C097D_.wvu.FilterData">'Site visit Tracker'!$A$1:$M$1012</definedName>
    <definedName hidden="1" localSheetId="1" name="Z_E21D59B2_B143_42FE_BCFA_9B7950BBCD4A_.wvu.FilterData">'Site visit Tracker'!$A$1:$M$291</definedName>
    <definedName hidden="1" localSheetId="1" name="Z_E22E28FC_3BE5_42D3_8EB3_F5C5A13BD8D0_.wvu.FilterData">'Site visit Tracker'!$A$1:$M$743</definedName>
    <definedName hidden="1" localSheetId="1" name="Z_E2565ED0_2443_462E_A402_2FB30F0CD615_.wvu.FilterData">'Site visit Tracker'!$A$1:$M$1296</definedName>
    <definedName hidden="1" localSheetId="1" name="Z_E25A33F3_0F26_49E8_8713_42E8EBA9AA6E_.wvu.FilterData">'Site visit Tracker'!$A$1:$M$1314</definedName>
    <definedName hidden="1" localSheetId="1" name="Z_E29207DC_370A_4AC5_A749_F634F74D5838_.wvu.FilterData">'Site visit Tracker'!$A$1:$M$461</definedName>
    <definedName hidden="1" localSheetId="1" name="Z_E2C5A7F3_C7EB_4D6E_80D3_B693B14460DF_.wvu.FilterData">'Site visit Tracker'!$A$1:$M$1073</definedName>
    <definedName hidden="1" localSheetId="1" name="Z_E2C91141_ABCC_4F55_8FEF_9653DD1B596D_.wvu.FilterData">'Site visit Tracker'!$A$1:$M$1076</definedName>
    <definedName hidden="1" localSheetId="1" name="Z_E2F67BB1_B358_4736_B1F5_BE57EB4DCEC6_.wvu.FilterData">'Site visit Tracker'!$A$1:$M$990</definedName>
    <definedName hidden="1" localSheetId="1" name="Z_E3B73235_3117_43C6_87FD_ED48818F5EE5_.wvu.FilterData">'Site visit Tracker'!$A$1:$M$812</definedName>
    <definedName hidden="1" localSheetId="1" name="Z_E3C2FC5B_A6F1_4866_9FDB_10DC575C1685_.wvu.FilterData">'Site visit Tracker'!$A$1:$M$518</definedName>
    <definedName hidden="1" localSheetId="1" name="Z_E3C489AB_ED2A_4471_91AF_43C1BB1C6A2D_.wvu.FilterData">'Site visit Tracker'!$A$1:$M$1388</definedName>
    <definedName hidden="1" localSheetId="1" name="Z_E3E39B2C_13DE_42B6_9EB8_3DBCB30FFEF0_.wvu.FilterData">'Site visit Tracker'!$A$1:$M$1148</definedName>
    <definedName hidden="1" localSheetId="1" name="Z_E3E5CE91_5F2C_4DEC_806B_FAB85C726951_.wvu.FilterData">'Site visit Tracker'!$A$1:$M$831</definedName>
    <definedName hidden="1" localSheetId="1" name="Z_E3FB4703_8F44_4128_99B2_1B8F5C77D8F1_.wvu.FilterData">'Site visit Tracker'!$A$1:$M$542</definedName>
    <definedName hidden="1" localSheetId="1" name="Z_E4100AC0_8052_41C5_970F_EC241315907F_.wvu.FilterData">'Site visit Tracker'!$A$1:$M$934</definedName>
    <definedName hidden="1" localSheetId="1" name="Z_E475801A_BBB8_4B28_950E_77F82AC15E88_.wvu.FilterData">'Site visit Tracker'!$A$1:$M$980</definedName>
    <definedName hidden="1" localSheetId="1" name="Z_E476A006_2163_4B1C_914F_ED359E71B153_.wvu.FilterData">'Site visit Tracker'!$A$1:$M$927</definedName>
    <definedName hidden="1" localSheetId="1" name="Z_E4ACEA85_E535_491B_B534_B3253637CFCF_.wvu.FilterData">'Site visit Tracker'!$A$1:$M$818</definedName>
    <definedName hidden="1" localSheetId="1" name="Z_E4E57106_5B57_48EE_8E2D_CB68C4D38BBD_.wvu.FilterData">'Site visit Tracker'!$A$1:$M$522</definedName>
    <definedName hidden="1" localSheetId="1" name="Z_E4EB83D8_2040_4114_8BC8_9171786F9C30_.wvu.FilterData">'Site visit Tracker'!$A$1:$M$292</definedName>
    <definedName hidden="1" localSheetId="1" name="Z_E56B10F7_E9E8_4864_A546_AE94DE5F2ABE_.wvu.FilterData">'Site visit Tracker'!$A$1:$M$406</definedName>
    <definedName hidden="1" localSheetId="1" name="Z_E5D1C2E6_D0C5_48BC_8BD3_0133863B635E_.wvu.FilterData">'Site visit Tracker'!$A$1:$M$973</definedName>
    <definedName hidden="1" localSheetId="1" name="Z_E6233F33_1AB9_409D_9AA1_BF7012E980FD_.wvu.FilterData">'Site visit Tracker'!$A$1:$M$460</definedName>
    <definedName hidden="1" localSheetId="1" name="Z_E6689424_152E_4A33_A2C7_01BBF983434C_.wvu.FilterData">'Site visit Tracker'!$A$1:$M$358</definedName>
    <definedName hidden="1" localSheetId="1" name="Z_E676FDA8_A449_46DC_90A0_4C858C2CC65E_.wvu.FilterData">'Site visit Tracker'!$A$1:$M$806</definedName>
    <definedName hidden="1" localSheetId="1" name="Z_E67DC181_1063_4EA9_9D99_17E2D4BF57D8_.wvu.FilterData">'Site visit Tracker'!$A$1:$M$453</definedName>
    <definedName hidden="1" localSheetId="1" name="Z_E6B4FD16_A39B_44C9_8272_B689D52BD067_.wvu.FilterData">'Site visit Tracker'!$A$1:$M$979</definedName>
    <definedName hidden="1" localSheetId="1" name="Z_E6E1D94C_3BAD_400B_9E3C_73C9BCE78308_.wvu.FilterData">'Site visit Tracker'!$A$1:$M$810</definedName>
    <definedName hidden="1" localSheetId="1" name="Z_E6F79240_94DD_4413_999A_4BF2E5DDBD22_.wvu.FilterData">'Site visit Tracker'!$A$1:$M$488</definedName>
    <definedName hidden="1" localSheetId="1" name="Z_E711F9F4_3897_476F_B76E_C6BB70EB07BB_.wvu.FilterData">'Site visit Tracker'!$A$1:$M$1284</definedName>
    <definedName hidden="1" localSheetId="1" name="Z_E72498DA_1313_4487_A3FC_9135A3FD7788_.wvu.FilterData">'Site visit Tracker'!$A$1:$M$1200</definedName>
    <definedName hidden="1" localSheetId="1" name="Z_E732877C_06BC_4022_AE4D_DA1521809FCC_.wvu.FilterData">'Site visit Tracker'!$A$1:$M$1279</definedName>
    <definedName hidden="1" localSheetId="1" name="Z_E73A0DB9_2525_44E4_A2B4_0F33662C375A_.wvu.FilterData">'Site visit Tracker'!$A$1:$M$756</definedName>
    <definedName hidden="1" localSheetId="1" name="Z_E75F6D8A_2811_494C_A285_E1855C10D841_.wvu.FilterData">'Site visit Tracker'!$A$1:$M$325</definedName>
    <definedName hidden="1" localSheetId="1" name="Z_E77540E9_2797_49A1_9806_C3E2EB7E5209_.wvu.FilterData">'Site visit Tracker'!$A$1:$M$894</definedName>
    <definedName hidden="1" localSheetId="1" name="Z_E7EFD171_99E4_4C7F_97A6_5EA6EF313006_.wvu.FilterData">'Site visit Tracker'!$A$1:$M$1248</definedName>
    <definedName hidden="1" localSheetId="1" name="Z_E7F12E96_69B7_455D_B282_067062439C37_.wvu.FilterData">'Site visit Tracker'!$A$1:$M$280</definedName>
    <definedName hidden="1" localSheetId="1" name="Z_E7F2CF22_9B7F_46A4_A8DC_635FE83B0CC8_.wvu.FilterData">'Site visit Tracker'!$A$1:$M$808</definedName>
    <definedName hidden="1" localSheetId="1" name="Z_E84B7E26_E62F_4E77_AE30_16ECAFC2E31C_.wvu.FilterData">'Site visit Tracker'!$A$1:$M$643</definedName>
    <definedName hidden="1" localSheetId="1" name="Z_E871844C_849D_4772_B9D9_8580705AD3B0_.wvu.FilterData">'Site visit Tracker'!$A$1:$M$1292</definedName>
    <definedName hidden="1" localSheetId="1" name="Z_E877F248_510F_4465_9ACC_CE7D614670E9_.wvu.FilterData">'Site visit Tracker'!$A$1:$M$1233</definedName>
    <definedName hidden="1" localSheetId="1" name="Z_E8867943_B9B9_4613_BF0B_73C9A15E67D3_.wvu.FilterData">'Site visit Tracker'!$A$1:$M$480</definedName>
    <definedName hidden="1" localSheetId="1" name="Z_E8A0DA25_75AC_4740_B0A0_F91822B27CB2_.wvu.FilterData">'Site visit Tracker'!$A$1:$M$1295</definedName>
    <definedName hidden="1" localSheetId="1" name="Z_E8C29E3F_96CC_44C1_AA02_F50D048C15FA_.wvu.FilterData">'Site visit Tracker'!$A$1:$M$1159</definedName>
    <definedName hidden="1" localSheetId="1" name="Z_E8FBBC7F_1895_43DF_9B4D_E30B44F39970_.wvu.FilterData">'Site visit Tracker'!$A$1:$M$985</definedName>
    <definedName hidden="1" localSheetId="1" name="Z_E95A6107_5CFF_40E5_94B0_0F7269910D1B_.wvu.FilterData">'Site visit Tracker'!$A$1:$M$1112</definedName>
    <definedName hidden="1" localSheetId="1" name="Z_E9A28B03_4569_49AF_9A5C_F62EF97E09F5_.wvu.FilterData">'Site visit Tracker'!$A$1:$M$1158</definedName>
    <definedName hidden="1" localSheetId="1" name="Z_E9B0F98F_89AB_4362_A309_017C0F7B50EB_.wvu.FilterData">'Site visit Tracker'!$A$1:$M$670</definedName>
    <definedName hidden="1" localSheetId="1" name="Z_EA1139C6_9BF9_4835_BECE_06EB1BC58CE6_.wvu.FilterData">'Site visit Tracker'!$A$1:$M$1276</definedName>
    <definedName hidden="1" localSheetId="1" name="Z_EA31CD7D_FA3C_477C_8BA5_77868EB4C692_.wvu.FilterData">'Site visit Tracker'!$A$1:$M$325</definedName>
    <definedName hidden="1" localSheetId="1" name="Z_EA5B61BB_62E2_45BE_BB32_8076D8DDEAB9_.wvu.FilterData">'Site visit Tracker'!$A$1:$M$814</definedName>
    <definedName hidden="1" localSheetId="1" name="Z_EA901305_8315_4289_99A9_2B4008EF9CC4_.wvu.FilterData">'Site visit Tracker'!$A$1:$M$977</definedName>
    <definedName hidden="1" localSheetId="1" name="Z_EAA27A6A_FBD2_4CF6_8578_F53E1A25BFB7_.wvu.FilterData">'Site visit Tracker'!$A$1:$M$1087</definedName>
    <definedName hidden="1" localSheetId="1" name="Z_EB6176E0_942D_4D6B_8DAB_68346B9080AD_.wvu.FilterData">'Site visit Tracker'!$A$1:$M$467</definedName>
    <definedName hidden="1" localSheetId="1" name="Z_EBB47705_0F62_4006_8DC6_E2011ED7EF9B_.wvu.FilterData">'Site visit Tracker'!$A$1:$M$807</definedName>
    <definedName hidden="1" localSheetId="1" name="Z_EBB85773_E110_4B4F_8B86_E5166ED1F316_.wvu.FilterData">'Site visit Tracker'!$A$1:$M$807</definedName>
    <definedName hidden="1" localSheetId="1" name="Z_EBD20083_BAE1_4EEF_8568_74DA19A93BAA_.wvu.FilterData">'Site visit Tracker'!$A$1:$M$464</definedName>
    <definedName hidden="1" localSheetId="1" name="Z_EC028FBD_52E9_41F0_8BEA_46672615C159_.wvu.FilterData">'Site visit Tracker'!$A$1:$M$1026</definedName>
    <definedName hidden="1" localSheetId="1" name="Z_EC7E06EF_2374_4D71_B98A_2BE7C1FD80D4_.wvu.FilterData">'Site visit Tracker'!$A$1:$M$1139</definedName>
    <definedName hidden="1" localSheetId="1" name="Z_ECA305CD_331A_4E5E_B0C8_CD37621B3ECE_.wvu.FilterData">'Site visit Tracker'!$A$1:$M$1072</definedName>
    <definedName hidden="1" localSheetId="1" name="Z_ECEC0611_BBD2_4E04_AAD5_9B286C2F61F6_.wvu.FilterData">'Site visit Tracker'!$A$1:$M$565</definedName>
    <definedName hidden="1" localSheetId="1" name="Z_ECF132E8_F76C_4555_A9DB_88146313A0B6_.wvu.FilterData">'Site visit Tracker'!$A$1:$M$1000</definedName>
    <definedName hidden="1" localSheetId="1" name="Z_ED156E3B_8B2E_4660_A919_D691276B3FE9_.wvu.FilterData">'Site visit Tracker'!$A$1:$M$248</definedName>
    <definedName hidden="1" localSheetId="1" name="Z_ED29B125_AE78_47E9_98B7_9F980A822E38_.wvu.FilterData">'Site visit Tracker'!$A$1:$M$824</definedName>
    <definedName hidden="1" localSheetId="1" name="Z_ED77BB8A_A553_4EF7_84D0_09021E176DCA_.wvu.FilterData">'Site visit Tracker'!$A$1:$M$565</definedName>
    <definedName hidden="1" localSheetId="1" name="Z_ED7972E5_C574_4E0C_91AD_D1F4D11620B1_.wvu.FilterData">'Site visit Tracker'!$A$1:$M$383</definedName>
    <definedName hidden="1" localSheetId="1" name="Z_ED8A1E15_8D15_4020_8984_23276BFDF6AA_.wvu.FilterData">'Site visit Tracker'!$A$1:$M$836</definedName>
    <definedName hidden="1" localSheetId="1" name="Z_EDFCC85E_E511_4A3F_8799_D432B9004565_.wvu.FilterData">'Site visit Tracker'!$A$1:$M$800</definedName>
    <definedName hidden="1" localSheetId="1" name="Z_EE10701E_7088_4797_9AFB_37EFC91BF5E9_.wvu.FilterData">'Site visit Tracker'!$A$1:$M$1062</definedName>
    <definedName hidden="1" localSheetId="1" name="Z_EE841794_428A_4EC8_95C7_4EC1E5331F62_.wvu.FilterData">'Site visit Tracker'!$A$1:$M$635</definedName>
    <definedName hidden="1" localSheetId="1" name="Z_EE8693AC_9024_49E8_A2B3_F42A35501FB3_.wvu.FilterData">'Site visit Tracker'!$A$1:$M$1290</definedName>
    <definedName hidden="1" localSheetId="1" name="Z_EEA06177_25A7_4B60_8F6C_12F13CFFFB91_.wvu.FilterData">'Site visit Tracker'!$A$1:$M$1216</definedName>
    <definedName hidden="1" localSheetId="1" name="Z_EEC5B715_C6F1_41C3_94D5_06C0E5B0DF3C_.wvu.FilterData">'Site visit Tracker'!$A$1:$M$293</definedName>
    <definedName hidden="1" localSheetId="1" name="Z_EF02996B_196B_4154_9432_21C5388D8442_.wvu.FilterData">'Site visit Tracker'!$A$1:$M$858</definedName>
    <definedName hidden="1" localSheetId="1" name="Z_EF66A685_E743_47AF_A799_A474D7EBD49F_.wvu.FilterData">'Site visit Tracker'!$A$1:$M$978</definedName>
    <definedName hidden="1" localSheetId="1" name="Z_EF9752BF_11A6_4919_A55A_1E3B99C21746_.wvu.FilterData">'Site visit Tracker'!$A$1:$M$356</definedName>
    <definedName hidden="1" localSheetId="1" name="Z_EF99B4E1_6028_4C42_8B4D_1A03EE9D3478_.wvu.FilterData">'Site visit Tracker'!$A$1:$M$291</definedName>
    <definedName hidden="1" localSheetId="1" name="Z_EFCF24EB_82DF_4A43_81B3_764079DF42C3_.wvu.FilterData">'Site visit Tracker'!$A$1:$M$268</definedName>
    <definedName hidden="1" localSheetId="1" name="Z_F0076829_E765_45DB_B4F6_A7B7D4DEE7FA_.wvu.FilterData">'Site visit Tracker'!$A$1:$M$630</definedName>
    <definedName hidden="1" localSheetId="1" name="Z_F00BDB07_0F41_470C_A4C8_124553FC891A_.wvu.FilterData">'Site visit Tracker'!$A$1:$M$379</definedName>
    <definedName hidden="1" localSheetId="0" name="Z_F03BB1F7_ED2F_4205_9687_D56DAB360127_.wvu.FilterData">'Data Base 1000'!$A$3:$AD$1004</definedName>
    <definedName hidden="1" localSheetId="1" name="Z_F03BB1F7_ED2F_4205_9687_D56DAB360127_.wvu.FilterData">'Site visit Tracker'!$A$1:$M$1232</definedName>
    <definedName hidden="1" localSheetId="1" name="Z_F0939F05_23D0_4A7A_94A9_1154E6647A6C_.wvu.FilterData">'Site visit Tracker'!$A$1:$M$857</definedName>
    <definedName hidden="1" localSheetId="1" name="Z_F0ADC57C_D347_462B_B369_BD435C11CBE1_.wvu.FilterData">'Site visit Tracker'!$A$1:$M$1253</definedName>
    <definedName hidden="1" localSheetId="1" name="Z_F17871A3_CFA5_44D1_BC39_A29687C95A55_.wvu.FilterData">'Site visit Tracker'!$A$1:$M$725</definedName>
    <definedName hidden="1" localSheetId="1" name="Z_F19D5A46_3F9B_4273_8762_3F38A7600BC7_.wvu.FilterData">'Site visit Tracker'!$A$1:$M$376</definedName>
    <definedName hidden="1" localSheetId="1" name="Z_F1C00DDD_476D_420A_81F8_CCB39709ECBA_.wvu.FilterData">'Site visit Tracker'!$A$1:$M$984</definedName>
    <definedName hidden="1" localSheetId="1" name="Z_F1DC3151_C814_49C2_B4E9_EB8D2F38CF86_.wvu.FilterData">'Site visit Tracker'!$A$1:$M$1025</definedName>
    <definedName hidden="1" localSheetId="1" name="Z_F1DF52BF_7E0C_496A_AC28_52CBBDF811FB_.wvu.FilterData">'Site visit Tracker'!$A$1:$M$258</definedName>
    <definedName hidden="1" localSheetId="1" name="Z_F20F6C22_DE62_45E6_B34D_E1708547491D_.wvu.FilterData">'Site visit Tracker'!$A$1:$M$1261</definedName>
    <definedName hidden="1" localSheetId="1" name="Z_F265AD65_BC23_41B9_A60A_50F221C706E6_.wvu.FilterData">'Site visit Tracker'!$A$1:$M$1222</definedName>
    <definedName hidden="1" localSheetId="1" name="Z_F32E7253_BF70_4BE9_8E33_8323579AE6C9_.wvu.FilterData">'Site visit Tracker'!$A$1:$M$1080</definedName>
    <definedName hidden="1" localSheetId="1" name="Z_F372140E_6339_49E0_9E20_DCF5283DCA75_.wvu.FilterData">'Site visit Tracker'!$A$1:$M$1003</definedName>
    <definedName hidden="1" localSheetId="1" name="Z_F3B10146_DBB4_4884_A1ED_31D57E106E06_.wvu.FilterData">'Site visit Tracker'!$A$1:$M$666</definedName>
    <definedName hidden="1" localSheetId="1" name="Z_F3BAE1A3_D2FB_4EAE_9A5C_A5386E0C49B5_.wvu.FilterData">'Site visit Tracker'!$A$1:$M$523</definedName>
    <definedName hidden="1" localSheetId="0" name="Z_F3EFDD0C_8FC2_450D_AEF2_711576CF9434_.wvu.FilterData">'Data Base 1000'!$A$3:$AD$1004</definedName>
    <definedName hidden="1" localSheetId="1" name="Z_F3F87736_5308_4F8C_863C_4B1E98454ECF_.wvu.FilterData">'Site visit Tracker'!$A$1:$M$395</definedName>
    <definedName hidden="1" localSheetId="1" name="Z_F40B0D01_6D57_4CB8_8C9D_A32BF83C8DD0_.wvu.FilterData">'Site visit Tracker'!$A$1:$M$1330</definedName>
    <definedName hidden="1" localSheetId="0" name="Z_F432D02B_DEFC_4E8B_A5B7_DEE27607533D_.wvu.FilterData">'Data Base 1000'!$A$3:$AD$1004</definedName>
    <definedName hidden="1" localSheetId="1" name="Z_F432D02B_DEFC_4E8B_A5B7_DEE27607533D_.wvu.FilterData">'Site visit Tracker'!$A$1:$M$1072</definedName>
    <definedName hidden="1" localSheetId="1" name="Z_F447C70E_4F80_492B_88C3_CC8D075846FC_.wvu.FilterData">'Site visit Tracker'!$A$1:$M$1060</definedName>
    <definedName hidden="1" localSheetId="1" name="Z_F4826C1D_9A20_4EC6_BA25_0497BDDFFDFE_.wvu.FilterData">'Site visit Tracker'!$A$1:$M$461</definedName>
    <definedName hidden="1" localSheetId="1" name="Z_F49D1CEA_87A6_4670_98F0_4B78C713B47D_.wvu.FilterData">'Site visit Tracker'!$A$1:$M$876</definedName>
    <definedName hidden="1" localSheetId="1" name="Z_F4B148FB_B511_46AC_A19B_630EC9C51BB2_.wvu.FilterData">'Site visit Tracker'!$A$1:$M$487</definedName>
    <definedName hidden="1" localSheetId="1" name="Z_F5925A96_8D0A_41F3_AA53_0F874EBFBDE1_.wvu.FilterData">'Site visit Tracker'!$A$1:$M$805</definedName>
    <definedName hidden="1" localSheetId="1" name="Z_F60570E0_B9E4_4813_AA19_5B37AF88E566_.wvu.FilterData">'Site visit Tracker'!$A$1:$M$296</definedName>
    <definedName hidden="1" localSheetId="1" name="Z_F68E84DE_D590_42BA_84BE_1BF54626F73D_.wvu.FilterData">'Site visit Tracker'!$A$1:$M$1000</definedName>
    <definedName hidden="1" localSheetId="1" name="Z_F690B3D2_5D08_4934_AAA2_140966597EB3_.wvu.FilterData">'Site visit Tracker'!$A$1:$M$1148</definedName>
    <definedName hidden="1" localSheetId="1" name="Z_F707F7A3_EC0B_497E_98DA_6BF86EDBB53F_.wvu.FilterData">'Site visit Tracker'!$A$1:$M$1272</definedName>
    <definedName hidden="1" localSheetId="1" name="Z_F73A43BA_FB84_42C1_84F4_E91A2AE21296_.wvu.FilterData">'Site visit Tracker'!$A$1:$M$873</definedName>
    <definedName hidden="1" localSheetId="1" name="Z_F7418513_4918_47D4_9B18_AB35D1EEF52B_.wvu.FilterData">'Site visit Tracker'!$A$1:$M$842</definedName>
    <definedName hidden="1" localSheetId="1" name="Z_F75D2365_7313_46D2_9212_CBAC6EB15D5C_.wvu.FilterData">'Site visit Tracker'!$A$1:$M$1130</definedName>
    <definedName hidden="1" localSheetId="1" name="Z_F76BE861_3713_4467_A044_803EC7A91BF4_.wvu.FilterData">'Site visit Tracker'!$A$1:$M$857</definedName>
    <definedName hidden="1" localSheetId="1" name="Z_F77D76F8_CCA5_4444_AE47_FB602B003E70_.wvu.FilterData">'Site visit Tracker'!$A$1:$M$1081</definedName>
    <definedName hidden="1" localSheetId="1" name="Z_F7B34978_0F5D_4CA5_813F_CC39CBDB96A4_.wvu.FilterData">'Site visit Tracker'!$A$1:$M$483</definedName>
    <definedName hidden="1" localSheetId="1" name="Z_F7E53338_51A2_47AD_9E88_7408E103E6C9_.wvu.FilterData">'Site visit Tracker'!$A$1:$M$811</definedName>
    <definedName hidden="1" localSheetId="1" name="Z_F8CA4F5A_308E_42D9_8DB9_D26D82A8B23D_.wvu.FilterData">'Site visit Tracker'!$A$1:$M$1242</definedName>
    <definedName hidden="1" localSheetId="1" name="Z_F8E6875B_DFCF_478D_A850_6FFEF180674F_.wvu.FilterData">'Site visit Tracker'!$A$1:$M$992</definedName>
    <definedName hidden="1" localSheetId="1" name="Z_F8F5BF25_8576_415C_837D_248E3512056F_.wvu.FilterData">'Site visit Tracker'!$A$1:$M$720</definedName>
    <definedName hidden="1" localSheetId="1" name="Z_F94A650B_5333_4539_A65B_DDD3A1012132_.wvu.FilterData">'Site visit Tracker'!$A$1:$M$934</definedName>
    <definedName hidden="1" localSheetId="1" name="Z_F97DA189_EF95_42ED_A380_9D2D8EE23A70_.wvu.FilterData">'Site visit Tracker'!$A$1:$M$1171</definedName>
    <definedName hidden="1" localSheetId="1" name="Z_F998DE33_8961_4439_B2B5_2D9B6547338E_.wvu.FilterData">'Site visit Tracker'!$A$1:$M$405</definedName>
    <definedName hidden="1" localSheetId="1" name="Z_F9B0EB34_F35A_42DB_9DBC_7AE27E7227CE_.wvu.FilterData">'Site visit Tracker'!$A$1:$M$1171</definedName>
    <definedName hidden="1" localSheetId="1" name="Z_F9C06BCC_0BA6_4167_A3B3_C4F11959ED64_.wvu.FilterData">'Site visit Tracker'!$A$1:$M$297</definedName>
    <definedName hidden="1" localSheetId="1" name="Z_F9C97946_3D2C_4D94_8BA3_71F35F379215_.wvu.FilterData">'Site visit Tracker'!$A$1:$M$908</definedName>
    <definedName hidden="1" localSheetId="1" name="Z_F9EDE7DB_5B33_478D_85C4_4371977B3CF1_.wvu.FilterData">'Site visit Tracker'!$A$1:$M$916</definedName>
    <definedName hidden="1" localSheetId="1" name="Z_FA2179E6_E559_44C6_A82C_081B7BB8EE15_.wvu.FilterData">'Site visit Tracker'!$A$1:$M$831</definedName>
    <definedName hidden="1" localSheetId="1" name="Z_FA466857_8E0D_4A00_9E16_0789F55A0CEA_.wvu.FilterData">'Site visit Tracker'!$A$1:$M$1237</definedName>
    <definedName hidden="1" localSheetId="1" name="Z_FA687A9B_007A_4D91_9D58_25452EDF1E73_.wvu.FilterData">'Site visit Tracker'!$A$1:$M$301</definedName>
    <definedName hidden="1" localSheetId="1" name="Z_FA7619AF_7A1C_4574_BF2A_B7E43A7478EE_.wvu.FilterData">'Site visit Tracker'!$A$1:$M$810</definedName>
    <definedName hidden="1" localSheetId="1" name="Z_FAA791E8_804E_48AB_890A_42AA40B3B695_.wvu.FilterData">'Site visit Tracker'!$A$1:$M$1312</definedName>
    <definedName hidden="1" localSheetId="1" name="Z_FAC0B858_7B41_4B59_BB7C_8B45BE65BE84_.wvu.FilterData">'Site visit Tracker'!$A$1:$M$720</definedName>
    <definedName hidden="1" localSheetId="1" name="Z_FB470272_834C_4AD3_9CE6_F564435A767E_.wvu.FilterData">'Site visit Tracker'!$A$1:$M$1247</definedName>
    <definedName hidden="1" localSheetId="1" name="Z_FBACD8FB_DEC8_4F50_8764_F71B9377D3E3_.wvu.FilterData">'Site visit Tracker'!$A$1:$M$848</definedName>
    <definedName hidden="1" localSheetId="1" name="Z_FC264C48_498F_46FD_AB6A_B97F0F1BAAEE_.wvu.FilterData">'Site visit Tracker'!$A$1:$M$474</definedName>
    <definedName hidden="1" localSheetId="1" name="Z_FC293312_4108_40CA_B040_B44BA603EF85_.wvu.FilterData">'Site visit Tracker'!$A$1:$M$455</definedName>
    <definedName hidden="1" localSheetId="1" name="Z_FC2FE5B6_0795_4C66_ACE8_B77C99B51239_.wvu.FilterData">'Site visit Tracker'!$A$1:$M$1038</definedName>
    <definedName hidden="1" localSheetId="1" name="Z_FC3F19EA_6FAD_4EAA_9D1D_04FCED2AF73A_.wvu.FilterData">'Site visit Tracker'!$A$1:$M$1248</definedName>
    <definedName hidden="1" localSheetId="1" name="Z_FC46733A_C4EC_419B_A9A4_CE4DFB7F485E_.wvu.FilterData">'Site visit Tracker'!$A$1:$M$725</definedName>
    <definedName hidden="1" localSheetId="1" name="Z_FC4F6062_893A_4BD0_ABDE_392BFDD0F183_.wvu.FilterData">'Site visit Tracker'!$A$1:$M$1168</definedName>
    <definedName hidden="1" localSheetId="1" name="Z_FC958E28_F1D6_4BF7_AB72_474A6203194C_.wvu.FilterData">'Site visit Tracker'!$A$1:$M$1242</definedName>
    <definedName hidden="1" localSheetId="1" name="Z_FD00F15B_77AC_4471_A459_C31D3F8359F3_.wvu.FilterData">'Site visit Tracker'!$A$1:$M$1219</definedName>
    <definedName hidden="1" localSheetId="1" name="Z_FD2BA2FD_A95A_4EDA_9D4C_95F5D5A2B5F1_.wvu.FilterData">'Site visit Tracker'!$A$1:$M$1181</definedName>
    <definedName hidden="1" localSheetId="1" name="Z_FD3B1458_F620_4525_8192_87EFC24CD543_.wvu.FilterData">'Site visit Tracker'!$A$1:$M$336</definedName>
    <definedName hidden="1" localSheetId="1" name="Z_FD418BBF_922D_486E_86A8_4EEDF5C2547F_.wvu.FilterData">'Site visit Tracker'!$A$1:$M$1262</definedName>
    <definedName hidden="1" localSheetId="1" name="Z_FD86C3DD_BD1D_4218_9921_29118D04D970_.wvu.FilterData">'Site visit Tracker'!$A$1:$M$669</definedName>
    <definedName hidden="1" localSheetId="1" name="Z_FDA4AC07_8B0A_446D_A26B_372D5214AD75_.wvu.FilterData">'Site visit Tracker'!$A$1:$M$669</definedName>
    <definedName hidden="1" localSheetId="1" name="Z_FDB5A77C_5A33_426B_B717_244958C42696_.wvu.FilterData">'Site visit Tracker'!$A$1:$M$488</definedName>
    <definedName hidden="1" localSheetId="1" name="Z_FDF26A0E_8C11_4518_B458_8758CB7A949C_.wvu.FilterData">'Site visit Tracker'!$A$1:$M$615</definedName>
    <definedName hidden="1" localSheetId="1" name="Z_FE0816EE_08BB_41D6_A8B0_DE530A0C7A24_.wvu.FilterData">'Site visit Tracker'!$A$1:$M$611</definedName>
    <definedName hidden="1" localSheetId="1" name="Z_FE200D44_48F5_47AF_BC86_00EF6B6473D9_.wvu.FilterData">'Site visit Tracker'!$A$1:$M$674</definedName>
    <definedName hidden="1" localSheetId="1" name="Z_FE2327DC_2286_40EA_900A_D5041AD6B333_.wvu.FilterData">'Site visit Tracker'!$A$1:$M$960</definedName>
    <definedName hidden="1" localSheetId="1" name="Z_FE3A1ECA_CF9D_4DBB_8859_763C24D0932C_.wvu.FilterData">'Site visit Tracker'!$A$1:$M$1312</definedName>
    <definedName hidden="1" localSheetId="1" name="Z_FE42FAB9_45F2_433E_9581_B5278B6EB6D5_.wvu.FilterData">'Site visit Tracker'!$A$1:$M$1242</definedName>
    <definedName hidden="1" localSheetId="1" name="Z_FE462856_C86C_432F_B087_BF9F293F1496_.wvu.FilterData">'Site visit Tracker'!$A$1:$M$1169</definedName>
    <definedName hidden="1" localSheetId="0" name="Z_FF2E7FF9_E8A0_4C40_80A8_A95761D88FA8_.wvu.FilterData">'Data Base 1000'!$A$3:$AD$1004</definedName>
    <definedName hidden="1" localSheetId="1" name="Z_FF2E7FF9_E8A0_4C40_80A8_A95761D88FA8_.wvu.FilterData">'Site visit Tracker'!$A$1:$M$854</definedName>
    <definedName hidden="1" localSheetId="1" name="Z_FF519D8E_8058_4522_98F5_2E3A24D59FCD_.wvu.FilterData">'Site visit Tracker'!$A$1:$M$825</definedName>
    <definedName hidden="1" localSheetId="1" name="Z_FFB45569_E599_4C31_AF69_9FD048E5A7CB_.wvu.FilterData">'Site visit Tracker'!$A$1:$M$849</definedName>
    <definedName localSheetId="0" name="АМС">[1]Список!$A$1:$A$38</definedName>
    <definedName hidden="1" localSheetId="0" name="_xlnm._FilterDatabase">'Data Base 1000'!$A$3:$AD$1005</definedName>
    <definedName hidden="1" localSheetId="1" name="_xlnm._FilterDatabase">'Site visit Tracker'!$A$1:$M$1553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h:mm;@" numFmtId="164"/>
    <numFmt formatCode="[h]:mm:ss;@" numFmtId="165"/>
  </numFmts>
  <fonts count="8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theme="0"/>
      <sz val="11"/>
      <scheme val="minor"/>
    </font>
    <font>
      <name val="Times New Roman"/>
      <charset val="162"/>
      <family val="1"/>
      <color theme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1"/>
    </font>
    <font>
      <name val="Arial"/>
      <charset val="204"/>
      <family val="2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color rgb="FF000000"/>
      <sz val="11"/>
    </font>
    <font>
      <name val="Calibri"/>
      <charset val="204"/>
      <family val="2"/>
      <sz val="11"/>
      <scheme val="minor"/>
    </font>
    <font>
      <name val="Calibri"/>
      <family val="2"/>
      <color indexed="8"/>
      <sz val="11"/>
    </font>
    <font>
      <name val="Times New Roman"/>
      <family val="1"/>
      <color theme="1"/>
      <sz val="11"/>
    </font>
    <font>
      <name val="Calibri"/>
      <family val="2"/>
      <color theme="1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color indexed="8"/>
      <sz val="11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i val="1"/>
      <color indexed="81"/>
      <sz val="9"/>
    </font>
    <font>
      <name val="Tahoma"/>
      <charset val="204"/>
      <family val="2"/>
      <i val="1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1"/>
    </font>
    <font>
      <name val="Times New Roman"/>
      <charset val="204"/>
      <family val="1"/>
      <color indexed="8"/>
      <sz val="11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2">
    <xf borderId="0" fillId="0" fontId="48" numFmtId="0"/>
    <xf borderId="0" fillId="2" fontId="49" numFmtId="0"/>
    <xf borderId="0" fillId="3" fontId="50" numFmtId="0"/>
    <xf borderId="0" fillId="0" fontId="48" numFmtId="0"/>
    <xf borderId="0" fillId="0" fontId="48" numFmtId="0"/>
    <xf borderId="0" fillId="0" fontId="82" numFmtId="0"/>
    <xf borderId="0" fillId="0" fontId="82" numFmtId="0"/>
    <xf borderId="0" fillId="0" fontId="48" numFmtId="0"/>
    <xf borderId="0" fillId="0" fontId="54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54" numFmtId="0"/>
    <xf borderId="0" fillId="0" fontId="82" numFmtId="0"/>
    <xf borderId="0" fillId="0" fontId="48" numFmtId="0"/>
    <xf borderId="0" fillId="0" fontId="82" numFmtId="0"/>
    <xf borderId="0" fillId="0" fontId="82" numFmtId="0"/>
    <xf borderId="0" fillId="0" fontId="48" numFmtId="0"/>
    <xf borderId="0" fillId="0" fontId="82" numFmtId="0"/>
    <xf borderId="0" fillId="0" fontId="82" numFmtId="0"/>
    <xf borderId="0" fillId="0" fontId="60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48" numFmtId="0"/>
    <xf borderId="0" fillId="0" fontId="82" numFmtId="0"/>
    <xf borderId="0" fillId="0" fontId="82" numFmtId="0"/>
    <xf borderId="0" fillId="0" fontId="48" numFmtId="0"/>
    <xf borderId="0" fillId="0" fontId="48" numFmtId="0"/>
    <xf borderId="0" fillId="0" fontId="48" numFmtId="0"/>
    <xf borderId="0" fillId="0" fontId="62" numFmtId="0"/>
    <xf borderId="0" fillId="0" fontId="48" numFmtId="0"/>
    <xf borderId="0" fillId="0" fontId="48" numFmtId="0"/>
    <xf borderId="0" fillId="0" fontId="48" numFmtId="0"/>
    <xf borderId="0" fillId="0" fontId="48" numFmtId="0"/>
    <xf borderId="0" fillId="0" fontId="48" numFmtId="0"/>
    <xf borderId="0" fillId="0" fontId="48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  <xf borderId="0" fillId="0" fontId="82" numFmtId="0"/>
  </cellStyleXfs>
  <cellXfs count="654">
    <xf borderId="0" fillId="0" fontId="0" numFmtId="0" pivotButton="0" quotePrefix="0" xfId="0"/>
    <xf applyAlignment="1" borderId="1" fillId="0" fontId="51" numFmtId="0" pivotButton="0" quotePrefix="0" xfId="0">
      <alignment horizontal="center" vertical="center" wrapText="1"/>
    </xf>
    <xf applyAlignment="1" borderId="1" fillId="0" fontId="51" numFmtId="0" pivotButton="0" quotePrefix="0" xfId="0">
      <alignment vertical="center" wrapText="1"/>
    </xf>
    <xf borderId="1" fillId="0" fontId="0" numFmtId="0" pivotButton="0" quotePrefix="0" xfId="0"/>
    <xf applyAlignment="1" borderId="1" fillId="0" fontId="51" numFmtId="0" pivotButton="0" quotePrefix="0" xfId="0">
      <alignment horizontal="center" vertical="center"/>
    </xf>
    <xf applyAlignment="1" borderId="1" fillId="0" fontId="51" numFmtId="0" pivotButton="0" quotePrefix="0" xfId="4">
      <alignment horizontal="center" vertical="center"/>
    </xf>
    <xf applyAlignment="1" borderId="1" fillId="0" fontId="52" numFmtId="0" pivotButton="0" quotePrefix="0" xfId="4">
      <alignment horizontal="center" vertical="center"/>
    </xf>
    <xf applyAlignment="1" borderId="1" fillId="0" fontId="52" numFmtId="0" pivotButton="0" quotePrefix="0" xfId="0">
      <alignment horizontal="center" vertical="center"/>
    </xf>
    <xf applyAlignment="1" borderId="1" fillId="0" fontId="52" numFmtId="0" pivotButton="0" quotePrefix="0" xfId="7">
      <alignment horizontal="center" vertical="center"/>
    </xf>
    <xf applyAlignment="1" borderId="1" fillId="0" fontId="52" numFmtId="20" pivotButton="0" quotePrefix="0" xfId="0">
      <alignment horizontal="center" vertical="center"/>
    </xf>
    <xf applyAlignment="1" borderId="1" fillId="0" fontId="52" numFmtId="0" pivotButton="0" quotePrefix="0" xfId="0">
      <alignment horizontal="center"/>
    </xf>
    <xf applyAlignment="1" borderId="1" fillId="0" fontId="52" numFmtId="0" pivotButton="0" quotePrefix="0" xfId="4">
      <alignment vertical="top"/>
    </xf>
    <xf applyAlignment="1" borderId="0" fillId="0" fontId="0" numFmtId="0" pivotButton="0" quotePrefix="0" xfId="0">
      <alignment wrapText="1"/>
    </xf>
    <xf applyAlignment="1" borderId="1" fillId="0" fontId="52" numFmtId="0" pivotButton="0" quotePrefix="0" xfId="4">
      <alignment horizontal="center" vertical="top"/>
    </xf>
    <xf applyAlignment="1" borderId="1" fillId="0" fontId="52" numFmtId="0" pivotButton="0" quotePrefix="0" xfId="0">
      <alignment horizontal="center" vertical="top"/>
    </xf>
    <xf borderId="0" fillId="0" fontId="0" numFmtId="0" pivotButton="0" quotePrefix="0" xfId="0"/>
    <xf applyAlignment="1" borderId="1" fillId="0" fontId="52" numFmtId="0" pivotButton="0" quotePrefix="0" xfId="5">
      <alignment horizontal="left" vertical="center"/>
    </xf>
    <xf applyAlignment="1" borderId="1" fillId="0" fontId="52" numFmtId="0" pivotButton="0" quotePrefix="0" xfId="0">
      <alignment vertical="center"/>
    </xf>
    <xf applyAlignment="1" borderId="1" fillId="0" fontId="52" numFmtId="0" pivotButton="0" quotePrefix="0" xfId="0">
      <alignment horizontal="left" vertical="top"/>
    </xf>
    <xf applyAlignment="1" borderId="1" fillId="0" fontId="52" numFmtId="0" pivotButton="0" quotePrefix="0" xfId="5">
      <alignment vertical="center"/>
    </xf>
    <xf applyAlignment="1" borderId="1" fillId="6" fontId="53" numFmtId="20" pivotButton="0" quotePrefix="0" xfId="0">
      <alignment horizontal="center" vertical="center"/>
    </xf>
    <xf applyAlignment="1" borderId="1" fillId="6" fontId="52" numFmtId="0" pivotButton="0" quotePrefix="0" xfId="0">
      <alignment horizontal="center" vertical="center"/>
    </xf>
    <xf applyAlignment="1" borderId="1" fillId="0" fontId="52" numFmtId="0" pivotButton="0" quotePrefix="0" xfId="0">
      <alignment horizontal="center" vertical="center"/>
    </xf>
    <xf applyAlignment="1" borderId="1" fillId="0" fontId="52" numFmtId="0" pivotButton="0" quotePrefix="0" xfId="0">
      <alignment horizontal="center" vertical="center"/>
    </xf>
    <xf applyAlignment="1" borderId="1" fillId="0" fontId="53" numFmtId="0" pivotButton="0" quotePrefix="0" xfId="8">
      <alignment horizontal="center" vertical="center"/>
    </xf>
    <xf applyAlignment="1" applyProtection="1" borderId="1" fillId="0" fontId="53" numFmtId="0" pivotButton="0" quotePrefix="0" xfId="0">
      <alignment horizontal="center" vertical="center"/>
      <protection hidden="0" locked="0"/>
    </xf>
    <xf applyAlignment="1" borderId="1" fillId="0" fontId="52" numFmtId="0" pivotButton="0" quotePrefix="0" xfId="4">
      <alignment horizontal="center" vertical="center"/>
    </xf>
    <xf applyAlignment="1" borderId="1" fillId="0" fontId="52" numFmtId="0" pivotButton="0" quotePrefix="0" xfId="7">
      <alignment horizontal="center" vertical="center"/>
    </xf>
    <xf applyAlignment="1" borderId="1" fillId="0" fontId="53" numFmtId="49" pivotButton="0" quotePrefix="0" xfId="0">
      <alignment horizontal="center" vertical="center"/>
    </xf>
    <xf applyAlignment="1" borderId="1" fillId="0" fontId="53" numFmtId="0" pivotButton="0" quotePrefix="0" xfId="7">
      <alignment horizontal="center" vertical="center"/>
    </xf>
    <xf applyAlignment="1" borderId="1" fillId="0" fontId="55" numFmtId="0" pivotButton="0" quotePrefix="0" xfId="0">
      <alignment horizontal="center" vertical="center"/>
    </xf>
    <xf applyAlignment="1" borderId="1" fillId="0" fontId="57" numFmtId="0" pivotButton="0" quotePrefix="0" xfId="0">
      <alignment horizontal="center" vertical="center"/>
    </xf>
    <xf applyAlignment="1" borderId="1" fillId="0" fontId="56" numFmtId="0" pivotButton="0" quotePrefix="0" xfId="0">
      <alignment horizontal="center" vertical="center"/>
    </xf>
    <xf applyAlignment="1" borderId="1" fillId="0" fontId="53" numFmtId="0" pivotButton="0" quotePrefix="0" xfId="0">
      <alignment horizontal="center" vertical="center"/>
    </xf>
    <xf applyAlignment="1" borderId="1" fillId="0" fontId="53" numFmtId="0" pivotButton="0" quotePrefix="0" xfId="14">
      <alignment horizontal="center" vertical="center"/>
    </xf>
    <xf applyAlignment="1" borderId="1" fillId="0" fontId="52" numFmtId="0" pivotButton="0" quotePrefix="0" xfId="14">
      <alignment horizontal="center" vertical="center"/>
    </xf>
    <xf applyAlignment="1" borderId="1" fillId="0" fontId="55" numFmtId="0" pivotButton="0" quotePrefix="0" xfId="0">
      <alignment horizontal="center"/>
    </xf>
    <xf applyAlignment="1" borderId="1" fillId="0" fontId="55" numFmtId="0" pivotButton="0" quotePrefix="0" xfId="4">
      <alignment horizontal="center" vertical="center"/>
    </xf>
    <xf applyAlignment="1" borderId="1" fillId="0" fontId="55" numFmtId="0" pivotButton="0" quotePrefix="0" xfId="0">
      <alignment horizontal="center" vertical="center"/>
    </xf>
    <xf applyAlignment="1" borderId="1" fillId="0" fontId="53" numFmtId="0" pivotButton="0" quotePrefix="0" xfId="0">
      <alignment horizontal="center"/>
    </xf>
    <xf applyAlignment="1" borderId="1" fillId="0" fontId="55" numFmtId="0" pivotButton="0" quotePrefix="0" xfId="0">
      <alignment horizontal="center" vertical="top"/>
    </xf>
    <xf applyAlignment="1" borderId="1" fillId="0" fontId="0" numFmtId="0" pivotButton="0" quotePrefix="0" xfId="0">
      <alignment horizontal="center" vertical="center"/>
    </xf>
    <xf applyAlignment="1" borderId="1" fillId="0" fontId="52" numFmtId="0" pivotButton="0" quotePrefix="0" xfId="16">
      <alignment horizontal="center" vertical="center"/>
    </xf>
    <xf applyAlignment="1" borderId="1" fillId="0" fontId="59" numFmtId="0" pivotButton="0" quotePrefix="0" xfId="0">
      <alignment horizontal="center" vertical="center"/>
    </xf>
    <xf applyAlignment="1" borderId="1" fillId="0" fontId="56" numFmtId="0" pivotButton="0" quotePrefix="0" xfId="7">
      <alignment horizontal="center" vertical="center"/>
    </xf>
    <xf applyAlignment="1" borderId="1" fillId="0" fontId="53" numFmtId="0" pivotButton="0" quotePrefix="0" xfId="0">
      <alignment horizontal="left" vertical="top"/>
    </xf>
    <xf applyAlignment="1" borderId="1" fillId="6" fontId="53" numFmtId="49" pivotButton="0" quotePrefix="0" xfId="0">
      <alignment horizontal="center" vertical="center"/>
    </xf>
    <xf applyAlignment="1" borderId="1" fillId="0" fontId="53" numFmtId="0" pivotButton="0" quotePrefix="0" xfId="0">
      <alignment horizontal="center" vertical="top"/>
    </xf>
    <xf applyAlignment="1" borderId="1" fillId="0" fontId="53" numFmtId="0" pivotButton="0" quotePrefix="0" xfId="4">
      <alignment horizontal="center" vertical="center"/>
    </xf>
    <xf applyAlignment="1" borderId="1" fillId="0" fontId="53" numFmtId="0" pivotButton="0" quotePrefix="0" xfId="14">
      <alignment horizontal="center" vertical="center"/>
    </xf>
    <xf borderId="1" fillId="0" fontId="0" numFmtId="0" pivotButton="0" quotePrefix="0" xfId="0"/>
    <xf borderId="1" fillId="0" fontId="52" numFmtId="0" pivotButton="0" quotePrefix="0" xfId="0"/>
    <xf applyAlignment="1" borderId="1" fillId="0" fontId="52" numFmtId="0" pivotButton="0" quotePrefix="0" xfId="7">
      <alignment horizontal="center" vertical="top"/>
    </xf>
    <xf applyAlignment="1" applyProtection="1" borderId="1" fillId="0" fontId="56" numFmtId="0" pivotButton="0" quotePrefix="0" xfId="0">
      <alignment horizontal="center" vertical="center"/>
      <protection hidden="0" locked="0"/>
    </xf>
    <xf applyAlignment="1" borderId="1" fillId="0" fontId="53" numFmtId="0" pivotButton="0" quotePrefix="0" xfId="0">
      <alignment horizontal="center" vertical="center"/>
    </xf>
    <xf applyAlignment="1" borderId="1" fillId="0" fontId="55" numFmtId="0" pivotButton="0" quotePrefix="0" xfId="7">
      <alignment horizontal="center" vertical="center"/>
    </xf>
    <xf applyAlignment="1" borderId="1" fillId="0" fontId="53" numFmtId="0" pivotButton="0" quotePrefix="0" xfId="7">
      <alignment horizontal="left" vertical="top"/>
    </xf>
    <xf applyAlignment="1" borderId="1" fillId="0" fontId="53" numFmtId="0" pivotButton="0" quotePrefix="0" xfId="7">
      <alignment horizontal="center" vertical="top"/>
    </xf>
    <xf applyAlignment="1" borderId="1" fillId="0" fontId="52" numFmtId="0" pivotButton="0" quotePrefix="0" xfId="0">
      <alignment horizontal="left" vertical="center"/>
    </xf>
    <xf applyAlignment="1" borderId="1" fillId="0" fontId="53" numFmtId="0" pivotButton="0" quotePrefix="0" xfId="14">
      <alignment horizontal="center" vertical="top"/>
    </xf>
    <xf applyAlignment="1" borderId="1" fillId="0" fontId="53" numFmtId="0" pivotButton="0" quotePrefix="0" xfId="0">
      <alignment horizontal="center" vertical="top"/>
    </xf>
    <xf applyAlignment="1" applyProtection="1" borderId="1" fillId="6" fontId="56" numFmtId="0" pivotButton="0" quotePrefix="0" xfId="0">
      <alignment horizontal="center" vertical="center"/>
      <protection hidden="0" locked="0"/>
    </xf>
    <xf applyAlignment="1" borderId="0" fillId="4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1" fillId="0" fontId="55" numFmtId="20" pivotButton="0" quotePrefix="0" xfId="0">
      <alignment horizontal="center" vertical="center"/>
    </xf>
    <xf applyAlignment="1" borderId="1" fillId="7" fontId="52" numFmtId="20" pivotButton="0" quotePrefix="0" xfId="0">
      <alignment horizontal="center" vertical="center"/>
    </xf>
    <xf applyAlignment="1" borderId="1" fillId="0" fontId="53" numFmtId="20" pivotButton="0" quotePrefix="0" xfId="7">
      <alignment horizontal="center" vertical="center"/>
    </xf>
    <xf applyAlignment="1" borderId="1" fillId="0" fontId="52" numFmtId="0" pivotButton="0" quotePrefix="0" xfId="0">
      <alignment horizontal="center"/>
    </xf>
    <xf borderId="1" fillId="0" fontId="52" numFmtId="20" pivotButton="0" quotePrefix="0" xfId="0"/>
    <xf applyAlignment="1" borderId="1" fillId="0" fontId="52" numFmtId="20" pivotButton="0" quotePrefix="0" xfId="0">
      <alignment horizontal="center"/>
    </xf>
    <xf applyAlignment="1" borderId="1" fillId="0" fontId="52" numFmtId="0" pivotButton="0" quotePrefix="0" xfId="14">
      <alignment horizontal="center" vertical="center"/>
    </xf>
    <xf applyAlignment="1" borderId="0" fillId="0" fontId="46" numFmtId="0" pivotButton="0" quotePrefix="0" xfId="0">
      <alignment horizontal="center"/>
    </xf>
    <xf applyAlignment="1" borderId="0" fillId="4" fontId="46" numFmtId="0" pivotButton="0" quotePrefix="0" xfId="0">
      <alignment horizontal="left" vertical="center"/>
    </xf>
    <xf applyAlignment="1" borderId="0" fillId="4" fontId="46" numFmtId="14" pivotButton="0" quotePrefix="0" xfId="0">
      <alignment horizontal="center" vertical="center"/>
    </xf>
    <xf applyAlignment="1" borderId="0" fillId="4" fontId="46" numFmtId="0" pivotButton="0" quotePrefix="0" xfId="0">
      <alignment horizontal="center" vertical="center" wrapText="1"/>
    </xf>
    <xf applyAlignment="1" borderId="0" fillId="8" fontId="46" numFmtId="0" pivotButton="0" quotePrefix="0" xfId="0">
      <alignment horizontal="center" vertical="center" wrapText="1"/>
    </xf>
    <xf applyAlignment="1" borderId="0" fillId="0" fontId="46" numFmtId="0" pivotButton="0" quotePrefix="0" xfId="0">
      <alignment horizontal="center" vertical="center"/>
    </xf>
    <xf borderId="0" fillId="0" fontId="46" numFmtId="0" pivotButton="0" quotePrefix="0" xfId="0"/>
    <xf applyAlignment="1" borderId="0" fillId="0" fontId="46" numFmtId="20" pivotButton="0" quotePrefix="0" xfId="0">
      <alignment horizontal="center"/>
    </xf>
    <xf applyAlignment="1" borderId="1" fillId="0" fontId="0" numFmtId="22" pivotButton="0" quotePrefix="0" xfId="0">
      <alignment horizontal="center"/>
    </xf>
    <xf applyAlignment="1" borderId="1" fillId="6" fontId="52" numFmtId="0" pivotButton="0" quotePrefix="0" xfId="19">
      <alignment horizontal="center" vertical="center"/>
    </xf>
    <xf applyAlignment="1" borderId="1" fillId="6" fontId="52" numFmtId="0" pivotButton="0" quotePrefix="0" xfId="0">
      <alignment horizontal="left" vertical="center"/>
    </xf>
    <xf applyAlignment="1" borderId="1" fillId="0" fontId="52" numFmtId="0" pivotButton="0" quotePrefix="0" xfId="7">
      <alignment horizontal="center" vertical="center" wrapText="1"/>
    </xf>
    <xf applyAlignment="1" borderId="1" fillId="0" fontId="52" numFmtId="0" pivotButton="0" quotePrefix="0" xfId="22">
      <alignment horizontal="center" vertical="center"/>
    </xf>
    <xf applyAlignment="1" applyProtection="1" borderId="1" fillId="0" fontId="52" numFmtId="0" pivotButton="0" quotePrefix="0" xfId="0">
      <alignment horizontal="center" vertical="center"/>
      <protection hidden="0" locked="0"/>
    </xf>
    <xf applyAlignment="1" borderId="1" fillId="0" fontId="52" numFmtId="0" pivotButton="0" quotePrefix="0" xfId="0">
      <alignment vertical="center"/>
    </xf>
    <xf applyAlignment="1" borderId="1" fillId="6" fontId="56" numFmtId="0" pivotButton="0" quotePrefix="0" xfId="16">
      <alignment horizontal="left" vertical="center"/>
    </xf>
    <xf applyAlignment="1" borderId="1" fillId="6" fontId="52" numFmtId="0" pivotButton="0" quotePrefix="0" xfId="0">
      <alignment horizontal="left" vertical="center"/>
    </xf>
    <xf applyAlignment="1" borderId="1" fillId="6" fontId="53" numFmtId="0" pivotButton="0" quotePrefix="0" xfId="0">
      <alignment horizontal="left" vertical="center"/>
    </xf>
    <xf applyAlignment="1" borderId="1" fillId="6" fontId="53" numFmtId="0" pivotButton="0" quotePrefix="0" xfId="16">
      <alignment horizontal="left" vertical="center"/>
    </xf>
    <xf applyAlignment="1" borderId="1" fillId="6" fontId="52" numFmtId="0" pivotButton="0" quotePrefix="0" xfId="0">
      <alignment vertical="center" wrapText="1"/>
    </xf>
    <xf applyAlignment="1" borderId="1" fillId="6" fontId="53" numFmtId="0" pivotButton="0" quotePrefix="0" xfId="0">
      <alignment vertical="center" wrapText="1"/>
    </xf>
    <xf applyAlignment="1" borderId="1" fillId="6" fontId="52" numFmtId="0" pivotButton="0" quotePrefix="0" xfId="0">
      <alignment vertical="center"/>
    </xf>
    <xf applyAlignment="1" borderId="1" fillId="6" fontId="52" numFmtId="0" pivotButton="0" quotePrefix="0" xfId="4">
      <alignment horizontal="center" vertical="center"/>
    </xf>
    <xf applyAlignment="1" borderId="1" fillId="6" fontId="52" numFmtId="0" pivotButton="0" quotePrefix="0" xfId="7">
      <alignment horizontal="center" vertical="center"/>
    </xf>
    <xf applyAlignment="1" borderId="1" fillId="6" fontId="53" numFmtId="0" pivotButton="0" quotePrefix="0" xfId="7">
      <alignment horizontal="center" vertical="center"/>
    </xf>
    <xf applyAlignment="1" borderId="1" fillId="6" fontId="55" numFmtId="0" pivotButton="0" quotePrefix="0" xfId="0">
      <alignment horizontal="center" vertical="center"/>
    </xf>
    <xf applyAlignment="1" borderId="1" fillId="6" fontId="56" numFmtId="0" pivotButton="0" quotePrefix="0" xfId="7">
      <alignment horizontal="center" vertical="center"/>
    </xf>
    <xf applyAlignment="1" borderId="1" fillId="6" fontId="52" numFmtId="0" pivotButton="0" quotePrefix="0" xfId="26">
      <alignment horizontal="left" vertical="center"/>
    </xf>
    <xf applyAlignment="1" borderId="1" fillId="6" fontId="52" numFmtId="0" pivotButton="0" quotePrefix="0" xfId="0">
      <alignment horizontal="center" vertical="center"/>
    </xf>
    <xf applyAlignment="1" borderId="1" fillId="6" fontId="56" numFmtId="0" pivotButton="0" quotePrefix="0" xfId="0">
      <alignment horizontal="center" vertical="center"/>
    </xf>
    <xf applyAlignment="1" borderId="1" fillId="6" fontId="52" numFmtId="49" pivotButton="0" quotePrefix="0" xfId="0">
      <alignment vertical="center"/>
    </xf>
    <xf applyAlignment="1" borderId="1" fillId="6" fontId="52" numFmtId="0" pivotButton="0" quotePrefix="0" xfId="4">
      <alignment horizontal="center" vertical="center"/>
    </xf>
    <xf applyAlignment="1" borderId="1" fillId="6" fontId="53" numFmtId="0" pivotButton="0" quotePrefix="0" xfId="14">
      <alignment horizontal="center" vertical="center"/>
    </xf>
    <xf applyAlignment="1" borderId="1" fillId="6" fontId="56" numFmtId="0" pivotButton="0" quotePrefix="0" xfId="7">
      <alignment horizontal="center" vertical="center"/>
    </xf>
    <xf borderId="1" fillId="6" fontId="52" numFmtId="0" pivotButton="0" quotePrefix="0" xfId="0"/>
    <xf applyAlignment="1" borderId="1" fillId="0" fontId="53" numFmtId="0" pivotButton="0" quotePrefix="0" xfId="27">
      <alignment horizontal="center" vertical="center"/>
    </xf>
    <xf applyAlignment="1" borderId="1" fillId="0" fontId="53" numFmtId="0" pivotButton="0" quotePrefix="0" xfId="7">
      <alignment horizontal="center" vertical="center" wrapText="1"/>
    </xf>
    <xf applyAlignment="1" borderId="1" fillId="0" fontId="53" numFmtId="0" pivotButton="0" quotePrefix="0" xfId="22">
      <alignment horizontal="center" vertical="center"/>
    </xf>
    <xf applyAlignment="1" borderId="1" fillId="0" fontId="52" numFmtId="0" pivotButton="0" quotePrefix="0" xfId="0">
      <alignment vertical="center" wrapText="1"/>
    </xf>
    <xf applyAlignment="1" borderId="1" fillId="0" fontId="53" numFmtId="0" pivotButton="0" quotePrefix="0" xfId="0">
      <alignment vertical="center"/>
    </xf>
    <xf applyAlignment="1" borderId="1" fillId="0" fontId="52" numFmtId="0" pivotButton="0" quotePrefix="0" xfId="4">
      <alignment vertical="center"/>
    </xf>
    <xf applyAlignment="1" borderId="1" fillId="0" fontId="52" numFmtId="0" pivotButton="0" quotePrefix="0" xfId="6">
      <alignment vertical="center"/>
    </xf>
    <xf applyAlignment="1" borderId="1" fillId="6" fontId="52" numFmtId="0" pivotButton="0" quotePrefix="0" xfId="7">
      <alignment vertical="center" wrapText="1"/>
    </xf>
    <xf applyAlignment="1" borderId="1" fillId="6" fontId="53" numFmtId="0" pivotButton="0" quotePrefix="0" xfId="11">
      <alignment vertical="center"/>
    </xf>
    <xf applyAlignment="1" borderId="1" fillId="6" fontId="52" numFmtId="0" pivotButton="0" quotePrefix="0" xfId="7">
      <alignment vertical="center"/>
    </xf>
    <xf applyAlignment="1" borderId="1" fillId="0" fontId="52" numFmtId="0" pivotButton="0" quotePrefix="0" xfId="7">
      <alignment vertical="center"/>
    </xf>
    <xf applyAlignment="1" borderId="1" fillId="0" fontId="53" numFmtId="0" pivotButton="0" quotePrefix="0" xfId="0">
      <alignment vertical="center"/>
    </xf>
    <xf applyAlignment="1" borderId="1" fillId="0" fontId="53" numFmtId="0" pivotButton="0" quotePrefix="0" xfId="7">
      <alignment vertical="center"/>
    </xf>
    <xf applyAlignment="1" borderId="1" fillId="6" fontId="53" numFmtId="0" pivotButton="0" quotePrefix="0" xfId="0">
      <alignment vertical="center"/>
    </xf>
    <xf applyAlignment="1" borderId="1" fillId="6" fontId="52" numFmtId="0" pivotButton="0" quotePrefix="0" xfId="0">
      <alignment vertical="center" wrapText="1"/>
    </xf>
    <xf applyAlignment="1" borderId="1" fillId="6" fontId="53" numFmtId="0" pivotButton="0" quotePrefix="0" xfId="16">
      <alignment vertical="center"/>
    </xf>
    <xf applyAlignment="1" borderId="1" fillId="6" fontId="52" numFmtId="0" pivotButton="0" quotePrefix="0" xfId="0">
      <alignment vertical="center"/>
    </xf>
    <xf applyAlignment="1" borderId="1" fillId="6" fontId="52" numFmtId="0" pivotButton="0" quotePrefix="0" xfId="16">
      <alignment vertical="center"/>
    </xf>
    <xf applyAlignment="1" borderId="1" fillId="6" fontId="52" numFmtId="0" pivotButton="0" quotePrefix="0" xfId="14">
      <alignment vertical="center"/>
    </xf>
    <xf applyAlignment="1" borderId="1" fillId="6" fontId="53" numFmtId="0" pivotButton="0" quotePrefix="0" xfId="14">
      <alignment vertical="center"/>
    </xf>
    <xf applyAlignment="1" borderId="1" fillId="6" fontId="52" numFmtId="0" pivotButton="0" quotePrefix="0" xfId="26">
      <alignment vertical="center"/>
    </xf>
    <xf applyAlignment="1" borderId="1" fillId="6" fontId="53" numFmtId="0" pivotButton="0" quotePrefix="0" xfId="7">
      <alignment vertical="center"/>
    </xf>
    <xf applyAlignment="1" borderId="1" fillId="6" fontId="52" numFmtId="0" pivotButton="0" quotePrefix="0" xfId="7">
      <alignment vertical="center"/>
    </xf>
    <xf applyAlignment="1" borderId="1" fillId="6" fontId="53" numFmtId="0" pivotButton="0" quotePrefix="0" xfId="0">
      <alignment vertical="center"/>
    </xf>
    <xf applyAlignment="1" borderId="1" fillId="0" fontId="56" numFmtId="0" pivotButton="0" quotePrefix="0" xfId="7">
      <alignment vertical="center"/>
    </xf>
    <xf applyAlignment="1" borderId="1" fillId="0" fontId="52" numFmtId="0" pivotButton="0" quotePrefix="0" xfId="0">
      <alignment vertical="center"/>
    </xf>
    <xf applyAlignment="1" borderId="1" fillId="0" fontId="52" numFmtId="0" pivotButton="0" quotePrefix="0" xfId="14">
      <alignment vertical="center"/>
    </xf>
    <xf applyAlignment="1" borderId="1" fillId="0" fontId="52" numFmtId="0" pivotButton="0" quotePrefix="0" xfId="14">
      <alignment vertical="center"/>
    </xf>
    <xf applyAlignment="1" borderId="1" fillId="0" fontId="53" numFmtId="0" pivotButton="0" quotePrefix="0" xfId="0">
      <alignment vertical="center"/>
    </xf>
    <xf applyAlignment="1" borderId="1" fillId="6" fontId="52" numFmtId="0" pivotButton="0" quotePrefix="0" xfId="4">
      <alignment vertical="center"/>
    </xf>
    <xf applyAlignment="1" borderId="1" fillId="6" fontId="53" numFmtId="0" pivotButton="0" quotePrefix="0" xfId="29">
      <alignment vertical="center"/>
    </xf>
    <xf applyAlignment="1" borderId="1" fillId="6" fontId="53" numFmtId="0" pivotButton="0" quotePrefix="0" xfId="14">
      <alignment vertical="center"/>
    </xf>
    <xf applyAlignment="1" borderId="1" fillId="0" fontId="61" numFmtId="0" pivotButton="0" quotePrefix="0" xfId="0">
      <alignment vertical="center"/>
    </xf>
    <xf applyAlignment="1" borderId="1" fillId="0" fontId="53" numFmtId="0" pivotButton="0" quotePrefix="0" xfId="4">
      <alignment vertical="center"/>
    </xf>
    <xf applyAlignment="1" borderId="1" fillId="0" fontId="53" numFmtId="0" pivotButton="0" quotePrefix="0" xfId="31">
      <alignment vertical="center"/>
    </xf>
    <xf applyAlignment="1" borderId="1" fillId="0" fontId="53" numFmtId="0" pivotButton="0" quotePrefix="0" xfId="32">
      <alignment vertical="center"/>
    </xf>
    <xf applyAlignment="1" borderId="1" fillId="0" fontId="53" numFmtId="0" pivotButton="0" quotePrefix="0" xfId="33">
      <alignment vertical="center"/>
    </xf>
    <xf applyAlignment="1" borderId="1" fillId="0" fontId="53" numFmtId="0" pivotButton="0" quotePrefix="0" xfId="35">
      <alignment vertical="center"/>
    </xf>
    <xf applyAlignment="1" borderId="1" fillId="0" fontId="53" numFmtId="0" pivotButton="0" quotePrefix="0" xfId="36">
      <alignment vertical="center"/>
    </xf>
    <xf applyAlignment="1" borderId="1" fillId="0" fontId="53" numFmtId="0" pivotButton="0" quotePrefix="0" xfId="37">
      <alignment vertical="center"/>
    </xf>
    <xf applyAlignment="1" borderId="1" fillId="0" fontId="52" numFmtId="0" pivotButton="0" quotePrefix="0" xfId="22">
      <alignment vertical="center"/>
    </xf>
    <xf applyAlignment="1" borderId="1" fillId="0" fontId="56" numFmtId="0" pivotButton="0" quotePrefix="0" xfId="39">
      <alignment vertical="center"/>
    </xf>
    <xf applyAlignment="1" borderId="1" fillId="0" fontId="55" numFmtId="0" pivotButton="0" quotePrefix="0" xfId="0">
      <alignment vertical="center"/>
    </xf>
    <xf applyAlignment="1" borderId="1" fillId="0" fontId="52" numFmtId="0" pivotButton="0" quotePrefix="0" xfId="0">
      <alignment vertical="center" wrapText="1"/>
    </xf>
    <xf applyAlignment="1" borderId="1" fillId="6" fontId="52" numFmtId="0" pivotButton="0" quotePrefix="0" xfId="19">
      <alignment vertical="center"/>
    </xf>
    <xf applyAlignment="1" borderId="1" fillId="0" fontId="52" numFmtId="0" pivotButton="0" quotePrefix="0" xfId="7">
      <alignment vertical="center" wrapText="1"/>
    </xf>
    <xf applyAlignment="1" borderId="1" fillId="6" fontId="53" numFmtId="0" pivotButton="0" quotePrefix="0" xfId="16">
      <alignment vertical="center"/>
    </xf>
    <xf borderId="1" fillId="6" fontId="52" numFmtId="0" pivotButton="0" quotePrefix="0" xfId="7"/>
    <xf applyAlignment="1" borderId="1" fillId="6" fontId="53" numFmtId="0" pivotButton="0" quotePrefix="0" xfId="7">
      <alignment vertical="center"/>
    </xf>
    <xf applyAlignment="1" borderId="1" fillId="0" fontId="53" numFmtId="0" pivotButton="0" quotePrefix="0" xfId="14">
      <alignment vertical="center"/>
    </xf>
    <xf applyAlignment="1" borderId="1" fillId="0" fontId="53" numFmtId="0" pivotButton="0" quotePrefix="0" xfId="30">
      <alignment vertical="center"/>
    </xf>
    <xf applyAlignment="1" borderId="1" fillId="0" fontId="53" numFmtId="0" pivotButton="0" quotePrefix="0" xfId="34">
      <alignment vertical="center"/>
    </xf>
    <xf applyAlignment="1" borderId="1" fillId="0" fontId="53" numFmtId="0" pivotButton="0" quotePrefix="0" xfId="38">
      <alignment vertical="center"/>
    </xf>
    <xf applyAlignment="1" borderId="1" fillId="0" fontId="51" numFmtId="0" pivotButton="0" quotePrefix="0" xfId="3">
      <alignment vertical="center"/>
    </xf>
    <xf applyAlignment="1" borderId="1" fillId="0" fontId="51" numFmtId="0" pivotButton="0" quotePrefix="0" xfId="3">
      <alignment vertical="center" wrapText="1"/>
    </xf>
    <xf applyAlignment="1" borderId="1" fillId="0" fontId="51" numFmtId="0" pivotButton="0" quotePrefix="0" xfId="0">
      <alignment vertical="center"/>
    </xf>
    <xf applyAlignment="1" borderId="1" fillId="4" fontId="51" numFmtId="0" pivotButton="0" quotePrefix="0" xfId="3">
      <alignment vertical="center" wrapText="1"/>
    </xf>
    <xf applyAlignment="1" borderId="1" fillId="4" fontId="51" numFmtId="0" pivotButton="0" quotePrefix="0" xfId="3">
      <alignment vertical="center"/>
    </xf>
    <xf applyAlignment="1" borderId="1" fillId="5" fontId="51" numFmtId="0" pivotButton="0" quotePrefix="0" xfId="3">
      <alignment vertical="center" wrapText="1"/>
    </xf>
    <xf applyAlignment="1" borderId="1" fillId="0" fontId="52" numFmtId="20" pivotButton="0" quotePrefix="0" xfId="14">
      <alignment horizontal="center" vertical="center"/>
    </xf>
    <xf applyAlignment="1" borderId="1" fillId="0" fontId="58" numFmtId="0" pivotButton="0" quotePrefix="0" xfId="0">
      <alignment horizontal="center" vertical="center"/>
    </xf>
    <xf borderId="1" fillId="0" fontId="0" numFmtId="0" pivotButton="0" quotePrefix="0" xfId="0"/>
    <xf applyAlignment="1" borderId="1" fillId="3" fontId="50" numFmtId="49" pivotButton="0" quotePrefix="0" xfId="2">
      <alignment horizontal="center" vertical="center"/>
    </xf>
    <xf borderId="1" fillId="0" fontId="0" numFmtId="20" pivotButton="0" quotePrefix="0" xfId="0"/>
    <xf applyAlignment="1" borderId="1" fillId="0" fontId="0" numFmtId="14" pivotButton="0" quotePrefix="0" xfId="0">
      <alignment horizontal="center"/>
    </xf>
    <xf applyAlignment="1" borderId="1" fillId="0" fontId="0" numFmtId="164" pivotButton="0" quotePrefix="0" xfId="0">
      <alignment horizontal="center" vertic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0" fontId="0" numFmtId="165" pivotButton="0" quotePrefix="0" xfId="0">
      <alignment horizontal="center"/>
    </xf>
    <xf applyAlignment="1" borderId="1" fillId="0" fontId="51" numFmtId="0" pivotButton="0" quotePrefix="0" xfId="3">
      <alignment horizontal="center" vertical="center" wrapText="1"/>
    </xf>
    <xf applyAlignment="1" borderId="1" fillId="0" fontId="51" numFmtId="0" pivotButton="0" quotePrefix="0" xfId="3">
      <alignment horizontal="center" vertical="center"/>
    </xf>
    <xf applyAlignment="1" borderId="1" fillId="4" fontId="51" numFmtId="0" pivotButton="0" quotePrefix="0" xfId="3">
      <alignment horizontal="center" vertical="center" wrapText="1"/>
    </xf>
    <xf applyAlignment="1" borderId="1" fillId="4" fontId="51" numFmtId="0" pivotButton="0" quotePrefix="0" xfId="3">
      <alignment horizontal="center" vertical="center"/>
    </xf>
    <xf applyAlignment="1" borderId="1" fillId="5" fontId="51" numFmtId="0" pivotButton="0" quotePrefix="0" xfId="3">
      <alignment horizontal="center" vertical="center" wrapText="1"/>
    </xf>
    <xf applyAlignment="1" borderId="1" fillId="0" fontId="0" numFmtId="0" pivotButton="0" quotePrefix="0" xfId="0">
      <alignment horizontal="center" wrapText="1"/>
    </xf>
    <xf applyAlignment="1" borderId="1" fillId="0" fontId="51" numFmtId="0" pivotButton="0" quotePrefix="0" xfId="3">
      <alignment horizontal="left" vertical="center" wrapText="1"/>
    </xf>
    <xf applyAlignment="1" borderId="1" fillId="0" fontId="52" numFmtId="0" pivotButton="0" quotePrefix="0" xfId="4">
      <alignment horizontal="left" vertical="center"/>
    </xf>
    <xf applyAlignment="1" borderId="1" fillId="0" fontId="52" numFmtId="0" pivotButton="0" quotePrefix="0" xfId="6">
      <alignment horizontal="left" vertical="center"/>
    </xf>
    <xf applyAlignment="1" borderId="1" fillId="0" fontId="52" numFmtId="0" pivotButton="0" quotePrefix="0" xfId="4">
      <alignment horizontal="left" vertical="top"/>
    </xf>
    <xf applyAlignment="1" borderId="1" fillId="6" fontId="52" numFmtId="0" pivotButton="0" quotePrefix="0" xfId="19">
      <alignment horizontal="left" vertical="center"/>
    </xf>
    <xf applyAlignment="1" borderId="1" fillId="0" fontId="53" numFmtId="0" pivotButton="0" quotePrefix="0" xfId="11">
      <alignment horizontal="left" vertical="center"/>
    </xf>
    <xf applyAlignment="1" borderId="1" fillId="0" fontId="52" numFmtId="0" pivotButton="0" quotePrefix="0" xfId="7">
      <alignment horizontal="left" vertical="center"/>
    </xf>
    <xf applyAlignment="1" borderId="1" fillId="0" fontId="52" numFmtId="0" pivotButton="0" quotePrefix="0" xfId="7">
      <alignment horizontal="left" vertical="center"/>
    </xf>
    <xf applyAlignment="1" borderId="1" fillId="0" fontId="52" numFmtId="0" pivotButton="0" quotePrefix="0" xfId="22">
      <alignment horizontal="left" vertical="center"/>
    </xf>
    <xf applyAlignment="1" borderId="1" fillId="6" fontId="52" numFmtId="0" pivotButton="0" quotePrefix="0" xfId="14">
      <alignment horizontal="left" vertical="center"/>
    </xf>
    <xf applyAlignment="1" borderId="1" fillId="0" fontId="55" numFmtId="0" pivotButton="0" quotePrefix="0" xfId="0">
      <alignment horizontal="left" vertical="center"/>
    </xf>
    <xf applyAlignment="1" borderId="1" fillId="6" fontId="53" numFmtId="0" pivotButton="0" quotePrefix="0" xfId="7">
      <alignment horizontal="left" vertical="center"/>
    </xf>
    <xf applyAlignment="1" borderId="1" fillId="6" fontId="52" numFmtId="0" pivotButton="0" quotePrefix="0" xfId="7">
      <alignment horizontal="left" vertical="center"/>
    </xf>
    <xf applyAlignment="1" borderId="1" fillId="0" fontId="53" numFmtId="0" pivotButton="0" quotePrefix="0" xfId="0">
      <alignment horizontal="left" vertical="center"/>
    </xf>
    <xf applyAlignment="1" borderId="1" fillId="0" fontId="52" numFmtId="0" pivotButton="0" quotePrefix="0" xfId="27">
      <alignment horizontal="left" vertical="center"/>
    </xf>
    <xf applyAlignment="1" borderId="1" fillId="0" fontId="56" numFmtId="0" pivotButton="0" quotePrefix="0" xfId="7">
      <alignment horizontal="left" vertical="center"/>
    </xf>
    <xf applyAlignment="1" borderId="1" fillId="0" fontId="52" numFmtId="0" pivotButton="0" quotePrefix="0" xfId="0">
      <alignment horizontal="left" vertical="center"/>
    </xf>
    <xf applyAlignment="1" borderId="1" fillId="0" fontId="52" numFmtId="0" pivotButton="0" quotePrefix="0" xfId="14">
      <alignment horizontal="left" vertical="center"/>
    </xf>
    <xf applyAlignment="1" borderId="1" fillId="0" fontId="52" numFmtId="0" pivotButton="0" quotePrefix="0" xfId="28">
      <alignment horizontal="left" vertical="center"/>
    </xf>
    <xf applyAlignment="1" borderId="1" fillId="6" fontId="52" numFmtId="0" pivotButton="0" quotePrefix="0" xfId="4">
      <alignment horizontal="left" vertical="center"/>
    </xf>
    <xf applyAlignment="1" borderId="1" fillId="6" fontId="53" numFmtId="0" pivotButton="0" quotePrefix="0" xfId="29">
      <alignment horizontal="left" vertical="center"/>
    </xf>
    <xf applyAlignment="1" borderId="1" fillId="6" fontId="53" numFmtId="0" pivotButton="0" quotePrefix="0" xfId="14">
      <alignment horizontal="left" vertical="center"/>
    </xf>
    <xf applyAlignment="1" borderId="1" fillId="0" fontId="52" numFmtId="0" pivotButton="0" quotePrefix="0" xfId="14">
      <alignment horizontal="left" vertical="center"/>
    </xf>
    <xf applyAlignment="1" borderId="1" fillId="0" fontId="53" numFmtId="0" pivotButton="0" quotePrefix="0" xfId="4">
      <alignment horizontal="left" vertical="center"/>
    </xf>
    <xf applyAlignment="1" borderId="1" fillId="0" fontId="53" numFmtId="0" pivotButton="0" quotePrefix="0" xfId="30">
      <alignment horizontal="left" vertical="center"/>
    </xf>
    <xf applyAlignment="1" borderId="1" fillId="0" fontId="53" numFmtId="0" pivotButton="0" quotePrefix="0" xfId="31">
      <alignment horizontal="left" vertical="center"/>
    </xf>
    <xf applyAlignment="1" borderId="1" fillId="0" fontId="53" numFmtId="0" pivotButton="0" quotePrefix="0" xfId="32">
      <alignment horizontal="left" vertical="center"/>
    </xf>
    <xf applyAlignment="1" borderId="1" fillId="0" fontId="53" numFmtId="0" pivotButton="0" quotePrefix="0" xfId="33">
      <alignment horizontal="left" vertical="center"/>
    </xf>
    <xf applyAlignment="1" borderId="1" fillId="0" fontId="53" numFmtId="0" pivotButton="0" quotePrefix="0" xfId="34">
      <alignment horizontal="left" vertical="center"/>
    </xf>
    <xf applyAlignment="1" borderId="1" fillId="0" fontId="53" numFmtId="0" pivotButton="0" quotePrefix="0" xfId="35">
      <alignment horizontal="left" vertical="center"/>
    </xf>
    <xf applyAlignment="1" borderId="1" fillId="0" fontId="53" numFmtId="0" pivotButton="0" quotePrefix="0" xfId="36">
      <alignment horizontal="left" vertical="center"/>
    </xf>
    <xf applyAlignment="1" borderId="1" fillId="0" fontId="53" numFmtId="0" pivotButton="0" quotePrefix="0" xfId="37">
      <alignment horizontal="left" vertical="center"/>
    </xf>
    <xf applyAlignment="1" borderId="1" fillId="0" fontId="53" numFmtId="0" pivotButton="0" quotePrefix="0" xfId="38">
      <alignment horizontal="left" vertical="center"/>
    </xf>
    <xf applyAlignment="1" borderId="1" fillId="0" fontId="52" numFmtId="0" pivotButton="0" quotePrefix="0" xfId="22">
      <alignment horizontal="left" vertical="center"/>
    </xf>
    <xf applyAlignment="1" borderId="1" fillId="0" fontId="56" numFmtId="0" pivotButton="0" quotePrefix="0" xfId="39">
      <alignment horizontal="left" vertical="center"/>
    </xf>
    <xf applyAlignment="1" borderId="1" fillId="0" fontId="55" numFmtId="0" pivotButton="0" quotePrefix="0" xfId="0">
      <alignment horizontal="left" vertical="center"/>
    </xf>
    <xf applyAlignment="1" borderId="1" fillId="0" fontId="52" numFmtId="0" pivotButton="0" quotePrefix="0" xfId="27">
      <alignment horizontal="left" vertical="center" wrapText="1"/>
    </xf>
    <xf applyAlignment="1" borderId="0" fillId="4" fontId="43" numFmtId="0" pivotButton="0" quotePrefix="0" xfId="0">
      <alignment horizontal="center" vertical="center" wrapText="1"/>
    </xf>
    <xf borderId="1" fillId="0" fontId="52" numFmtId="0" pivotButton="0" quotePrefix="0" xfId="0"/>
    <xf applyAlignment="1" borderId="0" fillId="0" fontId="0" numFmtId="165" pivotButton="0" quotePrefix="0" xfId="0">
      <alignment horizontal="center"/>
    </xf>
    <xf applyAlignment="1" borderId="1" fillId="6" fontId="53" numFmtId="0" pivotButton="0" quotePrefix="0" xfId="16">
      <alignment horizontal="left" vertical="center"/>
    </xf>
    <xf applyAlignment="1" borderId="1" fillId="6" fontId="52" numFmtId="0" pivotButton="0" quotePrefix="0" xfId="16">
      <alignment vertical="center"/>
    </xf>
    <xf applyAlignment="1" borderId="1" fillId="0" fontId="53" numFmtId="0" pivotButton="0" quotePrefix="0" xfId="4">
      <alignment vertical="center"/>
    </xf>
    <xf applyAlignment="1" borderId="1" fillId="0" fontId="56" numFmtId="0" pivotButton="0" quotePrefix="0" xfId="0">
      <alignment vertical="center"/>
    </xf>
    <xf applyAlignment="1" borderId="1" fillId="0" fontId="52" numFmtId="0" pivotButton="0" quotePrefix="0" xfId="0">
      <alignment horizontal="left"/>
    </xf>
    <xf applyAlignment="1" borderId="1" fillId="0" fontId="56" numFmtId="0" pivotButton="0" quotePrefix="0" xfId="0">
      <alignment horizontal="left" vertical="center"/>
    </xf>
    <xf borderId="1" fillId="6" fontId="55" numFmtId="0" pivotButton="0" quotePrefix="0" xfId="0"/>
    <xf borderId="1" fillId="6" fontId="52" numFmtId="0" pivotButton="0" quotePrefix="0" xfId="0"/>
    <xf borderId="1" fillId="6" fontId="63" numFmtId="0" pivotButton="0" quotePrefix="0" xfId="0"/>
    <xf applyAlignment="1" borderId="1" fillId="6" fontId="63" numFmtId="0" pivotButton="0" quotePrefix="0" xfId="0">
      <alignment vertical="center" wrapText="1"/>
    </xf>
    <xf applyAlignment="1" borderId="1" fillId="5" fontId="52" numFmtId="0" pivotButton="0" quotePrefix="0" xfId="19">
      <alignment vertical="center"/>
    </xf>
    <xf borderId="1" fillId="7" fontId="52" numFmtId="0" pivotButton="0" quotePrefix="0" xfId="0"/>
    <xf applyAlignment="1" borderId="0" fillId="8" fontId="41" numFmtId="165" pivotButton="0" quotePrefix="0" xfId="0">
      <alignment horizontal="center" vertical="center" wrapText="1"/>
    </xf>
    <xf applyAlignment="1" borderId="0" fillId="6" fontId="46" numFmtId="20" pivotButton="0" quotePrefix="0" xfId="0">
      <alignment horizontal="center"/>
    </xf>
    <xf applyAlignment="1" borderId="0" fillId="0" fontId="40" numFmtId="0" pivotButton="0" quotePrefix="0" xfId="0">
      <alignment horizontal="center"/>
    </xf>
    <xf applyAlignment="1" borderId="1" fillId="5" fontId="52" numFmtId="0" pivotButton="0" quotePrefix="0" xfId="0">
      <alignment horizontal="center" vertical="center"/>
    </xf>
    <xf applyAlignment="1" borderId="1" fillId="5" fontId="53" numFmtId="0" pivotButton="0" quotePrefix="0" xfId="0">
      <alignment horizontal="center" vertical="center"/>
    </xf>
    <xf applyAlignment="1" borderId="1" fillId="5" fontId="55" numFmtId="0" pivotButton="0" quotePrefix="0" xfId="7">
      <alignment horizontal="center" vertical="center" wrapText="1"/>
    </xf>
    <xf applyAlignment="1" borderId="1" fillId="5" fontId="55" numFmtId="0" pivotButton="0" quotePrefix="0" xfId="0">
      <alignment horizontal="center" vertical="center"/>
    </xf>
    <xf applyAlignment="1" borderId="1" fillId="5" fontId="52" numFmtId="0" pivotButton="0" quotePrefix="0" xfId="7">
      <alignment horizontal="center" vertical="center" wrapText="1"/>
    </xf>
    <xf applyAlignment="1" borderId="1" fillId="5" fontId="52" numFmtId="0" pivotButton="0" quotePrefix="0" xfId="4">
      <alignment horizontal="center" vertical="center"/>
    </xf>
    <xf applyAlignment="1" borderId="1" fillId="5" fontId="56" numFmtId="0" pivotButton="0" quotePrefix="0" xfId="0">
      <alignment horizontal="center" vertical="center"/>
    </xf>
    <xf applyAlignment="1" borderId="3" fillId="5" fontId="52" numFmtId="0" pivotButton="0" quotePrefix="0" xfId="0">
      <alignment horizontal="center" vertical="center"/>
    </xf>
    <xf applyAlignment="1" borderId="1" fillId="5" fontId="52" numFmtId="0" pivotButton="0" quotePrefix="0" xfId="0">
      <alignment horizontal="center" vertical="center"/>
    </xf>
    <xf applyAlignment="1" borderId="1" fillId="5" fontId="52" numFmtId="0" pivotButton="0" quotePrefix="0" xfId="0">
      <alignment horizontal="center" vertical="center" wrapText="1"/>
    </xf>
    <xf applyAlignment="1" borderId="1" fillId="5" fontId="52" numFmtId="0" pivotButton="0" quotePrefix="0" xfId="0">
      <alignment horizontal="center"/>
    </xf>
    <xf applyAlignment="1" borderId="1" fillId="5" fontId="53" numFmtId="0" pivotButton="0" quotePrefix="0" xfId="0">
      <alignment horizontal="center"/>
    </xf>
    <xf borderId="0" fillId="0" fontId="39" numFmtId="0" pivotButton="0" quotePrefix="0" xfId="0"/>
    <xf borderId="0" fillId="0" fontId="38" numFmtId="0" pivotButton="0" quotePrefix="0" xfId="0"/>
    <xf applyAlignment="1" borderId="0" fillId="0" fontId="38" numFmtId="0" pivotButton="0" quotePrefix="0" xfId="0">
      <alignment horizontal="center"/>
    </xf>
    <xf borderId="0" fillId="0" fontId="37" numFmtId="0" pivotButton="0" quotePrefix="0" xfId="0"/>
    <xf applyAlignment="1" borderId="0" fillId="0" fontId="37" numFmtId="0" pivotButton="0" quotePrefix="0" xfId="0">
      <alignment horizontal="center"/>
    </xf>
    <xf borderId="0" fillId="0" fontId="36" numFmtId="0" pivotButton="0" quotePrefix="0" xfId="0"/>
    <xf applyAlignment="1" borderId="0" fillId="0" fontId="36" numFmtId="0" pivotButton="0" quotePrefix="0" xfId="0">
      <alignment horizontal="center"/>
    </xf>
    <xf applyAlignment="1" borderId="0" fillId="0" fontId="36" numFmtId="0" pivotButton="0" quotePrefix="0" xfId="0">
      <alignment horizontal="center"/>
    </xf>
    <xf applyAlignment="1" borderId="0" fillId="6" fontId="36" numFmtId="22" pivotButton="0" quotePrefix="0" xfId="0">
      <alignment horizontal="center"/>
    </xf>
    <xf borderId="0" fillId="0" fontId="35" numFmtId="0" pivotButton="0" quotePrefix="0" xfId="0"/>
    <xf applyAlignment="1" borderId="0" fillId="0" fontId="34" numFmtId="0" pivotButton="0" quotePrefix="0" xfId="0">
      <alignment horizontal="center"/>
    </xf>
    <xf borderId="0" fillId="0" fontId="33" numFmtId="0" pivotButton="0" quotePrefix="0" xfId="0"/>
    <xf applyAlignment="1" borderId="0" fillId="0" fontId="33" numFmtId="0" pivotButton="0" quotePrefix="0" xfId="0">
      <alignment horizontal="center"/>
    </xf>
    <xf applyAlignment="1" borderId="0" fillId="0" fontId="33" numFmtId="0" pivotButton="0" quotePrefix="0" xfId="0">
      <alignment horizontal="center"/>
    </xf>
    <xf borderId="0" fillId="0" fontId="32" numFmtId="0" pivotButton="0" quotePrefix="0" xfId="0"/>
    <xf applyAlignment="1" borderId="0" fillId="0" fontId="32" numFmtId="0" pivotButton="0" quotePrefix="0" xfId="0">
      <alignment horizontal="center"/>
    </xf>
    <xf borderId="0" fillId="0" fontId="31" numFmtId="0" pivotButton="0" quotePrefix="0" xfId="0"/>
    <xf applyAlignment="1" borderId="0" fillId="0" fontId="31" numFmtId="0" pivotButton="0" quotePrefix="0" xfId="0">
      <alignment horizontal="center"/>
    </xf>
    <xf borderId="0" fillId="0" fontId="30" numFmtId="0" pivotButton="0" quotePrefix="0" xfId="0"/>
    <xf applyAlignment="1" borderId="0" fillId="0" fontId="30" numFmtId="0" pivotButton="0" quotePrefix="0" xfId="0">
      <alignment horizontal="center"/>
    </xf>
    <xf borderId="0" fillId="0" fontId="29" numFmtId="0" pivotButton="0" quotePrefix="0" xfId="0"/>
    <xf applyAlignment="1" borderId="0" fillId="0" fontId="29" numFmtId="0" pivotButton="0" quotePrefix="0" xfId="0">
      <alignment horizontal="center"/>
    </xf>
    <xf applyAlignment="1" borderId="1" fillId="0" fontId="64" numFmtId="0" pivotButton="0" quotePrefix="0" xfId="5">
      <alignment horizontal="left" vertical="center"/>
    </xf>
    <xf applyAlignment="1" borderId="1" fillId="0" fontId="64" numFmtId="0" pivotButton="0" quotePrefix="0" xfId="5">
      <alignment vertical="center"/>
    </xf>
    <xf borderId="0" fillId="0" fontId="46" numFmtId="0" pivotButton="0" quotePrefix="0" xfId="0"/>
    <xf applyAlignment="1" borderId="0" fillId="0" fontId="46" numFmtId="0" pivotButton="0" quotePrefix="0" xfId="0">
      <alignment horizontal="center" vertical="top"/>
    </xf>
    <xf applyAlignment="1" borderId="0" fillId="0" fontId="65" numFmtId="165" pivotButton="0" quotePrefix="0" xfId="0">
      <alignment horizontal="center" vertical="top"/>
    </xf>
    <xf applyAlignment="1" borderId="1" fillId="0" fontId="64" numFmtId="0" pivotButton="0" quotePrefix="0" xfId="0">
      <alignment horizontal="left"/>
    </xf>
    <xf borderId="1" fillId="0" fontId="64" numFmtId="0" pivotButton="0" quotePrefix="0" xfId="0"/>
    <xf borderId="0" fillId="0" fontId="28" numFmtId="0" pivotButton="0" quotePrefix="0" xfId="0"/>
    <xf applyAlignment="1" borderId="0" fillId="0" fontId="28" numFmtId="0" pivotButton="0" quotePrefix="0" xfId="0">
      <alignment horizontal="center"/>
    </xf>
    <xf applyAlignment="1" borderId="0" fillId="0" fontId="40" numFmtId="14" pivotButton="0" quotePrefix="0" xfId="0">
      <alignment horizontal="center"/>
    </xf>
    <xf applyAlignment="1" borderId="0" fillId="0" fontId="28" numFmtId="0" pivotButton="0" quotePrefix="0" xfId="0">
      <alignment horizontal="center" vertical="top"/>
    </xf>
    <xf applyAlignment="1" borderId="0" fillId="0" fontId="28" numFmtId="165" pivotButton="0" quotePrefix="0" xfId="0">
      <alignment horizontal="center" vertical="top"/>
    </xf>
    <xf applyAlignment="1" borderId="1" fillId="6" fontId="52" numFmtId="0" pivotButton="0" quotePrefix="0" xfId="29">
      <alignment horizontal="left" vertical="center"/>
    </xf>
    <xf applyAlignment="1" borderId="1" fillId="6" fontId="52" numFmtId="0" pivotButton="0" quotePrefix="0" xfId="29">
      <alignment vertical="center"/>
    </xf>
    <xf applyAlignment="1" borderId="0" fillId="0" fontId="38" numFmtId="0" pivotButton="0" quotePrefix="0" xfId="0">
      <alignment horizontal="center" vertical="top"/>
    </xf>
    <xf applyAlignment="1" borderId="0" fillId="0" fontId="27" numFmtId="0" pivotButton="0" quotePrefix="0" xfId="0">
      <alignment horizontal="center"/>
    </xf>
    <xf applyAlignment="1" borderId="1" fillId="0" fontId="52" numFmtId="0" pivotButton="0" quotePrefix="0" xfId="0">
      <alignment horizontal="left" vertical="top"/>
    </xf>
    <xf applyAlignment="1" borderId="1" fillId="6" fontId="53" numFmtId="0" pivotButton="0" quotePrefix="0" xfId="0">
      <alignment horizontal="left" vertical="center"/>
    </xf>
    <xf applyAlignment="1" borderId="0" fillId="0" fontId="27" numFmtId="0" pivotButton="0" quotePrefix="0" xfId="0">
      <alignment horizontal="center" vertical="top"/>
    </xf>
    <xf applyAlignment="1" borderId="1" fillId="0" fontId="66" numFmtId="0" pivotButton="0" quotePrefix="0" xfId="0">
      <alignment horizontal="left" vertical="center"/>
    </xf>
    <xf applyAlignment="1" borderId="1" fillId="0" fontId="66" numFmtId="0" pivotButton="0" quotePrefix="0" xfId="0">
      <alignment vertical="center"/>
    </xf>
    <xf applyAlignment="1" borderId="1" fillId="6" fontId="66" numFmtId="0" pivotButton="0" quotePrefix="0" xfId="0">
      <alignment horizontal="left" vertical="center"/>
    </xf>
    <xf applyAlignment="1" borderId="1" fillId="6" fontId="66" numFmtId="0" pivotButton="0" quotePrefix="0" xfId="0">
      <alignment vertical="center"/>
    </xf>
    <xf borderId="0" fillId="0" fontId="26" numFmtId="0" pivotButton="0" quotePrefix="0" xfId="0"/>
    <xf applyAlignment="1" borderId="0" fillId="0" fontId="26" numFmtId="0" pivotButton="0" quotePrefix="0" xfId="0">
      <alignment horizontal="center" vertical="top"/>
    </xf>
    <xf applyAlignment="1" borderId="1" fillId="0" fontId="66" numFmtId="0" pivotButton="0" quotePrefix="0" xfId="0">
      <alignment horizontal="left" vertical="center"/>
    </xf>
    <xf applyAlignment="1" borderId="1" fillId="0" fontId="66" numFmtId="0" pivotButton="0" quotePrefix="0" xfId="0">
      <alignment vertical="center"/>
    </xf>
    <xf applyAlignment="1" borderId="0" fillId="0" fontId="46" numFmtId="165" pivotButton="0" quotePrefix="0" xfId="0">
      <alignment horizontal="center" vertical="top"/>
    </xf>
    <xf applyAlignment="1" borderId="1" fillId="0" fontId="68" numFmtId="0" pivotButton="0" quotePrefix="0" xfId="0">
      <alignment vertical="center"/>
    </xf>
    <xf applyAlignment="1" borderId="0" fillId="0" fontId="40" numFmtId="14" pivotButton="0" quotePrefix="0" xfId="0">
      <alignment horizontal="center" vertical="top"/>
    </xf>
    <xf applyAlignment="1" borderId="0" fillId="6" fontId="28" numFmtId="22" pivotButton="0" quotePrefix="0" xfId="0">
      <alignment horizontal="center" vertical="top"/>
    </xf>
    <xf applyAlignment="1" borderId="1" fillId="6" fontId="68" numFmtId="0" pivotButton="0" quotePrefix="0" xfId="0">
      <alignment horizontal="left" vertical="center"/>
    </xf>
    <xf applyAlignment="1" borderId="1" fillId="0" fontId="66" numFmtId="0" pivotButton="0" quotePrefix="0" xfId="0">
      <alignment horizontal="left"/>
    </xf>
    <xf borderId="1" fillId="0" fontId="66" numFmtId="0" pivotButton="0" quotePrefix="0" xfId="0"/>
    <xf applyAlignment="1" borderId="1" fillId="6" fontId="68" numFmtId="0" pivotButton="0" quotePrefix="0" xfId="0">
      <alignment vertical="center"/>
    </xf>
    <xf applyAlignment="1" borderId="0" fillId="0" fontId="26" numFmtId="0" pivotButton="0" quotePrefix="0" xfId="0">
      <alignment horizontal="center"/>
    </xf>
    <xf applyAlignment="1" borderId="0" fillId="6" fontId="26" numFmtId="22" pivotButton="0" quotePrefix="0" xfId="0">
      <alignment horizontal="center" vertical="top"/>
    </xf>
    <xf applyAlignment="1" borderId="1" fillId="0" fontId="69" numFmtId="0" pivotButton="0" quotePrefix="0" xfId="0">
      <alignment horizontal="left" vertical="center"/>
    </xf>
    <xf applyAlignment="1" borderId="1" fillId="0" fontId="69" numFmtId="0" pivotButton="0" quotePrefix="0" xfId="0">
      <alignment vertical="center"/>
    </xf>
    <xf applyAlignment="1" borderId="0" fillId="6" fontId="0" numFmtId="22" pivotButton="0" quotePrefix="0" xfId="0">
      <alignment horizontal="center" vertical="top"/>
    </xf>
    <xf borderId="0" fillId="6" fontId="68" numFmtId="0" pivotButton="0" quotePrefix="0" xfId="0"/>
    <xf applyAlignment="1" borderId="0" fillId="6" fontId="67" numFmtId="22" pivotButton="0" quotePrefix="0" xfId="0">
      <alignment horizontal="center" vertical="top"/>
    </xf>
    <xf applyAlignment="1" borderId="1" fillId="6" fontId="66" numFmtId="0" pivotButton="0" quotePrefix="0" xfId="0">
      <alignment vertical="center" wrapText="1"/>
    </xf>
    <xf applyAlignment="1" borderId="1" fillId="0" fontId="68" numFmtId="0" pivotButton="0" quotePrefix="0" xfId="0">
      <alignment horizontal="left" vertical="center"/>
    </xf>
    <xf applyAlignment="1" borderId="1" fillId="6" fontId="69" numFmtId="0" pivotButton="0" quotePrefix="0" xfId="0">
      <alignment horizontal="left" vertical="center"/>
    </xf>
    <xf applyAlignment="1" borderId="1" fillId="0" fontId="66" numFmtId="0" pivotButton="0" quotePrefix="0" xfId="0">
      <alignment vertical="center"/>
    </xf>
    <xf borderId="0" fillId="0" fontId="26" numFmtId="0" pivotButton="0" quotePrefix="0" xfId="0"/>
    <xf borderId="0" fillId="0" fontId="25" numFmtId="0" pivotButton="0" quotePrefix="0" xfId="0"/>
    <xf applyAlignment="1" borderId="0" fillId="0" fontId="25" numFmtId="0" pivotButton="0" quotePrefix="0" xfId="0">
      <alignment horizontal="center" vertical="top"/>
    </xf>
    <xf applyAlignment="1" borderId="1" fillId="0" fontId="68" numFmtId="0" pivotButton="0" quotePrefix="0" xfId="0">
      <alignment vertical="center"/>
    </xf>
    <xf applyAlignment="1" borderId="0" fillId="6" fontId="25" numFmtId="22" pivotButton="0" quotePrefix="0" xfId="0">
      <alignment horizontal="center" vertical="top"/>
    </xf>
    <xf applyAlignment="1" borderId="1" fillId="0" fontId="52" numFmtId="0" pivotButton="0" quotePrefix="0" xfId="0">
      <alignment horizontal="left" vertical="center"/>
    </xf>
    <xf applyAlignment="1" borderId="0" fillId="0" fontId="25" numFmtId="0" pivotButton="0" quotePrefix="0" xfId="0">
      <alignment horizontal="center"/>
    </xf>
    <xf borderId="0" fillId="0" fontId="24" numFmtId="0" pivotButton="0" quotePrefix="0" xfId="0"/>
    <xf borderId="0" fillId="6" fontId="68" numFmtId="0" pivotButton="0" quotePrefix="0" xfId="0"/>
    <xf applyAlignment="1" borderId="0" fillId="0" fontId="46" numFmtId="14" pivotButton="0" quotePrefix="0" xfId="0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6" fontId="46" numFmtId="22" pivotButton="0" quotePrefix="0" xfId="0">
      <alignment horizontal="center"/>
    </xf>
    <xf borderId="1" fillId="0" fontId="67" numFmtId="0" pivotButton="0" quotePrefix="0" xfId="0"/>
    <xf borderId="1" fillId="0" fontId="67" numFmtId="0" pivotButton="0" quotePrefix="0" xfId="0"/>
    <xf applyAlignment="1" borderId="0" fillId="0" fontId="46" numFmtId="14" pivotButton="0" quotePrefix="0" xfId="0">
      <alignment horizontal="center" vertical="top"/>
    </xf>
    <xf applyAlignment="1" borderId="0" fillId="4" fontId="59" numFmtId="164" pivotButton="0" quotePrefix="0" xfId="0">
      <alignment horizontal="center" vertical="center" wrapText="1"/>
    </xf>
    <xf applyAlignment="1" borderId="0" fillId="4" fontId="46" numFmtId="164" pivotButton="0" quotePrefix="0" xfId="0">
      <alignment horizontal="center" vertical="center" wrapText="1"/>
    </xf>
    <xf applyAlignment="1" borderId="0" fillId="4" fontId="46" numFmtId="0" pivotButton="0" quotePrefix="0" xfId="0">
      <alignment horizontal="center" vertical="center"/>
    </xf>
    <xf applyAlignment="1" borderId="0" fillId="0" fontId="67" numFmtId="14" pivotButton="0" quotePrefix="0" xfId="0">
      <alignment horizontal="center" vertical="top"/>
    </xf>
    <xf borderId="0" fillId="0" fontId="67" numFmtId="0" pivotButton="0" quotePrefix="0" xfId="0"/>
    <xf applyAlignment="1" borderId="0" fillId="0" fontId="67" numFmtId="0" pivotButton="0" quotePrefix="0" xfId="0">
      <alignment horizontal="center" vertical="top"/>
    </xf>
    <xf borderId="0" fillId="0" fontId="23" numFmtId="0" pivotButton="0" quotePrefix="0" xfId="0"/>
    <xf applyAlignment="1" borderId="0" fillId="0" fontId="67" numFmtId="165" pivotButton="0" quotePrefix="0" xfId="0">
      <alignment horizontal="center" vertical="top"/>
    </xf>
    <xf borderId="0" fillId="0" fontId="23" numFmtId="0" pivotButton="0" quotePrefix="0" xfId="0"/>
    <xf applyAlignment="1" borderId="0" fillId="0" fontId="67" numFmtId="14" pivotButton="0" quotePrefix="0" xfId="0">
      <alignment horizontal="center" vertical="top"/>
    </xf>
    <xf borderId="0" fillId="0" fontId="67" numFmtId="0" pivotButton="0" quotePrefix="0" xfId="0"/>
    <xf applyAlignment="1" borderId="0" fillId="0" fontId="67" numFmtId="14" pivotButton="0" quotePrefix="0" xfId="0">
      <alignment horizontal="center" vertical="top"/>
    </xf>
    <xf applyAlignment="1" borderId="0" fillId="6" fontId="46" numFmtId="22" pivotButton="0" quotePrefix="0" xfId="0">
      <alignment horizontal="center" vertical="top"/>
    </xf>
    <xf applyAlignment="1" borderId="0" fillId="0" fontId="22" numFmtId="0" pivotButton="0" quotePrefix="0" xfId="0">
      <alignment horizontal="center" vertical="top"/>
    </xf>
    <xf borderId="0" fillId="0" fontId="22" numFmtId="0" pivotButton="0" quotePrefix="0" xfId="0"/>
    <xf applyAlignment="1" borderId="0" fillId="0" fontId="0" numFmtId="20" pivotButton="0" quotePrefix="0" xfId="0">
      <alignment horizontal="center"/>
    </xf>
    <xf borderId="0" fillId="0" fontId="22" numFmtId="0" pivotButton="0" quotePrefix="0" xfId="0"/>
    <xf applyAlignment="1" borderId="0" fillId="0" fontId="22" numFmtId="0" pivotButton="0" quotePrefix="0" xfId="0">
      <alignment horizontal="center" vertical="top"/>
    </xf>
    <xf applyAlignment="1" borderId="0" fillId="0" fontId="0" numFmtId="0" pivotButton="0" quotePrefix="0" xfId="0">
      <alignment horizontal="center"/>
    </xf>
    <xf applyAlignment="1" borderId="0" fillId="0" fontId="67" numFmtId="14" pivotButton="0" quotePrefix="0" xfId="0">
      <alignment horizontal="center" vertical="top"/>
    </xf>
    <xf applyAlignment="1" borderId="0" fillId="6" fontId="67" numFmtId="22" pivotButton="0" quotePrefix="0" xfId="0">
      <alignment horizontal="center"/>
    </xf>
    <xf borderId="0" fillId="0" fontId="0" numFmtId="20" pivotButton="0" quotePrefix="0" xfId="0"/>
    <xf applyAlignment="1" borderId="0" fillId="0" fontId="0" numFmtId="20" pivotButton="0" quotePrefix="0" xfId="0">
      <alignment horizontal="center" vertical="center"/>
    </xf>
    <xf applyAlignment="1" borderId="0" fillId="0" fontId="0" numFmtId="0" pivotButton="0" quotePrefix="0" xfId="0">
      <alignment horizontal="center" vertical="top"/>
    </xf>
    <xf borderId="0" fillId="6" fontId="53" numFmtId="0" pivotButton="0" quotePrefix="0" xfId="0"/>
    <xf applyAlignment="1" borderId="0" fillId="0" fontId="21" numFmtId="14" pivotButton="0" quotePrefix="0" xfId="0">
      <alignment horizontal="center" vertical="top"/>
    </xf>
    <xf borderId="0" fillId="0" fontId="21" numFmtId="0" pivotButton="0" quotePrefix="0" xfId="0"/>
    <xf applyAlignment="1" borderId="0" fillId="0" fontId="21" numFmtId="0" pivotButton="0" quotePrefix="0" xfId="0">
      <alignment horizontal="center" vertical="top"/>
    </xf>
    <xf applyAlignment="1" borderId="0" fillId="6" fontId="21" numFmtId="22" pivotButton="0" quotePrefix="0" xfId="0">
      <alignment horizontal="center" vertical="top"/>
    </xf>
    <xf borderId="0" fillId="6" fontId="53" numFmtId="0" pivotButton="0" quotePrefix="0" xfId="5"/>
    <xf applyAlignment="1" borderId="0" fillId="0" fontId="21" numFmtId="165" pivotButton="0" quotePrefix="0" xfId="0">
      <alignment horizontal="center" vertical="top"/>
    </xf>
    <xf applyAlignment="1" borderId="1" fillId="0" fontId="53" numFmtId="0" pivotButton="0" quotePrefix="0" xfId="0">
      <alignment horizontal="left" vertical="center"/>
    </xf>
    <xf applyAlignment="1" borderId="1" fillId="0" fontId="56" numFmtId="0" pivotButton="0" quotePrefix="0" xfId="0">
      <alignment horizontal="left" vertical="center"/>
    </xf>
    <xf applyAlignment="1" borderId="1" fillId="0" fontId="56" numFmtId="0" pivotButton="0" quotePrefix="0" xfId="0">
      <alignment vertical="center"/>
    </xf>
    <xf applyAlignment="1" borderId="0" fillId="6" fontId="21" numFmtId="22" pivotButton="0" quotePrefix="0" xfId="0">
      <alignment horizontal="center"/>
    </xf>
    <xf applyAlignment="1" borderId="0" fillId="0" fontId="0" numFmtId="20" pivotButton="0" quotePrefix="0" xfId="0">
      <alignment horizontal="center" vertical="top"/>
    </xf>
    <xf applyAlignment="1" borderId="1" fillId="6" fontId="56" numFmtId="0" pivotButton="0" quotePrefix="0" xfId="0">
      <alignment horizontal="left" vertical="center"/>
    </xf>
    <xf applyAlignment="1" borderId="0" fillId="2" fontId="49" numFmtId="0" pivotButton="0" quotePrefix="0" xfId="1">
      <alignment horizontal="center" vertical="center"/>
    </xf>
    <xf applyAlignment="1" borderId="0" fillId="0" fontId="67" numFmtId="14" pivotButton="0" quotePrefix="0" xfId="0">
      <alignment horizontal="center" vertical="top"/>
    </xf>
    <xf applyAlignment="1" borderId="0" fillId="0" fontId="67" numFmtId="0" pivotButton="0" quotePrefix="0" xfId="0">
      <alignment horizontal="center" vertical="top"/>
    </xf>
    <xf applyAlignment="1" borderId="0" fillId="0" fontId="20" numFmtId="165" pivotButton="0" quotePrefix="0" xfId="0">
      <alignment horizontal="center" vertical="top"/>
    </xf>
    <xf applyAlignment="1" borderId="0" fillId="0" fontId="20" numFmtId="14" pivotButton="0" quotePrefix="0" xfId="0">
      <alignment horizontal="center" vertical="top"/>
    </xf>
    <xf borderId="0" fillId="0" fontId="20" numFmtId="0" pivotButton="0" quotePrefix="0" xfId="0"/>
    <xf applyAlignment="1" borderId="0" fillId="0" fontId="20" numFmtId="0" pivotButton="0" quotePrefix="0" xfId="0">
      <alignment horizontal="center" vertical="top"/>
    </xf>
    <xf applyAlignment="1" borderId="0" fillId="6" fontId="20" numFmtId="22" pivotButton="0" quotePrefix="0" xfId="0">
      <alignment horizontal="center" vertical="top"/>
    </xf>
    <xf applyAlignment="1" borderId="0" fillId="0" fontId="19" numFmtId="0" pivotButton="0" quotePrefix="0" xfId="0">
      <alignment horizontal="center" vertical="top"/>
    </xf>
    <xf applyAlignment="1" borderId="0" fillId="6" fontId="67" numFmtId="22" pivotButton="0" quotePrefix="0" xfId="0">
      <alignment horizontal="center" vertical="top"/>
    </xf>
    <xf applyAlignment="1" borderId="0" fillId="0" fontId="67" numFmtId="14" pivotButton="0" quotePrefix="0" xfId="0">
      <alignment horizontal="center" vertical="top"/>
    </xf>
    <xf borderId="0" fillId="0" fontId="19" numFmtId="0" pivotButton="0" quotePrefix="0" xfId="0"/>
    <xf borderId="0" fillId="0" fontId="0" numFmtId="0" pivotButton="0" quotePrefix="0" xfId="0"/>
    <xf applyAlignment="1" borderId="0" fillId="6" fontId="20" numFmtId="22" pivotButton="0" quotePrefix="0" xfId="0">
      <alignment horizontal="center"/>
    </xf>
    <xf applyAlignment="1" borderId="0" fillId="0" fontId="67" numFmtId="14" pivotButton="0" quotePrefix="0" xfId="0">
      <alignment horizontal="center" vertical="top"/>
    </xf>
    <xf applyAlignment="1" borderId="0" fillId="0" fontId="19" numFmtId="165" pivotButton="0" quotePrefix="0" xfId="0">
      <alignment horizontal="center" vertical="top"/>
    </xf>
    <xf applyAlignment="1" borderId="0" fillId="6" fontId="19" numFmtId="22" pivotButton="0" quotePrefix="0" xfId="0">
      <alignment horizontal="center" vertical="top"/>
    </xf>
    <xf applyAlignment="1" borderId="0" fillId="0" fontId="19" numFmtId="14" pivotButton="0" quotePrefix="0" xfId="0">
      <alignment horizontal="center" vertical="top"/>
    </xf>
    <xf applyAlignment="1" borderId="1" fillId="0" fontId="52" numFmtId="0" pivotButton="0" quotePrefix="0" xfId="58">
      <alignment horizontal="center" vertical="center"/>
    </xf>
    <xf applyAlignment="1" borderId="1" fillId="0" fontId="52" numFmtId="0" pivotButton="0" quotePrefix="0" xfId="58">
      <alignment horizontal="center" vertical="top"/>
    </xf>
    <xf applyAlignment="1" borderId="1" fillId="0" fontId="52" numFmtId="0" pivotButton="0" quotePrefix="0" xfId="58">
      <alignment horizontal="left" vertical="center"/>
    </xf>
    <xf applyAlignment="1" borderId="1" fillId="0" fontId="52" numFmtId="0" pivotButton="0" quotePrefix="0" xfId="58">
      <alignment vertical="center"/>
    </xf>
    <xf applyAlignment="1" borderId="1" fillId="5" fontId="52" numFmtId="0" pivotButton="0" quotePrefix="0" xfId="58">
      <alignment horizontal="center" vertical="center"/>
    </xf>
    <xf applyAlignment="1" borderId="1" fillId="0" fontId="52" numFmtId="0" pivotButton="0" quotePrefix="0" xfId="59">
      <alignment horizontal="center" vertical="top"/>
    </xf>
    <xf applyAlignment="1" borderId="1" fillId="0" fontId="52" numFmtId="0" pivotButton="0" quotePrefix="0" xfId="59">
      <alignment horizontal="left" vertical="center"/>
    </xf>
    <xf applyAlignment="1" borderId="1" fillId="0" fontId="52" numFmtId="0" pivotButton="0" quotePrefix="0" xfId="59">
      <alignment vertical="center"/>
    </xf>
    <xf applyAlignment="1" borderId="1" fillId="0" fontId="52" numFmtId="0" pivotButton="0" quotePrefix="0" xfId="59">
      <alignment horizontal="center" vertical="center"/>
    </xf>
    <xf applyAlignment="1" borderId="1" fillId="6" fontId="52" numFmtId="0" pivotButton="0" quotePrefix="0" xfId="59">
      <alignment horizontal="left" vertical="center"/>
    </xf>
    <xf applyAlignment="1" borderId="1" fillId="0" fontId="52" numFmtId="20" pivotButton="0" quotePrefix="0" xfId="59">
      <alignment horizontal="center" vertical="center"/>
    </xf>
    <xf applyAlignment="1" borderId="1" fillId="5" fontId="53" numFmtId="0" pivotButton="0" quotePrefix="0" xfId="58">
      <alignment horizontal="center" vertical="center"/>
    </xf>
    <xf applyAlignment="1" borderId="1" fillId="6" fontId="52" numFmtId="0" pivotButton="0" quotePrefix="0" xfId="59">
      <alignment vertical="center"/>
    </xf>
    <xf applyAlignment="1" borderId="1" fillId="6" fontId="52" numFmtId="0" pivotButton="0" quotePrefix="0" xfId="59">
      <alignment horizontal="center" vertical="center"/>
    </xf>
    <xf applyAlignment="1" borderId="1" fillId="0" fontId="52" numFmtId="0" pivotButton="0" quotePrefix="0" xfId="59">
      <alignment vertical="top"/>
    </xf>
    <xf applyAlignment="1" borderId="1" fillId="0" fontId="52" numFmtId="0" pivotButton="0" quotePrefix="0" xfId="59">
      <alignment horizontal="left" vertical="top"/>
    </xf>
    <xf applyAlignment="1" borderId="1" fillId="6" fontId="52" numFmtId="20" pivotButton="0" quotePrefix="0" xfId="58">
      <alignment horizontal="center" vertical="center"/>
    </xf>
    <xf applyAlignment="1" borderId="1" fillId="0" fontId="52" numFmtId="20" pivotButton="0" quotePrefix="0" xfId="58">
      <alignment horizontal="center" vertical="center"/>
    </xf>
    <xf applyAlignment="1" borderId="1" fillId="7" fontId="52" numFmtId="0" pivotButton="0" quotePrefix="0" xfId="58">
      <alignment horizontal="center" vertical="center"/>
    </xf>
    <xf applyAlignment="1" borderId="1" fillId="6" fontId="52" numFmtId="0" pivotButton="0" quotePrefix="0" xfId="58">
      <alignment vertical="center"/>
    </xf>
    <xf applyAlignment="1" borderId="1" fillId="0" fontId="52" numFmtId="0" pivotButton="0" quotePrefix="0" xfId="60">
      <alignment vertical="center" wrapText="1"/>
    </xf>
    <xf applyAlignment="1" borderId="1" fillId="0" fontId="52" numFmtId="0" pivotButton="0" quotePrefix="0" xfId="61">
      <alignment horizontal="center" vertical="center"/>
    </xf>
    <xf applyAlignment="1" borderId="1" fillId="0" fontId="18" numFmtId="0" pivotButton="0" quotePrefix="0" xfId="0">
      <alignment horizontal="center" vertical="center"/>
    </xf>
    <xf applyAlignment="1" borderId="1" fillId="0" fontId="52" numFmtId="0" pivotButton="0" quotePrefix="0" xfId="60">
      <alignment horizontal="center" vertical="center"/>
    </xf>
    <xf applyAlignment="1" borderId="1" fillId="0" fontId="53" numFmtId="0" pivotButton="0" quotePrefix="0" xfId="62">
      <alignment horizontal="left" vertical="center"/>
    </xf>
    <xf applyAlignment="1" borderId="1" fillId="6" fontId="53" numFmtId="0" pivotButton="0" quotePrefix="0" xfId="62">
      <alignment vertical="center"/>
    </xf>
    <xf applyAlignment="1" borderId="1" fillId="0" fontId="52" numFmtId="0" pivotButton="0" quotePrefix="0" xfId="61">
      <alignment horizontal="left" vertical="center"/>
    </xf>
    <xf applyAlignment="1" borderId="1" fillId="6" fontId="52" numFmtId="0" pivotButton="0" quotePrefix="0" xfId="61">
      <alignment vertical="center"/>
    </xf>
    <xf applyAlignment="1" borderId="1" fillId="0" fontId="52" numFmtId="0" pivotButton="0" quotePrefix="0" xfId="61">
      <alignment vertical="center" wrapText="1"/>
    </xf>
    <xf applyAlignment="1" borderId="1" fillId="0" fontId="52" numFmtId="0" pivotButton="0" quotePrefix="0" xfId="58">
      <alignment vertical="top"/>
    </xf>
    <xf applyAlignment="1" borderId="1" fillId="0" fontId="55" numFmtId="0" pivotButton="0" quotePrefix="0" xfId="61">
      <alignment horizontal="center" vertical="center"/>
    </xf>
    <xf applyAlignment="1" borderId="1" fillId="0" fontId="52" numFmtId="20" pivotButton="0" quotePrefix="0" xfId="63">
      <alignment horizontal="center" vertical="center"/>
    </xf>
    <xf applyAlignment="1" borderId="1" fillId="0" fontId="53" numFmtId="0" pivotButton="0" quotePrefix="0" xfId="64">
      <alignment horizontal="left" vertical="center"/>
    </xf>
    <xf applyAlignment="1" borderId="1" fillId="0" fontId="53" numFmtId="0" pivotButton="0" quotePrefix="0" xfId="64">
      <alignment vertical="center"/>
    </xf>
    <xf applyAlignment="1" borderId="1" fillId="0" fontId="53" numFmtId="0" pivotButton="0" quotePrefix="0" xfId="62">
      <alignment horizontal="center" vertical="center"/>
    </xf>
    <xf applyAlignment="1" borderId="1" fillId="0" fontId="53" numFmtId="0" pivotButton="0" quotePrefix="0" xfId="62">
      <alignment vertical="center"/>
    </xf>
    <xf applyAlignment="1" borderId="1" fillId="0" fontId="55" numFmtId="0" pivotButton="0" quotePrefix="0" xfId="65">
      <alignment vertical="center" wrapText="1"/>
    </xf>
    <xf applyAlignment="1" borderId="1" fillId="0" fontId="53" numFmtId="0" pivotButton="0" quotePrefix="0" xfId="59">
      <alignment horizontal="center" vertical="center"/>
    </xf>
    <xf applyAlignment="1" borderId="1" fillId="0" fontId="52" numFmtId="0" pivotButton="0" quotePrefix="0" xfId="63">
      <alignment horizontal="center" vertical="center"/>
    </xf>
    <xf applyAlignment="1" borderId="1" fillId="6" fontId="53" numFmtId="0" pivotButton="0" quotePrefix="0" xfId="65">
      <alignment horizontal="left" vertical="center"/>
    </xf>
    <xf applyAlignment="1" borderId="1" fillId="6" fontId="53" numFmtId="0" pivotButton="0" quotePrefix="0" xfId="65">
      <alignment vertical="center"/>
    </xf>
    <xf applyAlignment="1" borderId="1" fillId="0" fontId="52" numFmtId="0" pivotButton="0" quotePrefix="0" xfId="65">
      <alignment horizontal="center" vertical="center"/>
    </xf>
    <xf applyAlignment="1" borderId="1" fillId="6" fontId="52" numFmtId="0" pivotButton="0" quotePrefix="0" xfId="65">
      <alignment horizontal="left" vertical="center"/>
    </xf>
    <xf applyAlignment="1" borderId="1" fillId="6" fontId="52" numFmtId="0" pivotButton="0" quotePrefix="0" xfId="65">
      <alignment vertical="center"/>
    </xf>
    <xf applyAlignment="1" borderId="1" fillId="0" fontId="53" numFmtId="0" pivotButton="0" quotePrefix="0" xfId="65">
      <alignment horizontal="center" vertical="center"/>
    </xf>
    <xf applyAlignment="1" borderId="1" fillId="0" fontId="53" numFmtId="0" pivotButton="0" quotePrefix="0" xfId="66">
      <alignment horizontal="center" vertical="center"/>
    </xf>
    <xf applyAlignment="1" borderId="1" fillId="5" fontId="52" numFmtId="0" pivotButton="0" quotePrefix="0" xfId="67">
      <alignment horizontal="center" vertical="center"/>
    </xf>
    <xf applyAlignment="1" borderId="1" fillId="0" fontId="52" numFmtId="0" pivotButton="0" quotePrefix="0" xfId="68">
      <alignment horizontal="center" vertical="center"/>
    </xf>
    <xf applyAlignment="1" borderId="1" fillId="0" fontId="52" numFmtId="0" pivotButton="0" quotePrefix="0" xfId="68">
      <alignment horizontal="center" vertical="center"/>
    </xf>
    <xf applyAlignment="1" borderId="1" fillId="5" fontId="52" numFmtId="0" pivotButton="0" quotePrefix="0" xfId="67">
      <alignment horizontal="center" vertical="center"/>
    </xf>
    <xf applyAlignment="1" borderId="1" fillId="5" fontId="52" numFmtId="0" pivotButton="0" quotePrefix="0" xfId="68">
      <alignment horizontal="center" vertical="center"/>
    </xf>
    <xf applyAlignment="1" borderId="2" fillId="5" fontId="55" numFmtId="0" pivotButton="0" quotePrefix="0" xfId="67">
      <alignment horizontal="center" vertical="center"/>
    </xf>
    <xf applyAlignment="1" borderId="1" fillId="0" fontId="55" numFmtId="0" pivotButton="0" quotePrefix="0" xfId="68">
      <alignment horizontal="center" vertical="center"/>
    </xf>
    <xf applyAlignment="1" borderId="2" fillId="5" fontId="55" numFmtId="0" pivotButton="0" quotePrefix="0" xfId="7">
      <alignment horizontal="center" vertical="center" wrapText="1"/>
    </xf>
    <xf applyAlignment="1" borderId="2" fillId="5" fontId="55" numFmtId="0" pivotButton="0" quotePrefix="0" xfId="0">
      <alignment horizontal="center" vertical="center"/>
    </xf>
    <xf applyAlignment="1" borderId="1" fillId="5" fontId="55" numFmtId="0" pivotButton="0" quotePrefix="0" xfId="67">
      <alignment horizontal="center" vertical="center"/>
    </xf>
    <xf applyAlignment="1" borderId="1" fillId="6" fontId="52" numFmtId="0" pivotButton="0" quotePrefix="0" xfId="64">
      <alignment horizontal="left" vertical="center"/>
    </xf>
    <xf applyAlignment="1" borderId="1" fillId="6" fontId="52" numFmtId="0" pivotButton="0" quotePrefix="0" xfId="64">
      <alignment vertical="center"/>
    </xf>
    <xf applyAlignment="1" borderId="1" fillId="6" fontId="53" numFmtId="0" pivotButton="0" quotePrefix="0" xfId="64">
      <alignment horizontal="left" vertical="center"/>
    </xf>
    <xf applyAlignment="1" borderId="1" fillId="0" fontId="53" numFmtId="20" pivotButton="0" quotePrefix="0" xfId="59">
      <alignment horizontal="center" vertical="center"/>
    </xf>
    <xf applyAlignment="1" borderId="1" fillId="0" fontId="52" numFmtId="20" pivotButton="0" quotePrefix="0" xfId="60">
      <alignment horizontal="center" vertical="center"/>
    </xf>
    <xf applyAlignment="1" borderId="0" fillId="0" fontId="52" numFmtId="0" pivotButton="0" quotePrefix="0" xfId="58">
      <alignment horizontal="left" vertical="center"/>
    </xf>
    <xf applyAlignment="1" borderId="0" fillId="0" fontId="52" numFmtId="0" pivotButton="0" quotePrefix="0" xfId="58">
      <alignment vertical="center"/>
    </xf>
    <xf applyAlignment="1" borderId="1" fillId="0" fontId="18" numFmtId="0" pivotButton="0" quotePrefix="0" xfId="58">
      <alignment horizontal="left" vertical="center"/>
    </xf>
    <xf applyAlignment="1" borderId="1" fillId="5" fontId="53" numFmtId="20" pivotButton="0" quotePrefix="0" xfId="59">
      <alignment horizontal="center" vertical="center"/>
    </xf>
    <xf applyAlignment="1" borderId="1" fillId="6" fontId="52" numFmtId="0" pivotButton="0" quotePrefix="0" xfId="65">
      <alignment horizontal="center" vertical="center"/>
    </xf>
    <xf applyAlignment="1" borderId="1" fillId="0" fontId="52" numFmtId="0" pivotButton="0" quotePrefix="0" xfId="64">
      <alignment vertical="center"/>
    </xf>
    <xf applyAlignment="1" borderId="1" fillId="0" fontId="52" numFmtId="0" pivotButton="0" quotePrefix="0" xfId="64">
      <alignment horizontal="left" vertical="center"/>
    </xf>
    <xf borderId="1" fillId="0" fontId="52" numFmtId="0" pivotButton="0" quotePrefix="0" xfId="58"/>
    <xf applyAlignment="1" borderId="1" fillId="0" fontId="52" numFmtId="0" pivotButton="0" quotePrefix="0" xfId="69">
      <alignment vertical="center"/>
    </xf>
    <xf applyAlignment="1" borderId="4" fillId="5" fontId="52" numFmtId="0" pivotButton="0" quotePrefix="0" xfId="0">
      <alignment horizontal="center" vertical="center"/>
    </xf>
    <xf applyAlignment="1" borderId="1" fillId="0" fontId="52" numFmtId="0" pivotButton="0" quotePrefix="0" xfId="69">
      <alignment horizontal="left" vertical="center"/>
    </xf>
    <xf applyAlignment="1" borderId="1" fillId="6" fontId="53" numFmtId="0" pivotButton="0" quotePrefix="0" xfId="70">
      <alignment horizontal="left" vertical="center"/>
    </xf>
    <xf applyAlignment="1" borderId="1" fillId="6" fontId="53" numFmtId="0" pivotButton="0" quotePrefix="0" xfId="70">
      <alignment vertical="center"/>
    </xf>
    <xf applyAlignment="1" borderId="1" fillId="6" fontId="53" numFmtId="0" pivotButton="0" quotePrefix="0" xfId="70">
      <alignment horizontal="center" vertical="center"/>
    </xf>
    <xf applyAlignment="1" borderId="1" fillId="0" fontId="53" numFmtId="0" pivotButton="0" quotePrefix="0" xfId="68">
      <alignment horizontal="left" vertical="top"/>
    </xf>
    <xf applyAlignment="1" borderId="1" fillId="6" fontId="53" numFmtId="0" pivotButton="0" quotePrefix="0" xfId="60">
      <alignment horizontal="center" vertical="center"/>
    </xf>
    <xf applyAlignment="1" borderId="1" fillId="0" fontId="53" numFmtId="0" pivotButton="0" quotePrefix="0" xfId="68">
      <alignment horizontal="center" vertical="top"/>
    </xf>
    <xf applyAlignment="1" borderId="1" fillId="0" fontId="53" numFmtId="0" pivotButton="0" quotePrefix="0" xfId="68">
      <alignment horizontal="center" vertical="top"/>
    </xf>
    <xf applyAlignment="1" borderId="1" fillId="0" fontId="53" numFmtId="0" pivotButton="0" quotePrefix="0" xfId="70">
      <alignment vertical="center"/>
    </xf>
    <xf applyAlignment="1" borderId="1" fillId="6" fontId="53" numFmtId="0" pivotButton="0" quotePrefix="0" xfId="60">
      <alignment horizontal="left" vertical="center"/>
    </xf>
    <xf applyAlignment="1" borderId="1" fillId="6" fontId="53" numFmtId="0" pivotButton="0" quotePrefix="0" xfId="60">
      <alignment vertical="center"/>
    </xf>
    <xf applyAlignment="1" borderId="1" fillId="6" fontId="56" numFmtId="0" pivotButton="0" quotePrefix="0" xfId="70">
      <alignment vertical="center"/>
    </xf>
    <xf applyAlignment="1" borderId="1" fillId="0" fontId="53" numFmtId="0" pivotButton="0" quotePrefix="0" xfId="68">
      <alignment horizontal="center" vertical="center"/>
    </xf>
    <xf applyAlignment="1" borderId="1" fillId="0" fontId="56" numFmtId="0" pivotButton="0" quotePrefix="0" xfId="67">
      <alignment horizontal="left" vertical="center"/>
    </xf>
    <xf applyAlignment="1" borderId="1" fillId="0" fontId="52" numFmtId="0" pivotButton="0" quotePrefix="0" xfId="67">
      <alignment vertical="center"/>
    </xf>
    <xf applyAlignment="1" borderId="1" fillId="0" fontId="52" numFmtId="0" pivotButton="0" quotePrefix="0" xfId="71">
      <alignment vertical="center"/>
    </xf>
    <xf applyAlignment="1" borderId="1" fillId="0" fontId="52" numFmtId="0" pivotButton="0" quotePrefix="0" xfId="71">
      <alignment horizontal="center" vertical="center"/>
    </xf>
    <xf applyAlignment="1" borderId="1" fillId="0" fontId="56" numFmtId="0" pivotButton="0" quotePrefix="0" xfId="71">
      <alignment horizontal="center" vertical="center"/>
    </xf>
    <xf applyAlignment="1" borderId="1" fillId="5" fontId="52" numFmtId="0" pivotButton="0" quotePrefix="0" xfId="71">
      <alignment horizontal="center" vertical="center"/>
    </xf>
    <xf applyAlignment="1" borderId="1" fillId="0" fontId="53" numFmtId="0" pivotButton="0" quotePrefix="0" xfId="71">
      <alignment horizontal="center" vertical="center"/>
    </xf>
    <xf applyAlignment="1" borderId="1" fillId="0" fontId="52" numFmtId="0" pivotButton="0" quotePrefix="0" xfId="71">
      <alignment horizontal="center"/>
    </xf>
    <xf applyAlignment="1" borderId="5" fillId="6" fontId="52" numFmtId="0" pivotButton="0" quotePrefix="0" xfId="16">
      <alignment vertical="center"/>
    </xf>
    <xf applyAlignment="1" borderId="0" fillId="0" fontId="17" numFmtId="165" pivotButton="0" quotePrefix="0" xfId="0">
      <alignment horizontal="center" vertical="top"/>
    </xf>
    <xf applyAlignment="1" borderId="0" fillId="0" fontId="17" numFmtId="0" pivotButton="0" quotePrefix="0" xfId="0">
      <alignment horizontal="center" vertical="top"/>
    </xf>
    <xf borderId="0" fillId="0" fontId="17" numFmtId="0" pivotButton="0" quotePrefix="0" xfId="0"/>
    <xf applyAlignment="1" borderId="0" fillId="0" fontId="17" numFmtId="14" pivotButton="0" quotePrefix="0" xfId="0">
      <alignment horizontal="center" vertical="top"/>
    </xf>
    <xf borderId="1" fillId="0" fontId="52" numFmtId="0" pivotButton="0" quotePrefix="0" xfId="0"/>
    <xf applyAlignment="1" borderId="0" fillId="0" fontId="16" numFmtId="14" pivotButton="0" quotePrefix="0" xfId="0">
      <alignment horizontal="center" vertical="top"/>
    </xf>
    <xf borderId="0" fillId="0" fontId="16" numFmtId="0" pivotButton="0" quotePrefix="0" xfId="0"/>
    <xf applyAlignment="1" borderId="0" fillId="0" fontId="16" numFmtId="0" pivotButton="0" quotePrefix="0" xfId="0">
      <alignment horizontal="center" vertical="top"/>
    </xf>
    <xf applyAlignment="1" borderId="0" fillId="0" fontId="16" numFmtId="165" pivotButton="0" quotePrefix="0" xfId="0">
      <alignment horizontal="center" vertical="top"/>
    </xf>
    <xf applyAlignment="1" borderId="1" fillId="6" fontId="52" numFmtId="0" pivotButton="0" quotePrefix="0" xfId="58">
      <alignment vertical="center" wrapText="1"/>
    </xf>
    <xf applyAlignment="1" borderId="0" fillId="6" fontId="16" numFmtId="22" pivotButton="0" quotePrefix="0" xfId="0">
      <alignment horizontal="center" vertical="top"/>
    </xf>
    <xf applyAlignment="1" borderId="0" fillId="0" fontId="15" numFmtId="14" pivotButton="0" quotePrefix="0" xfId="0">
      <alignment horizontal="center" vertical="top"/>
    </xf>
    <xf applyAlignment="1" borderId="0" fillId="0" fontId="15" numFmtId="0" pivotButton="0" quotePrefix="0" xfId="0">
      <alignment horizontal="center" vertical="top"/>
    </xf>
    <xf applyAlignment="1" borderId="0" fillId="6" fontId="15" numFmtId="22" pivotButton="0" quotePrefix="0" xfId="0">
      <alignment horizontal="center" vertical="top"/>
    </xf>
    <xf applyAlignment="1" borderId="0" fillId="0" fontId="15" numFmtId="165" pivotButton="0" quotePrefix="0" xfId="0">
      <alignment horizontal="center" vertical="top"/>
    </xf>
    <xf borderId="0" fillId="0" fontId="15" numFmtId="0" pivotButton="0" quotePrefix="0" xfId="0"/>
    <xf applyAlignment="1" borderId="0" fillId="6" fontId="19" numFmtId="22" pivotButton="0" quotePrefix="0" xfId="0">
      <alignment horizontal="center"/>
    </xf>
    <xf borderId="0" fillId="0" fontId="14" numFmtId="0" pivotButton="0" quotePrefix="0" xfId="0"/>
    <xf applyAlignment="1" borderId="0" fillId="0" fontId="14" numFmtId="0" pivotButton="0" quotePrefix="0" xfId="0">
      <alignment horizontal="center" vertical="top"/>
    </xf>
    <xf applyAlignment="1" borderId="0" fillId="6" fontId="17" numFmtId="22" pivotButton="0" quotePrefix="0" xfId="0">
      <alignment horizontal="center" vertical="top"/>
    </xf>
    <xf applyAlignment="1" borderId="0" fillId="0" fontId="14" numFmtId="14" pivotButton="0" quotePrefix="0" xfId="0">
      <alignment horizontal="center" vertical="top"/>
    </xf>
    <xf applyAlignment="1" borderId="0" fillId="6" fontId="74" numFmtId="22" pivotButton="0" quotePrefix="0" xfId="0">
      <alignment horizontal="center" vertical="top"/>
    </xf>
    <xf applyAlignment="1" borderId="0" fillId="0" fontId="14" numFmtId="165" pivotButton="0" quotePrefix="0" xfId="0">
      <alignment horizontal="center" vertical="top"/>
    </xf>
    <xf applyAlignment="1" borderId="0" fillId="6" fontId="13" numFmtId="22" pivotButton="0" quotePrefix="0" xfId="0">
      <alignment horizontal="center" vertical="top"/>
    </xf>
    <xf applyAlignment="1" borderId="0" fillId="0" fontId="13" numFmtId="14" pivotButton="0" quotePrefix="0" xfId="0">
      <alignment horizontal="center" vertical="top"/>
    </xf>
    <xf borderId="0" fillId="0" fontId="13" numFmtId="0" pivotButton="0" quotePrefix="0" xfId="0"/>
    <xf applyAlignment="1" borderId="0" fillId="0" fontId="13" numFmtId="0" pivotButton="0" quotePrefix="0" xfId="0">
      <alignment horizontal="center" vertical="top"/>
    </xf>
    <xf applyAlignment="1" borderId="0" fillId="0" fontId="13" numFmtId="165" pivotButton="0" quotePrefix="0" xfId="0">
      <alignment horizontal="center" vertical="top"/>
    </xf>
    <xf applyAlignment="1" borderId="0" fillId="6" fontId="74" numFmtId="22" pivotButton="0" quotePrefix="0" xfId="0">
      <alignment horizontal="center"/>
    </xf>
    <xf applyAlignment="1" borderId="0" fillId="6" fontId="14" numFmtId="22" pivotButton="0" quotePrefix="0" xfId="0">
      <alignment horizontal="center" vertical="top"/>
    </xf>
    <xf applyAlignment="1" borderId="0" fillId="0" fontId="14" numFmtId="14" pivotButton="0" quotePrefix="0" xfId="0">
      <alignment horizontal="center" vertical="top"/>
    </xf>
    <xf applyAlignment="1" borderId="0" fillId="0" fontId="13" numFmtId="0" pivotButton="0" quotePrefix="0" xfId="0">
      <alignment horizontal="center" vertical="top"/>
    </xf>
    <xf borderId="0" fillId="0" fontId="13" numFmtId="0" pivotButton="0" quotePrefix="0" xfId="0"/>
    <xf applyAlignment="1" borderId="1" fillId="9" fontId="53" numFmtId="20" pivotButton="0" quotePrefix="0" xfId="0">
      <alignment horizontal="center" vertical="center"/>
    </xf>
    <xf borderId="0" fillId="0" fontId="13" numFmtId="0" pivotButton="0" quotePrefix="0" xfId="0"/>
    <xf applyAlignment="1" borderId="1" fillId="0" fontId="52" numFmtId="0" pivotButton="0" quotePrefix="0" xfId="0">
      <alignment horizontal="left" vertical="center"/>
    </xf>
    <xf applyAlignment="1" borderId="1" fillId="0" fontId="52" numFmtId="0" pivotButton="0" quotePrefix="0" xfId="0">
      <alignment vertical="center"/>
    </xf>
    <xf applyAlignment="1" borderId="0" fillId="0" fontId="13" numFmtId="0" pivotButton="0" quotePrefix="0" xfId="0">
      <alignment horizontal="center" vertical="top"/>
    </xf>
    <xf applyAlignment="1" borderId="0" fillId="0" fontId="0" numFmtId="0" pivotButton="0" quotePrefix="0" xfId="0">
      <alignment horizontal="center" vertical="top"/>
    </xf>
    <xf borderId="0" fillId="0" fontId="75" numFmtId="0" pivotButton="0" quotePrefix="0" xfId="0"/>
    <xf applyAlignment="1" borderId="1" fillId="6" fontId="76" numFmtId="0" pivotButton="0" quotePrefix="0" xfId="0">
      <alignment horizontal="left" vertical="center"/>
    </xf>
    <xf applyAlignment="1" borderId="1" fillId="6" fontId="76" numFmtId="0" pivotButton="0" quotePrefix="0" xfId="0">
      <alignment vertical="center"/>
    </xf>
    <xf applyAlignment="1" borderId="0" fillId="0" fontId="75" numFmtId="14" pivotButton="0" quotePrefix="0" xfId="0">
      <alignment horizontal="center" vertical="top"/>
    </xf>
    <xf applyAlignment="1" borderId="0" fillId="0" fontId="75" numFmtId="0" pivotButton="0" quotePrefix="0" xfId="0">
      <alignment horizontal="center" vertical="top"/>
    </xf>
    <xf applyAlignment="1" borderId="0" fillId="0" fontId="75" numFmtId="165" pivotButton="0" quotePrefix="0" xfId="0">
      <alignment horizontal="center" vertical="top"/>
    </xf>
    <xf applyAlignment="1" borderId="0" fillId="0" fontId="12" numFmtId="0" pivotButton="0" quotePrefix="0" xfId="0">
      <alignment horizontal="center" vertical="top"/>
    </xf>
    <xf borderId="0" fillId="0" fontId="12" numFmtId="0" pivotButton="0" quotePrefix="0" xfId="0"/>
    <xf applyAlignment="1" borderId="1" fillId="0" fontId="76" numFmtId="0" pivotButton="0" quotePrefix="0" xfId="0">
      <alignment horizontal="left" vertical="center"/>
    </xf>
    <xf applyAlignment="1" borderId="1" fillId="0" fontId="76" numFmtId="0" pivotButton="0" quotePrefix="0" xfId="0">
      <alignment vertical="center"/>
    </xf>
    <xf applyAlignment="1" borderId="1" fillId="0" fontId="76" numFmtId="0" pivotButton="0" quotePrefix="0" xfId="0">
      <alignment horizontal="left" vertical="top"/>
    </xf>
    <xf borderId="1" fillId="0" fontId="76" numFmtId="0" pivotButton="0" quotePrefix="0" xfId="0"/>
    <xf applyAlignment="1" borderId="0" fillId="6" fontId="75" numFmtId="22" pivotButton="0" quotePrefix="0" xfId="0">
      <alignment horizontal="center" vertical="top"/>
    </xf>
    <xf applyAlignment="1" borderId="0" fillId="6" fontId="12" numFmtId="22" pivotButton="0" quotePrefix="0" xfId="0">
      <alignment horizontal="center" vertical="top"/>
    </xf>
    <xf applyAlignment="1" borderId="0" fillId="6" fontId="12" numFmtId="22" pivotButton="0" quotePrefix="0" xfId="0">
      <alignment horizontal="center" vertical="top"/>
    </xf>
    <xf applyAlignment="1" borderId="0" fillId="0" fontId="12" numFmtId="14" pivotButton="0" quotePrefix="0" xfId="0">
      <alignment horizontal="center" vertical="top"/>
    </xf>
    <xf applyAlignment="1" borderId="0" fillId="0" fontId="12" numFmtId="165" pivotButton="0" quotePrefix="0" xfId="0">
      <alignment horizontal="center" vertical="top"/>
    </xf>
    <xf applyAlignment="1" borderId="0" fillId="0" fontId="12" numFmtId="14" pivotButton="0" quotePrefix="0" xfId="0">
      <alignment horizontal="center" vertical="top"/>
    </xf>
    <xf applyAlignment="1" borderId="1" fillId="9" fontId="52" numFmtId="20" pivotButton="0" quotePrefix="0" xfId="63">
      <alignment horizontal="center" vertical="center"/>
    </xf>
    <xf applyAlignment="1" borderId="1" fillId="9" fontId="53" numFmtId="49" pivotButton="0" quotePrefix="0" xfId="0">
      <alignment horizontal="center" vertical="center"/>
    </xf>
    <xf applyAlignment="1" borderId="0" fillId="0" fontId="75" numFmtId="14" pivotButton="0" quotePrefix="0" xfId="0">
      <alignment horizontal="center" vertical="top"/>
    </xf>
    <xf applyAlignment="1" borderId="1" fillId="6" fontId="77" numFmtId="0" pivotButton="0" quotePrefix="0" xfId="0">
      <alignment horizontal="left" vertical="center"/>
    </xf>
    <xf applyAlignment="1" borderId="0" fillId="0" fontId="12" numFmtId="14" pivotButton="0" quotePrefix="0" xfId="0">
      <alignment horizontal="center" vertical="top"/>
    </xf>
    <xf applyAlignment="1" borderId="1" fillId="0" fontId="77" numFmtId="0" pivotButton="0" quotePrefix="0" xfId="0">
      <alignment vertical="center"/>
    </xf>
    <xf applyAlignment="1" borderId="1" fillId="0" fontId="77" numFmtId="0" pivotButton="0" quotePrefix="0" xfId="58">
      <alignment vertical="center"/>
    </xf>
    <xf applyAlignment="1" borderId="1" fillId="0" fontId="76" numFmtId="0" pivotButton="0" quotePrefix="0" xfId="0">
      <alignment horizontal="left" vertical="center"/>
    </xf>
    <xf applyAlignment="1" borderId="0" fillId="0" fontId="12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75" numFmtId="0" pivotButton="0" quotePrefix="0" xfId="0">
      <alignment horizontal="center"/>
    </xf>
    <xf applyAlignment="1" borderId="1" fillId="6" fontId="77" numFmtId="0" pivotButton="0" quotePrefix="0" xfId="0">
      <alignment vertical="center"/>
    </xf>
    <xf applyAlignment="1" borderId="0" fillId="0" fontId="75" numFmtId="165" pivotButton="0" quotePrefix="0" xfId="0">
      <alignment horizontal="center"/>
    </xf>
    <xf applyAlignment="1" borderId="1" fillId="6" fontId="78" numFmtId="0" pivotButton="0" quotePrefix="0" xfId="0">
      <alignment horizontal="left" vertical="center"/>
    </xf>
    <xf applyAlignment="1" borderId="1" fillId="10" fontId="53" numFmtId="20" pivotButton="0" quotePrefix="0" xfId="0">
      <alignment horizontal="center" vertical="center"/>
    </xf>
    <xf applyAlignment="1" borderId="0" fillId="0" fontId="11" numFmtId="0" pivotButton="0" quotePrefix="0" xfId="0">
      <alignment horizontal="center" vertical="top"/>
    </xf>
    <xf applyAlignment="1" borderId="0" fillId="0" fontId="11" numFmtId="14" pivotButton="0" quotePrefix="0" xfId="0">
      <alignment horizontal="center" vertical="top"/>
    </xf>
    <xf applyAlignment="1" borderId="0" fillId="6" fontId="11" numFmtId="22" pivotButton="0" quotePrefix="0" xfId="0">
      <alignment horizontal="center" vertical="top"/>
    </xf>
    <xf applyAlignment="1" borderId="0" fillId="0" fontId="11" numFmtId="165" pivotButton="0" quotePrefix="0" xfId="0">
      <alignment horizontal="center" vertical="top"/>
    </xf>
    <xf applyAlignment="1" borderId="0" fillId="0" fontId="10" numFmtId="0" pivotButton="0" quotePrefix="0" xfId="0">
      <alignment horizontal="center" vertical="top"/>
    </xf>
    <xf applyAlignment="1" borderId="0" fillId="0" fontId="75" numFmtId="14" pivotButton="0" quotePrefix="0" xfId="0">
      <alignment horizontal="center" vertical="top"/>
    </xf>
    <xf borderId="1" fillId="6" fontId="79" numFmtId="0" pivotButton="0" quotePrefix="0" xfId="0"/>
    <xf borderId="1" fillId="6" fontId="76" numFmtId="0" pivotButton="0" quotePrefix="0" xfId="0"/>
    <xf applyAlignment="1" borderId="1" fillId="9" fontId="52" numFmtId="20" pivotButton="0" quotePrefix="0" xfId="0">
      <alignment horizontal="center" vertical="center"/>
    </xf>
    <xf applyAlignment="1" borderId="0" fillId="0" fontId="10" numFmtId="14" pivotButton="0" quotePrefix="0" xfId="0">
      <alignment horizontal="center" vertical="top"/>
    </xf>
    <xf applyAlignment="1" borderId="1" fillId="9" fontId="53" numFmtId="20" pivotButton="0" quotePrefix="0" xfId="59">
      <alignment horizontal="center" vertical="center"/>
    </xf>
    <xf applyAlignment="1" borderId="0" fillId="0" fontId="10" numFmtId="22" pivotButton="0" quotePrefix="0" xfId="0">
      <alignment horizontal="center" vertical="top"/>
    </xf>
    <xf applyAlignment="1" borderId="0" fillId="6" fontId="10" numFmtId="22" pivotButton="0" quotePrefix="0" xfId="0">
      <alignment horizontal="center"/>
    </xf>
    <xf applyAlignment="1" borderId="0" fillId="0" fontId="10" numFmtId="165" pivotButton="0" quotePrefix="0" xfId="0">
      <alignment horizontal="center" vertical="top"/>
    </xf>
    <xf applyAlignment="1" borderId="5" fillId="0" fontId="52" numFmtId="0" pivotButton="0" quotePrefix="0" xfId="0">
      <alignment horizontal="left" vertical="center"/>
    </xf>
    <xf applyAlignment="1" borderId="0" fillId="6" fontId="0" numFmtId="22" pivotButton="0" quotePrefix="0" xfId="0">
      <alignment horizontal="center" vertical="top"/>
    </xf>
    <xf applyAlignment="1" borderId="1" fillId="0" fontId="76" numFmtId="0" pivotButton="0" quotePrefix="0" xfId="0">
      <alignment vertical="center"/>
    </xf>
    <xf applyAlignment="1" borderId="0" fillId="0" fontId="75" numFmtId="14" pivotButton="0" quotePrefix="0" xfId="0">
      <alignment horizontal="center" vertical="top"/>
    </xf>
    <xf applyAlignment="1" borderId="0" fillId="0" fontId="9" numFmtId="14" pivotButton="0" quotePrefix="0" xfId="0">
      <alignment horizontal="center" vertical="top"/>
    </xf>
    <xf applyAlignment="1" borderId="0" fillId="0" fontId="9" numFmtId="0" pivotButton="0" quotePrefix="0" xfId="0">
      <alignment horizontal="center" vertical="top"/>
    </xf>
    <xf applyAlignment="1" borderId="0" fillId="0" fontId="9" numFmtId="165" pivotButton="0" quotePrefix="0" xfId="0">
      <alignment horizontal="center" vertical="top"/>
    </xf>
    <xf applyAlignment="1" borderId="0" fillId="6" fontId="10" numFmtId="22" pivotButton="0" quotePrefix="0" xfId="0">
      <alignment horizontal="center" vertical="top"/>
    </xf>
    <xf applyAlignment="1" borderId="5" fillId="0" fontId="52" numFmtId="0" pivotButton="0" quotePrefix="0" xfId="0">
      <alignment horizontal="left" vertical="center"/>
    </xf>
    <xf applyAlignment="1" borderId="1" fillId="0" fontId="78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top"/>
    </xf>
    <xf applyAlignment="1" borderId="1" fillId="0" fontId="78" numFmtId="0" pivotButton="0" quotePrefix="0" xfId="0">
      <alignment vertical="center"/>
    </xf>
    <xf applyAlignment="1" borderId="1" fillId="0" fontId="56" numFmtId="0" pivotButton="0" quotePrefix="0" xfId="0">
      <alignment vertical="center"/>
    </xf>
    <xf applyAlignment="1" borderId="0" fillId="0" fontId="0" numFmtId="14" pivotButton="0" quotePrefix="0" xfId="0">
      <alignment horizontal="center" vertical="top"/>
    </xf>
    <xf applyAlignment="1" borderId="1" fillId="6" fontId="52" numFmtId="0" pivotButton="0" quotePrefix="0" xfId="58">
      <alignment horizontal="left" vertical="center"/>
    </xf>
    <xf borderId="0" fillId="0" fontId="0" numFmtId="22" pivotButton="0" quotePrefix="0" xfId="0"/>
    <xf applyAlignment="1" borderId="0" fillId="0" fontId="9" numFmtId="14" pivotButton="0" quotePrefix="0" xfId="0">
      <alignment horizontal="center" vertical="top"/>
    </xf>
    <xf applyAlignment="1" borderId="0" fillId="0" fontId="9" numFmtId="165" pivotButton="0" quotePrefix="0" xfId="0">
      <alignment horizontal="center" vertical="top"/>
    </xf>
    <xf applyAlignment="1" borderId="5" fillId="0" fontId="52" numFmtId="0" pivotButton="0" quotePrefix="0" xfId="0">
      <alignment vertical="center"/>
    </xf>
    <xf applyAlignment="1" borderId="0" fillId="0" fontId="9" numFmtId="0" pivotButton="0" quotePrefix="0" xfId="0">
      <alignment horizontal="center"/>
    </xf>
    <xf applyAlignment="1" borderId="1" fillId="11" fontId="53" numFmtId="20" pivotButton="0" quotePrefix="0" xfId="59">
      <alignment horizontal="center" vertical="center"/>
    </xf>
    <xf applyAlignment="1" borderId="0" fillId="0" fontId="75" numFmtId="14" pivotButton="0" quotePrefix="0" xfId="0">
      <alignment horizontal="center" vertical="top"/>
    </xf>
    <xf applyAlignment="1" borderId="1" fillId="0" fontId="77" numFmtId="0" pivotButton="0" quotePrefix="0" xfId="0">
      <alignment horizontal="left" vertical="center"/>
    </xf>
    <xf applyAlignment="1" borderId="0" fillId="6" fontId="75" numFmtId="22" pivotButton="0" quotePrefix="0" xfId="0">
      <alignment horizontal="center" vertical="top"/>
    </xf>
    <xf applyAlignment="1" borderId="0" fillId="6" fontId="9" numFmtId="22" pivotButton="0" quotePrefix="0" xfId="0">
      <alignment horizontal="center"/>
    </xf>
    <xf applyAlignment="1" borderId="0" fillId="6" fontId="9" numFmtId="22" pivotButton="0" quotePrefix="0" xfId="0">
      <alignment horizontal="center" vertical="top"/>
    </xf>
    <xf applyAlignment="1" borderId="0" fillId="6" fontId="75" numFmtId="22" pivotButton="0" quotePrefix="0" xfId="0">
      <alignment horizontal="center"/>
    </xf>
    <xf applyAlignment="1" borderId="0" fillId="0" fontId="0" numFmtId="14" pivotButton="0" quotePrefix="0" xfId="0">
      <alignment horizontal="center" vertical="top"/>
    </xf>
    <xf applyAlignment="1" borderId="0" fillId="0" fontId="75" numFmtId="14" pivotButton="0" quotePrefix="0" xfId="0">
      <alignment horizontal="center" vertical="top"/>
    </xf>
    <xf applyAlignment="1" borderId="0" fillId="0" fontId="8" numFmtId="0" pivotButton="0" quotePrefix="0" xfId="0">
      <alignment horizontal="center" vertical="top"/>
    </xf>
    <xf applyAlignment="1" borderId="1" fillId="0" fontId="76" numFmtId="0" pivotButton="0" quotePrefix="0" xfId="0">
      <alignment horizontal="left" vertical="center"/>
    </xf>
    <xf applyAlignment="1" borderId="0" fillId="6" fontId="0" numFmtId="22" pivotButton="0" quotePrefix="0" xfId="0">
      <alignment horizontal="center"/>
    </xf>
    <xf applyAlignment="1" borderId="1" fillId="0" fontId="76" numFmtId="0" pivotButton="0" quotePrefix="0" xfId="0">
      <alignment vertical="center"/>
    </xf>
    <xf applyAlignment="1" borderId="0" fillId="0" fontId="75" numFmtId="0" pivotButton="0" quotePrefix="0" xfId="0">
      <alignment horizontal="center" vertical="top"/>
    </xf>
    <xf applyAlignment="1" borderId="1" fillId="5" fontId="80" numFmtId="20" pivotButton="0" quotePrefix="0" xfId="59">
      <alignment horizontal="center" vertical="center"/>
    </xf>
    <xf applyAlignment="1" borderId="1" fillId="11" fontId="52" numFmtId="20" pivotButton="0" quotePrefix="0" xfId="0">
      <alignment horizontal="center" vertical="center"/>
    </xf>
    <xf applyAlignment="1" borderId="0" fillId="0" fontId="8" numFmtId="14" pivotButton="0" quotePrefix="0" xfId="0">
      <alignment horizontal="center" vertical="top"/>
    </xf>
    <xf applyAlignment="1" borderId="0" fillId="6" fontId="8" numFmtId="22" pivotButton="0" quotePrefix="0" xfId="0">
      <alignment horizontal="center" vertical="top"/>
    </xf>
    <xf applyAlignment="1" borderId="0" fillId="0" fontId="8" numFmtId="165" pivotButton="0" quotePrefix="0" xfId="0">
      <alignment horizontal="center" vertical="top"/>
    </xf>
    <xf applyAlignment="1" borderId="0" fillId="0" fontId="67" numFmtId="0" pivotButton="0" quotePrefix="0" xfId="0">
      <alignment horizontal="center"/>
    </xf>
    <xf applyAlignment="1" borderId="1" fillId="9" fontId="52" numFmtId="0" pivotButton="0" quotePrefix="0" xfId="58">
      <alignment horizontal="center" vertical="center"/>
    </xf>
    <xf applyAlignment="1" borderId="1" fillId="0" fontId="76" numFmtId="0" pivotButton="0" quotePrefix="0" xfId="58">
      <alignment horizontal="left" vertical="center"/>
    </xf>
    <xf applyAlignment="1" borderId="1" fillId="0" fontId="76" numFmtId="0" pivotButton="0" quotePrefix="0" xfId="58">
      <alignment vertical="center"/>
    </xf>
    <xf applyAlignment="1" borderId="1" fillId="6" fontId="76" numFmtId="0" pivotButton="0" quotePrefix="0" xfId="0">
      <alignment vertical="center" wrapText="1"/>
    </xf>
    <xf applyAlignment="1" borderId="1" fillId="9" fontId="52" numFmtId="0" pivotButton="0" quotePrefix="0" xfId="0">
      <alignment horizontal="center"/>
    </xf>
    <xf applyAlignment="1" borderId="1" fillId="0" fontId="80" numFmtId="20" pivotButton="0" quotePrefix="0" xfId="0">
      <alignment horizontal="center" vertical="center"/>
    </xf>
    <xf applyAlignment="1" borderId="0" fillId="0" fontId="7" numFmtId="0" pivotButton="0" quotePrefix="0" xfId="0">
      <alignment horizontal="center" vertical="top"/>
    </xf>
    <xf applyAlignment="1" borderId="0" fillId="0" fontId="7" numFmtId="14" pivotButton="0" quotePrefix="0" xfId="0">
      <alignment horizontal="center" vertical="top"/>
    </xf>
    <xf applyAlignment="1" borderId="0" fillId="0" fontId="7" numFmtId="165" pivotButton="0" quotePrefix="0" xfId="0">
      <alignment horizontal="center" vertical="top"/>
    </xf>
    <xf applyAlignment="1" borderId="1" fillId="0" fontId="81" numFmtId="0" pivotButton="0" quotePrefix="0" xfId="0">
      <alignment horizontal="left" vertical="center"/>
    </xf>
    <xf applyAlignment="1" borderId="1" fillId="0" fontId="81" numFmtId="0" pivotButton="0" quotePrefix="0" xfId="0">
      <alignment vertical="center"/>
    </xf>
    <xf applyAlignment="1" borderId="0" fillId="0" fontId="82" numFmtId="14" pivotButton="0" quotePrefix="0" xfId="0">
      <alignment horizontal="center" vertical="top"/>
    </xf>
    <xf applyAlignment="1" borderId="0" fillId="0" fontId="82" numFmtId="0" pivotButton="0" quotePrefix="0" xfId="0">
      <alignment horizontal="center" vertical="top"/>
    </xf>
    <xf applyAlignment="1" borderId="0" fillId="0" fontId="82" numFmtId="165" pivotButton="0" quotePrefix="0" xfId="0">
      <alignment horizontal="center" vertical="top"/>
    </xf>
    <xf applyAlignment="1" borderId="5" fillId="0" fontId="52" numFmtId="0" pivotButton="0" quotePrefix="0" xfId="58">
      <alignment horizontal="left" vertical="center"/>
    </xf>
    <xf applyAlignment="1" borderId="1" fillId="0" fontId="81" numFmtId="0" pivotButton="0" quotePrefix="0" xfId="0">
      <alignment horizontal="left" vertical="center"/>
    </xf>
    <xf applyAlignment="1" borderId="5" fillId="0" fontId="52" numFmtId="0" pivotButton="0" quotePrefix="0" xfId="14">
      <alignment vertical="center"/>
    </xf>
    <xf applyAlignment="1" borderId="5" fillId="0" fontId="52" numFmtId="0" pivotButton="0" quotePrefix="0" xfId="58">
      <alignment vertical="center"/>
    </xf>
    <xf applyAlignment="1" borderId="0" fillId="0" fontId="6" numFmtId="0" pivotButton="0" quotePrefix="0" xfId="0">
      <alignment horizontal="center" vertical="top"/>
    </xf>
    <xf applyAlignment="1" borderId="0" fillId="0" fontId="75" numFmtId="22" pivotButton="0" quotePrefix="0" xfId="0">
      <alignment horizontal="center"/>
    </xf>
    <xf applyAlignment="1" borderId="0" fillId="0" fontId="0" numFmtId="22" pivotButton="0" quotePrefix="0" xfId="0">
      <alignment horizontal="center"/>
    </xf>
    <xf applyAlignment="1" borderId="0" fillId="0" fontId="0" numFmtId="22" pivotButton="0" quotePrefix="0" xfId="0">
      <alignment horizontal="center"/>
    </xf>
    <xf applyAlignment="1" borderId="0" fillId="0" fontId="75" numFmtId="22" pivotButton="0" quotePrefix="0" xfId="0">
      <alignment horizontal="center"/>
    </xf>
    <xf applyAlignment="1" borderId="0" fillId="0" fontId="8" numFmtId="22" pivotButton="0" quotePrefix="0" xfId="0">
      <alignment horizontal="center"/>
    </xf>
    <xf applyAlignment="1" borderId="0" fillId="0" fontId="8" numFmtId="22" pivotButton="0" quotePrefix="0" xfId="0">
      <alignment horizontal="center"/>
    </xf>
    <xf applyAlignment="1" borderId="0" fillId="0" fontId="7" numFmtId="22" pivotButton="0" quotePrefix="0" xfId="0">
      <alignment horizontal="center"/>
    </xf>
    <xf applyAlignment="1" borderId="0" fillId="0" fontId="7" numFmtId="22" pivotButton="0" quotePrefix="0" xfId="0">
      <alignment horizontal="center"/>
    </xf>
    <xf applyAlignment="1" borderId="0" fillId="0" fontId="82" numFmtId="22" pivotButton="0" quotePrefix="0" xfId="0">
      <alignment horizontal="center"/>
    </xf>
    <xf applyAlignment="1" borderId="0" fillId="0" fontId="6" numFmtId="14" pivotButton="0" quotePrefix="0" xfId="0">
      <alignment horizontal="center" vertical="top"/>
    </xf>
    <xf applyAlignment="1" borderId="0" fillId="0" fontId="6" numFmtId="22" pivotButton="0" quotePrefix="0" xfId="0">
      <alignment horizontal="center"/>
    </xf>
    <xf applyAlignment="1" borderId="0" fillId="0" fontId="6" numFmtId="165" pivotButton="0" quotePrefix="0" xfId="0">
      <alignment horizontal="center" vertical="top"/>
    </xf>
    <xf applyAlignment="1" borderId="0" fillId="0" fontId="6" numFmtId="14" pivotButton="0" quotePrefix="0" xfId="0">
      <alignment horizontal="center" vertical="top"/>
    </xf>
    <xf applyAlignment="1" borderId="0" fillId="0" fontId="6" numFmtId="22" pivotButton="0" quotePrefix="0" xfId="0">
      <alignment horizontal="center"/>
    </xf>
    <xf applyAlignment="1" borderId="0" fillId="0" fontId="7" numFmtId="22" pivotButton="0" quotePrefix="0" xfId="0">
      <alignment horizontal="center"/>
    </xf>
    <xf applyAlignment="1" borderId="0" fillId="0" fontId="5" numFmtId="165" pivotButton="0" quotePrefix="0" xfId="0">
      <alignment horizontal="center" vertical="top"/>
    </xf>
    <xf applyAlignment="1" borderId="0" fillId="0" fontId="5" numFmtId="14" pivotButton="0" quotePrefix="0" xfId="0">
      <alignment horizontal="center" vertical="top"/>
    </xf>
    <xf applyAlignment="1" borderId="0" fillId="0" fontId="5" numFmtId="0" pivotButton="0" quotePrefix="0" xfId="0">
      <alignment horizontal="center" vertical="top"/>
    </xf>
    <xf applyAlignment="1" borderId="0" fillId="0" fontId="5" numFmtId="22" pivotButton="0" quotePrefix="0" xfId="0">
      <alignment horizontal="center"/>
    </xf>
    <xf applyAlignment="1" borderId="0" fillId="0" fontId="4" numFmtId="0" pivotButton="0" quotePrefix="0" xfId="0">
      <alignment horizontal="center" vertical="top"/>
    </xf>
    <xf applyAlignment="1" borderId="0" fillId="5" fontId="0" numFmtId="0" pivotButton="0" quotePrefix="0" xfId="0">
      <alignment horizontal="center"/>
    </xf>
    <xf applyAlignment="1" borderId="0" fillId="0" fontId="4" numFmtId="22" pivotButton="0" quotePrefix="0" xfId="0">
      <alignment horizontal="center"/>
    </xf>
    <xf applyAlignment="1" borderId="0" fillId="0" fontId="3" numFmtId="0" pivotButton="0" quotePrefix="0" xfId="0">
      <alignment horizontal="center" vertical="top"/>
    </xf>
    <xf applyAlignment="1" borderId="0" fillId="0" fontId="3" numFmtId="22" pivotButton="0" quotePrefix="0" xfId="0">
      <alignment horizontal="center"/>
    </xf>
    <xf applyAlignment="1" borderId="0" fillId="0" fontId="2" numFmtId="0" pivotButton="0" quotePrefix="0" xfId="0">
      <alignment horizontal="center" vertical="top"/>
    </xf>
    <xf applyAlignment="1" borderId="0" fillId="0" fontId="1" numFmtId="14" pivotButton="0" quotePrefix="0" xfId="0">
      <alignment horizontal="center" vertical="top"/>
    </xf>
    <xf applyAlignment="1" borderId="0" fillId="0" fontId="1" numFmtId="0" pivotButton="0" quotePrefix="0" xfId="0">
      <alignment horizontal="center" vertical="top"/>
    </xf>
    <xf applyAlignment="1" borderId="0" fillId="0" fontId="1" numFmtId="22" pivotButton="0" quotePrefix="0" xfId="0">
      <alignment horizontal="center"/>
    </xf>
    <xf applyAlignment="1" borderId="0" fillId="0" fontId="1" numFmtId="165" pivotButton="0" quotePrefix="0" xfId="0">
      <alignment horizontal="center" vertical="top"/>
    </xf>
  </cellXfs>
  <cellStyles count="72">
    <cellStyle builtinId="0" name="Обычный" xfId="0"/>
    <cellStyle builtinId="28" name="Нейтральный" xfId="1"/>
    <cellStyle builtinId="49" name="Акцент6" xfId="2"/>
    <cellStyle name="Обычный 2" xfId="3"/>
    <cellStyle name="Обычный 3" xfId="4"/>
    <cellStyle name="Normal 2 9 2" xfId="5"/>
    <cellStyle name="Normal 2 2 2 2" xfId="6"/>
    <cellStyle name="Обычный 2 2 2" xfId="7"/>
    <cellStyle name="Обычный 18" xfId="8"/>
    <cellStyle name="Обычный 2 3 3 2 3 2" xfId="9"/>
    <cellStyle name="Обычный 4" xfId="10"/>
    <cellStyle name="Обычный 2 2 5 2 2 2 2" xfId="11"/>
    <cellStyle name="Обычный 153 2 2 2 2" xfId="12"/>
    <cellStyle name="Normal 2 3 2 2 2" xfId="13"/>
    <cellStyle name="Normal 2 2" xfId="14"/>
    <cellStyle name="Normal 3 2 2 5 3 2" xfId="15"/>
    <cellStyle name="Обычный 2 2 2 2 2" xfId="16"/>
    <cellStyle name="Normal 2 12 2 2" xfId="17"/>
    <cellStyle name="Normal 2 12 2 2 2 2" xfId="18"/>
    <cellStyle name="Обычный 10 2 3" xfId="19"/>
    <cellStyle name="Обычный 4 2 2 2 2 2" xfId="20"/>
    <cellStyle name="Обычный 2 2 5 2" xfId="21"/>
    <cellStyle name="Normal 2 14" xfId="22"/>
    <cellStyle name="Обычный 2 3 2 2" xfId="23"/>
    <cellStyle name="Обычный 153 2 2" xfId="24"/>
    <cellStyle name="Normal 3 2 2 5 3" xfId="25"/>
    <cellStyle name="Обычный 2 3 2" xfId="26"/>
    <cellStyle name="Normal 4" xfId="27"/>
    <cellStyle name="Normal 2 3 3 3 2" xfId="28"/>
    <cellStyle name="Normal 2 7 3 2" xfId="29"/>
    <cellStyle name="Обычный 4 3 4" xfId="30"/>
    <cellStyle name="Обычный 5" xfId="31"/>
    <cellStyle name="Обычный 6 2" xfId="32"/>
    <cellStyle name="Обычный 7" xfId="33"/>
    <cellStyle name="Обычный 8" xfId="34"/>
    <cellStyle name="Обычный 9" xfId="35"/>
    <cellStyle name="Обычный 11" xfId="36"/>
    <cellStyle name="Обычный 12" xfId="37"/>
    <cellStyle name="Обычный 13" xfId="38"/>
    <cellStyle name="Обычный 2 2 3" xfId="39"/>
    <cellStyle name="Normal 2 9 2 2" xfId="40"/>
    <cellStyle name="Normal 2 2 2 2 2" xfId="41"/>
    <cellStyle name="Обычный 2 3 3 2 3 2 2" xfId="42"/>
    <cellStyle name="Обычный 4 2" xfId="43"/>
    <cellStyle name="Обычный 2 2 5 2 2 2 2 2" xfId="44"/>
    <cellStyle name="Обычный 153 2 2 2 2 2" xfId="45"/>
    <cellStyle name="Normal 2 3 2 2 2 2" xfId="46"/>
    <cellStyle name="Normal 3 2 2 5 3 2 2" xfId="47"/>
    <cellStyle name="Normal 2 12 2 2 2" xfId="48"/>
    <cellStyle name="Normal 2 12 2 2 2 2 2" xfId="49"/>
    <cellStyle name="Обычный 4 2 2 2 2 2 2" xfId="50"/>
    <cellStyle name="Обычный 2 2 5 2 2" xfId="51"/>
    <cellStyle name="Обычный 2 3 2 2 2" xfId="52"/>
    <cellStyle name="Обычный 153 2 2 2" xfId="53"/>
    <cellStyle name="Normal 3 2 2 5 3 3" xfId="54"/>
    <cellStyle name="Обычный 2 3 2 3" xfId="55"/>
    <cellStyle name="Normal 2 3 3 3 2 2" xfId="56"/>
    <cellStyle name="Normal 2 7 3 2 2" xfId="57"/>
    <cellStyle name="Normal 2 9 2 3" xfId="58"/>
    <cellStyle name="Normal 2 2 2 2 3" xfId="59"/>
    <cellStyle name="Normal 2 12 2 2 3" xfId="60"/>
    <cellStyle name="Обычный 4 2 2 2 2 2 3" xfId="61"/>
    <cellStyle name="Обычный 2 2 5 2 2 2 2 3" xfId="62"/>
    <cellStyle name="Обычный 2 3 3 2 3 2 3" xfId="63"/>
    <cellStyle name="Обычный 2 3 2 2 3" xfId="64"/>
    <cellStyle name="Обычный 153 2 2 2 2 3" xfId="65"/>
    <cellStyle name="Normal 2 3 2 2 2 3" xfId="66"/>
    <cellStyle name="Normal 3 2 2 5 3 4" xfId="67"/>
    <cellStyle name="Normal 3 2 2 5 3 2 3" xfId="68"/>
    <cellStyle name="Normal 2 3 3 3 2 3" xfId="69"/>
    <cellStyle name="Normal 2 7 3 2 3" xfId="70"/>
    <cellStyle name="Normal 2 12 2 2 2 2 3" xfId="71"/>
  </cellStyles>
  <dxfs count="1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externalLinks/externalLink1.xml" Type="http://schemas.openxmlformats.org/officeDocument/2006/relationships/externalLink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Автор</author>
  </authors>
  <commentList>
    <comment authorId="0" ref="Q51" shapeId="0">
      <text>
        <t>Автор:
Проблема с доступом в ночное время</t>
      </text>
    </comment>
    <comment authorId="0" ref="E81" shapeId="0">
      <text>
        <t xml:space="preserve">Автор:
02.08.2019 </t>
      </text>
    </comment>
  </commentList>
</comments>
</file>

<file path=xl/externalLinks/_rels/externalLink1.xml.rels><Relationships xmlns="http://schemas.openxmlformats.org/package/2006/relationships"><Relationship Id="rId1" Target="file:///C:\Users\user\Downloads\Documents%20and%20Settings\aakhasanov\Local%20Settings\Temporary%20Internet%20Files\Content.Outlook\TLZDLYU2\&#1042;&#1089;&#1077;%20&#1040;&#1052;&#1057;%202011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Итого"/>
      <sheetName val="Ташкент"/>
      <sheetName val="Анд.ф-л"/>
      <sheetName val="Нам.ф-л"/>
      <sheetName val="Ферг.ф-л"/>
      <sheetName val="Сам.ф-л"/>
      <sheetName val="Кашк.ф-л"/>
      <sheetName val="Шахр.ф-л"/>
      <sheetName val="Бух.ф-л"/>
      <sheetName val="Нав.ф-л"/>
      <sheetName val="Сурх.ф-л"/>
      <sheetName val="ККалп.ф-л"/>
      <sheetName val="Хор.ф-л"/>
      <sheetName val="Сырд.ф-л"/>
      <sheetName val="Джиз.ф-л"/>
      <sheetName val="Чирч.ф-л"/>
      <sheetName val="Янг.ф-л"/>
      <sheetName val="Список"/>
      <sheetName val="Рабо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Трубостойки</v>
          </cell>
        </row>
        <row r="2">
          <cell r="A2" t="str">
            <v>Мачта на крыше 9,2м (4 секц)</v>
          </cell>
        </row>
        <row r="3">
          <cell r="A3" t="str">
            <v>Мачта на крыше 11,5м (5 секц)</v>
          </cell>
        </row>
        <row r="4">
          <cell r="A4" t="str">
            <v>Мачта на крыше 13,8м (6 секц)</v>
          </cell>
        </row>
        <row r="5">
          <cell r="A5" t="str">
            <v>Мачта на крыше 16,1м (7 секц)</v>
          </cell>
        </row>
        <row r="6">
          <cell r="A6" t="str">
            <v>Мачта на крыше 18,4м (8 секц)</v>
          </cell>
        </row>
        <row r="7">
          <cell r="A7" t="str">
            <v>Мачта на крыше 20,7м (9секц)</v>
          </cell>
        </row>
        <row r="8">
          <cell r="A8" t="str">
            <v>Мачта на крыше 23м (10 секц)</v>
          </cell>
        </row>
        <row r="9">
          <cell r="A9" t="str">
            <v>Мачта на крыше 25,6м (11секц)</v>
          </cell>
        </row>
        <row r="10">
          <cell r="A10" t="str">
            <v>Мачта на крыше 27,6м (12 секц)</v>
          </cell>
        </row>
        <row r="11">
          <cell r="A11" t="str">
            <v>Мачта на земле 16,1м (7 секц)</v>
          </cell>
        </row>
        <row r="12">
          <cell r="A12" t="str">
            <v>Мачта на земле 11,5м (5 секц)</v>
          </cell>
        </row>
        <row r="13">
          <cell r="A13" t="str">
            <v>Мачта на земле 20,7м (9 секц)</v>
          </cell>
        </row>
        <row r="14">
          <cell r="A14" t="str">
            <v>Мачта на земле 25,6м (11 секц)</v>
          </cell>
        </row>
        <row r="15">
          <cell r="A15" t="str">
            <v>Мачта на земле 27,6м (12 секц)</v>
          </cell>
        </row>
        <row r="16">
          <cell r="A16" t="str">
            <v>Собств. Башня 14м</v>
          </cell>
        </row>
        <row r="17">
          <cell r="A17" t="str">
            <v>Собств. Башня 20м</v>
          </cell>
        </row>
        <row r="18">
          <cell r="A18" t="str">
            <v>Собств. Башня 30м</v>
          </cell>
        </row>
        <row r="19">
          <cell r="A19" t="str">
            <v>Собств. Башня 36м</v>
          </cell>
        </row>
        <row r="20">
          <cell r="A20" t="str">
            <v>Собств.Башня 40м</v>
          </cell>
        </row>
        <row r="21">
          <cell r="A21" t="str">
            <v>Собств.Башня 80м</v>
          </cell>
        </row>
        <row r="22">
          <cell r="A22" t="str">
            <v>Башня ТПО</v>
          </cell>
        </row>
        <row r="23">
          <cell r="A23" t="str">
            <v>Подставка ТПО</v>
          </cell>
        </row>
        <row r="24">
          <cell r="A24" t="str">
            <v>Башня РТПЦ</v>
          </cell>
        </row>
        <row r="25">
          <cell r="A25" t="str">
            <v>Башня Узбектелеком</v>
          </cell>
        </row>
        <row r="26">
          <cell r="A26" t="str">
            <v>Башня ж/д</v>
          </cell>
        </row>
        <row r="27">
          <cell r="A27" t="str">
            <v>Башня Узмобайл</v>
          </cell>
        </row>
        <row r="28">
          <cell r="A28" t="str">
            <v>Башня Узнефтегаз</v>
          </cell>
        </row>
        <row r="29">
          <cell r="A29" t="str">
            <v>Башня НГМК</v>
          </cell>
        </row>
        <row r="30">
          <cell r="A30" t="str">
            <v>Башня НГДУ</v>
          </cell>
        </row>
        <row r="31">
          <cell r="A31" t="str">
            <v>Башня Ирригации</v>
          </cell>
        </row>
        <row r="32">
          <cell r="A32" t="str">
            <v>Башня осветительная</v>
          </cell>
        </row>
        <row r="33">
          <cell r="A33" t="str">
            <v>Башня хокимият</v>
          </cell>
        </row>
        <row r="34">
          <cell r="A34" t="str">
            <v>Башня МТП</v>
          </cell>
        </row>
        <row r="35">
          <cell r="A35" t="str">
            <v>Башня ПМК</v>
          </cell>
        </row>
        <row r="36">
          <cell r="A36" t="str">
            <v>Башня РОВД</v>
          </cell>
        </row>
        <row r="37">
          <cell r="A37" t="str">
            <v>Ж/б опора</v>
          </cell>
        </row>
        <row r="38">
          <cell r="A38" t="str">
            <v>Подставка РРЛ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tabColor rgb="FF92D050"/>
    <outlinePr summaryBelow="1" summaryRight="1"/>
    <pageSetUpPr/>
  </sheetPr>
  <dimension ref="A1:AD1072"/>
  <sheetViews>
    <sheetView workbookViewId="0" zoomScaleNormal="100">
      <pane activePane="bottomLeft" state="frozen" topLeftCell="A3" ySplit="2"/>
      <selection activeCell="C962" pane="bottomLeft" sqref="C962:D962"/>
    </sheetView>
  </sheetViews>
  <sheetFormatPr baseColWidth="8" defaultRowHeight="15"/>
  <cols>
    <col customWidth="1" max="1" min="1" style="380" width="5.42578125"/>
    <col customWidth="1" max="2" min="2" style="380" width="17.28515625"/>
    <col bestFit="1" customWidth="1" max="3" min="3" style="63" width="12.28515625"/>
    <col customWidth="1" max="4" min="4" style="380" width="26.42578125"/>
    <col customWidth="1" max="5" min="5" style="380" width="9.28515625"/>
    <col bestFit="1" customWidth="1" max="6" min="6" style="380" width="12.28515625"/>
    <col customWidth="1" max="7" min="7" style="380" width="22.7109375"/>
    <col customWidth="1" max="9" min="9" style="380" width="11.140625"/>
    <col bestFit="1" customWidth="1" max="10" min="10" style="380" width="18.85546875"/>
    <col bestFit="1" customWidth="1" max="11" min="11" style="380" width="16.7109375"/>
    <col customWidth="1" max="12" min="12" style="380" width="92.140625"/>
    <col customWidth="1" max="13" min="13" style="380" width="32"/>
    <col bestFit="1" customWidth="1" max="14" min="14" style="380" width="17.7109375"/>
    <col bestFit="1" customWidth="1" max="15" min="15" style="380" width="17.28515625"/>
    <col bestFit="1" customWidth="1" max="16" min="16" style="380" width="14.85546875"/>
    <col bestFit="1" customWidth="1" max="18" min="18" style="380" width="19.7109375"/>
    <col bestFit="1" customWidth="1" max="19" min="19" style="380" width="23.140625"/>
    <col bestFit="1" customWidth="1" max="22" min="22" style="380" width="15.42578125"/>
    <col customWidth="1" max="27" min="27" style="380" width="28.5703125"/>
  </cols>
  <sheetData>
    <row customFormat="1" customHeight="1" ht="66.75" r="1" s="12">
      <c r="A1" s="159" t="inlineStr">
        <is>
          <t>№</t>
        </is>
      </c>
      <c r="B1" s="176" t="inlineStr">
        <is>
          <t>Регион</t>
        </is>
      </c>
      <c r="C1" s="181" t="inlineStr">
        <is>
          <t>Site ID</t>
        </is>
      </c>
      <c r="D1" s="175" t="inlineStr">
        <is>
          <t xml:space="preserve">Наименования БС </t>
        </is>
      </c>
      <c r="E1" s="177" t="inlineStr">
        <is>
          <t>Батарея</t>
        </is>
      </c>
      <c r="F1" s="1" t="inlineStr">
        <is>
          <t>Информация по дизельным генераторам</t>
        </is>
      </c>
      <c r="G1" s="175" t="inlineStr">
        <is>
          <t>Наименование города и района</t>
        </is>
      </c>
      <c r="H1" s="159" t="n"/>
      <c r="I1" s="4" t="inlineStr">
        <is>
          <t>Приоритет</t>
        </is>
      </c>
      <c r="J1" s="176" t="inlineStr">
        <is>
          <t>Широта</t>
        </is>
      </c>
      <c r="K1" s="176" t="inlineStr">
        <is>
          <t>Долгота</t>
        </is>
      </c>
      <c r="L1" s="176" t="inlineStr">
        <is>
          <t>Адрес обекта</t>
        </is>
      </c>
      <c r="M1" s="176" t="inlineStr">
        <is>
          <t>РЭС</t>
        </is>
      </c>
      <c r="N1" s="176" t="inlineStr">
        <is>
          <t>Примечание</t>
        </is>
      </c>
      <c r="O1" s="177" t="inlineStr">
        <is>
          <t>Uzmobile Representative</t>
        </is>
      </c>
      <c r="P1" s="178" t="inlineStr">
        <is>
          <t>Key</t>
        </is>
      </c>
      <c r="Q1" s="179" t="inlineStr">
        <is>
          <t>Access
(Доступ на сайт)</t>
        </is>
      </c>
      <c r="R1" s="179" t="inlineStr">
        <is>
          <t>Cайты которые требуется оформления доступа
заранее</t>
        </is>
      </c>
      <c r="S1" s="176" t="inlineStr">
        <is>
          <t>Тип кабинета БС</t>
        </is>
      </c>
      <c r="T1" s="175" t="inlineStr">
        <is>
          <t>Поддерживающий технология GSM</t>
        </is>
      </c>
      <c r="U1" s="175" t="inlineStr">
        <is>
          <t>Поддерживающий технология CDMA</t>
        </is>
      </c>
      <c r="V1" s="176" t="inlineStr">
        <is>
          <t>Тип АМС</t>
        </is>
      </c>
      <c r="W1" s="175" t="inlineStr">
        <is>
          <t>Высота подвеса секторных антен (GSM)</t>
        </is>
      </c>
      <c r="X1" s="175" t="inlineStr">
        <is>
          <t>Группа и ёмкост АКБ (гр. Х A/h)</t>
        </is>
      </c>
      <c r="Y1" s="175" t="inlineStr">
        <is>
          <t>Производитель</t>
        </is>
      </c>
      <c r="Z1" s="177" t="inlineStr">
        <is>
          <t>Количество часов работы на батареях (CDMA)</t>
        </is>
      </c>
      <c r="AA1" s="4" t="inlineStr">
        <is>
          <t>Модель и тип кондиционера</t>
        </is>
      </c>
      <c r="AB1" s="1" t="inlineStr">
        <is>
          <t>Количество (шт.)</t>
        </is>
      </c>
      <c r="AC1" s="1" t="n"/>
      <c r="AD1" s="180" t="inlineStr">
        <is>
          <t>Масло</t>
        </is>
      </c>
    </row>
    <row customHeight="1" hidden="1" ht="15" r="2" s="380">
      <c r="A2" s="159" t="n"/>
      <c r="B2" s="159" t="n"/>
      <c r="C2" s="181" t="n"/>
      <c r="D2" s="160" t="n"/>
      <c r="E2" s="162" t="n"/>
      <c r="F2" s="4" t="inlineStr">
        <is>
          <t>Модель</t>
        </is>
      </c>
      <c r="G2" s="160" t="n"/>
      <c r="H2" s="159" t="n"/>
      <c r="I2" s="161" t="n"/>
      <c r="J2" s="159" t="n"/>
      <c r="K2" s="159" t="n"/>
      <c r="L2" s="159" t="n"/>
      <c r="M2" s="159" t="n"/>
      <c r="N2" s="159" t="n"/>
      <c r="O2" s="162" t="n"/>
      <c r="P2" s="163" t="n"/>
      <c r="Q2" s="164" t="n"/>
      <c r="R2" s="164" t="n"/>
      <c r="S2" s="159" t="n"/>
      <c r="T2" s="160" t="n"/>
      <c r="U2" s="160" t="n"/>
      <c r="V2" s="159" t="n"/>
      <c r="W2" s="160" t="n"/>
      <c r="X2" s="160" t="n"/>
      <c r="Y2" s="160" t="n"/>
      <c r="Z2" s="162" t="n"/>
      <c r="AA2" s="161" t="n"/>
      <c r="AB2" s="2" t="n"/>
      <c r="AC2" s="4" t="inlineStr">
        <is>
          <t>Количество (шт.)</t>
        </is>
      </c>
      <c r="AD2" s="167" t="n"/>
    </row>
    <row r="3">
      <c r="A3" s="5">
        <f>SUBTOTAL(3,A4:A1055)</f>
        <v/>
      </c>
      <c r="B3" s="5">
        <f>SUBTOTAL(3,B4:B1055)</f>
        <v/>
      </c>
      <c r="C3" s="5">
        <f>SUBTOTAL(3,C4:C1055)</f>
        <v/>
      </c>
      <c r="D3" s="5" t="n"/>
      <c r="E3" s="5">
        <f>SUBTOTAL(3,E4:E1055)</f>
        <v/>
      </c>
      <c r="F3" s="5">
        <f>SUBTOTAL(3,F4:F1055)</f>
        <v/>
      </c>
      <c r="G3" s="5">
        <f>SUBTOTAL(3,G4:G1055)</f>
        <v/>
      </c>
      <c r="H3" s="5">
        <f>SUBTOTAL(3,H4:H1055)</f>
        <v/>
      </c>
      <c r="I3" s="5">
        <f>SUBTOTAL(3,I4:I1055)</f>
        <v/>
      </c>
      <c r="J3" s="5">
        <f>SUBTOTAL(3,J4:J1055)</f>
        <v/>
      </c>
      <c r="K3" s="5">
        <f>SUBTOTAL(3,K4:K1055)</f>
        <v/>
      </c>
      <c r="L3" s="5">
        <f>SUBTOTAL(3,L4:L1055)</f>
        <v/>
      </c>
      <c r="M3" s="5">
        <f>SUBTOTAL(3,M4:M1055)</f>
        <v/>
      </c>
      <c r="N3" s="5">
        <f>SUBTOTAL(3,N4:N1055)</f>
        <v/>
      </c>
      <c r="O3" s="5">
        <f>SUBTOTAL(3,O4:O1055)</f>
        <v/>
      </c>
      <c r="P3" s="5">
        <f>SUBTOTAL(3,P4:P1055)</f>
        <v/>
      </c>
      <c r="Q3" s="5">
        <f>SUBTOTAL(3,Q4:Q1055)</f>
        <v/>
      </c>
      <c r="R3" s="5">
        <f>SUBTOTAL(3,R4:R1055)</f>
        <v/>
      </c>
      <c r="S3" s="5">
        <f>SUBTOTAL(3,S4:S1055)</f>
        <v/>
      </c>
      <c r="T3" s="5">
        <f>SUBTOTAL(3,T4:T1055)</f>
        <v/>
      </c>
      <c r="U3" s="5">
        <f>SUBTOTAL(3,U4:U1055)</f>
        <v/>
      </c>
      <c r="V3" s="5">
        <f>SUBTOTAL(3,V4:V1055)</f>
        <v/>
      </c>
      <c r="W3" s="5">
        <f>SUBTOTAL(3,W4:W1055)</f>
        <v/>
      </c>
      <c r="X3" s="5">
        <f>SUBTOTAL(3,X4:X1055)</f>
        <v/>
      </c>
      <c r="Y3" s="5">
        <f>SUBTOTAL(3,Y4:Y1055)</f>
        <v/>
      </c>
      <c r="Z3" s="5">
        <f>SUBTOTAL(3,Z4:Z1055)</f>
        <v/>
      </c>
      <c r="AA3" s="5">
        <f>SUBTOTAL(3,AA4:AA1055)</f>
        <v/>
      </c>
      <c r="AB3" s="5">
        <f>SUBTOTAL(3,AB4:AB1055)</f>
        <v/>
      </c>
      <c r="AC3" s="5">
        <f>SUBTOTAL(3,AC4:AC1055)</f>
        <v/>
      </c>
      <c r="AD3" s="5">
        <f>SUBTOTAL(3,AD4:AD1055)</f>
        <v/>
      </c>
    </row>
    <row hidden="1" r="4" s="380">
      <c r="A4" s="5" t="n">
        <v>66</v>
      </c>
      <c r="B4" s="386" t="inlineStr">
        <is>
          <t>Ташкент</t>
        </is>
      </c>
      <c r="C4" s="225" t="inlineStr">
        <is>
          <t>TSH1043_2</t>
        </is>
      </c>
      <c r="D4" s="483" t="inlineStr">
        <is>
          <t>Erkin</t>
        </is>
      </c>
      <c r="E4" s="20" t="n">
        <v>0.0763888888888889</v>
      </c>
      <c r="F4" s="23" t="n"/>
      <c r="G4" s="386" t="n"/>
      <c r="H4" s="483" t="n"/>
      <c r="I4" s="244" t="n">
        <v>1</v>
      </c>
      <c r="J4" s="386" t="n"/>
      <c r="K4" s="386" t="n"/>
      <c r="L4" s="515" t="inlineStr">
        <is>
          <t>г. Ташкент, Сергелийский р-н, ул. Чаштепинская, 410, ООО "Тошкент резина"</t>
        </is>
      </c>
      <c r="M4" s="67" t="inlineStr">
        <is>
          <t>Зангиота(Эшонгузар)</t>
        </is>
      </c>
      <c r="N4" s="483" t="n"/>
      <c r="O4" s="483" t="n"/>
      <c r="P4" s="387" t="n"/>
      <c r="Q4" s="483" t="n"/>
      <c r="R4" s="27" t="inlineStr">
        <is>
          <t>не требуется</t>
        </is>
      </c>
      <c r="S4" s="27" t="inlineStr">
        <is>
          <t>Помещение</t>
        </is>
      </c>
      <c r="T4" s="80" t="inlineStr">
        <is>
          <t>GUL</t>
        </is>
      </c>
      <c r="U4" s="23" t="inlineStr">
        <is>
          <t>1X&amp;EVDO</t>
        </is>
      </c>
      <c r="V4" s="23" t="n"/>
      <c r="W4" s="23" t="n"/>
      <c r="X4" s="483" t="n"/>
      <c r="Y4" s="483" t="n"/>
      <c r="Z4" s="20" t="n"/>
      <c r="AA4" s="483" t="n"/>
      <c r="AB4" s="483" t="n"/>
      <c r="AC4" s="483" t="n"/>
      <c r="AD4" s="167" t="n"/>
    </row>
    <row hidden="1" r="5" s="380">
      <c r="A5" s="5" t="n">
        <v>2</v>
      </c>
      <c r="B5" s="386" t="inlineStr">
        <is>
          <t>Ташкент</t>
        </is>
      </c>
      <c r="C5" s="388" t="inlineStr">
        <is>
          <t>TSO1500</t>
        </is>
      </c>
      <c r="D5" s="389" t="inlineStr">
        <is>
          <t xml:space="preserve">Agrarniy Universitet </t>
        </is>
      </c>
      <c r="E5" s="9" t="n">
        <v>0.125</v>
      </c>
      <c r="F5" s="23" t="n"/>
      <c r="G5" s="386" t="inlineStr">
        <is>
          <t>Kibray</t>
        </is>
      </c>
      <c r="H5" s="26" t="inlineStr">
        <is>
          <t>TSO1500</t>
        </is>
      </c>
      <c r="I5" s="390" t="n">
        <v>1</v>
      </c>
      <c r="J5" s="386" t="inlineStr">
        <is>
          <t>41°21'43.84"N</t>
        </is>
      </c>
      <c r="K5" s="386" t="inlineStr">
        <is>
          <t>69°20'27.78"E</t>
        </is>
      </c>
      <c r="L5" s="11" t="inlineStr">
        <is>
          <t>Таш. обл. Кибрайский р-K3:O510н, ул. Университетская ТашГАУ корпус 4</t>
        </is>
      </c>
      <c r="M5" s="391" t="inlineStr">
        <is>
          <t>СубАбонент</t>
        </is>
      </c>
      <c r="N5" s="27" t="inlineStr">
        <is>
          <t>-</t>
        </is>
      </c>
      <c r="O5" s="387" t="inlineStr">
        <is>
          <t>Mirazam (Chirchik)</t>
        </is>
      </c>
      <c r="P5" s="387" t="inlineStr">
        <is>
          <t>Yes</t>
        </is>
      </c>
      <c r="Q5" s="387" t="n"/>
      <c r="R5" s="27" t="inlineStr">
        <is>
          <t>не требуется</t>
        </is>
      </c>
      <c r="S5" s="386" t="inlineStr">
        <is>
          <t>Помещение</t>
        </is>
      </c>
      <c r="T5" s="386" t="inlineStr">
        <is>
          <t>GUL</t>
        </is>
      </c>
      <c r="U5" s="386" t="inlineStr">
        <is>
          <t>EVDO</t>
        </is>
      </c>
      <c r="V5" s="386" t="inlineStr">
        <is>
          <t>Мачта на крыше</t>
        </is>
      </c>
      <c r="W5" s="26" t="n">
        <v>35</v>
      </c>
      <c r="X5" s="23" t="inlineStr">
        <is>
          <t>1х200</t>
        </is>
      </c>
      <c r="Y5" s="483" t="inlineStr">
        <is>
          <t>Agisson</t>
        </is>
      </c>
      <c r="Z5" s="9" t="n">
        <v>0.125</v>
      </c>
      <c r="AA5" s="14" t="inlineStr">
        <is>
          <t>AUX 12000 BTU/h</t>
        </is>
      </c>
      <c r="AB5" s="67" t="n">
        <v>2</v>
      </c>
      <c r="AC5" s="483" t="n"/>
      <c r="AD5" s="167" t="n"/>
    </row>
    <row hidden="1" r="6" s="380">
      <c r="A6" s="5" t="n">
        <v>38</v>
      </c>
      <c r="B6" s="386" t="inlineStr">
        <is>
          <t>Ташкент</t>
        </is>
      </c>
      <c r="C6" s="388" t="inlineStr">
        <is>
          <t>TSO1502_2</t>
        </is>
      </c>
      <c r="D6" s="389" t="inlineStr">
        <is>
          <t xml:space="preserve">Akkurgan RUT </t>
        </is>
      </c>
      <c r="E6" s="9" t="n">
        <v>0.125</v>
      </c>
      <c r="F6" s="27" t="inlineStr">
        <is>
          <t>RID 15кВа</t>
        </is>
      </c>
      <c r="G6" s="386" t="inlineStr">
        <is>
          <t>Akkurgan</t>
        </is>
      </c>
      <c r="H6" s="483" t="n"/>
      <c r="I6" s="390" t="inlineStr">
        <is>
          <t>1 (У-10)</t>
        </is>
      </c>
      <c r="J6" s="386" t="inlineStr">
        <is>
          <t>40°53'5.72"N</t>
        </is>
      </c>
      <c r="K6" s="386" t="inlineStr">
        <is>
          <t>69°2'54.68"E</t>
        </is>
      </c>
      <c r="L6" s="389" t="inlineStr">
        <is>
          <t>г. Аккурган, ул. Ахунбабаева, 7</t>
        </is>
      </c>
      <c r="M6" s="67" t="inlineStr">
        <is>
          <t>РУТ</t>
        </is>
      </c>
      <c r="N6" s="483" t="n"/>
      <c r="O6" s="483" t="n"/>
      <c r="P6" s="387" t="inlineStr">
        <is>
          <t>Ключ на месте</t>
        </is>
      </c>
      <c r="Q6" s="483" t="n"/>
      <c r="R6" s="27" t="inlineStr">
        <is>
          <t>требуется</t>
        </is>
      </c>
      <c r="S6" s="27" t="inlineStr">
        <is>
          <t>Помещение</t>
        </is>
      </c>
      <c r="T6" s="386" t="inlineStr">
        <is>
          <t>GU</t>
        </is>
      </c>
      <c r="U6" s="386" t="inlineStr">
        <is>
          <t>1Х</t>
        </is>
      </c>
      <c r="V6" s="23" t="inlineStr">
        <is>
          <t xml:space="preserve">Мачта на крыше </t>
        </is>
      </c>
      <c r="W6" s="23" t="inlineStr">
        <is>
          <t>18м.</t>
        </is>
      </c>
      <c r="X6" s="483" t="n"/>
      <c r="Y6" s="483" t="n"/>
      <c r="Z6" s="9" t="n">
        <v>0.125</v>
      </c>
      <c r="AA6" s="483" t="n"/>
      <c r="AB6" s="483" t="n"/>
      <c r="AC6" s="483" t="n"/>
      <c r="AD6" s="167" t="n"/>
    </row>
    <row hidden="1" r="7" s="380">
      <c r="A7" s="5" t="n">
        <v>39</v>
      </c>
      <c r="B7" s="386" t="inlineStr">
        <is>
          <t>Ташкент</t>
        </is>
      </c>
      <c r="C7" s="388" t="inlineStr">
        <is>
          <t>TSO1503_2</t>
        </is>
      </c>
      <c r="D7" s="389" t="inlineStr">
        <is>
          <t xml:space="preserve">Alimkent RUT </t>
        </is>
      </c>
      <c r="E7" s="9" t="n">
        <v>0.125</v>
      </c>
      <c r="F7" s="27" t="inlineStr">
        <is>
          <t>RID 15кВа</t>
        </is>
      </c>
      <c r="G7" s="386" t="inlineStr">
        <is>
          <t>Akkurgan</t>
        </is>
      </c>
      <c r="H7" s="483" t="n"/>
      <c r="I7" s="390" t="inlineStr">
        <is>
          <t>1 (У-5)</t>
        </is>
      </c>
      <c r="J7" s="386" t="inlineStr">
        <is>
          <t>40°57'47.68"N</t>
        </is>
      </c>
      <c r="K7" s="386" t="inlineStr">
        <is>
          <t>69°10'11.06"E</t>
        </is>
      </c>
      <c r="L7" s="389" t="inlineStr">
        <is>
          <t>Аккурганский р-н, п. Алимкент</t>
        </is>
      </c>
      <c r="M7" s="67" t="inlineStr">
        <is>
          <t>РУТ</t>
        </is>
      </c>
      <c r="N7" s="483" t="n"/>
      <c r="O7" s="483" t="n"/>
      <c r="P7" s="387" t="inlineStr">
        <is>
          <t>Ключ на месте</t>
        </is>
      </c>
      <c r="Q7" s="483" t="n"/>
      <c r="R7" s="27" t="inlineStr">
        <is>
          <t>требуется</t>
        </is>
      </c>
      <c r="S7" s="27" t="inlineStr">
        <is>
          <t>Помещение</t>
        </is>
      </c>
      <c r="T7" s="386" t="inlineStr">
        <is>
          <t>GU</t>
        </is>
      </c>
      <c r="U7" s="386" t="inlineStr">
        <is>
          <t>EVDO</t>
        </is>
      </c>
      <c r="V7" s="23" t="inlineStr">
        <is>
          <t xml:space="preserve">Мачта на крыше </t>
        </is>
      </c>
      <c r="W7" s="23" t="inlineStr">
        <is>
          <t>21м.</t>
        </is>
      </c>
      <c r="X7" s="483" t="n"/>
      <c r="Y7" s="483" t="n"/>
      <c r="Z7" s="9" t="n">
        <v>0.125</v>
      </c>
      <c r="AA7" s="483" t="n"/>
      <c r="AB7" s="483" t="n"/>
      <c r="AC7" s="483" t="n"/>
      <c r="AD7" s="167" t="n"/>
    </row>
    <row hidden="1" r="8" s="380">
      <c r="A8" s="5" t="n">
        <v>40</v>
      </c>
      <c r="B8" s="386" t="inlineStr">
        <is>
          <t>Ташкент</t>
        </is>
      </c>
      <c r="C8" s="388" t="inlineStr">
        <is>
          <t>TSO1506_2</t>
        </is>
      </c>
      <c r="D8" s="389" t="inlineStr">
        <is>
          <t xml:space="preserve">Almalik RUT </t>
        </is>
      </c>
      <c r="E8" s="9" t="n">
        <v>0.08333333333333333</v>
      </c>
      <c r="F8" s="23" t="n"/>
      <c r="G8" s="386" t="inlineStr">
        <is>
          <t>Pskent</t>
        </is>
      </c>
      <c r="H8" s="483" t="n"/>
      <c r="I8" s="390" t="inlineStr">
        <is>
          <t>1 (У-8)</t>
        </is>
      </c>
      <c r="J8" s="386" t="inlineStr">
        <is>
          <t>40°51'43.58"N</t>
        </is>
      </c>
      <c r="K8" s="386" t="inlineStr">
        <is>
          <t>69°35'32.75"E</t>
        </is>
      </c>
      <c r="L8" s="389" t="inlineStr">
        <is>
          <t>г.Алмалык, ул. Пиримкулова, 8</t>
        </is>
      </c>
      <c r="M8" s="67" t="inlineStr">
        <is>
          <t>РУТ</t>
        </is>
      </c>
      <c r="N8" s="483" t="n"/>
      <c r="O8" s="483" t="n"/>
      <c r="P8" s="387" t="inlineStr">
        <is>
          <t>Ключ на месте</t>
        </is>
      </c>
      <c r="Q8" s="483" t="n"/>
      <c r="R8" s="27" t="inlineStr">
        <is>
          <t>требуется</t>
        </is>
      </c>
      <c r="S8" s="27" t="inlineStr">
        <is>
          <t>Помещение</t>
        </is>
      </c>
      <c r="T8" s="386" t="inlineStr">
        <is>
          <t>GUL</t>
        </is>
      </c>
      <c r="U8" s="386" t="inlineStr">
        <is>
          <t>1Х</t>
        </is>
      </c>
      <c r="V8" s="23" t="inlineStr">
        <is>
          <t xml:space="preserve">Мачта на крыше </t>
        </is>
      </c>
      <c r="W8" s="99" t="inlineStr">
        <is>
          <t>18м.</t>
        </is>
      </c>
      <c r="X8" s="483" t="n"/>
      <c r="Y8" s="483" t="n"/>
      <c r="Z8" s="9" t="n">
        <v>0.125</v>
      </c>
      <c r="AA8" s="483" t="n"/>
      <c r="AB8" s="483" t="n"/>
      <c r="AC8" s="483" t="n"/>
      <c r="AD8" s="167" t="n"/>
    </row>
    <row hidden="1" r="9" s="380">
      <c r="A9" s="5" t="n">
        <v>3</v>
      </c>
      <c r="B9" s="386" t="inlineStr">
        <is>
          <t>Ташкент</t>
        </is>
      </c>
      <c r="C9" s="388" t="inlineStr">
        <is>
          <t>TSO1508</t>
        </is>
      </c>
      <c r="D9" s="389" t="inlineStr">
        <is>
          <t xml:space="preserve">Angren Kumir Kon </t>
        </is>
      </c>
      <c r="E9" s="9" t="n">
        <v>0.2083333333333333</v>
      </c>
      <c r="F9" s="23" t="n"/>
      <c r="G9" s="386" t="inlineStr">
        <is>
          <t xml:space="preserve">Angren </t>
        </is>
      </c>
      <c r="H9" s="26" t="inlineStr">
        <is>
          <t>TSO1508</t>
        </is>
      </c>
      <c r="I9" s="390" t="inlineStr">
        <is>
          <t>1 (У-3)</t>
        </is>
      </c>
      <c r="J9" s="386" t="inlineStr">
        <is>
          <t>41°0'52.1"N</t>
        </is>
      </c>
      <c r="K9" s="386" t="inlineStr">
        <is>
          <t>70°6'36.6"E</t>
        </is>
      </c>
      <c r="L9" s="11" t="inlineStr">
        <is>
          <t>Таш.обл г.Ангрен, ул.Ахангаранская, УП Комиркон курилиш</t>
        </is>
      </c>
      <c r="M9" s="391" t="inlineStr">
        <is>
          <t>СубАбонент</t>
        </is>
      </c>
      <c r="N9" s="27" t="inlineStr">
        <is>
          <t>-</t>
        </is>
      </c>
      <c r="O9" s="387" t="inlineStr">
        <is>
          <t>Humoyun(Almalik)</t>
        </is>
      </c>
      <c r="P9" s="387" t="inlineStr">
        <is>
          <t>Yes</t>
        </is>
      </c>
      <c r="Q9" s="387" t="inlineStr">
        <is>
          <t>Проблемный</t>
        </is>
      </c>
      <c r="R9" s="27" t="inlineStr">
        <is>
          <t>требуется</t>
        </is>
      </c>
      <c r="S9" s="386" t="inlineStr">
        <is>
          <t>Контейнер</t>
        </is>
      </c>
      <c r="T9" s="386" t="inlineStr">
        <is>
          <t>GUL</t>
        </is>
      </c>
      <c r="U9" s="386" t="inlineStr">
        <is>
          <t>EVDO</t>
        </is>
      </c>
      <c r="V9" s="386" t="inlineStr">
        <is>
          <t>трехгранка</t>
        </is>
      </c>
      <c r="W9" s="26" t="n">
        <v>36</v>
      </c>
      <c r="X9" s="483" t="inlineStr">
        <is>
          <t>1х200</t>
        </is>
      </c>
      <c r="Y9" s="483" t="inlineStr">
        <is>
          <t>Agisson</t>
        </is>
      </c>
      <c r="Z9" s="9" t="n"/>
      <c r="AA9" s="14" t="inlineStr">
        <is>
          <t xml:space="preserve">Hisense 12000 BTU/h
</t>
        </is>
      </c>
      <c r="AB9" s="67" t="n">
        <v>2</v>
      </c>
      <c r="AC9" s="483" t="n"/>
      <c r="AD9" s="167" t="n"/>
    </row>
    <row hidden="1" r="10" s="380">
      <c r="A10" s="5" t="n">
        <v>82</v>
      </c>
      <c r="B10" s="386" t="inlineStr">
        <is>
          <t>Ташкент</t>
        </is>
      </c>
      <c r="C10" s="225" t="inlineStr">
        <is>
          <t>TSO1510_2</t>
        </is>
      </c>
      <c r="D10" s="483" t="inlineStr">
        <is>
          <t xml:space="preserve">Angren UP Elerem </t>
        </is>
      </c>
      <c r="E10" s="20" t="n"/>
      <c r="F10" s="23" t="n"/>
      <c r="G10" s="386" t="n"/>
      <c r="H10" s="483" t="n"/>
      <c r="I10" s="244" t="n">
        <v>2</v>
      </c>
      <c r="J10" s="386" t="n"/>
      <c r="K10" s="386" t="n"/>
      <c r="L10" s="515" t="inlineStr">
        <is>
          <t>Таш.обл., г.Ангрен, ул.Алпомиш, 8</t>
        </is>
      </c>
      <c r="M10" s="67" t="n"/>
      <c r="N10" s="483" t="n"/>
      <c r="O10" s="483" t="n"/>
      <c r="P10" s="387" t="n"/>
      <c r="Q10" s="483" t="n"/>
      <c r="R10" s="27" t="inlineStr">
        <is>
          <t>не требуется</t>
        </is>
      </c>
      <c r="S10" s="23" t="inlineStr">
        <is>
          <t>Контейнер</t>
        </is>
      </c>
      <c r="T10" s="23" t="inlineStr">
        <is>
          <t>GU</t>
        </is>
      </c>
      <c r="U10" s="23" t="inlineStr">
        <is>
          <t>-</t>
        </is>
      </c>
      <c r="V10" s="23" t="n"/>
      <c r="W10" s="23" t="n"/>
      <c r="X10" s="483" t="n"/>
      <c r="Y10" s="483" t="n"/>
      <c r="Z10" s="20" t="n"/>
      <c r="AA10" s="483" t="n"/>
      <c r="AB10" s="483" t="n"/>
      <c r="AC10" s="483" t="n"/>
      <c r="AD10" s="167" t="n"/>
    </row>
    <row hidden="1" r="11" s="380">
      <c r="A11" s="5" t="n">
        <v>41</v>
      </c>
      <c r="B11" s="386" t="inlineStr">
        <is>
          <t>Ташкент</t>
        </is>
      </c>
      <c r="C11" s="388" t="inlineStr">
        <is>
          <t>TSO1511_2</t>
        </is>
      </c>
      <c r="D11" s="389" t="inlineStr">
        <is>
          <t xml:space="preserve">Angren </t>
        </is>
      </c>
      <c r="E11" s="9" t="n">
        <v>0.08333333333333333</v>
      </c>
      <c r="F11" s="27" t="inlineStr">
        <is>
          <t>RID 15кВа</t>
        </is>
      </c>
      <c r="G11" s="386" t="inlineStr">
        <is>
          <t>Angren</t>
        </is>
      </c>
      <c r="H11" s="483" t="n"/>
      <c r="I11" s="390" t="inlineStr">
        <is>
          <t>1 (У-19)</t>
        </is>
      </c>
      <c r="J11" s="386" t="inlineStr">
        <is>
          <t>40°59'58.92"N</t>
        </is>
      </c>
      <c r="K11" s="386" t="inlineStr">
        <is>
          <t>70°3'42.84"E</t>
        </is>
      </c>
      <c r="L11" s="389" t="inlineStr">
        <is>
          <t>г. Ангрен, ул. Амир Темур, 2</t>
        </is>
      </c>
      <c r="M11" s="67" t="inlineStr">
        <is>
          <t>РУТ</t>
        </is>
      </c>
      <c r="N11" s="483" t="n"/>
      <c r="O11" s="483" t="n"/>
      <c r="P11" s="387" t="inlineStr">
        <is>
          <t>Ключ на месте</t>
        </is>
      </c>
      <c r="Q11" s="483" t="n"/>
      <c r="R11" s="27" t="inlineStr">
        <is>
          <t>требуется</t>
        </is>
      </c>
      <c r="S11" s="27" t="inlineStr">
        <is>
          <t>Помещение</t>
        </is>
      </c>
      <c r="T11" s="386" t="inlineStr">
        <is>
          <t>GUL</t>
        </is>
      </c>
      <c r="U11" s="386" t="inlineStr">
        <is>
          <t>EVDO</t>
        </is>
      </c>
      <c r="V11" s="23" t="inlineStr">
        <is>
          <t xml:space="preserve">Мачта на крыше </t>
        </is>
      </c>
      <c r="W11" s="99" t="inlineStr">
        <is>
          <t>18м.</t>
        </is>
      </c>
      <c r="X11" s="483" t="n"/>
      <c r="Y11" s="483" t="n"/>
      <c r="Z11" s="9" t="n">
        <v>0.125</v>
      </c>
      <c r="AA11" s="483" t="n"/>
      <c r="AB11" s="483" t="n"/>
      <c r="AC11" s="483" t="n"/>
      <c r="AD11" s="167" t="n"/>
    </row>
    <row hidden="1" r="12" s="380">
      <c r="A12" s="5" t="n">
        <v>4</v>
      </c>
      <c r="B12" s="386" t="inlineStr">
        <is>
          <t>Ташкент</t>
        </is>
      </c>
      <c r="C12" s="392" t="inlineStr">
        <is>
          <t>TSO1512</t>
        </is>
      </c>
      <c r="D12" s="393" t="inlineStr">
        <is>
          <t xml:space="preserve">Avtobaza 74 Tashmore </t>
        </is>
      </c>
      <c r="E12" s="9" t="n">
        <v>0.1458333333333333</v>
      </c>
      <c r="F12" s="23" t="n"/>
      <c r="G12" s="394" t="inlineStr">
        <is>
          <t>Urtachirchik</t>
        </is>
      </c>
      <c r="H12" s="26" t="inlineStr">
        <is>
          <t>TSO1512</t>
        </is>
      </c>
      <c r="I12" s="390" t="n">
        <v>1</v>
      </c>
      <c r="J12" s="394" t="inlineStr">
        <is>
          <t>40°59'39.1"N</t>
        </is>
      </c>
      <c r="K12" s="394" t="inlineStr">
        <is>
          <t>69°17'58.6"E</t>
        </is>
      </c>
      <c r="L12" s="11" t="inlineStr">
        <is>
          <t>Уртачирчикский р-н, п.Туя Бугиз, Автобаза №74</t>
        </is>
      </c>
      <c r="M12" s="391" t="inlineStr">
        <is>
          <t>Урта-Чирчик</t>
        </is>
      </c>
      <c r="N12" s="27" t="inlineStr">
        <is>
          <t>-</t>
        </is>
      </c>
      <c r="O12" s="387" t="inlineStr">
        <is>
          <t>Avaz (Yangiyul)</t>
        </is>
      </c>
      <c r="P12" s="387" t="inlineStr">
        <is>
          <t>Yes</t>
        </is>
      </c>
      <c r="Q12" s="391" t="n"/>
      <c r="R12" s="27" t="inlineStr">
        <is>
          <t>не требуется</t>
        </is>
      </c>
      <c r="S12" s="386" t="inlineStr">
        <is>
          <t>Контейнер</t>
        </is>
      </c>
      <c r="T12" s="394" t="inlineStr">
        <is>
          <t>GU</t>
        </is>
      </c>
      <c r="U12" s="394" t="inlineStr">
        <is>
          <t>EVDO</t>
        </is>
      </c>
      <c r="V12" s="386" t="inlineStr">
        <is>
          <t>трехгранка</t>
        </is>
      </c>
      <c r="W12" s="26" t="n">
        <v>36</v>
      </c>
      <c r="X12" s="483" t="inlineStr">
        <is>
          <t>1х200</t>
        </is>
      </c>
      <c r="Y12" s="483" t="inlineStr">
        <is>
          <t>Agisson</t>
        </is>
      </c>
      <c r="Z12" s="9" t="n"/>
      <c r="AA12" s="14" t="inlineStr">
        <is>
          <t xml:space="preserve">Hisense 12000 BTU/h
</t>
        </is>
      </c>
      <c r="AB12" s="67" t="n">
        <v>2</v>
      </c>
      <c r="AC12" s="483" t="n"/>
      <c r="AD12" s="167" t="n"/>
    </row>
    <row hidden="1" r="13" s="380">
      <c r="A13" s="5" t="n">
        <v>42</v>
      </c>
      <c r="B13" s="386" t="inlineStr">
        <is>
          <t>Ташкент</t>
        </is>
      </c>
      <c r="C13" s="388" t="inlineStr">
        <is>
          <t>TSO1513_2</t>
        </is>
      </c>
      <c r="D13" s="389" t="inlineStr">
        <is>
          <t xml:space="preserve">Axangaran RUT </t>
        </is>
      </c>
      <c r="E13" s="9" t="n">
        <v>0.08333333333333333</v>
      </c>
      <c r="F13" s="27" t="inlineStr">
        <is>
          <t>RID 15кВа</t>
        </is>
      </c>
      <c r="G13" s="386" t="inlineStr">
        <is>
          <t>Axangaran</t>
        </is>
      </c>
      <c r="H13" s="483" t="n"/>
      <c r="I13" s="390" t="inlineStr">
        <is>
          <t>1 (У-15)</t>
        </is>
      </c>
      <c r="J13" s="386" t="inlineStr">
        <is>
          <t>40°54'19.92"N</t>
        </is>
      </c>
      <c r="K13" s="386" t="inlineStr">
        <is>
          <t>69°38'21.5"E</t>
        </is>
      </c>
      <c r="L13" s="389" t="inlineStr">
        <is>
          <t>г. Ахангаран, ул. Холмухамедова, 124</t>
        </is>
      </c>
      <c r="M13" s="67" t="inlineStr">
        <is>
          <t>РУТ</t>
        </is>
      </c>
      <c r="N13" s="483" t="n"/>
      <c r="O13" s="483" t="n"/>
      <c r="P13" s="387" t="inlineStr">
        <is>
          <t>Ключ на месте</t>
        </is>
      </c>
      <c r="Q13" s="483" t="n"/>
      <c r="R13" s="27" t="inlineStr">
        <is>
          <t>требуется</t>
        </is>
      </c>
      <c r="S13" s="27" t="inlineStr">
        <is>
          <t>Помещение</t>
        </is>
      </c>
      <c r="T13" s="394" t="inlineStr">
        <is>
          <t>GUL</t>
        </is>
      </c>
      <c r="U13" s="386" t="inlineStr">
        <is>
          <t>EVDO</t>
        </is>
      </c>
      <c r="V13" s="23" t="inlineStr">
        <is>
          <t xml:space="preserve">Мачта на крыше </t>
        </is>
      </c>
      <c r="W13" s="99" t="inlineStr">
        <is>
          <t>18м.</t>
        </is>
      </c>
      <c r="X13" s="483" t="n"/>
      <c r="Y13" s="483" t="n"/>
      <c r="Z13" s="9" t="n">
        <v>0.125</v>
      </c>
      <c r="AA13" s="483" t="n"/>
      <c r="AB13" s="483" t="n"/>
      <c r="AC13" s="483" t="n"/>
      <c r="AD13" s="167" t="n"/>
    </row>
    <row hidden="1" r="14" s="380">
      <c r="A14" s="5" t="n">
        <v>59</v>
      </c>
      <c r="B14" s="386" t="inlineStr">
        <is>
          <t>Ташкент</t>
        </is>
      </c>
      <c r="C14" s="395" t="inlineStr">
        <is>
          <t>TSO1516_2</t>
        </is>
      </c>
      <c r="D14" s="483" t="inlineStr">
        <is>
          <t>Naqlgazmaxsusqurilish</t>
        </is>
      </c>
      <c r="E14" s="512" t="n">
        <v>0.02083333333333333</v>
      </c>
      <c r="F14" s="23" t="n"/>
      <c r="G14" s="386" t="n"/>
      <c r="H14" s="483" t="n"/>
      <c r="I14" s="244" t="n">
        <v>1</v>
      </c>
      <c r="J14" s="386" t="n"/>
      <c r="K14" s="386" t="n"/>
      <c r="L14" s="515" t="inlineStr">
        <is>
          <t>Таш. обл., Зангиатинский р-н, КФЙ Эшонгузар</t>
        </is>
      </c>
      <c r="M14" s="67">
        <f>J14-H14</f>
        <v/>
      </c>
      <c r="N14" s="483" t="n"/>
      <c r="O14" s="483" t="n"/>
      <c r="P14" s="387" t="n"/>
      <c r="Q14" s="483" t="n"/>
      <c r="R14" s="27" t="inlineStr">
        <is>
          <t>не требуется</t>
        </is>
      </c>
      <c r="S14" s="23" t="inlineStr">
        <is>
          <t>Контейнер</t>
        </is>
      </c>
      <c r="T14" s="23" t="inlineStr">
        <is>
          <t>GUL</t>
        </is>
      </c>
      <c r="U14" s="386" t="inlineStr">
        <is>
          <t>EVDO</t>
        </is>
      </c>
      <c r="V14" s="23" t="n"/>
      <c r="W14" s="23" t="n"/>
      <c r="X14" s="483" t="n"/>
      <c r="Y14" s="483" t="n"/>
      <c r="Z14" s="20" t="n"/>
      <c r="AA14" s="483" t="n"/>
      <c r="AB14" s="483" t="n"/>
      <c r="AC14" s="483" t="n"/>
      <c r="AD14" s="167" t="n"/>
    </row>
    <row hidden="1" r="15" s="380">
      <c r="A15" s="5" t="n">
        <v>43</v>
      </c>
      <c r="B15" s="386" t="inlineStr">
        <is>
          <t>Ташкент</t>
        </is>
      </c>
      <c r="C15" s="388" t="inlineStr">
        <is>
          <t>TSO1517_2</t>
        </is>
      </c>
      <c r="D15" s="389" t="inlineStr">
        <is>
          <t xml:space="preserve">Bekabad ATC-3 </t>
        </is>
      </c>
      <c r="E15" s="9" t="n">
        <v>0.2083333333333333</v>
      </c>
      <c r="F15" s="27" t="inlineStr">
        <is>
          <t>RID 15кВа</t>
        </is>
      </c>
      <c r="G15" s="386" t="inlineStr">
        <is>
          <t>Bekabad</t>
        </is>
      </c>
      <c r="H15" s="483" t="n"/>
      <c r="I15" s="390" t="inlineStr">
        <is>
          <t>1 (У-3)</t>
        </is>
      </c>
      <c r="J15" s="386" t="inlineStr">
        <is>
          <t>40°13'48.8"N</t>
        </is>
      </c>
      <c r="K15" s="386" t="inlineStr">
        <is>
          <t>69°15'58.45"E</t>
        </is>
      </c>
      <c r="L15" s="389" t="inlineStr">
        <is>
          <t>г.Бекабад, 13 мик-н,ул.А.Темур</t>
        </is>
      </c>
      <c r="M15" s="67" t="inlineStr">
        <is>
          <t>РУТ</t>
        </is>
      </c>
      <c r="N15" s="483" t="n"/>
      <c r="O15" s="483" t="n"/>
      <c r="P15" s="387" t="inlineStr">
        <is>
          <t>Ключ на месте</t>
        </is>
      </c>
      <c r="Q15" s="483" t="n"/>
      <c r="R15" s="27" t="inlineStr">
        <is>
          <t>требуется</t>
        </is>
      </c>
      <c r="S15" s="27" t="inlineStr">
        <is>
          <t>Помещение</t>
        </is>
      </c>
      <c r="T15" s="394" t="inlineStr">
        <is>
          <t>GUL</t>
        </is>
      </c>
      <c r="U15" s="386" t="inlineStr">
        <is>
          <t>1Х</t>
        </is>
      </c>
      <c r="V15" s="23" t="inlineStr">
        <is>
          <t xml:space="preserve">Мачта на крыше </t>
        </is>
      </c>
      <c r="W15" s="23" t="inlineStr">
        <is>
          <t>22.5м.</t>
        </is>
      </c>
      <c r="X15" s="483" t="n"/>
      <c r="Y15" s="483" t="n"/>
      <c r="Z15" s="9" t="n">
        <v>0.08333333333333333</v>
      </c>
      <c r="AA15" s="483" t="n"/>
      <c r="AB15" s="483" t="n"/>
      <c r="AC15" s="483" t="n"/>
      <c r="AD15" s="167" t="n"/>
    </row>
    <row hidden="1" r="16" s="380">
      <c r="A16" s="5" t="n">
        <v>62</v>
      </c>
      <c r="B16" s="386" t="inlineStr">
        <is>
          <t>Ташкент</t>
        </is>
      </c>
      <c r="C16" s="225" t="inlineStr">
        <is>
          <t>TSO1519_2</t>
        </is>
      </c>
      <c r="D16" s="483" t="inlineStr">
        <is>
          <t>Bektemir Metabrabotka</t>
        </is>
      </c>
      <c r="E16" s="20" t="n"/>
      <c r="F16" s="23" t="n"/>
      <c r="G16" s="386" t="n"/>
      <c r="H16" s="483" t="n"/>
      <c r="I16" s="244" t="n">
        <v>2</v>
      </c>
      <c r="J16" s="386" t="n"/>
      <c r="K16" s="386" t="n"/>
      <c r="L16" s="515" t="inlineStr">
        <is>
          <t>Уртачирчикский р-н, Кумовул КФЙ</t>
        </is>
      </c>
      <c r="M16" s="67" t="n"/>
      <c r="N16" s="483" t="n"/>
      <c r="O16" s="483" t="n"/>
      <c r="P16" s="387" t="n"/>
      <c r="Q16" s="483" t="n"/>
      <c r="R16" s="27" t="inlineStr">
        <is>
          <t>не требуется</t>
        </is>
      </c>
      <c r="S16" s="27" t="inlineStr">
        <is>
          <t>Помещение</t>
        </is>
      </c>
      <c r="T16" s="23" t="inlineStr">
        <is>
          <t>GU</t>
        </is>
      </c>
      <c r="U16" s="23" t="inlineStr">
        <is>
          <t>-</t>
        </is>
      </c>
      <c r="V16" s="23" t="n"/>
      <c r="W16" s="23" t="n"/>
      <c r="X16" s="483" t="n"/>
      <c r="Y16" s="483" t="n"/>
      <c r="Z16" s="20" t="n"/>
      <c r="AA16" s="483" t="n"/>
      <c r="AB16" s="483" t="n"/>
      <c r="AC16" s="483" t="n"/>
      <c r="AD16" s="167" t="n"/>
    </row>
    <row hidden="1" r="17" s="380">
      <c r="A17" s="5" t="n">
        <v>5</v>
      </c>
      <c r="B17" s="386" t="inlineStr">
        <is>
          <t>Ташкент</t>
        </is>
      </c>
      <c r="C17" s="392" t="inlineStr">
        <is>
          <t>TSO1520</t>
        </is>
      </c>
      <c r="D17" s="393" t="inlineStr">
        <is>
          <t xml:space="preserve">Bolta </t>
        </is>
      </c>
      <c r="E17" s="9" t="n">
        <v>0.1666666666666667</v>
      </c>
      <c r="F17" s="23" t="n"/>
      <c r="G17" s="394" t="inlineStr">
        <is>
          <t>Yukorichirchik</t>
        </is>
      </c>
      <c r="H17" s="26" t="inlineStr">
        <is>
          <t>TSO1520</t>
        </is>
      </c>
      <c r="I17" s="390" t="n">
        <v>1</v>
      </c>
      <c r="J17" s="394" t="inlineStr">
        <is>
          <t>41°16'34.6"N</t>
        </is>
      </c>
      <c r="K17" s="394" t="inlineStr">
        <is>
          <t>69°26'44.3"E</t>
        </is>
      </c>
      <c r="L17" s="11" t="inlineStr">
        <is>
          <t>Таш. обл., Юкори-Чирчикский район, п. Болта, ФХ "Дул-дур"</t>
        </is>
      </c>
      <c r="M17" s="391" t="inlineStr">
        <is>
          <t>Юкории-Чирчик</t>
        </is>
      </c>
      <c r="N17" s="27" t="inlineStr">
        <is>
          <t>-</t>
        </is>
      </c>
      <c r="O17" s="387" t="inlineStr">
        <is>
          <t>Mirazam (Chirchik)</t>
        </is>
      </c>
      <c r="P17" s="387" t="inlineStr">
        <is>
          <t>Yes</t>
        </is>
      </c>
      <c r="Q17" s="391" t="n"/>
      <c r="R17" s="27" t="inlineStr">
        <is>
          <t>не требуется</t>
        </is>
      </c>
      <c r="S17" s="394" t="inlineStr">
        <is>
          <t xml:space="preserve">Контейнер </t>
        </is>
      </c>
      <c r="T17" s="394" t="inlineStr">
        <is>
          <t>G</t>
        </is>
      </c>
      <c r="U17" s="394" t="inlineStr">
        <is>
          <t>EVDO</t>
        </is>
      </c>
      <c r="V17" s="386" t="inlineStr">
        <is>
          <t>трехгранка</t>
        </is>
      </c>
      <c r="W17" s="26" t="n">
        <v>36</v>
      </c>
      <c r="X17" s="483" t="inlineStr">
        <is>
          <t>1х300</t>
        </is>
      </c>
      <c r="Y17" s="483" t="inlineStr">
        <is>
          <t>Shoto</t>
        </is>
      </c>
      <c r="Z17" s="396" t="n">
        <v>0.1875</v>
      </c>
      <c r="AA17" s="14" t="inlineStr">
        <is>
          <t xml:space="preserve">Hisense 12000 BTU/h
</t>
        </is>
      </c>
      <c r="AB17" s="67" t="n">
        <v>2</v>
      </c>
      <c r="AC17" s="483" t="n"/>
      <c r="AD17" s="167" t="n"/>
    </row>
    <row hidden="1" r="18" s="380">
      <c r="A18" s="5" t="n">
        <v>78</v>
      </c>
      <c r="B18" s="386" t="inlineStr">
        <is>
          <t>Ташкент</t>
        </is>
      </c>
      <c r="C18" s="225" t="inlineStr">
        <is>
          <t>TSO1522_2</t>
        </is>
      </c>
      <c r="D18" s="483" t="inlineStr">
        <is>
          <t xml:space="preserve">Buka Saydautov Ganisher </t>
        </is>
      </c>
      <c r="E18" s="20" t="n"/>
      <c r="F18" s="23" t="n"/>
      <c r="G18" s="386" t="n"/>
      <c r="H18" s="483" t="n"/>
      <c r="I18" s="244" t="n">
        <v>2</v>
      </c>
      <c r="J18" s="386" t="n"/>
      <c r="K18" s="386" t="n"/>
      <c r="L18" s="515" t="inlineStr">
        <is>
          <t>Таш.обл., Букинский р-н, Ф/У  "Г.Азаматов"</t>
        </is>
      </c>
      <c r="M18" s="67" t="n"/>
      <c r="N18" s="483" t="n"/>
      <c r="O18" s="483" t="n"/>
      <c r="P18" s="387" t="n"/>
      <c r="Q18" s="483" t="n"/>
      <c r="R18" s="27" t="inlineStr">
        <is>
          <t>не требуется</t>
        </is>
      </c>
      <c r="S18" s="23" t="inlineStr">
        <is>
          <t>Контейнер</t>
        </is>
      </c>
      <c r="T18" s="23" t="inlineStr">
        <is>
          <t>GU</t>
        </is>
      </c>
      <c r="U18" s="23" t="inlineStr">
        <is>
          <t>-</t>
        </is>
      </c>
      <c r="V18" s="23" t="n"/>
      <c r="W18" s="23" t="n"/>
      <c r="X18" s="483" t="n"/>
      <c r="Y18" s="483" t="n"/>
      <c r="Z18" s="20" t="n"/>
      <c r="AA18" s="483" t="n"/>
      <c r="AB18" s="483" t="n"/>
      <c r="AC18" s="483" t="n"/>
      <c r="AD18" s="167" t="n"/>
    </row>
    <row hidden="1" r="19" s="380">
      <c r="A19" s="5" t="n">
        <v>44</v>
      </c>
      <c r="B19" s="386" t="inlineStr">
        <is>
          <t>Ташкент</t>
        </is>
      </c>
      <c r="C19" s="388" t="inlineStr">
        <is>
          <t>TSO1523_2</t>
        </is>
      </c>
      <c r="D19" s="389" t="inlineStr">
        <is>
          <t xml:space="preserve">Buka </t>
        </is>
      </c>
      <c r="E19" s="9" t="n">
        <v>0.08333333333333333</v>
      </c>
      <c r="F19" s="27" t="inlineStr">
        <is>
          <t>RID 15кВа</t>
        </is>
      </c>
      <c r="G19" s="386" t="inlineStr">
        <is>
          <t>Buka</t>
        </is>
      </c>
      <c r="H19" s="483" t="n"/>
      <c r="I19" s="397" t="inlineStr">
        <is>
          <t>1(У-10)</t>
        </is>
      </c>
      <c r="J19" s="386" t="inlineStr">
        <is>
          <t>40°48'49.38"N</t>
        </is>
      </c>
      <c r="K19" s="386" t="inlineStr">
        <is>
          <t>69°12'12.35"E</t>
        </is>
      </c>
      <c r="L19" s="389" t="inlineStr">
        <is>
          <t>г.Бука, ул. Юкори Тошлок, 3</t>
        </is>
      </c>
      <c r="M19" s="67" t="inlineStr">
        <is>
          <t>РУТ</t>
        </is>
      </c>
      <c r="N19" s="483" t="n"/>
      <c r="O19" s="483" t="n"/>
      <c r="P19" s="387" t="inlineStr">
        <is>
          <t>Ключ на месте</t>
        </is>
      </c>
      <c r="Q19" s="483" t="n"/>
      <c r="R19" s="27" t="inlineStr">
        <is>
          <t>требуется</t>
        </is>
      </c>
      <c r="S19" s="27" t="inlineStr">
        <is>
          <t>Помещение</t>
        </is>
      </c>
      <c r="T19" s="394" t="inlineStr">
        <is>
          <t>GUL</t>
        </is>
      </c>
      <c r="U19" s="386" t="inlineStr">
        <is>
          <t>1Х</t>
        </is>
      </c>
      <c r="V19" s="23" t="inlineStr">
        <is>
          <t xml:space="preserve">Мачта на крыше </t>
        </is>
      </c>
      <c r="W19" s="23" t="inlineStr">
        <is>
          <t>27м.</t>
        </is>
      </c>
      <c r="X19" s="483" t="n"/>
      <c r="Y19" s="483" t="n"/>
      <c r="Z19" s="9" t="n">
        <v>0.2083333333333333</v>
      </c>
      <c r="AA19" s="483" t="n"/>
      <c r="AB19" s="483" t="n"/>
      <c r="AC19" s="483" t="n"/>
      <c r="AD19" s="167" t="n"/>
    </row>
    <row hidden="1" r="20" s="380">
      <c r="A20" s="5" t="n">
        <v>6</v>
      </c>
      <c r="B20" s="386" t="inlineStr">
        <is>
          <t>Ташкент</t>
        </is>
      </c>
      <c r="C20" s="392" t="inlineStr">
        <is>
          <t>TSO1524</t>
        </is>
      </c>
      <c r="D20" s="393" t="inlineStr">
        <is>
          <t xml:space="preserve">Buston KFY </t>
        </is>
      </c>
      <c r="E20" s="9" t="n">
        <v>0.2083333333333333</v>
      </c>
      <c r="F20" s="23" t="n"/>
      <c r="G20" s="394" t="inlineStr">
        <is>
          <t>Buka</t>
        </is>
      </c>
      <c r="H20" s="26" t="inlineStr">
        <is>
          <t>TSO1524</t>
        </is>
      </c>
      <c r="I20" s="390" t="n">
        <v>1</v>
      </c>
      <c r="J20" s="394" t="inlineStr">
        <is>
          <t>40°41'35.5"N</t>
        </is>
      </c>
      <c r="K20" s="394" t="inlineStr">
        <is>
          <t>69°12'53.8"E</t>
        </is>
      </c>
      <c r="L20" s="11" t="inlineStr">
        <is>
          <t>Букинский р-н, Бустон КФЙ, Бустон МФЙ</t>
        </is>
      </c>
      <c r="M20" s="13" t="inlineStr">
        <is>
          <t>Бука</t>
        </is>
      </c>
      <c r="N20" s="27" t="inlineStr">
        <is>
          <t>-</t>
        </is>
      </c>
      <c r="O20" s="387" t="inlineStr">
        <is>
          <t>Avaz (Yangiyul)</t>
        </is>
      </c>
      <c r="P20" s="387" t="inlineStr">
        <is>
          <t>Yes</t>
        </is>
      </c>
      <c r="Q20" s="391" t="n"/>
      <c r="R20" s="27" t="inlineStr">
        <is>
          <t>не требуется</t>
        </is>
      </c>
      <c r="S20" s="386" t="inlineStr">
        <is>
          <t>Контейнер</t>
        </is>
      </c>
      <c r="T20" s="394" t="inlineStr">
        <is>
          <t>G</t>
        </is>
      </c>
      <c r="U20" s="394" t="inlineStr">
        <is>
          <t>EVDO</t>
        </is>
      </c>
      <c r="V20" s="394" t="inlineStr">
        <is>
          <t>трехгранка</t>
        </is>
      </c>
      <c r="W20" s="26" t="n">
        <v>40</v>
      </c>
      <c r="X20" s="483" t="inlineStr">
        <is>
          <t>1х300</t>
        </is>
      </c>
      <c r="Y20" s="483" t="inlineStr">
        <is>
          <t>Shoto</t>
        </is>
      </c>
      <c r="Z20" s="9" t="n"/>
      <c r="AA20" s="14" t="inlineStr">
        <is>
          <t xml:space="preserve">Hisense 12000 BTU/h
</t>
        </is>
      </c>
      <c r="AB20" s="67" t="n">
        <v>2</v>
      </c>
      <c r="AC20" s="483" t="n"/>
      <c r="AD20" s="167" t="n"/>
    </row>
    <row hidden="1" r="21" s="380">
      <c r="A21" s="5" t="n">
        <v>7</v>
      </c>
      <c r="B21" s="386" t="inlineStr">
        <is>
          <t>Ташкент</t>
        </is>
      </c>
      <c r="C21" s="392" t="inlineStr">
        <is>
          <t>TSO1526</t>
        </is>
      </c>
      <c r="D21" s="393" t="inlineStr">
        <is>
          <t xml:space="preserve">Chimgan </t>
        </is>
      </c>
      <c r="E21" s="9" t="n">
        <v>0.3333333333333333</v>
      </c>
      <c r="F21" s="27" t="inlineStr">
        <is>
          <t>RID 15кВа</t>
        </is>
      </c>
      <c r="G21" s="394" t="inlineStr">
        <is>
          <t>Bustonlik</t>
        </is>
      </c>
      <c r="H21" s="26" t="inlineStr">
        <is>
          <t>TSO1526</t>
        </is>
      </c>
      <c r="I21" s="390" t="inlineStr">
        <is>
          <t>1 (У-9)</t>
        </is>
      </c>
      <c r="J21" s="394" t="inlineStr">
        <is>
          <t>41°31'59.4"N</t>
        </is>
      </c>
      <c r="K21" s="394" t="inlineStr">
        <is>
          <t>70°0'31.9"E</t>
        </is>
      </c>
      <c r="L21" s="11" t="inlineStr">
        <is>
          <t>Таш. обл., Бустанликский р-н, урочище Чимган, гора «Кызылжар»</t>
        </is>
      </c>
      <c r="M21" s="391" t="inlineStr">
        <is>
          <t>Бустанлык</t>
        </is>
      </c>
      <c r="N21" s="394" t="inlineStr">
        <is>
          <t>горная местность</t>
        </is>
      </c>
      <c r="O21" s="387" t="inlineStr">
        <is>
          <t>Mirazam (Chirchik)</t>
        </is>
      </c>
      <c r="P21" s="387" t="inlineStr">
        <is>
          <t>Yes</t>
        </is>
      </c>
      <c r="Q21" s="391" t="n"/>
      <c r="R21" s="27" t="inlineStr">
        <is>
          <t>не требуется</t>
        </is>
      </c>
      <c r="S21" s="394" t="inlineStr">
        <is>
          <t xml:space="preserve">Контейнер </t>
        </is>
      </c>
      <c r="T21" s="394" t="inlineStr">
        <is>
          <t>GUL</t>
        </is>
      </c>
      <c r="U21" s="394" t="inlineStr">
        <is>
          <t>EVDO</t>
        </is>
      </c>
      <c r="V21" s="515" t="inlineStr">
        <is>
          <t xml:space="preserve">Четырёхгранка </t>
        </is>
      </c>
      <c r="W21" s="26" t="n">
        <v>12</v>
      </c>
      <c r="X21" s="483" t="inlineStr">
        <is>
          <t>2х300</t>
        </is>
      </c>
      <c r="Y21" s="483" t="inlineStr">
        <is>
          <t>Shoto</t>
        </is>
      </c>
      <c r="Z21" s="396" t="n">
        <v>0.125</v>
      </c>
      <c r="AA21" s="14" t="inlineStr">
        <is>
          <t>Hisense 12000 BTU/h
Midea 16000 BTU/h (оконный)</t>
        </is>
      </c>
      <c r="AB21" s="67" t="n">
        <v>2</v>
      </c>
      <c r="AC21" s="23" t="n">
        <v>1</v>
      </c>
      <c r="AD21" s="167" t="n"/>
    </row>
    <row hidden="1" r="22" s="380">
      <c r="A22" s="5" t="n">
        <v>109</v>
      </c>
      <c r="B22" s="386" t="inlineStr">
        <is>
          <t>Ташкент</t>
        </is>
      </c>
      <c r="C22" s="225" t="inlineStr">
        <is>
          <t>TSO1527_2</t>
        </is>
      </c>
      <c r="D22" s="483" t="inlineStr">
        <is>
          <t xml:space="preserve">Chinaz Paxta Zavod </t>
        </is>
      </c>
      <c r="E22" s="20" t="n"/>
      <c r="F22" s="23" t="n"/>
      <c r="G22" s="386" t="n"/>
      <c r="H22" s="483" t="n"/>
      <c r="I22" s="244" t="n">
        <v>2</v>
      </c>
      <c r="J22" s="386" t="n"/>
      <c r="K22" s="386" t="n"/>
      <c r="L22" s="398" t="inlineStr">
        <is>
          <t>Таш. обл., г. Чиназ, ул. Охунбобоева</t>
        </is>
      </c>
      <c r="M22" s="67" t="n"/>
      <c r="N22" s="483" t="n"/>
      <c r="O22" s="483" t="n"/>
      <c r="P22" s="387" t="n"/>
      <c r="Q22" s="483" t="n"/>
      <c r="R22" s="27" t="inlineStr">
        <is>
          <t>не требуется</t>
        </is>
      </c>
      <c r="S22" s="23" t="inlineStr">
        <is>
          <t>Контейнер</t>
        </is>
      </c>
      <c r="T22" s="23" t="inlineStr">
        <is>
          <t>GU</t>
        </is>
      </c>
      <c r="U22" s="23" t="inlineStr">
        <is>
          <t>-</t>
        </is>
      </c>
      <c r="V22" s="23" t="n"/>
      <c r="W22" s="23" t="n"/>
      <c r="X22" s="483" t="n"/>
      <c r="Y22" s="483" t="n"/>
      <c r="Z22" s="20" t="n"/>
      <c r="AA22" s="483" t="n"/>
      <c r="AB22" s="483" t="n"/>
      <c r="AC22" s="483" t="n"/>
      <c r="AD22" s="167" t="n"/>
    </row>
    <row hidden="1" r="23" s="380">
      <c r="A23" s="5" t="n">
        <v>45</v>
      </c>
      <c r="B23" s="386" t="inlineStr">
        <is>
          <t>Ташкент</t>
        </is>
      </c>
      <c r="C23" s="388" t="inlineStr">
        <is>
          <t>TSO1528_2</t>
        </is>
      </c>
      <c r="D23" s="389" t="inlineStr">
        <is>
          <t xml:space="preserve">Chinaz RUT </t>
        </is>
      </c>
      <c r="E23" s="9" t="n">
        <v>0.08333333333333333</v>
      </c>
      <c r="F23" s="23" t="n"/>
      <c r="G23" s="386" t="inlineStr">
        <is>
          <t>Chinaz</t>
        </is>
      </c>
      <c r="H23" s="483" t="n"/>
      <c r="I23" s="390" t="inlineStr">
        <is>
          <t>1 (У-10)</t>
        </is>
      </c>
      <c r="J23" s="386" t="inlineStr">
        <is>
          <t>40°56'23.4"N</t>
        </is>
      </c>
      <c r="K23" s="386" t="inlineStr">
        <is>
          <t>68°45'48.1"E</t>
        </is>
      </c>
      <c r="L23" s="389" t="inlineStr">
        <is>
          <t>г. Чиназ, ул. Гафурова, 3</t>
        </is>
      </c>
      <c r="M23" s="67" t="inlineStr">
        <is>
          <t>РУТ</t>
        </is>
      </c>
      <c r="N23" s="483" t="n"/>
      <c r="O23" s="483" t="n"/>
      <c r="P23" s="387" t="inlineStr">
        <is>
          <t>Ключ на месте</t>
        </is>
      </c>
      <c r="Q23" s="483" t="n"/>
      <c r="R23" s="27" t="inlineStr">
        <is>
          <t>требуется</t>
        </is>
      </c>
      <c r="S23" s="27" t="inlineStr">
        <is>
          <t>Помещение</t>
        </is>
      </c>
      <c r="T23" s="394" t="inlineStr">
        <is>
          <t>GUL</t>
        </is>
      </c>
      <c r="U23" s="386" t="inlineStr">
        <is>
          <t>EVDO</t>
        </is>
      </c>
      <c r="V23" s="23" t="inlineStr">
        <is>
          <t xml:space="preserve">Мачта на земле </t>
        </is>
      </c>
      <c r="W23" s="23" t="inlineStr">
        <is>
          <t>36м.</t>
        </is>
      </c>
      <c r="X23" s="483" t="n"/>
      <c r="Y23" s="483" t="n"/>
      <c r="Z23" s="9" t="n">
        <v>0.125</v>
      </c>
      <c r="AA23" s="483" t="n"/>
      <c r="AB23" s="483" t="n"/>
      <c r="AC23" s="483" t="n"/>
      <c r="AD23" s="167" t="n"/>
    </row>
    <row hidden="1" r="24" s="380">
      <c r="A24" s="5" t="n">
        <v>46</v>
      </c>
      <c r="B24" s="386" t="inlineStr">
        <is>
          <t>Ташкент</t>
        </is>
      </c>
      <c r="C24" s="388" t="inlineStr">
        <is>
          <t>TSO1531_2</t>
        </is>
      </c>
      <c r="D24" s="389" t="inlineStr">
        <is>
          <t xml:space="preserve">Chirchik </t>
        </is>
      </c>
      <c r="E24" s="560" t="n">
        <v>0.06944444444444445</v>
      </c>
      <c r="F24" s="23" t="n"/>
      <c r="G24" s="386" t="inlineStr">
        <is>
          <t>Chirchik</t>
        </is>
      </c>
      <c r="H24" s="483" t="n"/>
      <c r="I24" s="390" t="inlineStr">
        <is>
          <t>1 (У-1)</t>
        </is>
      </c>
      <c r="J24" s="386" t="inlineStr">
        <is>
          <t>41°27'34.92"N</t>
        </is>
      </c>
      <c r="K24" s="386" t="inlineStr">
        <is>
          <t>69°33'29.16"E</t>
        </is>
      </c>
      <c r="L24" s="389" t="inlineStr">
        <is>
          <t xml:space="preserve">г.Чирчик, Проспект 50-лет, 9 </t>
        </is>
      </c>
      <c r="M24" s="394" t="inlineStr">
        <is>
          <t xml:space="preserve">Чирком Телеком </t>
        </is>
      </c>
      <c r="N24" s="483" t="n"/>
      <c r="O24" s="483" t="n"/>
      <c r="P24" s="387" t="inlineStr">
        <is>
          <t>Ключ на месте</t>
        </is>
      </c>
      <c r="Q24" s="483" t="n"/>
      <c r="R24" s="27" t="inlineStr">
        <is>
          <t>требуется</t>
        </is>
      </c>
      <c r="S24" s="27" t="inlineStr">
        <is>
          <t>Помещение</t>
        </is>
      </c>
      <c r="T24" s="394" t="inlineStr">
        <is>
          <t>GUL</t>
        </is>
      </c>
      <c r="U24" s="386" t="inlineStr">
        <is>
          <t>EVDO</t>
        </is>
      </c>
      <c r="V24" s="23" t="inlineStr">
        <is>
          <t xml:space="preserve">Мачта на крыше </t>
        </is>
      </c>
      <c r="W24" s="23" t="inlineStr">
        <is>
          <t>20м.</t>
        </is>
      </c>
      <c r="X24" s="483" t="n"/>
      <c r="Y24" s="483" t="n"/>
      <c r="Z24" s="9" t="n">
        <v>0.125</v>
      </c>
      <c r="AA24" s="483" t="n"/>
      <c r="AB24" s="483" t="n"/>
      <c r="AC24" s="483" t="n"/>
      <c r="AD24" s="167" t="n"/>
    </row>
    <row hidden="1" r="25" s="380">
      <c r="A25" s="5" t="n">
        <v>8</v>
      </c>
      <c r="B25" s="386" t="inlineStr">
        <is>
          <t>Ташкент</t>
        </is>
      </c>
      <c r="C25" s="392" t="inlineStr">
        <is>
          <t>TSO1532</t>
        </is>
      </c>
      <c r="D25" s="393" t="inlineStr">
        <is>
          <t xml:space="preserve">Chirchiq KIBO </t>
        </is>
      </c>
      <c r="E25" s="9" t="n">
        <v>0.04166666666666666</v>
      </c>
      <c r="F25" s="23" t="n"/>
      <c r="G25" s="394" t="inlineStr">
        <is>
          <t xml:space="preserve">Chirchik </t>
        </is>
      </c>
      <c r="H25" s="26" t="inlineStr">
        <is>
          <t>TSO1532</t>
        </is>
      </c>
      <c r="I25" s="390" t="n">
        <v>1</v>
      </c>
      <c r="J25" s="394" t="inlineStr">
        <is>
          <t xml:space="preserve"> 41°29'49.92"С</t>
        </is>
      </c>
      <c r="K25" s="394" t="inlineStr">
        <is>
          <t xml:space="preserve"> 69°36'30.21"В</t>
        </is>
      </c>
      <c r="L25" s="11" t="inlineStr">
        <is>
          <t>г.Чирчик, ул.Пушкина, 1 , ИП ООО "Insoft Export"</t>
        </is>
      </c>
      <c r="M25" s="391" t="inlineStr">
        <is>
          <t>Чирчик</t>
        </is>
      </c>
      <c r="N25" s="27" t="inlineStr">
        <is>
          <t>-</t>
        </is>
      </c>
      <c r="O25" s="387" t="inlineStr">
        <is>
          <t>Mirazam (Chirchik)</t>
        </is>
      </c>
      <c r="P25" s="387" t="inlineStr">
        <is>
          <t>Yes</t>
        </is>
      </c>
      <c r="Q25" s="391" t="n"/>
      <c r="R25" s="27" t="inlineStr">
        <is>
          <t>требуется</t>
        </is>
      </c>
      <c r="S25" s="386" t="inlineStr">
        <is>
          <t>Помещение</t>
        </is>
      </c>
      <c r="T25" s="394" t="inlineStr">
        <is>
          <t>GU</t>
        </is>
      </c>
      <c r="U25" s="394" t="inlineStr">
        <is>
          <t>EVDO</t>
        </is>
      </c>
      <c r="V25" s="394" t="inlineStr">
        <is>
          <t>Мачта на крыше</t>
        </is>
      </c>
      <c r="W25" s="26" t="n">
        <v>38</v>
      </c>
      <c r="X25" s="483" t="inlineStr">
        <is>
          <t>2х200</t>
        </is>
      </c>
      <c r="Y25" s="483" t="inlineStr">
        <is>
          <t>Agisson</t>
        </is>
      </c>
      <c r="Z25" s="9" t="n">
        <v>0.08333333333333333</v>
      </c>
      <c r="AA25" s="14" t="inlineStr">
        <is>
          <t>Hisense 12000 BTU/h
AUX 12000 BTU/h</t>
        </is>
      </c>
      <c r="AB25" s="67" t="n">
        <v>2</v>
      </c>
      <c r="AC25" s="483" t="n"/>
      <c r="AD25" s="167" t="n"/>
    </row>
    <row hidden="1" r="26" s="380">
      <c r="A26" s="5" t="n">
        <v>60</v>
      </c>
      <c r="B26" s="386" t="inlineStr">
        <is>
          <t>Ташкент</t>
        </is>
      </c>
      <c r="C26" s="225" t="inlineStr">
        <is>
          <t>TSO1533_2</t>
        </is>
      </c>
      <c r="D26" s="483" t="inlineStr">
        <is>
          <t xml:space="preserve">Chuvalachi </t>
        </is>
      </c>
      <c r="E26" s="20" t="n"/>
      <c r="F26" s="23" t="n"/>
      <c r="G26" s="386" t="n"/>
      <c r="H26" s="483" t="n"/>
      <c r="I26" s="390" t="inlineStr">
        <is>
          <t>1 (У-1)</t>
        </is>
      </c>
      <c r="J26" s="386" t="n"/>
      <c r="K26" s="386" t="n"/>
      <c r="L26" s="515" t="inlineStr">
        <is>
          <t>Тошкент тумани Чувалачи ҚФЙ Истиқбол МФЙ Байрам кўчаси 1 уй (Келес РЭС)</t>
        </is>
      </c>
      <c r="M26" s="67" t="n"/>
      <c r="N26" s="483" t="n"/>
      <c r="O26" s="483" t="n"/>
      <c r="P26" s="387" t="n"/>
      <c r="Q26" s="483" t="n"/>
      <c r="R26" s="27" t="inlineStr">
        <is>
          <t>не требуется</t>
        </is>
      </c>
      <c r="S26" s="23" t="inlineStr">
        <is>
          <t>Контейнер</t>
        </is>
      </c>
      <c r="T26" s="399" t="inlineStr">
        <is>
          <t>GU</t>
        </is>
      </c>
      <c r="U26" s="23" t="inlineStr">
        <is>
          <t>-</t>
        </is>
      </c>
      <c r="V26" s="23" t="n"/>
      <c r="W26" s="23" t="n"/>
      <c r="X26" s="483" t="n"/>
      <c r="Y26" s="483" t="n"/>
      <c r="Z26" s="20" t="n"/>
      <c r="AA26" s="483" t="n"/>
      <c r="AB26" s="483" t="n"/>
      <c r="AC26" s="483" t="n"/>
      <c r="AD26" s="167" t="n"/>
    </row>
    <row hidden="1" r="27" s="380">
      <c r="A27" s="5" t="n">
        <v>95</v>
      </c>
      <c r="B27" s="386" t="inlineStr">
        <is>
          <t>Ташкент</t>
        </is>
      </c>
      <c r="C27" s="514" t="inlineStr">
        <is>
          <t>TSO1534_2</t>
        </is>
      </c>
      <c r="D27" s="122" t="inlineStr">
        <is>
          <t xml:space="preserve">Durmen Radiostantsiya </t>
        </is>
      </c>
      <c r="E27" s="20" t="n"/>
      <c r="F27" s="23" t="n"/>
      <c r="G27" s="386" t="n"/>
      <c r="H27" s="483" t="n"/>
      <c r="I27" s="244" t="n">
        <v>1</v>
      </c>
      <c r="J27" s="386" t="n"/>
      <c r="K27" s="386" t="n"/>
      <c r="L27" s="515" t="inlineStr">
        <is>
          <t>Кибрайский район, КФЙ Янгиабад, ул. Алокачи, ДП ДЭСО ТУИТ</t>
        </is>
      </c>
      <c r="M27" s="67" t="n"/>
      <c r="N27" s="483" t="n"/>
      <c r="O27" s="483" t="n"/>
      <c r="P27" s="387" t="n"/>
      <c r="Q27" s="483" t="n"/>
      <c r="R27" s="27" t="inlineStr">
        <is>
          <t>требуется</t>
        </is>
      </c>
      <c r="S27" s="23" t="inlineStr">
        <is>
          <t>Контейнер</t>
        </is>
      </c>
      <c r="T27" s="23" t="inlineStr">
        <is>
          <t>GUL</t>
        </is>
      </c>
      <c r="U27" s="23" t="inlineStr">
        <is>
          <t>1X&amp;EVDO</t>
        </is>
      </c>
      <c r="V27" s="23" t="n"/>
      <c r="W27" s="23" t="n"/>
      <c r="X27" s="483" t="n"/>
      <c r="Y27" s="483" t="n"/>
      <c r="Z27" s="20" t="n"/>
      <c r="AA27" s="483" t="n"/>
      <c r="AB27" s="483" t="n"/>
      <c r="AC27" s="483" t="n"/>
      <c r="AD27" s="167" t="n"/>
    </row>
    <row hidden="1" r="28" s="380">
      <c r="A28" s="5" t="n">
        <v>47</v>
      </c>
      <c r="B28" s="386" t="inlineStr">
        <is>
          <t>Ташкент</t>
        </is>
      </c>
      <c r="C28" s="388" t="inlineStr">
        <is>
          <t>TSO1536_2</t>
        </is>
      </c>
      <c r="D28" s="389" t="inlineStr">
        <is>
          <t xml:space="preserve">Dustabad RUT </t>
        </is>
      </c>
      <c r="E28" s="9" t="n">
        <v>0.08333333333333333</v>
      </c>
      <c r="F28" s="23" t="n"/>
      <c r="G28" s="386" t="inlineStr">
        <is>
          <t>Kuyichirchik</t>
        </is>
      </c>
      <c r="H28" s="483" t="n"/>
      <c r="I28" s="390" t="inlineStr">
        <is>
          <t>1 (У-7)</t>
        </is>
      </c>
      <c r="J28" s="386" t="inlineStr">
        <is>
          <t xml:space="preserve"> 40°51'53.73"С</t>
        </is>
      </c>
      <c r="K28" s="386" t="inlineStr">
        <is>
          <t xml:space="preserve"> 68°56'6.51"В</t>
        </is>
      </c>
      <c r="L28" s="389" t="inlineStr">
        <is>
          <t>Дустабад, ул. Ахунбабаева, 2</t>
        </is>
      </c>
      <c r="M28" s="67" t="inlineStr">
        <is>
          <t>РУТ</t>
        </is>
      </c>
      <c r="N28" s="483" t="n"/>
      <c r="O28" s="483" t="n"/>
      <c r="P28" s="387" t="inlineStr">
        <is>
          <t>Ключ на месте</t>
        </is>
      </c>
      <c r="Q28" s="483" t="n"/>
      <c r="R28" s="27" t="inlineStr">
        <is>
          <t>требуется</t>
        </is>
      </c>
      <c r="S28" s="27" t="inlineStr">
        <is>
          <t>Помещение</t>
        </is>
      </c>
      <c r="T28" s="394" t="inlineStr">
        <is>
          <t>GU</t>
        </is>
      </c>
      <c r="U28" s="386" t="inlineStr">
        <is>
          <t>EVDO</t>
        </is>
      </c>
      <c r="V28" s="23" t="inlineStr">
        <is>
          <t xml:space="preserve">Мачта на крыше </t>
        </is>
      </c>
      <c r="W28" s="23" t="inlineStr">
        <is>
          <t>24м.</t>
        </is>
      </c>
      <c r="X28" s="483" t="n"/>
      <c r="Y28" s="483" t="n"/>
      <c r="Z28" s="9" t="n">
        <v>0.125</v>
      </c>
      <c r="AA28" s="483" t="n"/>
      <c r="AB28" s="483" t="n"/>
      <c r="AC28" s="483" t="n"/>
      <c r="AD28" s="167" t="n"/>
    </row>
    <row hidden="1" r="29" s="380">
      <c r="A29" s="5" t="n">
        <v>9</v>
      </c>
      <c r="B29" s="386" t="inlineStr">
        <is>
          <t>Ташкент</t>
        </is>
      </c>
      <c r="C29" s="392" t="inlineStr">
        <is>
          <t>TSO1537</t>
        </is>
      </c>
      <c r="D29" s="393" t="inlineStr">
        <is>
          <t xml:space="preserve">Dustlik KFY Shosse </t>
        </is>
      </c>
      <c r="E29" s="9" t="n">
        <v>0.2083333333333333</v>
      </c>
      <c r="F29" s="23" t="n"/>
      <c r="G29" s="394" t="inlineStr">
        <is>
          <t>Axangaran</t>
        </is>
      </c>
      <c r="H29" s="26" t="inlineStr">
        <is>
          <t>TSO1537</t>
        </is>
      </c>
      <c r="I29" s="390" t="n">
        <v>2</v>
      </c>
      <c r="J29" s="394" t="inlineStr">
        <is>
          <t>41°1'51.4"N</t>
        </is>
      </c>
      <c r="K29" s="394" t="inlineStr">
        <is>
          <t>69°30'13.8"E</t>
        </is>
      </c>
      <c r="L29" s="400" t="inlineStr">
        <is>
          <t>Ахангаранский р-н, КФЙ Дустлик (Красногорск Мост, заправка, Янги-Кишлак фидер)</t>
        </is>
      </c>
      <c r="M29" s="13" t="inlineStr">
        <is>
          <t>Ахангаран</t>
        </is>
      </c>
      <c r="N29" s="27" t="inlineStr">
        <is>
          <t>-</t>
        </is>
      </c>
      <c r="O29" s="387" t="inlineStr">
        <is>
          <t>Humoyun(Almalik)</t>
        </is>
      </c>
      <c r="P29" s="387" t="inlineStr">
        <is>
          <t>Yes</t>
        </is>
      </c>
      <c r="Q29" s="391" t="n"/>
      <c r="R29" s="27" t="inlineStr">
        <is>
          <t>не требуется</t>
        </is>
      </c>
      <c r="S29" s="394" t="inlineStr">
        <is>
          <t>Контейнер</t>
        </is>
      </c>
      <c r="T29" s="394" t="inlineStr">
        <is>
          <t>G</t>
        </is>
      </c>
      <c r="U29" s="394" t="n"/>
      <c r="V29" s="386" t="inlineStr">
        <is>
          <t>трехгранка</t>
        </is>
      </c>
      <c r="W29" s="26" t="n">
        <v>42</v>
      </c>
      <c r="X29" s="483" t="inlineStr">
        <is>
          <t>1х200</t>
        </is>
      </c>
      <c r="Y29" s="483" t="inlineStr">
        <is>
          <t>Agisson</t>
        </is>
      </c>
      <c r="Z29" s="386" t="n"/>
      <c r="AA29" s="14" t="inlineStr">
        <is>
          <t xml:space="preserve">Hisense 12000 BTU/h
</t>
        </is>
      </c>
      <c r="AB29" s="67" t="n">
        <v>2</v>
      </c>
      <c r="AC29" s="483" t="n"/>
      <c r="AD29" s="167" t="n"/>
    </row>
    <row hidden="1" r="30" s="380">
      <c r="A30" s="5" t="n">
        <v>110</v>
      </c>
      <c r="B30" s="386" t="inlineStr">
        <is>
          <t>Ташкент</t>
        </is>
      </c>
      <c r="C30" s="225" t="inlineStr">
        <is>
          <t>TSO1538_2</t>
        </is>
      </c>
      <c r="D30" s="483" t="inlineStr">
        <is>
          <t xml:space="preserve">Ernazarov MahZunDil </t>
        </is>
      </c>
      <c r="E30" s="20" t="n"/>
      <c r="F30" s="23" t="n"/>
      <c r="G30" s="386" t="n"/>
      <c r="H30" s="483" t="n"/>
      <c r="I30" s="244" t="n">
        <v>2</v>
      </c>
      <c r="J30" s="386" t="n"/>
      <c r="K30" s="386" t="n"/>
      <c r="L30" s="150" t="inlineStr">
        <is>
          <t>Таш.обл., Чиназский р-н, КФЙ "Туркистон", ш/х "Т.Эрназаров"</t>
        </is>
      </c>
      <c r="M30" s="67" t="n"/>
      <c r="N30" s="483" t="n"/>
      <c r="O30" s="483" t="n"/>
      <c r="P30" s="387" t="n"/>
      <c r="Q30" s="483" t="n"/>
      <c r="R30" s="27" t="inlineStr">
        <is>
          <t>не требуется</t>
        </is>
      </c>
      <c r="S30" s="23" t="inlineStr">
        <is>
          <t>Контейнер</t>
        </is>
      </c>
      <c r="T30" s="23" t="inlineStr">
        <is>
          <t>G</t>
        </is>
      </c>
      <c r="U30" s="23" t="inlineStr">
        <is>
          <t>-</t>
        </is>
      </c>
      <c r="V30" s="23" t="n"/>
      <c r="W30" s="23" t="n"/>
      <c r="X30" s="483" t="n"/>
      <c r="Y30" s="483" t="n"/>
      <c r="Z30" s="20" t="n"/>
      <c r="AA30" s="483" t="n"/>
      <c r="AB30" s="483" t="n"/>
      <c r="AC30" s="483" t="n"/>
      <c r="AD30" s="167" t="n"/>
    </row>
    <row hidden="1" r="31" s="380">
      <c r="A31" s="5" t="n">
        <v>1</v>
      </c>
      <c r="B31" s="386" t="inlineStr">
        <is>
          <t>Ташкент</t>
        </is>
      </c>
      <c r="C31" s="182" t="inlineStr">
        <is>
          <t>TSO1539</t>
        </is>
      </c>
      <c r="D31" s="111" t="inlineStr">
        <is>
          <t xml:space="preserve">Ertash </t>
        </is>
      </c>
      <c r="E31" s="9" t="n">
        <v>0.3333333333333333</v>
      </c>
      <c r="F31" s="27" t="inlineStr">
        <is>
          <t>RID 15кВа</t>
        </is>
      </c>
      <c r="G31" s="386" t="inlineStr">
        <is>
          <t xml:space="preserve">Angren </t>
        </is>
      </c>
      <c r="H31" s="26" t="inlineStr">
        <is>
          <t>TSO1539</t>
        </is>
      </c>
      <c r="I31" s="390" t="n">
        <v>3</v>
      </c>
      <c r="J31" s="26" t="inlineStr">
        <is>
          <t>41°8'1.9"N</t>
        </is>
      </c>
      <c r="K31" s="26" t="inlineStr">
        <is>
          <t>70°22'11.5"E</t>
        </is>
      </c>
      <c r="L31" s="11" t="inlineStr">
        <is>
          <t>(Ангрен РЭС)Ахангаранский район, МФЙ Куксарой, а.п. Бешкул (п. Эрташ, махалля Имомалиобод)</t>
        </is>
      </c>
      <c r="M31" s="391" t="inlineStr">
        <is>
          <t xml:space="preserve">СубАбонент </t>
        </is>
      </c>
      <c r="N31" s="23" t="inlineStr">
        <is>
          <t>горная  местность</t>
        </is>
      </c>
      <c r="O31" s="387" t="inlineStr">
        <is>
          <t>Humoyun(Almalik)</t>
        </is>
      </c>
      <c r="P31" s="387" t="inlineStr">
        <is>
          <t>Ключ на месте</t>
        </is>
      </c>
      <c r="Q31" s="13" t="n"/>
      <c r="R31" s="27" t="inlineStr">
        <is>
          <t>не требуется</t>
        </is>
      </c>
      <c r="S31" s="386" t="inlineStr">
        <is>
          <t>Контейнер</t>
        </is>
      </c>
      <c r="T31" s="26" t="inlineStr">
        <is>
          <t>G</t>
        </is>
      </c>
      <c r="U31" s="26" t="inlineStr">
        <is>
          <t>1x</t>
        </is>
      </c>
      <c r="V31" s="26" t="inlineStr">
        <is>
          <t xml:space="preserve">Четырёхгранка </t>
        </is>
      </c>
      <c r="W31" s="26" t="n">
        <v>25</v>
      </c>
      <c r="X31" s="483" t="inlineStr">
        <is>
          <t>2х300</t>
        </is>
      </c>
      <c r="Y31" s="483" t="inlineStr">
        <is>
          <t>Shoto</t>
        </is>
      </c>
      <c r="Z31" s="9" t="n">
        <v>0.2083333333333333</v>
      </c>
      <c r="AA31" s="14" t="inlineStr">
        <is>
          <t>AUX 12000 BTU/h
Midea 16000 BTU/h (оконный)</t>
        </is>
      </c>
      <c r="AB31" s="67" t="n">
        <v>2</v>
      </c>
      <c r="AC31" s="23" t="n">
        <v>1</v>
      </c>
      <c r="AD31" s="167" t="n"/>
    </row>
    <row hidden="1" r="32" s="380">
      <c r="A32" s="5" t="n">
        <v>83</v>
      </c>
      <c r="B32" s="386" t="inlineStr">
        <is>
          <t>Ташкент</t>
        </is>
      </c>
      <c r="C32" s="225" t="inlineStr">
        <is>
          <t>TSO1541_2</t>
        </is>
      </c>
      <c r="D32" s="483" t="inlineStr">
        <is>
          <t xml:space="preserve">FL Yugay Burgalik </t>
        </is>
      </c>
      <c r="E32" s="20" t="n"/>
      <c r="F32" s="23" t="n"/>
      <c r="G32" s="386" t="n"/>
      <c r="H32" s="483" t="n"/>
      <c r="I32" s="244" t="n">
        <v>2</v>
      </c>
      <c r="J32" s="386" t="n"/>
      <c r="K32" s="386" t="n"/>
      <c r="L32" s="515" t="inlineStr">
        <is>
          <t xml:space="preserve">Таш.обл., Уртачирчикский р-н, Югай Бургалик микро р-н </t>
        </is>
      </c>
      <c r="M32" s="67" t="n"/>
      <c r="N32" s="483" t="n"/>
      <c r="O32" s="483" t="n"/>
      <c r="P32" s="387" t="n"/>
      <c r="Q32" s="483" t="n"/>
      <c r="R32" s="27" t="inlineStr">
        <is>
          <t>не требуется</t>
        </is>
      </c>
      <c r="S32" s="23" t="inlineStr">
        <is>
          <t>Контейнер</t>
        </is>
      </c>
      <c r="T32" s="23" t="inlineStr">
        <is>
          <t>GU</t>
        </is>
      </c>
      <c r="U32" s="23" t="inlineStr">
        <is>
          <t>-</t>
        </is>
      </c>
      <c r="V32" s="23" t="n"/>
      <c r="W32" s="23" t="n"/>
      <c r="X32" s="483" t="n"/>
      <c r="Y32" s="483" t="n"/>
      <c r="Z32" s="20" t="n"/>
      <c r="AA32" s="483" t="n"/>
      <c r="AB32" s="483" t="n"/>
      <c r="AC32" s="483" t="n"/>
      <c r="AD32" s="167" t="n"/>
    </row>
    <row hidden="1" r="33" s="380">
      <c r="A33" s="5" t="n">
        <v>113</v>
      </c>
      <c r="B33" s="386" t="inlineStr">
        <is>
          <t>Ташкент</t>
        </is>
      </c>
      <c r="C33" s="225" t="inlineStr">
        <is>
          <t>TSO1542_2</t>
        </is>
      </c>
      <c r="D33" s="483" t="inlineStr">
        <is>
          <t xml:space="preserve">FX Murod </t>
        </is>
      </c>
      <c r="E33" s="20" t="n"/>
      <c r="F33" s="23" t="n"/>
      <c r="G33" s="386" t="n"/>
      <c r="H33" s="483" t="n"/>
      <c r="I33" s="244" t="n">
        <v>2</v>
      </c>
      <c r="J33" s="386" t="n"/>
      <c r="K33" s="386" t="n"/>
      <c r="L33" s="150" t="inlineStr">
        <is>
          <t>Таш.обл., Аккурганский р-н, КФЙ Эркинлик</t>
        </is>
      </c>
      <c r="M33" s="67" t="inlineStr">
        <is>
          <t>Аккурган</t>
        </is>
      </c>
      <c r="N33" s="483" t="n"/>
      <c r="O33" s="483" t="n"/>
      <c r="P33" s="387" t="n"/>
      <c r="Q33" s="483" t="n"/>
      <c r="R33" s="27" t="inlineStr">
        <is>
          <t>не требуется</t>
        </is>
      </c>
      <c r="S33" s="23" t="inlineStr">
        <is>
          <t>Контейнер</t>
        </is>
      </c>
      <c r="T33" s="23" t="inlineStr">
        <is>
          <t>G</t>
        </is>
      </c>
      <c r="U33" s="23" t="inlineStr">
        <is>
          <t>-</t>
        </is>
      </c>
      <c r="V33" s="23" t="n"/>
      <c r="W33" s="23" t="n"/>
      <c r="X33" s="483" t="n"/>
      <c r="Y33" s="483" t="n"/>
      <c r="Z33" s="20" t="n"/>
      <c r="AA33" s="483" t="n"/>
      <c r="AB33" s="483" t="n"/>
      <c r="AC33" s="483" t="n"/>
      <c r="AD33" s="167" t="n"/>
    </row>
    <row hidden="1" r="34" s="380">
      <c r="A34" s="5" t="n">
        <v>48</v>
      </c>
      <c r="B34" s="386" t="inlineStr">
        <is>
          <t>Ташкент</t>
        </is>
      </c>
      <c r="C34" s="388" t="inlineStr">
        <is>
          <t>TSO1543_2</t>
        </is>
      </c>
      <c r="D34" s="389" t="inlineStr">
        <is>
          <t xml:space="preserve">Gazalkent RUT </t>
        </is>
      </c>
      <c r="E34" s="9" t="n">
        <v>0.08333333333333333</v>
      </c>
      <c r="F34" s="23" t="n"/>
      <c r="G34" s="386" t="inlineStr">
        <is>
          <t>Bustonlik</t>
        </is>
      </c>
      <c r="H34" s="483" t="n"/>
      <c r="I34" s="390" t="inlineStr">
        <is>
          <t>1 (У-11)</t>
        </is>
      </c>
      <c r="J34" s="386" t="inlineStr">
        <is>
          <t>41°33'45"N</t>
        </is>
      </c>
      <c r="K34" s="386" t="inlineStr">
        <is>
          <t>69°46'9"E</t>
        </is>
      </c>
      <c r="L34" s="389" t="inlineStr">
        <is>
          <t>г.Газалкент, ул. Бустонлыкская, 7</t>
        </is>
      </c>
      <c r="M34" s="67" t="inlineStr">
        <is>
          <t>РУТ</t>
        </is>
      </c>
      <c r="N34" s="483" t="n"/>
      <c r="O34" s="483" t="n"/>
      <c r="P34" s="387" t="inlineStr">
        <is>
          <t>Ключ на месте</t>
        </is>
      </c>
      <c r="Q34" s="483" t="n"/>
      <c r="R34" s="27" t="inlineStr">
        <is>
          <t>требуется</t>
        </is>
      </c>
      <c r="S34" s="27" t="inlineStr">
        <is>
          <t>Помещение</t>
        </is>
      </c>
      <c r="T34" s="23" t="inlineStr">
        <is>
          <t>GUL</t>
        </is>
      </c>
      <c r="U34" s="386" t="inlineStr">
        <is>
          <t>EVDO</t>
        </is>
      </c>
      <c r="V34" s="23" t="inlineStr">
        <is>
          <t xml:space="preserve">Мачта на крыше </t>
        </is>
      </c>
      <c r="W34" s="23" t="inlineStr">
        <is>
          <t>18м.</t>
        </is>
      </c>
      <c r="X34" s="483" t="n"/>
      <c r="Y34" s="483" t="n"/>
      <c r="Z34" s="9" t="n">
        <v>0.125</v>
      </c>
      <c r="AA34" s="483" t="n"/>
      <c r="AB34" s="483" t="n"/>
      <c r="AC34" s="483" t="n"/>
      <c r="AD34" s="167" t="n"/>
    </row>
    <row hidden="1" r="35" s="380">
      <c r="A35" s="5" t="n">
        <v>10</v>
      </c>
      <c r="B35" s="386" t="inlineStr">
        <is>
          <t>Ташкент</t>
        </is>
      </c>
      <c r="C35" s="182" t="inlineStr">
        <is>
          <t>TSO1544</t>
        </is>
      </c>
      <c r="D35" s="111" t="inlineStr">
        <is>
          <t xml:space="preserve">Grand Milk </t>
        </is>
      </c>
      <c r="E35" s="9" t="n">
        <v>0.08333333333333333</v>
      </c>
      <c r="F35" s="23" t="n"/>
      <c r="G35" s="26" t="inlineStr">
        <is>
          <t>Zangiota</t>
        </is>
      </c>
      <c r="H35" s="26" t="inlineStr">
        <is>
          <t>TSO1544</t>
        </is>
      </c>
      <c r="I35" s="390" t="inlineStr">
        <is>
          <t>1 (У-2)</t>
        </is>
      </c>
      <c r="J35" s="26" t="inlineStr">
        <is>
          <t>41°26'2.08"N</t>
        </is>
      </c>
      <c r="K35" s="26" t="inlineStr">
        <is>
          <t>69°20'27"E</t>
        </is>
      </c>
      <c r="L35" s="11" t="inlineStr">
        <is>
          <t>Таш.обл.,Зангиатинский район, КФЙ Гулистан, ул. М.Йулдошева, ООО "Grand milk" (Фидер Ташкент. Ферма)</t>
        </is>
      </c>
      <c r="M35" s="391" t="inlineStr">
        <is>
          <t>СубАбонент</t>
        </is>
      </c>
      <c r="N35" s="401" t="inlineStr">
        <is>
          <t>Отсутствует пломба клемной крышки.</t>
        </is>
      </c>
      <c r="O35" s="387" t="inlineStr">
        <is>
          <t>Zangiota</t>
        </is>
      </c>
      <c r="P35" s="387" t="inlineStr">
        <is>
          <t>Yes</t>
        </is>
      </c>
      <c r="Q35" s="13" t="n"/>
      <c r="R35" s="27" t="inlineStr">
        <is>
          <t>не требуется</t>
        </is>
      </c>
      <c r="S35" s="394" t="inlineStr">
        <is>
          <t xml:space="preserve">Контейнер </t>
        </is>
      </c>
      <c r="T35" s="26" t="inlineStr">
        <is>
          <t>GUL</t>
        </is>
      </c>
      <c r="U35" s="26" t="inlineStr">
        <is>
          <t>EVDO</t>
        </is>
      </c>
      <c r="V35" s="386" t="inlineStr">
        <is>
          <t>трехгранка</t>
        </is>
      </c>
      <c r="W35" s="26" t="n">
        <v>36</v>
      </c>
      <c r="X35" s="483" t="inlineStr">
        <is>
          <t>1х200</t>
        </is>
      </c>
      <c r="Y35" s="483" t="inlineStr">
        <is>
          <t>Agisson</t>
        </is>
      </c>
      <c r="Z35" s="402" t="n"/>
      <c r="AA35" s="286" t="inlineStr">
        <is>
          <t>Hisense 12000 BTU/h</t>
        </is>
      </c>
      <c r="AB35" s="67" t="n">
        <v>2</v>
      </c>
      <c r="AC35" s="483" t="n"/>
      <c r="AD35" s="167" t="n"/>
    </row>
    <row hidden="1" r="36" s="380">
      <c r="A36" s="5" t="n">
        <v>11</v>
      </c>
      <c r="B36" s="386" t="inlineStr">
        <is>
          <t>Ташкент</t>
        </is>
      </c>
      <c r="C36" s="182" t="inlineStr">
        <is>
          <t>TSO1545</t>
        </is>
      </c>
      <c r="D36" s="111" t="inlineStr">
        <is>
          <t xml:space="preserve">Gulbahor College </t>
        </is>
      </c>
      <c r="E36" s="9" t="n">
        <v>0.125</v>
      </c>
      <c r="F36" s="23" t="n"/>
      <c r="G36" s="26" t="inlineStr">
        <is>
          <t>Yangiyul</t>
        </is>
      </c>
      <c r="H36" s="26" t="inlineStr">
        <is>
          <t>TSO1545</t>
        </is>
      </c>
      <c r="I36" s="390" t="n">
        <v>1</v>
      </c>
      <c r="J36" s="26" t="inlineStr">
        <is>
          <t>41°4'21.1"N</t>
        </is>
      </c>
      <c r="K36" s="26" t="inlineStr">
        <is>
          <t>69°1'28.9"E</t>
        </is>
      </c>
      <c r="L36" s="11" t="inlineStr">
        <is>
          <t>г.Янгиюль,ул.Ш.Рашидова,6, Гульбахорский промышленный колледж</t>
        </is>
      </c>
      <c r="M36" s="13" t="inlineStr">
        <is>
          <t>Янгиюль</t>
        </is>
      </c>
      <c r="N36" s="13" t="n"/>
      <c r="O36" s="387" t="inlineStr">
        <is>
          <t>Avaz (Yangiyul)</t>
        </is>
      </c>
      <c r="P36" s="387" t="inlineStr">
        <is>
          <t>Yes</t>
        </is>
      </c>
      <c r="Q36" s="13" t="n"/>
      <c r="R36" s="27" t="inlineStr">
        <is>
          <t>требуется</t>
        </is>
      </c>
      <c r="S36" s="386" t="inlineStr">
        <is>
          <t>Помещение</t>
        </is>
      </c>
      <c r="T36" s="26" t="inlineStr">
        <is>
          <t>GUL</t>
        </is>
      </c>
      <c r="U36" s="26" t="inlineStr">
        <is>
          <t>EVDO</t>
        </is>
      </c>
      <c r="V36" s="386" t="inlineStr">
        <is>
          <t>Мачта на крыше</t>
        </is>
      </c>
      <c r="W36" s="26" t="n">
        <v>30</v>
      </c>
      <c r="X36" s="483" t="inlineStr">
        <is>
          <t>1х300</t>
        </is>
      </c>
      <c r="Y36" s="483" t="inlineStr">
        <is>
          <t>Shoto</t>
        </is>
      </c>
      <c r="Z36" s="9" t="n">
        <v>0.125</v>
      </c>
      <c r="AA36" s="14" t="inlineStr">
        <is>
          <t>Hisense 12000 BTU/h
AUX 12000 BTU/h</t>
        </is>
      </c>
      <c r="AB36" s="67" t="n">
        <v>2</v>
      </c>
      <c r="AC36" s="483" t="n"/>
      <c r="AD36" s="167" t="n"/>
    </row>
    <row hidden="1" r="37" s="380">
      <c r="A37" s="5" t="n">
        <v>12</v>
      </c>
      <c r="B37" s="386" t="inlineStr">
        <is>
          <t>Ташкент</t>
        </is>
      </c>
      <c r="C37" s="182" t="inlineStr">
        <is>
          <t>TSO1546</t>
        </is>
      </c>
      <c r="D37" s="111" t="inlineStr">
        <is>
          <t xml:space="preserve">Gulbog </t>
        </is>
      </c>
      <c r="E37" s="9" t="n">
        <v>0.2083333333333333</v>
      </c>
      <c r="F37" s="23" t="n"/>
      <c r="G37" s="26" t="inlineStr">
        <is>
          <t>Parkent</t>
        </is>
      </c>
      <c r="H37" s="26" t="inlineStr">
        <is>
          <t>TSO1546</t>
        </is>
      </c>
      <c r="I37" s="390" t="n">
        <v>1</v>
      </c>
      <c r="J37" s="26" t="inlineStr">
        <is>
          <t>41°17'53.7"N</t>
        </is>
      </c>
      <c r="K37" s="26" t="inlineStr">
        <is>
          <t>69°36'50.5"E</t>
        </is>
      </c>
      <c r="L37" s="11" t="inlineStr">
        <is>
          <t>Таш.обл.Паркентский р-н,курган "Гульбог", ПП "Миролим"</t>
        </is>
      </c>
      <c r="M37" s="391" t="inlineStr">
        <is>
          <t>Паркент</t>
        </is>
      </c>
      <c r="N37" s="391" t="n"/>
      <c r="O37" s="387" t="inlineStr">
        <is>
          <t>Mirazam (Chirchik)</t>
        </is>
      </c>
      <c r="P37" s="387" t="inlineStr">
        <is>
          <t>Yes</t>
        </is>
      </c>
      <c r="Q37" s="13" t="n"/>
      <c r="R37" s="27" t="inlineStr">
        <is>
          <t>не требуется</t>
        </is>
      </c>
      <c r="S37" s="26" t="inlineStr">
        <is>
          <t>контейнер</t>
        </is>
      </c>
      <c r="T37" s="26" t="inlineStr">
        <is>
          <t>G</t>
        </is>
      </c>
      <c r="U37" s="26" t="inlineStr">
        <is>
          <t>EVDO</t>
        </is>
      </c>
      <c r="V37" s="386" t="inlineStr">
        <is>
          <t>трехгранка</t>
        </is>
      </c>
      <c r="W37" s="26" t="n">
        <v>42</v>
      </c>
      <c r="X37" s="483" t="inlineStr">
        <is>
          <t>1х200</t>
        </is>
      </c>
      <c r="Y37" s="483" t="inlineStr">
        <is>
          <t>Agisson</t>
        </is>
      </c>
      <c r="Z37" s="23" t="n"/>
      <c r="AA37" s="14" t="inlineStr">
        <is>
          <t xml:space="preserve">Hisense 12000 BTU/h
</t>
        </is>
      </c>
      <c r="AB37" s="67" t="n">
        <v>2</v>
      </c>
      <c r="AC37" s="483" t="n"/>
      <c r="AD37" s="167" t="n"/>
    </row>
    <row hidden="1" r="38" s="380">
      <c r="A38" s="5" t="n">
        <v>13</v>
      </c>
      <c r="B38" s="386" t="inlineStr">
        <is>
          <t>Ташкент</t>
        </is>
      </c>
      <c r="C38" s="182" t="inlineStr">
        <is>
          <t>TSO1547</t>
        </is>
      </c>
      <c r="D38" s="111" t="inlineStr">
        <is>
          <t xml:space="preserve">Institut GZ </t>
        </is>
      </c>
      <c r="E38" s="9" t="n">
        <v>0.125</v>
      </c>
      <c r="F38" s="23" t="n"/>
      <c r="G38" s="26" t="inlineStr">
        <is>
          <t>Kibray</t>
        </is>
      </c>
      <c r="H38" s="26" t="inlineStr">
        <is>
          <t>TSO1547</t>
        </is>
      </c>
      <c r="I38" s="390" t="inlineStr">
        <is>
          <t>1 (У-2)</t>
        </is>
      </c>
      <c r="J38" s="26" t="inlineStr">
        <is>
          <t>41°19'53.9"N</t>
        </is>
      </c>
      <c r="K38" s="26" t="inlineStr">
        <is>
          <t>69°24'2.1"E</t>
        </is>
      </c>
      <c r="L38" s="11" t="inlineStr">
        <is>
          <t>Геофизика кургони,ул.Айнабулок,3, Институт гражданской защиты МЧС Руз</t>
        </is>
      </c>
      <c r="M38" s="391" t="inlineStr">
        <is>
          <t>СубАбонент</t>
        </is>
      </c>
      <c r="N38" s="391" t="n"/>
      <c r="O38" s="387" t="inlineStr">
        <is>
          <t>Mirazam (Chirchik)</t>
        </is>
      </c>
      <c r="P38" s="387" t="inlineStr">
        <is>
          <t>Yes</t>
        </is>
      </c>
      <c r="Q38" s="387" t="inlineStr">
        <is>
          <t>Проблемный</t>
        </is>
      </c>
      <c r="R38" s="27" t="inlineStr">
        <is>
          <t>требуется</t>
        </is>
      </c>
      <c r="S38" s="386" t="inlineStr">
        <is>
          <t>Помещение</t>
        </is>
      </c>
      <c r="T38" s="26" t="inlineStr">
        <is>
          <t>GU</t>
        </is>
      </c>
      <c r="U38" s="26" t="inlineStr">
        <is>
          <t>EVDO</t>
        </is>
      </c>
      <c r="V38" s="26" t="inlineStr">
        <is>
          <t>Мачта на крыше</t>
        </is>
      </c>
      <c r="W38" s="26" t="n">
        <v>32</v>
      </c>
      <c r="X38" s="483" t="inlineStr">
        <is>
          <t>1х300</t>
        </is>
      </c>
      <c r="Y38" s="483" t="inlineStr">
        <is>
          <t>Shoto</t>
        </is>
      </c>
      <c r="Z38" s="23" t="n"/>
      <c r="AA38" s="14" t="inlineStr">
        <is>
          <t xml:space="preserve">Hisense 12000 BTU/h
</t>
        </is>
      </c>
      <c r="AB38" s="67" t="n">
        <v>2</v>
      </c>
      <c r="AC38" s="483" t="n"/>
      <c r="AD38" s="167" t="n"/>
    </row>
    <row hidden="1" r="39" s="380">
      <c r="A39" s="5" t="n">
        <v>61</v>
      </c>
      <c r="B39" s="386" t="inlineStr">
        <is>
          <t>Ташкент</t>
        </is>
      </c>
      <c r="C39" s="225" t="inlineStr">
        <is>
          <t>TSO1548_2</t>
        </is>
      </c>
      <c r="D39" s="483" t="inlineStr">
        <is>
          <t xml:space="preserve">Ittifoq </t>
        </is>
      </c>
      <c r="E39" s="20" t="n"/>
      <c r="F39" s="23" t="n"/>
      <c r="G39" s="386" t="n"/>
      <c r="H39" s="483" t="n"/>
      <c r="I39" s="244" t="n">
        <v>1</v>
      </c>
      <c r="J39" s="386" t="n"/>
      <c r="K39" s="386" t="n"/>
      <c r="L39" s="515" t="inlineStr">
        <is>
          <t>Таш.обл. Зангиатинский р-н, КФЙ Туркистон, ул. Рамазон 7, ООО " Рамадан мадаткор ММТП"</t>
        </is>
      </c>
      <c r="M39" s="67" t="n"/>
      <c r="N39" s="483" t="n"/>
      <c r="O39" s="483" t="n"/>
      <c r="P39" s="387" t="n"/>
      <c r="Q39" s="483" t="n"/>
      <c r="R39" s="27" t="inlineStr">
        <is>
          <t>не требуется</t>
        </is>
      </c>
      <c r="S39" s="23" t="inlineStr">
        <is>
          <t>Контейнер</t>
        </is>
      </c>
      <c r="T39" s="399" t="inlineStr">
        <is>
          <t>GU</t>
        </is>
      </c>
      <c r="U39" s="23" t="inlineStr">
        <is>
          <t>-</t>
        </is>
      </c>
      <c r="V39" s="23" t="n"/>
      <c r="W39" s="23" t="n"/>
      <c r="X39" s="483" t="n"/>
      <c r="Y39" s="483" t="n"/>
      <c r="Z39" s="20" t="n"/>
      <c r="AA39" s="483" t="n"/>
      <c r="AB39" s="483" t="n"/>
      <c r="AC39" s="483" t="n"/>
      <c r="AD39" s="167" t="n"/>
    </row>
    <row hidden="1" r="40" s="380">
      <c r="A40" s="5" t="n">
        <v>69</v>
      </c>
      <c r="B40" s="386" t="inlineStr">
        <is>
          <t>Ташкент</t>
        </is>
      </c>
      <c r="C40" s="225" t="inlineStr">
        <is>
          <t>TSO1549_2</t>
        </is>
      </c>
      <c r="D40" s="483" t="inlineStr">
        <is>
          <t xml:space="preserve">Iykota Tinchlik KFI </t>
        </is>
      </c>
      <c r="E40" s="20" t="n"/>
      <c r="F40" s="23" t="n"/>
      <c r="G40" s="386" t="n"/>
      <c r="H40" s="483" t="n"/>
      <c r="I40" s="244" t="n">
        <v>2</v>
      </c>
      <c r="J40" s="386" t="n"/>
      <c r="K40" s="386" t="n"/>
      <c r="L40" s="515" t="inlineStr">
        <is>
          <t>Таш.обл., Юкори-Чирчикский р-н, КФЙ "Тинчлик",  Ийк ота кургони</t>
        </is>
      </c>
      <c r="M40" s="67" t="n"/>
      <c r="N40" s="483" t="n"/>
      <c r="O40" s="483" t="n"/>
      <c r="P40" s="387" t="n"/>
      <c r="Q40" s="483" t="n"/>
      <c r="R40" s="27" t="inlineStr">
        <is>
          <t>не требуется</t>
        </is>
      </c>
      <c r="S40" s="27" t="inlineStr">
        <is>
          <t>Помещение</t>
        </is>
      </c>
      <c r="T40" s="80" t="inlineStr">
        <is>
          <t>GU</t>
        </is>
      </c>
      <c r="U40" s="23" t="inlineStr">
        <is>
          <t>-</t>
        </is>
      </c>
      <c r="V40" s="23" t="n"/>
      <c r="W40" s="23" t="n"/>
      <c r="X40" s="483" t="n"/>
      <c r="Y40" s="483" t="n"/>
      <c r="Z40" s="20" t="n"/>
      <c r="AA40" s="483" t="n"/>
      <c r="AB40" s="483" t="n"/>
      <c r="AC40" s="483" t="n"/>
      <c r="AD40" s="167" t="n"/>
    </row>
    <row hidden="1" r="41" s="380">
      <c r="A41" s="5" t="n">
        <v>14</v>
      </c>
      <c r="B41" s="386" t="inlineStr">
        <is>
          <t>Ташкент</t>
        </is>
      </c>
      <c r="C41" s="182" t="inlineStr">
        <is>
          <t>TSO1551</t>
        </is>
      </c>
      <c r="D41" s="111" t="inlineStr">
        <is>
          <t xml:space="preserve">Jumabazar AlifGrand </t>
        </is>
      </c>
      <c r="E41" s="9" t="n">
        <v>0.1666666666666667</v>
      </c>
      <c r="F41" s="23" t="n"/>
      <c r="G41" s="26" t="inlineStr">
        <is>
          <t>Yukorichirchik</t>
        </is>
      </c>
      <c r="H41" s="26" t="inlineStr">
        <is>
          <t>TSO1551</t>
        </is>
      </c>
      <c r="I41" s="390" t="inlineStr">
        <is>
          <t>1 (У-1)</t>
        </is>
      </c>
      <c r="J41" s="26" t="inlineStr">
        <is>
          <t>41°13'34.7"N</t>
        </is>
      </c>
      <c r="K41" s="26" t="inlineStr">
        <is>
          <t>69°30'36.1"E</t>
        </is>
      </c>
      <c r="L41" s="11" t="inlineStr">
        <is>
          <t>Таш.обл., Юкори-Чирчикский р-н, КФЙ Арганчи, село Жумабазар, СП ООО "Alif Grand Corporation"</t>
        </is>
      </c>
      <c r="M41" s="391" t="inlineStr">
        <is>
          <t>СубАбонент</t>
        </is>
      </c>
      <c r="N41" s="391" t="n"/>
      <c r="O41" s="387" t="inlineStr">
        <is>
          <t>Mirazam (Chirchik)</t>
        </is>
      </c>
      <c r="P41" s="387" t="inlineStr">
        <is>
          <t>Yes</t>
        </is>
      </c>
      <c r="Q41" s="13" t="n"/>
      <c r="R41" s="27" t="inlineStr">
        <is>
          <t>требуется</t>
        </is>
      </c>
      <c r="S41" s="394" t="inlineStr">
        <is>
          <t xml:space="preserve">Контейнер </t>
        </is>
      </c>
      <c r="T41" s="26" t="inlineStr">
        <is>
          <t>GU</t>
        </is>
      </c>
      <c r="U41" s="26" t="inlineStr">
        <is>
          <t>EVDO</t>
        </is>
      </c>
      <c r="V41" s="386" t="inlineStr">
        <is>
          <t>трехгранка</t>
        </is>
      </c>
      <c r="W41" s="26" t="n">
        <v>36</v>
      </c>
      <c r="X41" s="483" t="inlineStr">
        <is>
          <t>1х200</t>
        </is>
      </c>
      <c r="Y41" s="483" t="inlineStr">
        <is>
          <t>Agisson</t>
        </is>
      </c>
      <c r="Z41" s="23" t="n"/>
      <c r="AA41" s="14" t="inlineStr">
        <is>
          <t xml:space="preserve">Hisense 12000 BTU/h
</t>
        </is>
      </c>
      <c r="AB41" s="67" t="n">
        <v>2</v>
      </c>
      <c r="AC41" s="483" t="n"/>
      <c r="AD41" s="167" t="n"/>
    </row>
    <row hidden="1" r="42" s="380">
      <c r="A42" s="5" t="n">
        <v>15</v>
      </c>
      <c r="B42" s="386" t="inlineStr">
        <is>
          <t>Ташкент</t>
        </is>
      </c>
      <c r="C42" s="182" t="inlineStr">
        <is>
          <t>TSO1552</t>
        </is>
      </c>
      <c r="D42" s="111" t="inlineStr">
        <is>
          <t xml:space="preserve">Karasu College </t>
        </is>
      </c>
      <c r="E42" s="9" t="n">
        <v>0.3333333333333333</v>
      </c>
      <c r="F42" s="23" t="n"/>
      <c r="G42" s="26" t="inlineStr">
        <is>
          <t>Urtachirchik</t>
        </is>
      </c>
      <c r="H42" s="26" t="inlineStr">
        <is>
          <t>TSO1552</t>
        </is>
      </c>
      <c r="I42" s="244" t="n">
        <v>1</v>
      </c>
      <c r="J42" s="26" t="inlineStr">
        <is>
          <t>41°3'58.17"N</t>
        </is>
      </c>
      <c r="K42" s="26" t="inlineStr">
        <is>
          <t>69°20'24.47"E</t>
        </is>
      </c>
      <c r="L42" s="11" t="inlineStr">
        <is>
          <t>Уртачирчикский р-н, Карасу КФЙ, ул. Тошкент йули, остановка «Сада», дом 48</t>
        </is>
      </c>
      <c r="M42" s="391" t="inlineStr">
        <is>
          <t>Урта-Чирчик</t>
        </is>
      </c>
      <c r="N42" s="391" t="n"/>
      <c r="O42" s="387" t="inlineStr">
        <is>
          <t>Avaz (Yangiyul)</t>
        </is>
      </c>
      <c r="P42" s="387" t="inlineStr">
        <is>
          <t>Yes</t>
        </is>
      </c>
      <c r="Q42" s="13" t="n"/>
      <c r="R42" s="27" t="inlineStr">
        <is>
          <t>требуется</t>
        </is>
      </c>
      <c r="S42" s="26" t="inlineStr">
        <is>
          <t>Помещение</t>
        </is>
      </c>
      <c r="T42" s="26" t="inlineStr">
        <is>
          <t>GU</t>
        </is>
      </c>
      <c r="U42" s="26" t="n"/>
      <c r="V42" s="26" t="inlineStr">
        <is>
          <t>Мачта на крыше</t>
        </is>
      </c>
      <c r="W42" s="26" t="n">
        <v>41</v>
      </c>
      <c r="X42" s="483" t="inlineStr">
        <is>
          <t>1x300</t>
        </is>
      </c>
      <c r="Y42" s="483" t="inlineStr">
        <is>
          <t>Shoto</t>
        </is>
      </c>
      <c r="Z42" s="9" t="n"/>
      <c r="AA42" s="14" t="inlineStr">
        <is>
          <t xml:space="preserve">Hisense 12000 BTU/h
</t>
        </is>
      </c>
      <c r="AB42" s="67" t="n">
        <v>2</v>
      </c>
      <c r="AC42" s="483" t="n"/>
      <c r="AD42" s="167" t="n"/>
    </row>
    <row hidden="1" r="43" s="380">
      <c r="A43" s="5" t="n">
        <v>17</v>
      </c>
      <c r="B43" s="386" t="inlineStr">
        <is>
          <t>Ташкент</t>
        </is>
      </c>
      <c r="C43" s="182" t="inlineStr">
        <is>
          <t>TSO1556</t>
        </is>
      </c>
      <c r="D43" s="111" t="inlineStr">
        <is>
          <t xml:space="preserve">Kensoy College </t>
        </is>
      </c>
      <c r="E43" s="20" t="n">
        <v>0.1041666666666667</v>
      </c>
      <c r="F43" s="23" t="n"/>
      <c r="G43" s="26" t="inlineStr">
        <is>
          <t>Zangiota</t>
        </is>
      </c>
      <c r="H43" s="26" t="inlineStr">
        <is>
          <t>TSO1556</t>
        </is>
      </c>
      <c r="I43" s="390" t="n">
        <v>1</v>
      </c>
      <c r="J43" s="26" t="inlineStr">
        <is>
          <t>41°25'45.1"N</t>
        </is>
      </c>
      <c r="K43" s="26" t="inlineStr">
        <is>
          <t>69°17'22.5"E</t>
        </is>
      </c>
      <c r="L43" s="11" t="inlineStr">
        <is>
          <t>Зангиатинский р-н,ул.Обидова ,1а, Занг.агро-промышленный колледж (Келес)</t>
        </is>
      </c>
      <c r="M43" s="13" t="inlineStr">
        <is>
          <t>Келес</t>
        </is>
      </c>
      <c r="N43" s="13" t="n"/>
      <c r="O43" s="387" t="inlineStr">
        <is>
          <t>Zangiota</t>
        </is>
      </c>
      <c r="P43" s="387" t="inlineStr">
        <is>
          <t>Yes</t>
        </is>
      </c>
      <c r="Q43" s="13" t="n"/>
      <c r="R43" s="27" t="inlineStr">
        <is>
          <t>требуется</t>
        </is>
      </c>
      <c r="S43" s="26" t="inlineStr">
        <is>
          <t>Помещение</t>
        </is>
      </c>
      <c r="T43" s="26" t="inlineStr">
        <is>
          <t>GU</t>
        </is>
      </c>
      <c r="U43" s="26" t="inlineStr">
        <is>
          <t>EVDO</t>
        </is>
      </c>
      <c r="V43" s="26" t="inlineStr">
        <is>
          <t>Мачта на крыше</t>
        </is>
      </c>
      <c r="W43" s="26" t="n">
        <v>35</v>
      </c>
      <c r="X43" s="483" t="inlineStr">
        <is>
          <t>1х200</t>
        </is>
      </c>
      <c r="Y43" s="483" t="inlineStr">
        <is>
          <t>Agisson</t>
        </is>
      </c>
      <c r="Z43" s="20" t="n">
        <v>0.1458333333333333</v>
      </c>
      <c r="AA43" s="14" t="inlineStr">
        <is>
          <t>Hisense 12000 BTU/h
AUX 12000 BTU/h</t>
        </is>
      </c>
      <c r="AB43" s="67" t="n">
        <v>2</v>
      </c>
      <c r="AC43" s="483" t="n"/>
      <c r="AD43" s="167" t="n"/>
    </row>
    <row hidden="1" r="44" s="380">
      <c r="A44" s="5" t="n">
        <v>49</v>
      </c>
      <c r="B44" s="386" t="inlineStr">
        <is>
          <t>Ташкент</t>
        </is>
      </c>
      <c r="C44" s="388" t="inlineStr">
        <is>
          <t>TSO1557_2</t>
        </is>
      </c>
      <c r="D44" s="389" t="inlineStr">
        <is>
          <t xml:space="preserve">Kibray </t>
        </is>
      </c>
      <c r="E44" s="9" t="n">
        <v>0.08333333333333333</v>
      </c>
      <c r="F44" s="23" t="n"/>
      <c r="G44" s="386" t="inlineStr">
        <is>
          <t>Kibray</t>
        </is>
      </c>
      <c r="H44" s="483" t="n"/>
      <c r="I44" s="390" t="inlineStr">
        <is>
          <t>1 (У-14)</t>
        </is>
      </c>
      <c r="J44" s="386" t="inlineStr">
        <is>
          <t>41°23'11.04"N</t>
        </is>
      </c>
      <c r="K44" s="386" t="inlineStr">
        <is>
          <t>69°27'39.96"E</t>
        </is>
      </c>
      <c r="L44" s="389" t="inlineStr">
        <is>
          <t>г. Кибрай, ул. Зебунисо, 2</t>
        </is>
      </c>
      <c r="M44" s="67" t="inlineStr">
        <is>
          <t>РУТ</t>
        </is>
      </c>
      <c r="N44" s="483" t="n"/>
      <c r="O44" s="483" t="n"/>
      <c r="P44" s="387" t="inlineStr">
        <is>
          <t>Ключ на месте</t>
        </is>
      </c>
      <c r="Q44" s="483" t="n"/>
      <c r="R44" s="27" t="inlineStr">
        <is>
          <t>требуется</t>
        </is>
      </c>
      <c r="S44" s="27" t="inlineStr">
        <is>
          <t>Помещение</t>
        </is>
      </c>
      <c r="T44" s="23" t="inlineStr">
        <is>
          <t>GUL</t>
        </is>
      </c>
      <c r="U44" s="386" t="inlineStr">
        <is>
          <t>EVDO</t>
        </is>
      </c>
      <c r="V44" s="23" t="inlineStr">
        <is>
          <t xml:space="preserve">Мачта на крыше </t>
        </is>
      </c>
      <c r="W44" s="23" t="inlineStr">
        <is>
          <t>18м.</t>
        </is>
      </c>
      <c r="X44" s="483" t="n"/>
      <c r="Y44" s="483" t="n"/>
      <c r="Z44" s="9" t="n">
        <v>0.125</v>
      </c>
      <c r="AA44" s="483" t="n"/>
      <c r="AB44" s="483" t="n"/>
      <c r="AC44" s="483" t="n"/>
      <c r="AD44" s="167" t="n"/>
    </row>
    <row hidden="1" r="45" s="380">
      <c r="A45" s="5" t="n">
        <v>18</v>
      </c>
      <c r="B45" s="386" t="inlineStr">
        <is>
          <t>Ташкент</t>
        </is>
      </c>
      <c r="C45" s="182" t="inlineStr">
        <is>
          <t>TSO1558</t>
        </is>
      </c>
      <c r="D45" s="111" t="inlineStr">
        <is>
          <t xml:space="preserve">Kim Pen Xva MFI </t>
        </is>
      </c>
      <c r="E45" s="9" t="n">
        <v>0.2083333333333333</v>
      </c>
      <c r="F45" s="23" t="n"/>
      <c r="G45" s="26" t="inlineStr">
        <is>
          <t>Urtachirchik</t>
        </is>
      </c>
      <c r="H45" s="26" t="inlineStr">
        <is>
          <t>TSO1558</t>
        </is>
      </c>
      <c r="I45" s="390" t="n">
        <v>1</v>
      </c>
      <c r="J45" s="26" t="inlineStr">
        <is>
          <t>41°8'16.5"N</t>
        </is>
      </c>
      <c r="K45" s="26" t="inlineStr">
        <is>
          <t>69°18'58.9"E</t>
        </is>
      </c>
      <c r="L45" s="11" t="inlineStr">
        <is>
          <t xml:space="preserve">Уртачирчикский р-н, Йунгичкала КФЙ, Чивинтепа МФЙ </t>
        </is>
      </c>
      <c r="M45" s="391" t="inlineStr">
        <is>
          <t>Урта-Чирчик</t>
        </is>
      </c>
      <c r="N45" s="391" t="n"/>
      <c r="O45" s="387" t="inlineStr">
        <is>
          <t>Avaz (Yangiyul)</t>
        </is>
      </c>
      <c r="P45" s="387" t="inlineStr">
        <is>
          <t>Yes</t>
        </is>
      </c>
      <c r="Q45" s="13" t="n"/>
      <c r="R45" s="27" t="inlineStr">
        <is>
          <t>не требуется</t>
        </is>
      </c>
      <c r="S45" s="26" t="inlineStr">
        <is>
          <t>Контейнер</t>
        </is>
      </c>
      <c r="T45" s="26" t="inlineStr">
        <is>
          <t>GU</t>
        </is>
      </c>
      <c r="U45" s="26" t="inlineStr">
        <is>
          <t>EVDO</t>
        </is>
      </c>
      <c r="V45" s="386" t="inlineStr">
        <is>
          <t>трехгранка</t>
        </is>
      </c>
      <c r="W45" s="26" t="n">
        <v>36</v>
      </c>
      <c r="X45" s="483" t="inlineStr">
        <is>
          <t>1х200</t>
        </is>
      </c>
      <c r="Y45" s="483" t="inlineStr">
        <is>
          <t>Agisson</t>
        </is>
      </c>
      <c r="Z45" s="9" t="n"/>
      <c r="AA45" s="14" t="inlineStr">
        <is>
          <t xml:space="preserve">Hisense 12000 BTU/h
</t>
        </is>
      </c>
      <c r="AB45" s="67" t="n">
        <v>2</v>
      </c>
      <c r="AC45" s="483" t="n"/>
      <c r="AD45" s="167" t="n"/>
    </row>
    <row hidden="1" r="46" s="380">
      <c r="A46" s="5" t="n">
        <v>50</v>
      </c>
      <c r="B46" s="386" t="inlineStr">
        <is>
          <t>Ташкент</t>
        </is>
      </c>
      <c r="C46" s="388" t="inlineStr">
        <is>
          <t>TSO1559_2</t>
        </is>
      </c>
      <c r="D46" s="389" t="inlineStr">
        <is>
          <t xml:space="preserve">Krasnogorsk RUT </t>
        </is>
      </c>
      <c r="E46" s="611" t="n">
        <v>0.125</v>
      </c>
      <c r="F46" s="23" t="n"/>
      <c r="G46" s="386" t="inlineStr">
        <is>
          <t>Parkent</t>
        </is>
      </c>
      <c r="H46" s="483" t="n"/>
      <c r="I46" s="390" t="inlineStr">
        <is>
          <t>1 (У-2)</t>
        </is>
      </c>
      <c r="J46" s="386" t="inlineStr">
        <is>
          <t>41°9'19.36"N</t>
        </is>
      </c>
      <c r="K46" s="386" t="inlineStr">
        <is>
          <t>69°40'1.43"E</t>
        </is>
      </c>
      <c r="L46" s="389" t="inlineStr">
        <is>
          <t>Паркентский район, г. Красногорский</t>
        </is>
      </c>
      <c r="M46" s="67" t="inlineStr">
        <is>
          <t>РУТ</t>
        </is>
      </c>
      <c r="N46" s="483" t="n"/>
      <c r="O46" s="483" t="n"/>
      <c r="P46" s="387" t="inlineStr">
        <is>
          <t>Ключ на месте</t>
        </is>
      </c>
      <c r="Q46" s="483" t="n"/>
      <c r="R46" s="27" t="inlineStr">
        <is>
          <t>требуется</t>
        </is>
      </c>
      <c r="S46" s="27" t="inlineStr">
        <is>
          <t>Помещение</t>
        </is>
      </c>
      <c r="T46" s="23" t="inlineStr">
        <is>
          <t>GU</t>
        </is>
      </c>
      <c r="U46" s="386" t="inlineStr">
        <is>
          <t>EVDO</t>
        </is>
      </c>
      <c r="V46" s="23" t="inlineStr">
        <is>
          <t xml:space="preserve">Мачта на земле </t>
        </is>
      </c>
      <c r="W46" s="23" t="inlineStr">
        <is>
          <t>36м.</t>
        </is>
      </c>
      <c r="X46" s="483" t="n"/>
      <c r="Y46" s="483" t="n"/>
      <c r="Z46" s="9" t="n">
        <v>0.125</v>
      </c>
      <c r="AA46" s="483" t="n"/>
      <c r="AB46" s="483" t="n"/>
      <c r="AC46" s="483" t="n"/>
      <c r="AD46" s="167" t="n"/>
    </row>
    <row hidden="1" r="47" s="380">
      <c r="A47" s="5" t="n">
        <v>64</v>
      </c>
      <c r="B47" s="386" t="inlineStr">
        <is>
          <t>Ташкент</t>
        </is>
      </c>
      <c r="C47" s="225" t="inlineStr">
        <is>
          <t>TSO1562_2</t>
        </is>
      </c>
      <c r="D47" s="483" t="inlineStr">
        <is>
          <t xml:space="preserve">LesXoz </t>
        </is>
      </c>
      <c r="E47" s="20" t="n"/>
      <c r="F47" s="23" t="n"/>
      <c r="G47" s="386" t="n"/>
      <c r="H47" s="483" t="n"/>
      <c r="I47" s="244" t="n">
        <v>1</v>
      </c>
      <c r="J47" s="386" t="n"/>
      <c r="K47" s="386" t="n"/>
      <c r="L47" s="515" t="inlineStr">
        <is>
          <t>Таш.обл.,Ташкентский район, КФЙ Юнусабад, ул.Чимкентский тракт,18 (Келес)</t>
        </is>
      </c>
      <c r="M47" s="67" t="n"/>
      <c r="N47" s="483" t="n"/>
      <c r="O47" s="483" t="n"/>
      <c r="P47" s="387" t="n"/>
      <c r="Q47" s="483" t="n"/>
      <c r="R47" s="27" t="inlineStr">
        <is>
          <t>не требуется</t>
        </is>
      </c>
      <c r="S47" s="23" t="inlineStr">
        <is>
          <t>Контейнер</t>
        </is>
      </c>
      <c r="T47" s="80" t="inlineStr">
        <is>
          <t>GUL</t>
        </is>
      </c>
      <c r="U47" s="23" t="inlineStr">
        <is>
          <t>-</t>
        </is>
      </c>
      <c r="V47" s="23" t="n"/>
      <c r="W47" s="23" t="n"/>
      <c r="X47" s="483" t="n"/>
      <c r="Y47" s="483" t="n"/>
      <c r="Z47" s="20" t="n"/>
      <c r="AA47" s="483" t="n"/>
      <c r="AB47" s="483" t="n"/>
      <c r="AC47" s="483" t="n"/>
      <c r="AD47" s="167" t="n"/>
    </row>
    <row hidden="1" r="48" s="380">
      <c r="A48" s="5" t="n">
        <v>19</v>
      </c>
      <c r="B48" s="386" t="inlineStr">
        <is>
          <t>Ташкент</t>
        </is>
      </c>
      <c r="C48" s="182" t="inlineStr">
        <is>
          <t>TSO1563</t>
        </is>
      </c>
      <c r="D48" s="111" t="inlineStr">
        <is>
          <t xml:space="preserve">Mavlono Xalkabad </t>
        </is>
      </c>
      <c r="E48" s="9" t="n">
        <v>0.1875</v>
      </c>
      <c r="F48" s="23" t="n"/>
      <c r="G48" s="26" t="inlineStr">
        <is>
          <t>Yangiyul</t>
        </is>
      </c>
      <c r="H48" s="26" t="inlineStr">
        <is>
          <t>TSO1563</t>
        </is>
      </c>
      <c r="I48" s="390" t="n">
        <v>1</v>
      </c>
      <c r="J48" s="26" t="inlineStr">
        <is>
          <t>41°9'8.5"N</t>
        </is>
      </c>
      <c r="K48" s="26" t="inlineStr">
        <is>
          <t>69°0'35.2"E</t>
        </is>
      </c>
      <c r="L48" s="11" t="inlineStr">
        <is>
          <t>Таш.обл. Янгиюльский р-н, КФЙ Халкобод, ЧП "Mavlono"</t>
        </is>
      </c>
      <c r="M48" s="391" t="inlineStr">
        <is>
          <t>СубАбонент</t>
        </is>
      </c>
      <c r="N48" s="391" t="n"/>
      <c r="O48" s="387" t="inlineStr">
        <is>
          <t>Avaz (Yangiyul)</t>
        </is>
      </c>
      <c r="P48" s="387" t="inlineStr">
        <is>
          <t>Yes</t>
        </is>
      </c>
      <c r="Q48" s="13" t="n"/>
      <c r="R48" s="27" t="inlineStr">
        <is>
          <t>не требуется</t>
        </is>
      </c>
      <c r="S48" s="386" t="inlineStr">
        <is>
          <t>Контейнер</t>
        </is>
      </c>
      <c r="T48" s="26" t="inlineStr">
        <is>
          <t>GU</t>
        </is>
      </c>
      <c r="U48" s="26" t="inlineStr">
        <is>
          <t>EVDO</t>
        </is>
      </c>
      <c r="V48" s="386" t="inlineStr">
        <is>
          <t>трехгранка</t>
        </is>
      </c>
      <c r="W48" s="26" t="n">
        <v>36</v>
      </c>
      <c r="X48" s="483" t="inlineStr">
        <is>
          <t>1х300</t>
        </is>
      </c>
      <c r="Y48" s="483" t="inlineStr">
        <is>
          <t>Shoto</t>
        </is>
      </c>
      <c r="Z48" s="9" t="n"/>
      <c r="AA48" s="14" t="inlineStr">
        <is>
          <t xml:space="preserve">Hisense 12000 BTU/h
</t>
        </is>
      </c>
      <c r="AB48" s="67" t="n">
        <v>2</v>
      </c>
      <c r="AC48" s="483" t="n"/>
      <c r="AD48" s="167" t="n"/>
    </row>
    <row hidden="1" r="49" s="380">
      <c r="A49" s="5" t="n">
        <v>74</v>
      </c>
      <c r="B49" s="386" t="inlineStr">
        <is>
          <t>Ташкент</t>
        </is>
      </c>
      <c r="C49" s="225" t="inlineStr">
        <is>
          <t>TSO1564_2</t>
        </is>
      </c>
      <c r="D49" s="483" t="inlineStr">
        <is>
          <t xml:space="preserve">Maxamadjon Fazilov </t>
        </is>
      </c>
      <c r="E49" s="512" t="n">
        <v>0.2083333333333333</v>
      </c>
      <c r="F49" s="23" t="n"/>
      <c r="G49" s="386" t="n"/>
      <c r="H49" s="483" t="n"/>
      <c r="I49" s="244" t="n">
        <v>2</v>
      </c>
      <c r="J49" s="386" t="n"/>
      <c r="K49" s="386" t="n"/>
      <c r="L49" s="150" t="inlineStr">
        <is>
          <t>Таш.обл., Ташкентский район, КФЙ "Кизгалдок", ул.Хамзы, 36</t>
        </is>
      </c>
      <c r="M49" s="67" t="n"/>
      <c r="N49" s="483" t="n"/>
      <c r="O49" s="483" t="n"/>
      <c r="P49" s="387" t="n"/>
      <c r="Q49" s="483" t="n"/>
      <c r="R49" s="27" t="inlineStr">
        <is>
          <t>не требуется</t>
        </is>
      </c>
      <c r="S49" s="23" t="inlineStr">
        <is>
          <t>Контейнер</t>
        </is>
      </c>
      <c r="T49" s="80" t="inlineStr">
        <is>
          <t>GU</t>
        </is>
      </c>
      <c r="U49" s="23" t="inlineStr">
        <is>
          <t>-</t>
        </is>
      </c>
      <c r="V49" s="23" t="n"/>
      <c r="W49" s="23" t="n"/>
      <c r="X49" s="483" t="n"/>
      <c r="Y49" s="483" t="n"/>
      <c r="Z49" s="20" t="n"/>
      <c r="AA49" s="483" t="n"/>
      <c r="AB49" s="483" t="n"/>
      <c r="AC49" s="483" t="n"/>
      <c r="AD49" s="167" t="n"/>
    </row>
    <row hidden="1" r="50" s="380">
      <c r="A50" s="5" t="n">
        <v>20</v>
      </c>
      <c r="B50" s="386" t="inlineStr">
        <is>
          <t>Ташкент</t>
        </is>
      </c>
      <c r="C50" s="182" t="inlineStr">
        <is>
          <t>TSO1565</t>
        </is>
      </c>
      <c r="D50" s="111" t="inlineStr">
        <is>
          <t xml:space="preserve">Murotali Avtobaza 82 </t>
        </is>
      </c>
      <c r="E50" s="403" t="n">
        <v>0.2083333333333333</v>
      </c>
      <c r="F50" s="23" t="n"/>
      <c r="G50" s="26" t="inlineStr">
        <is>
          <t>Pskent</t>
        </is>
      </c>
      <c r="H50" s="26" t="inlineStr">
        <is>
          <t>TSO1565</t>
        </is>
      </c>
      <c r="I50" s="390" t="n">
        <v>1</v>
      </c>
      <c r="J50" s="26" t="inlineStr">
        <is>
          <t>40°49'7.3"N</t>
        </is>
      </c>
      <c r="K50" s="26" t="inlineStr">
        <is>
          <t>69°20'10.3"E</t>
        </is>
      </c>
      <c r="L50" s="150" t="inlineStr">
        <is>
          <t>Таш.обл., Ташкентский район, КФЙ "Кизгалдок", ул.Хамзы, 36</t>
        </is>
      </c>
      <c r="M50" s="13" t="inlineStr">
        <is>
          <t>Пскент</t>
        </is>
      </c>
      <c r="N50" s="13" t="n"/>
      <c r="O50" s="387" t="inlineStr">
        <is>
          <t>Avaz (Yangiyul)</t>
        </is>
      </c>
      <c r="P50" s="387" t="inlineStr">
        <is>
          <t>Yes</t>
        </is>
      </c>
      <c r="Q50" s="13" t="n"/>
      <c r="R50" s="27" t="inlineStr">
        <is>
          <t>не требуется</t>
        </is>
      </c>
      <c r="S50" s="26" t="inlineStr">
        <is>
          <t>Контейнер</t>
        </is>
      </c>
      <c r="T50" s="26" t="inlineStr">
        <is>
          <t>GU</t>
        </is>
      </c>
      <c r="U50" s="26" t="n"/>
      <c r="V50" s="386" t="inlineStr">
        <is>
          <t>трехгранка</t>
        </is>
      </c>
      <c r="W50" s="26" t="n">
        <v>36</v>
      </c>
      <c r="X50" s="483" t="inlineStr">
        <is>
          <t>1x200</t>
        </is>
      </c>
      <c r="Y50" s="483" t="inlineStr">
        <is>
          <t>Agisson</t>
        </is>
      </c>
      <c r="Z50" s="386" t="n"/>
      <c r="AA50" s="14" t="inlineStr">
        <is>
          <t xml:space="preserve">Hisense 12000 BTU/h
</t>
        </is>
      </c>
      <c r="AB50" s="67" t="n">
        <v>2</v>
      </c>
      <c r="AC50" s="483" t="n"/>
      <c r="AD50" s="167" t="n"/>
    </row>
    <row hidden="1" r="51" s="380">
      <c r="A51" s="5" t="n">
        <v>21</v>
      </c>
      <c r="B51" s="386" t="inlineStr">
        <is>
          <t>Ташкент</t>
        </is>
      </c>
      <c r="C51" s="182" t="inlineStr">
        <is>
          <t>TSO1566</t>
        </is>
      </c>
      <c r="D51" s="111" t="inlineStr">
        <is>
          <t xml:space="preserve">Nazarbek Sanatoriy </t>
        </is>
      </c>
      <c r="E51" s="9" t="n">
        <v>0.2083333333333333</v>
      </c>
      <c r="F51" s="23" t="n"/>
      <c r="G51" s="26" t="inlineStr">
        <is>
          <t>Zangiota</t>
        </is>
      </c>
      <c r="H51" s="26" t="inlineStr">
        <is>
          <t>TSO1566</t>
        </is>
      </c>
      <c r="I51" s="390" t="inlineStr">
        <is>
          <t>1(У-1)</t>
        </is>
      </c>
      <c r="J51" s="26" t="inlineStr">
        <is>
          <t>41°17'38.48"N</t>
        </is>
      </c>
      <c r="K51" s="26" t="inlineStr">
        <is>
          <t>69°05'07.91"B</t>
        </is>
      </c>
      <c r="L51" s="11" t="inlineStr">
        <is>
          <t>Зангиотинский р-н, махалля Тарнов, Санаторий "Назарбек"</t>
        </is>
      </c>
      <c r="M51" s="13" t="inlineStr">
        <is>
          <t>Зангиота</t>
        </is>
      </c>
      <c r="N51" s="13" t="n"/>
      <c r="O51" s="387" t="inlineStr">
        <is>
          <t>Zangiota</t>
        </is>
      </c>
      <c r="P51" s="387" t="inlineStr">
        <is>
          <t>Yes</t>
        </is>
      </c>
      <c r="Q51" s="387" t="inlineStr">
        <is>
          <t>Проблемный</t>
        </is>
      </c>
      <c r="R51" s="27" t="inlineStr">
        <is>
          <t>требуется</t>
        </is>
      </c>
      <c r="S51" s="386" t="inlineStr">
        <is>
          <t>Помещение</t>
        </is>
      </c>
      <c r="T51" s="26" t="inlineStr">
        <is>
          <t>GU</t>
        </is>
      </c>
      <c r="U51" s="26" t="inlineStr">
        <is>
          <t>EVDO</t>
        </is>
      </c>
      <c r="V51" s="26" t="inlineStr">
        <is>
          <t>Мачта на крыше</t>
        </is>
      </c>
      <c r="W51" s="26" t="n">
        <v>34</v>
      </c>
      <c r="X51" s="483" t="inlineStr">
        <is>
          <t>1х200</t>
        </is>
      </c>
      <c r="Y51" s="483" t="inlineStr">
        <is>
          <t>Agisson</t>
        </is>
      </c>
      <c r="Z51" s="20" t="n">
        <v>0.006944444444444444</v>
      </c>
      <c r="AA51" s="14" t="inlineStr">
        <is>
          <t>Hisense 12000 BTU/h
AUX 12000 BTU/h</t>
        </is>
      </c>
      <c r="AB51" s="67" t="n">
        <v>2</v>
      </c>
      <c r="AC51" s="483" t="n"/>
      <c r="AD51" s="167" t="n"/>
    </row>
    <row hidden="1" r="52" s="380">
      <c r="A52" s="5" t="n">
        <v>22</v>
      </c>
      <c r="B52" s="386" t="inlineStr">
        <is>
          <t>Ташкент</t>
        </is>
      </c>
      <c r="C52" s="182" t="inlineStr">
        <is>
          <t>TSO1567</t>
        </is>
      </c>
      <c r="D52" s="111" t="inlineStr">
        <is>
          <t xml:space="preserve">Niyozbosh Barkamol Avlod </t>
        </is>
      </c>
      <c r="E52" s="560" t="n">
        <v>0.03472222222222222</v>
      </c>
      <c r="F52" s="23" t="n"/>
      <c r="G52" s="26" t="inlineStr">
        <is>
          <t>Yangiyul</t>
        </is>
      </c>
      <c r="H52" s="26" t="inlineStr">
        <is>
          <t>TSO1567</t>
        </is>
      </c>
      <c r="I52" s="244" t="n">
        <v>2</v>
      </c>
      <c r="J52" s="26" t="inlineStr">
        <is>
          <t>41°6'5.7"N</t>
        </is>
      </c>
      <c r="K52" s="26" t="inlineStr">
        <is>
          <t>69°5'38.1"E</t>
        </is>
      </c>
      <c r="L52" s="11" t="inlineStr">
        <is>
          <t>Янгиюльский р-н,ул.Чарикова ,192, ДЦ "Баркамол авлод"  (Районный РЭС Ниёзбош)</t>
        </is>
      </c>
      <c r="M52" s="13" t="inlineStr">
        <is>
          <t>Янгиюль</t>
        </is>
      </c>
      <c r="N52" s="13" t="inlineStr">
        <is>
          <t>Ключ не подходит(?)</t>
        </is>
      </c>
      <c r="O52" s="387" t="inlineStr">
        <is>
          <t>Avaz (Yangiyul)</t>
        </is>
      </c>
      <c r="P52" s="387" t="inlineStr">
        <is>
          <t>Yes</t>
        </is>
      </c>
      <c r="Q52" s="13" t="n"/>
      <c r="R52" s="27" t="inlineStr">
        <is>
          <t>не требуется</t>
        </is>
      </c>
      <c r="S52" s="386" t="inlineStr">
        <is>
          <t>Контейнер</t>
        </is>
      </c>
      <c r="T52" s="26" t="inlineStr">
        <is>
          <t>GU</t>
        </is>
      </c>
      <c r="U52" s="26" t="inlineStr">
        <is>
          <t>EVDO</t>
        </is>
      </c>
      <c r="V52" s="386" t="inlineStr">
        <is>
          <t>трехгранка</t>
        </is>
      </c>
      <c r="W52" s="26" t="n">
        <v>36</v>
      </c>
      <c r="X52" s="483" t="inlineStr">
        <is>
          <t>1х300</t>
        </is>
      </c>
      <c r="Y52" s="483" t="inlineStr">
        <is>
          <t>Shoto</t>
        </is>
      </c>
      <c r="Z52" s="23" t="n"/>
      <c r="AA52" s="14" t="inlineStr">
        <is>
          <t xml:space="preserve">Hisense 12000 BTU/h
</t>
        </is>
      </c>
      <c r="AB52" s="67" t="n">
        <v>2</v>
      </c>
      <c r="AC52" s="483" t="n"/>
      <c r="AD52" s="167" t="n"/>
    </row>
    <row hidden="1" r="53" s="380">
      <c r="A53" s="5" t="n">
        <v>51</v>
      </c>
      <c r="B53" s="386" t="inlineStr">
        <is>
          <t>Ташкент</t>
        </is>
      </c>
      <c r="C53" s="388" t="inlineStr">
        <is>
          <t>TSO1571_2</t>
        </is>
      </c>
      <c r="D53" s="389" t="inlineStr">
        <is>
          <t xml:space="preserve">Olmazor PSX-1 </t>
        </is>
      </c>
      <c r="E53" s="9" t="n">
        <v>0.125</v>
      </c>
      <c r="F53" s="23" t="n"/>
      <c r="G53" s="386" t="inlineStr">
        <is>
          <t>Chinaz</t>
        </is>
      </c>
      <c r="H53" s="483" t="n"/>
      <c r="I53" s="390" t="n">
        <v>1</v>
      </c>
      <c r="J53" s="386" t="inlineStr">
        <is>
          <t>40°58'43.4"N</t>
        </is>
      </c>
      <c r="K53" s="386" t="inlineStr">
        <is>
          <t>68°50'27.1"E</t>
        </is>
      </c>
      <c r="L53" s="389" t="inlineStr">
        <is>
          <t>Чиназский район, Узбекистон КФЙ (Ферма АТС)</t>
        </is>
      </c>
      <c r="M53" s="67" t="inlineStr">
        <is>
          <t>РУТ</t>
        </is>
      </c>
      <c r="N53" s="483" t="n"/>
      <c r="O53" s="483" t="n"/>
      <c r="P53" s="387" t="inlineStr">
        <is>
          <t>Ключ У Охранника</t>
        </is>
      </c>
      <c r="Q53" s="483" t="n"/>
      <c r="R53" s="27" t="inlineStr">
        <is>
          <t>требуется</t>
        </is>
      </c>
      <c r="S53" s="27" t="inlineStr">
        <is>
          <t>Помещение</t>
        </is>
      </c>
      <c r="T53" s="23" t="inlineStr">
        <is>
          <t>GU</t>
        </is>
      </c>
      <c r="U53" s="386" t="inlineStr">
        <is>
          <t>1Х</t>
        </is>
      </c>
      <c r="V53" s="23" t="inlineStr">
        <is>
          <t xml:space="preserve">Мачта на земле </t>
        </is>
      </c>
      <c r="W53" s="23" t="inlineStr">
        <is>
          <t>36м.</t>
        </is>
      </c>
      <c r="X53" s="483" t="n"/>
      <c r="Y53" s="483" t="n"/>
      <c r="Z53" s="9" t="n"/>
      <c r="AA53" s="483" t="n"/>
      <c r="AB53" s="483" t="n"/>
      <c r="AC53" s="483" t="n"/>
      <c r="AD53" s="167" t="n"/>
    </row>
    <row hidden="1" r="54" s="380">
      <c r="A54" s="5" t="n">
        <v>24</v>
      </c>
      <c r="B54" s="386" t="inlineStr">
        <is>
          <t>Ташкент</t>
        </is>
      </c>
      <c r="C54" s="182" t="inlineStr">
        <is>
          <t>TSO1572</t>
        </is>
      </c>
      <c r="D54" s="111" t="inlineStr">
        <is>
          <t xml:space="preserve">Oltintepa </t>
        </is>
      </c>
      <c r="E54" s="560" t="n">
        <v>0.1875</v>
      </c>
      <c r="F54" s="23" t="n"/>
      <c r="G54" s="26" t="inlineStr">
        <is>
          <t>Zangiota</t>
        </is>
      </c>
      <c r="H54" s="26" t="inlineStr">
        <is>
          <t>TSO1572</t>
        </is>
      </c>
      <c r="I54" s="390" t="inlineStr">
        <is>
          <t>1(У-1)</t>
        </is>
      </c>
      <c r="J54" s="26" t="inlineStr">
        <is>
          <t>41°21'28.34"N</t>
        </is>
      </c>
      <c r="K54" s="26" t="inlineStr">
        <is>
          <t>69°7'22.58"E</t>
        </is>
      </c>
      <c r="L54" s="11" t="inlineStr">
        <is>
          <t>Таш.обл. Зангиатинский р-н, ул. Олтинтепа тарпов, ООО "Холис маш сервис" (Коксарай)</t>
        </is>
      </c>
      <c r="M54" s="391" t="inlineStr">
        <is>
          <t>СубАбонент Зангиота (Келес)</t>
        </is>
      </c>
      <c r="N54" s="401" t="inlineStr">
        <is>
          <t>Отсутствует пломба клемной крышки.</t>
        </is>
      </c>
      <c r="O54" s="387" t="inlineStr">
        <is>
          <t>Zangiota</t>
        </is>
      </c>
      <c r="P54" s="387" t="inlineStr">
        <is>
          <t>Ключ на месте</t>
        </is>
      </c>
      <c r="Q54" s="13" t="n"/>
      <c r="R54" s="27" t="inlineStr">
        <is>
          <t>не требуется</t>
        </is>
      </c>
      <c r="S54" s="386" t="inlineStr">
        <is>
          <t>Помещение</t>
        </is>
      </c>
      <c r="T54" s="26" t="inlineStr">
        <is>
          <t>GU</t>
        </is>
      </c>
      <c r="U54" s="26" t="inlineStr">
        <is>
          <t>1x</t>
        </is>
      </c>
      <c r="V54" s="26" t="inlineStr">
        <is>
          <t>Мачта на крыше</t>
        </is>
      </c>
      <c r="W54" s="26" t="n">
        <v>27</v>
      </c>
      <c r="X54" s="483" t="inlineStr">
        <is>
          <t>1х200</t>
        </is>
      </c>
      <c r="Y54" s="483" t="inlineStr">
        <is>
          <t>Agisson</t>
        </is>
      </c>
      <c r="Z54" s="9" t="n">
        <v>0.2083333333333333</v>
      </c>
      <c r="AA54" s="14" t="inlineStr">
        <is>
          <t>Midea 16000 BTU/h(оконый)
AUX 12000 BTU/h</t>
        </is>
      </c>
      <c r="AB54" s="67" t="n">
        <v>2</v>
      </c>
      <c r="AC54" s="483" t="n"/>
      <c r="AD54" s="167" t="n"/>
    </row>
    <row hidden="1" r="55" s="380">
      <c r="A55" s="5" t="n">
        <v>16</v>
      </c>
      <c r="B55" s="386" t="inlineStr">
        <is>
          <t>Ташкент</t>
        </is>
      </c>
      <c r="C55" s="182" t="inlineStr">
        <is>
          <t>TSO1578</t>
        </is>
      </c>
      <c r="D55" s="111" t="inlineStr">
        <is>
          <t xml:space="preserve">Parkent Xokimiyat </t>
        </is>
      </c>
      <c r="E55" s="9" t="n">
        <v>0.1041666666666667</v>
      </c>
      <c r="F55" s="23" t="n"/>
      <c r="G55" s="26" t="inlineStr">
        <is>
          <t>Parkent</t>
        </is>
      </c>
      <c r="H55" s="26" t="inlineStr">
        <is>
          <t>TSO1578</t>
        </is>
      </c>
      <c r="I55" s="390" t="n">
        <v>1</v>
      </c>
      <c r="J55" s="26" t="inlineStr">
        <is>
          <t>41°17'33.42"N</t>
        </is>
      </c>
      <c r="K55" s="26" t="inlineStr">
        <is>
          <t>69°40'40.83"E</t>
        </is>
      </c>
      <c r="L55" s="11" t="inlineStr">
        <is>
          <t xml:space="preserve">Паркентский р-н, г.Паркент, ул. А. Навои, 5 </t>
        </is>
      </c>
      <c r="M55" s="391" t="inlineStr">
        <is>
          <t>Паркент</t>
        </is>
      </c>
      <c r="N55" s="391" t="n"/>
      <c r="O55" s="387" t="inlineStr">
        <is>
          <t>Mirazam (Chirchik)</t>
        </is>
      </c>
      <c r="P55" s="387" t="inlineStr">
        <is>
          <t>Ключ на месте</t>
        </is>
      </c>
      <c r="Q55" s="13" t="n"/>
      <c r="R55" s="27" t="inlineStr">
        <is>
          <t>требуется</t>
        </is>
      </c>
      <c r="S55" s="26" t="inlineStr">
        <is>
          <t>Помещение</t>
        </is>
      </c>
      <c r="T55" s="26" t="inlineStr">
        <is>
          <t>GUL</t>
        </is>
      </c>
      <c r="U55" s="26" t="inlineStr">
        <is>
          <t>EVDO</t>
        </is>
      </c>
      <c r="V55" s="26" t="inlineStr">
        <is>
          <t>Мачта на крыше</t>
        </is>
      </c>
      <c r="W55" s="26" t="n">
        <v>21</v>
      </c>
      <c r="X55" s="483" t="inlineStr">
        <is>
          <t>1х200</t>
        </is>
      </c>
      <c r="Y55" s="483" t="inlineStr">
        <is>
          <t>Agisson</t>
        </is>
      </c>
      <c r="Z55" s="9" t="n">
        <v>0.2708333333333333</v>
      </c>
      <c r="AA55" s="14" t="inlineStr">
        <is>
          <t>Hisense 12000 BTU/h
AUX 12000 BTU/h</t>
        </is>
      </c>
      <c r="AB55" s="67" t="n">
        <v>2</v>
      </c>
      <c r="AC55" s="483" t="n"/>
      <c r="AD55" s="167" t="n"/>
    </row>
    <row hidden="1" r="56" s="380">
      <c r="A56" s="5" t="n">
        <v>84</v>
      </c>
      <c r="B56" s="386" t="inlineStr">
        <is>
          <t>Ташкент</t>
        </is>
      </c>
      <c r="C56" s="225" t="inlineStr">
        <is>
          <t>TSO1580_2</t>
        </is>
      </c>
      <c r="D56" s="483" t="inlineStr">
        <is>
          <t xml:space="preserve">Pskent Madad Shifo </t>
        </is>
      </c>
      <c r="E56" s="20" t="n"/>
      <c r="F56" s="23" t="n"/>
      <c r="G56" s="386" t="n"/>
      <c r="H56" s="483" t="n"/>
      <c r="I56" s="244" t="n">
        <v>2</v>
      </c>
      <c r="J56" s="386" t="n"/>
      <c r="K56" s="386" t="n"/>
      <c r="L56" s="515" t="inlineStr">
        <is>
          <t xml:space="preserve">Таш.обл., Пскентский р-н, МФЙ Янгиобод Мингтепа </t>
        </is>
      </c>
      <c r="M56" s="610" t="inlineStr">
        <is>
          <t>Пскент РЭС фидр рай центр</t>
        </is>
      </c>
      <c r="N56" s="483" t="n"/>
      <c r="O56" s="483" t="n"/>
      <c r="P56" s="387" t="n"/>
      <c r="Q56" s="483" t="n"/>
      <c r="R56" s="27" t="inlineStr">
        <is>
          <t>не требуется</t>
        </is>
      </c>
      <c r="S56" s="23" t="inlineStr">
        <is>
          <t>Контейнер</t>
        </is>
      </c>
      <c r="T56" s="23" t="inlineStr">
        <is>
          <t>GU</t>
        </is>
      </c>
      <c r="U56" s="23" t="inlineStr">
        <is>
          <t>-</t>
        </is>
      </c>
      <c r="V56" s="23" t="n"/>
      <c r="W56" s="23" t="n"/>
      <c r="X56" s="483" t="n"/>
      <c r="Y56" s="483" t="n"/>
      <c r="Z56" s="20" t="n"/>
      <c r="AA56" s="483" t="n"/>
      <c r="AB56" s="483" t="n"/>
      <c r="AC56" s="483" t="n"/>
      <c r="AD56" s="167" t="n"/>
    </row>
    <row hidden="1" r="57" s="380">
      <c r="A57" s="5" t="n">
        <v>52</v>
      </c>
      <c r="B57" s="386" t="inlineStr">
        <is>
          <t>Ташкент</t>
        </is>
      </c>
      <c r="C57" s="388" t="inlineStr">
        <is>
          <t>TSO1581_2</t>
        </is>
      </c>
      <c r="D57" s="389" t="inlineStr">
        <is>
          <t xml:space="preserve">Pskent RUT </t>
        </is>
      </c>
      <c r="E57" s="9" t="n">
        <v>0.1875</v>
      </c>
      <c r="F57" s="27" t="inlineStr">
        <is>
          <t>RID 15кВа</t>
        </is>
      </c>
      <c r="G57" s="386" t="inlineStr">
        <is>
          <t>Pskent</t>
        </is>
      </c>
      <c r="H57" s="483" t="n"/>
      <c r="I57" s="390" t="inlineStr">
        <is>
          <t>1 (У-12)</t>
        </is>
      </c>
      <c r="J57" s="386" t="inlineStr">
        <is>
          <t>40°53'49.03"N</t>
        </is>
      </c>
      <c r="K57" s="386" t="inlineStr">
        <is>
          <t>69°20'58.7"E</t>
        </is>
      </c>
      <c r="L57" s="389" t="inlineStr">
        <is>
          <t>г. Пскент, Почтовое отделение</t>
        </is>
      </c>
      <c r="M57" s="67" t="inlineStr">
        <is>
          <t>РУТ</t>
        </is>
      </c>
      <c r="N57" s="483" t="n"/>
      <c r="O57" s="483" t="n"/>
      <c r="P57" s="387" t="inlineStr">
        <is>
          <t>Ключ на месте</t>
        </is>
      </c>
      <c r="Q57" s="483" t="n"/>
      <c r="R57" s="27" t="inlineStr">
        <is>
          <t>требуется</t>
        </is>
      </c>
      <c r="S57" s="27" t="inlineStr">
        <is>
          <t>Помещение</t>
        </is>
      </c>
      <c r="T57" s="23" t="inlineStr">
        <is>
          <t>GUL</t>
        </is>
      </c>
      <c r="U57" s="386" t="inlineStr">
        <is>
          <t>EVDO</t>
        </is>
      </c>
      <c r="V57" s="23" t="inlineStr">
        <is>
          <t xml:space="preserve">Мачта на крыше </t>
        </is>
      </c>
      <c r="W57" s="99" t="inlineStr">
        <is>
          <t>18м.</t>
        </is>
      </c>
      <c r="X57" s="483" t="n"/>
      <c r="Y57" s="483" t="n"/>
      <c r="Z57" s="9" t="n">
        <v>0.1666666666666667</v>
      </c>
      <c r="AA57" s="483" t="n"/>
      <c r="AB57" s="483" t="n"/>
      <c r="AC57" s="483" t="n"/>
      <c r="AD57" s="167" t="n"/>
    </row>
    <row hidden="1" r="58" s="380">
      <c r="A58" s="5" t="n">
        <v>70</v>
      </c>
      <c r="B58" s="386" t="inlineStr">
        <is>
          <t>Ташкент</t>
        </is>
      </c>
      <c r="C58" s="225" t="inlineStr">
        <is>
          <t>TSO1583_2</t>
        </is>
      </c>
      <c r="D58" s="483" t="inlineStr">
        <is>
          <t>Solnechniy SAVU</t>
        </is>
      </c>
      <c r="E58" s="20" t="n"/>
      <c r="F58" s="23" t="n"/>
      <c r="G58" s="386" t="n"/>
      <c r="H58" s="483" t="n"/>
      <c r="I58" s="244" t="n">
        <v>1</v>
      </c>
      <c r="J58" s="386" t="n"/>
      <c r="K58" s="386" t="n"/>
      <c r="L58" s="515" t="inlineStr">
        <is>
          <t>Таш.обл. Зангиатинский р-н, КФЙ "Эркин" п.Солнечный</t>
        </is>
      </c>
      <c r="M58" s="67" t="n"/>
      <c r="N58" s="483" t="n"/>
      <c r="O58" s="483" t="n"/>
      <c r="P58" s="387" t="n"/>
      <c r="Q58" s="483" t="n"/>
      <c r="R58" s="27" t="inlineStr">
        <is>
          <t>не требуется</t>
        </is>
      </c>
      <c r="S58" s="23" t="inlineStr">
        <is>
          <t>Контейнер</t>
        </is>
      </c>
      <c r="T58" s="80" t="inlineStr">
        <is>
          <t>GU</t>
        </is>
      </c>
      <c r="U58" s="23" t="inlineStr">
        <is>
          <t>1X&amp;EVDO</t>
        </is>
      </c>
      <c r="V58" s="23" t="n"/>
      <c r="W58" s="23" t="n"/>
      <c r="X58" s="483" t="n"/>
      <c r="Y58" s="483" t="n"/>
      <c r="Z58" s="20" t="n"/>
      <c r="AA58" s="483" t="n"/>
      <c r="AB58" s="483" t="n"/>
      <c r="AC58" s="483" t="n"/>
      <c r="AD58" s="167" t="n"/>
    </row>
    <row hidden="1" r="59" s="380">
      <c r="A59" s="5" t="n">
        <v>76</v>
      </c>
      <c r="B59" s="386" t="inlineStr">
        <is>
          <t>Ташкент</t>
        </is>
      </c>
      <c r="C59" s="225" t="inlineStr">
        <is>
          <t>TSO1584_2</t>
        </is>
      </c>
      <c r="D59" s="483" t="inlineStr">
        <is>
          <t xml:space="preserve">RTS Solnechniy </t>
        </is>
      </c>
      <c r="E59" s="20" t="n"/>
      <c r="F59" s="23" t="n"/>
      <c r="G59" s="386" t="n"/>
      <c r="H59" s="483" t="n"/>
      <c r="I59" s="244" t="n">
        <v>1</v>
      </c>
      <c r="J59" s="386" t="n"/>
      <c r="K59" s="386" t="n"/>
      <c r="L59" s="150" t="inlineStr">
        <is>
          <t>Зангиатинский р-н, Эркин КФЙ,  с.Кахрамон</t>
        </is>
      </c>
      <c r="M59" s="67" t="n"/>
      <c r="N59" s="483" t="n"/>
      <c r="O59" s="483" t="n"/>
      <c r="P59" s="387" t="n"/>
      <c r="Q59" s="483" t="n"/>
      <c r="R59" s="27" t="inlineStr">
        <is>
          <t>не требуется</t>
        </is>
      </c>
      <c r="S59" s="23" t="inlineStr">
        <is>
          <t>Контейнер</t>
        </is>
      </c>
      <c r="T59" s="80" t="inlineStr">
        <is>
          <t>GU</t>
        </is>
      </c>
      <c r="U59" s="23" t="inlineStr">
        <is>
          <t>-</t>
        </is>
      </c>
      <c r="V59" s="23" t="n"/>
      <c r="W59" s="23" t="n"/>
      <c r="X59" s="483" t="n"/>
      <c r="Y59" s="483" t="n"/>
      <c r="Z59" s="20" t="n"/>
      <c r="AA59" s="483" t="n"/>
      <c r="AB59" s="483" t="n"/>
      <c r="AC59" s="483" t="n"/>
      <c r="AD59" s="167" t="n"/>
    </row>
    <row hidden="1" r="60" s="380">
      <c r="A60" s="5" t="n">
        <v>25</v>
      </c>
      <c r="B60" s="386" t="inlineStr">
        <is>
          <t>Ташкент</t>
        </is>
      </c>
      <c r="C60" s="182" t="inlineStr">
        <is>
          <t>TSO1586</t>
        </is>
      </c>
      <c r="D60" s="111" t="inlineStr">
        <is>
          <t xml:space="preserve">Seleksiya </t>
        </is>
      </c>
      <c r="E60" s="560" t="n">
        <v>0.2083333333333333</v>
      </c>
      <c r="F60" s="23" t="n"/>
      <c r="G60" s="26" t="inlineStr">
        <is>
          <t>Kibray</t>
        </is>
      </c>
      <c r="H60" s="26" t="inlineStr">
        <is>
          <t>TSO1586</t>
        </is>
      </c>
      <c r="I60" s="390" t="inlineStr">
        <is>
          <t>1 (У-1)</t>
        </is>
      </c>
      <c r="J60" s="26" t="inlineStr">
        <is>
          <t>41°22'45.4"N</t>
        </is>
      </c>
      <c r="K60" s="26" t="inlineStr">
        <is>
          <t>69°21'24.3"E</t>
        </is>
      </c>
      <c r="L60" s="11" t="inlineStr">
        <is>
          <t>Кибрайский р-н,ШФЙ Салар,ул.Университетская,1, НИИ селекции и семеноводства</t>
        </is>
      </c>
      <c r="M60" s="391" t="inlineStr">
        <is>
          <t>СубАбонент</t>
        </is>
      </c>
      <c r="N60" s="391" t="n"/>
      <c r="O60" s="387" t="inlineStr">
        <is>
          <t>Mirazam (Chirchik)</t>
        </is>
      </c>
      <c r="P60" s="387" t="inlineStr">
        <is>
          <t>Yes</t>
        </is>
      </c>
      <c r="Q60" s="13" t="n"/>
      <c r="R60" s="27" t="inlineStr">
        <is>
          <t>не требуется</t>
        </is>
      </c>
      <c r="S60" s="394" t="inlineStr">
        <is>
          <t xml:space="preserve">Контейнер </t>
        </is>
      </c>
      <c r="T60" s="26" t="inlineStr">
        <is>
          <t>GUL</t>
        </is>
      </c>
      <c r="U60" s="26" t="inlineStr">
        <is>
          <t>EVDO</t>
        </is>
      </c>
      <c r="V60" s="386" t="inlineStr">
        <is>
          <t>трехгранка</t>
        </is>
      </c>
      <c r="W60" s="26" t="n">
        <v>30</v>
      </c>
      <c r="X60" s="483" t="inlineStr">
        <is>
          <t>1х300</t>
        </is>
      </c>
      <c r="Y60" s="483" t="inlineStr">
        <is>
          <t>Shoto</t>
        </is>
      </c>
      <c r="Z60" s="9" t="n"/>
      <c r="AA60" s="14" t="inlineStr">
        <is>
          <t xml:space="preserve">Hisense 12000 BTU/h
</t>
        </is>
      </c>
      <c r="AB60" s="67" t="n">
        <v>2</v>
      </c>
      <c r="AC60" s="483" t="n"/>
      <c r="AD60" s="167" t="n"/>
    </row>
    <row hidden="1" r="61" s="380">
      <c r="A61" s="5" t="n">
        <v>26</v>
      </c>
      <c r="B61" s="386" t="inlineStr">
        <is>
          <t>Ташкент</t>
        </is>
      </c>
      <c r="C61" s="182" t="inlineStr">
        <is>
          <t>TSO1587</t>
        </is>
      </c>
      <c r="D61" s="111" t="inlineStr">
        <is>
          <t xml:space="preserve">Shuralisoy Altoruno </t>
        </is>
      </c>
      <c r="E61" s="9" t="n">
        <v>0.1666666666666667</v>
      </c>
      <c r="F61" s="23" t="n"/>
      <c r="G61" s="26" t="inlineStr">
        <is>
          <t>Yangiyul</t>
        </is>
      </c>
      <c r="H61" s="26" t="inlineStr">
        <is>
          <t>TSO1587</t>
        </is>
      </c>
      <c r="I61" s="390" t="inlineStr">
        <is>
          <t>1 (У-1)</t>
        </is>
      </c>
      <c r="J61" s="26" t="inlineStr">
        <is>
          <t>41°6'31.7"N</t>
        </is>
      </c>
      <c r="K61" s="26" t="inlineStr">
        <is>
          <t>68°57'25.1"E</t>
        </is>
      </c>
      <c r="L61" s="11" t="inlineStr">
        <is>
          <t>Янгиюльский р-н, пос. Шуралисай</t>
        </is>
      </c>
      <c r="M61" s="391" t="inlineStr">
        <is>
          <t>СубАбонент</t>
        </is>
      </c>
      <c r="N61" s="391" t="n"/>
      <c r="O61" s="387" t="inlineStr">
        <is>
          <t>Avaz (Yangiyul)</t>
        </is>
      </c>
      <c r="P61" s="387" t="inlineStr">
        <is>
          <t>Yes</t>
        </is>
      </c>
      <c r="Q61" s="13" t="n"/>
      <c r="R61" s="27" t="inlineStr">
        <is>
          <t>не требуется</t>
        </is>
      </c>
      <c r="S61" s="386" t="inlineStr">
        <is>
          <t>Контейнер</t>
        </is>
      </c>
      <c r="T61" s="26" t="inlineStr">
        <is>
          <t>G</t>
        </is>
      </c>
      <c r="U61" s="26" t="n"/>
      <c r="V61" s="386" t="inlineStr">
        <is>
          <t>трехгранка</t>
        </is>
      </c>
      <c r="W61" s="26" t="n">
        <v>36</v>
      </c>
      <c r="X61" s="483" t="inlineStr">
        <is>
          <t>1х200</t>
        </is>
      </c>
      <c r="Y61" s="483" t="inlineStr">
        <is>
          <t>Agisson</t>
        </is>
      </c>
      <c r="Z61" s="9" t="n"/>
      <c r="AA61" s="14" t="inlineStr">
        <is>
          <t xml:space="preserve">Hisense 12000 BTU/h
</t>
        </is>
      </c>
      <c r="AB61" s="67" t="n">
        <v>2</v>
      </c>
      <c r="AC61" s="483" t="n"/>
      <c r="AD61" s="167" t="n"/>
    </row>
    <row hidden="1" r="62" s="380">
      <c r="A62" s="5" t="n">
        <v>23</v>
      </c>
      <c r="B62" s="386" t="inlineStr">
        <is>
          <t>Ташкент</t>
        </is>
      </c>
      <c r="C62" s="182" t="inlineStr">
        <is>
          <t>TSO1588</t>
        </is>
      </c>
      <c r="D62" s="111" t="inlineStr">
        <is>
          <t xml:space="preserve">Sijjak </t>
        </is>
      </c>
      <c r="E62" s="9" t="n">
        <v>0.08333333333333333</v>
      </c>
      <c r="F62" s="23" t="n"/>
      <c r="G62" s="26" t="inlineStr">
        <is>
          <t>Bustonlik</t>
        </is>
      </c>
      <c r="H62" s="26" t="inlineStr">
        <is>
          <t>TSO1588</t>
        </is>
      </c>
      <c r="I62" s="390" t="inlineStr">
        <is>
          <t>1 (У-7)</t>
        </is>
      </c>
      <c r="J62" s="26" t="inlineStr">
        <is>
          <t>41°40'37.92"N</t>
        </is>
      </c>
      <c r="K62" s="26" t="inlineStr">
        <is>
          <t>70°1'57.29"E</t>
        </is>
      </c>
      <c r="L62" s="11" t="inlineStr">
        <is>
          <t>Таш.обл. Бустанлыкский р-н, к.Сижжак, ИЧК "Сувокава" резиденции "Кайнарсой"</t>
        </is>
      </c>
      <c r="M62" s="391" t="inlineStr">
        <is>
          <t>Бустанлык</t>
        </is>
      </c>
      <c r="N62" s="391" t="n"/>
      <c r="O62" s="387" t="inlineStr">
        <is>
          <t>Mirazam (Chirchik)</t>
        </is>
      </c>
      <c r="P62" s="394" t="inlineStr">
        <is>
          <t>минишелтер</t>
        </is>
      </c>
      <c r="Q62" s="13" t="inlineStr">
        <is>
          <t>Проблемный</t>
        </is>
      </c>
      <c r="R62" s="27" t="inlineStr">
        <is>
          <t>требуется</t>
        </is>
      </c>
      <c r="S62" s="386" t="inlineStr">
        <is>
          <t>Помещение</t>
        </is>
      </c>
      <c r="T62" s="26" t="inlineStr">
        <is>
          <t>GU</t>
        </is>
      </c>
      <c r="U62" s="26" t="n"/>
      <c r="V62" s="26" t="inlineStr">
        <is>
          <t>трехгранка</t>
        </is>
      </c>
      <c r="W62" s="26" t="n">
        <v>18</v>
      </c>
      <c r="X62" s="483" t="inlineStr">
        <is>
          <t>1х200</t>
        </is>
      </c>
      <c r="Y62" s="483" t="inlineStr">
        <is>
          <t>Agisson</t>
        </is>
      </c>
      <c r="Z62" s="23" t="n"/>
      <c r="AA62" s="14" t="n"/>
      <c r="AB62" s="67" t="n"/>
      <c r="AC62" s="483" t="n"/>
      <c r="AD62" s="167" t="n"/>
    </row>
    <row hidden="1" r="63" s="380">
      <c r="A63" s="5" t="n">
        <v>53</v>
      </c>
      <c r="B63" s="386" t="inlineStr">
        <is>
          <t>Ташкент</t>
        </is>
      </c>
      <c r="C63" s="388" t="inlineStr">
        <is>
          <t>TSO1590_2</t>
        </is>
      </c>
      <c r="D63" s="389" t="inlineStr">
        <is>
          <t xml:space="preserve">Suqoq ATC </t>
        </is>
      </c>
      <c r="E63" s="9" t="n">
        <v>0.04861111111111111</v>
      </c>
      <c r="F63" s="23" t="n"/>
      <c r="G63" s="386" t="inlineStr">
        <is>
          <t>Parkent</t>
        </is>
      </c>
      <c r="H63" s="483" t="n"/>
      <c r="I63" s="390" t="inlineStr">
        <is>
          <t>1 (У-1)</t>
        </is>
      </c>
      <c r="J63" s="386" t="inlineStr">
        <is>
          <t>41°14'53.2"N</t>
        </is>
      </c>
      <c r="K63" s="386" t="inlineStr">
        <is>
          <t>69°47'20.1"E</t>
        </is>
      </c>
      <c r="L63" s="389" t="n">
        <v>5212</v>
      </c>
      <c r="M63" s="394" t="inlineStr">
        <is>
          <t>Тошкент ХЭТК Договор э.энергия Центролизованный № С-126/1. 04.01.2018</t>
        </is>
      </c>
      <c r="N63" s="483" t="n"/>
      <c r="O63" s="483" t="n"/>
      <c r="P63" s="387" t="inlineStr">
        <is>
          <t>Yes</t>
        </is>
      </c>
      <c r="Q63" s="483" t="n"/>
      <c r="R63" s="27" t="inlineStr">
        <is>
          <t>требуется</t>
        </is>
      </c>
      <c r="S63" s="27" t="inlineStr">
        <is>
          <t>Помещение</t>
        </is>
      </c>
      <c r="T63" s="23" t="inlineStr">
        <is>
          <t>GU</t>
        </is>
      </c>
      <c r="U63" s="386" t="inlineStr">
        <is>
          <t>EVDO</t>
        </is>
      </c>
      <c r="V63" s="23" t="inlineStr">
        <is>
          <t xml:space="preserve">Мачта на земле </t>
        </is>
      </c>
      <c r="W63" s="23" t="inlineStr">
        <is>
          <t>30м.</t>
        </is>
      </c>
      <c r="X63" s="483" t="n"/>
      <c r="Y63" s="483" t="n"/>
      <c r="Z63" s="9" t="n">
        <v>0.08333333333333333</v>
      </c>
      <c r="AA63" s="483" t="n"/>
      <c r="AB63" s="483" t="n"/>
      <c r="AC63" s="483" t="n"/>
      <c r="AD63" s="167" t="n"/>
    </row>
    <row hidden="1" r="64" s="380">
      <c r="A64" s="5" t="n">
        <v>27</v>
      </c>
      <c r="B64" s="386" t="inlineStr">
        <is>
          <t>Ташкент</t>
        </is>
      </c>
      <c r="C64" s="182" t="inlineStr">
        <is>
          <t>TSO1591</t>
        </is>
      </c>
      <c r="D64" s="111" t="inlineStr">
        <is>
          <t xml:space="preserve">Tavaksay Stil Servis </t>
        </is>
      </c>
      <c r="E64" s="9" t="n">
        <v>0.125</v>
      </c>
      <c r="F64" s="23" t="n"/>
      <c r="G64" s="26" t="inlineStr">
        <is>
          <t>Bustonlik</t>
        </is>
      </c>
      <c r="H64" s="26" t="inlineStr">
        <is>
          <t>TSO1591</t>
        </is>
      </c>
      <c r="I64" s="390" t="n">
        <v>1</v>
      </c>
      <c r="J64" s="26" t="inlineStr">
        <is>
          <t>41°33'2.3"N</t>
        </is>
      </c>
      <c r="K64" s="26" t="inlineStr">
        <is>
          <t>69°40'44.4"E</t>
        </is>
      </c>
      <c r="L64" s="11" t="inlineStr">
        <is>
          <t xml:space="preserve">Бустанлыкский р-н, п.Товоксой, ул. ГЭС, «Stil Servis» МЧЖ </t>
        </is>
      </c>
      <c r="M64" s="391" t="inlineStr">
        <is>
          <t>Бустанлык</t>
        </is>
      </c>
      <c r="N64" s="391" t="n"/>
      <c r="O64" s="387" t="inlineStr">
        <is>
          <t>Mirazam (Chirchik)</t>
        </is>
      </c>
      <c r="P64" s="387" t="inlineStr">
        <is>
          <t>Yes</t>
        </is>
      </c>
      <c r="Q64" s="13" t="n"/>
      <c r="R64" s="27" t="inlineStr">
        <is>
          <t>не требуется</t>
        </is>
      </c>
      <c r="S64" s="394" t="inlineStr">
        <is>
          <t xml:space="preserve">Контейнер </t>
        </is>
      </c>
      <c r="T64" s="26" t="inlineStr">
        <is>
          <t>GU</t>
        </is>
      </c>
      <c r="U64" s="26" t="inlineStr">
        <is>
          <t>EVDO</t>
        </is>
      </c>
      <c r="V64" s="386" t="inlineStr">
        <is>
          <t>трехгранка</t>
        </is>
      </c>
      <c r="W64" s="26" t="n">
        <v>36</v>
      </c>
      <c r="X64" s="483" t="inlineStr">
        <is>
          <t>1х300</t>
        </is>
      </c>
      <c r="Y64" s="483" t="inlineStr">
        <is>
          <t>Shoto</t>
        </is>
      </c>
      <c r="Z64" s="23" t="n"/>
      <c r="AA64" s="14" t="inlineStr">
        <is>
          <t xml:space="preserve">Hisense 12000 BTU/h
</t>
        </is>
      </c>
      <c r="AB64" s="67" t="n">
        <v>2</v>
      </c>
      <c r="AC64" s="483" t="n"/>
      <c r="AD64" s="167" t="n"/>
    </row>
    <row hidden="1" r="65" s="380">
      <c r="A65" s="5" t="n">
        <v>28</v>
      </c>
      <c r="B65" s="386" t="inlineStr">
        <is>
          <t>Ташкент</t>
        </is>
      </c>
      <c r="C65" s="182" t="inlineStr">
        <is>
          <t>TSO1592</t>
        </is>
      </c>
      <c r="D65" s="111" t="inlineStr">
        <is>
          <t xml:space="preserve">Turkiston KFY </t>
        </is>
      </c>
      <c r="E65" s="9" t="n">
        <v>0.125</v>
      </c>
      <c r="F65" s="23" t="n"/>
      <c r="G65" s="26" t="inlineStr">
        <is>
          <t>Chinaz</t>
        </is>
      </c>
      <c r="H65" s="26" t="inlineStr">
        <is>
          <t>TSO1592</t>
        </is>
      </c>
      <c r="I65" s="390" t="n">
        <v>1</v>
      </c>
      <c r="J65" s="26" t="inlineStr">
        <is>
          <t>41°2'11.79"N</t>
        </is>
      </c>
      <c r="K65" s="26" t="inlineStr">
        <is>
          <t>68°47'59.71"E</t>
        </is>
      </c>
      <c r="L65" s="111" t="inlineStr">
        <is>
          <t>Чиназский район, КФЙ Туркистон, территория массива С.Рахимова (ТП-128)</t>
        </is>
      </c>
      <c r="M65" s="26" t="inlineStr">
        <is>
          <t>Чиназ</t>
        </is>
      </c>
      <c r="N65" s="13" t="n"/>
      <c r="O65" s="387" t="inlineStr">
        <is>
          <t>Avaz (Yangiyul)</t>
        </is>
      </c>
      <c r="P65" s="387" t="inlineStr">
        <is>
          <t>Yes</t>
        </is>
      </c>
      <c r="Q65" s="13" t="n"/>
      <c r="R65" s="27" t="inlineStr">
        <is>
          <t>не требуется</t>
        </is>
      </c>
      <c r="S65" s="386" t="inlineStr">
        <is>
          <t>Контейнер</t>
        </is>
      </c>
      <c r="T65" s="26" t="inlineStr">
        <is>
          <t>G</t>
        </is>
      </c>
      <c r="U65" s="26" t="inlineStr">
        <is>
          <t>EVDO</t>
        </is>
      </c>
      <c r="V65" s="386" t="inlineStr">
        <is>
          <t>трехгранка</t>
        </is>
      </c>
      <c r="W65" s="26" t="n">
        <v>36</v>
      </c>
      <c r="X65" s="483" t="inlineStr">
        <is>
          <t>1х300</t>
        </is>
      </c>
      <c r="Y65" s="483" t="inlineStr">
        <is>
          <t>Shoto</t>
        </is>
      </c>
      <c r="Z65" s="9" t="n"/>
      <c r="AA65" s="14" t="inlineStr">
        <is>
          <t xml:space="preserve">Hisense 12000 BTU/h
</t>
        </is>
      </c>
      <c r="AB65" s="67" t="n">
        <v>2</v>
      </c>
      <c r="AC65" s="483" t="n"/>
      <c r="AD65" s="167" t="n"/>
    </row>
    <row hidden="1" r="66" s="380">
      <c r="A66" s="5" t="n">
        <v>54</v>
      </c>
      <c r="B66" s="386" t="inlineStr">
        <is>
          <t>Ташкент</t>
        </is>
      </c>
      <c r="C66" s="388" t="inlineStr">
        <is>
          <t>TSO1593_2</t>
        </is>
      </c>
      <c r="D66" s="389" t="inlineStr">
        <is>
          <t xml:space="preserve">Tuytepa </t>
        </is>
      </c>
      <c r="E66" s="9" t="n">
        <v>0.08333333333333333</v>
      </c>
      <c r="F66" s="23" t="n"/>
      <c r="G66" s="386" t="inlineStr">
        <is>
          <t>Urtachirchik</t>
        </is>
      </c>
      <c r="H66" s="483" t="n"/>
      <c r="I66" s="390" t="inlineStr">
        <is>
          <t>1 (У-16)</t>
        </is>
      </c>
      <c r="J66" s="386" t="inlineStr">
        <is>
          <t xml:space="preserve"> 41° 2'23.56"С</t>
        </is>
      </c>
      <c r="K66" s="386" t="inlineStr">
        <is>
          <t xml:space="preserve"> 69°21'24.42"В</t>
        </is>
      </c>
      <c r="L66" s="389" t="inlineStr">
        <is>
          <t>г.Туйтепа, Уртачирчикский р-н, ул. Бабур, 1а</t>
        </is>
      </c>
      <c r="M66" s="67" t="inlineStr">
        <is>
          <t>РУТ</t>
        </is>
      </c>
      <c r="N66" s="483" t="n"/>
      <c r="O66" s="483" t="n"/>
      <c r="P66" s="387" t="inlineStr">
        <is>
          <t>Ключ на месте</t>
        </is>
      </c>
      <c r="Q66" s="483" t="n"/>
      <c r="R66" s="27" t="inlineStr">
        <is>
          <t>требуется</t>
        </is>
      </c>
      <c r="S66" s="27" t="inlineStr">
        <is>
          <t>Помещение</t>
        </is>
      </c>
      <c r="T66" s="23" t="inlineStr">
        <is>
          <t>GUL</t>
        </is>
      </c>
      <c r="U66" s="386" t="inlineStr">
        <is>
          <t>1Х</t>
        </is>
      </c>
      <c r="V66" s="23" t="inlineStr">
        <is>
          <t xml:space="preserve">Мачта на крыше </t>
        </is>
      </c>
      <c r="W66" s="23" t="inlineStr">
        <is>
          <t>18м.</t>
        </is>
      </c>
      <c r="X66" s="483" t="n"/>
      <c r="Y66" s="483" t="n"/>
      <c r="Z66" s="9" t="n">
        <v>0.125</v>
      </c>
      <c r="AA66" s="483" t="n"/>
      <c r="AB66" s="483" t="n"/>
      <c r="AC66" s="483" t="n"/>
      <c r="AD66" s="167" t="n"/>
    </row>
    <row hidden="1" r="67" s="380">
      <c r="A67" s="5" t="n">
        <v>29</v>
      </c>
      <c r="B67" s="386" t="inlineStr">
        <is>
          <t>Ташкент</t>
        </is>
      </c>
      <c r="C67" s="182" t="inlineStr">
        <is>
          <t>TSO1596</t>
        </is>
      </c>
      <c r="D67" s="111" t="inlineStr">
        <is>
          <t xml:space="preserve">Urtaaul UPP Slepih </t>
        </is>
      </c>
      <c r="E67" s="20" t="n">
        <v>0.2916666666666667</v>
      </c>
      <c r="F67" s="23" t="n"/>
      <c r="G67" s="26" t="inlineStr">
        <is>
          <t>Zangiota</t>
        </is>
      </c>
      <c r="H67" s="26" t="inlineStr">
        <is>
          <t>TSO1596</t>
        </is>
      </c>
      <c r="I67" s="390" t="inlineStr">
        <is>
          <t>1(У-2)</t>
        </is>
      </c>
      <c r="J67" s="26" t="inlineStr">
        <is>
          <t>41°11'19"N</t>
        </is>
      </c>
      <c r="K67" s="26" t="inlineStr">
        <is>
          <t>69°8'31"E</t>
        </is>
      </c>
      <c r="L67" s="11" t="inlineStr">
        <is>
          <t>Таш. обл., Зангиатинский р-н, п. Уртааул, ул. Ешлик, УПК Уз общества слепых (Ясми Фидер)</t>
        </is>
      </c>
      <c r="M67" s="13" t="inlineStr">
        <is>
          <t>Зангиота</t>
        </is>
      </c>
      <c r="N67" s="13" t="n"/>
      <c r="O67" s="387" t="inlineStr">
        <is>
          <t>Zangiota</t>
        </is>
      </c>
      <c r="P67" s="387" t="inlineStr">
        <is>
          <t>Yes</t>
        </is>
      </c>
      <c r="Q67" s="13" t="n"/>
      <c r="R67" s="27" t="inlineStr">
        <is>
          <t>не требуется</t>
        </is>
      </c>
      <c r="S67" s="386" t="inlineStr">
        <is>
          <t>Помещение</t>
        </is>
      </c>
      <c r="T67" s="26" t="inlineStr">
        <is>
          <t>GUL</t>
        </is>
      </c>
      <c r="U67" s="26" t="inlineStr">
        <is>
          <t>EVDO</t>
        </is>
      </c>
      <c r="V67" s="26" t="inlineStr">
        <is>
          <t>Мачта на крыше</t>
        </is>
      </c>
      <c r="W67" s="26" t="n">
        <v>31</v>
      </c>
      <c r="X67" s="483" t="inlineStr">
        <is>
          <t>1х200</t>
        </is>
      </c>
      <c r="Y67" s="483" t="inlineStr">
        <is>
          <t>Agisson</t>
        </is>
      </c>
      <c r="Z67" s="20" t="n">
        <v>0.1666666666666667</v>
      </c>
      <c r="AA67" s="14" t="inlineStr">
        <is>
          <t>Midea 16000 BTU/h(оконый)
AUX 12000 BTU/h</t>
        </is>
      </c>
      <c r="AB67" s="67" t="n">
        <v>2</v>
      </c>
      <c r="AC67" s="483" t="n"/>
      <c r="AD67" s="167" t="n"/>
    </row>
    <row hidden="1" r="68" s="380">
      <c r="A68" s="5" t="n">
        <v>30</v>
      </c>
      <c r="B68" s="386" t="inlineStr">
        <is>
          <t>Ташкент</t>
        </is>
      </c>
      <c r="C68" s="182" t="inlineStr">
        <is>
          <t>TSO1597</t>
        </is>
      </c>
      <c r="D68" s="111" t="inlineStr">
        <is>
          <t xml:space="preserve">Uzbekiston 5-Letka </t>
        </is>
      </c>
      <c r="E68" s="9" t="n">
        <v>0.1875</v>
      </c>
      <c r="F68" s="23" t="n"/>
      <c r="G68" s="26" t="inlineStr">
        <is>
          <t>Kuyichirchik</t>
        </is>
      </c>
      <c r="H68" s="26" t="inlineStr">
        <is>
          <t>TSO1597</t>
        </is>
      </c>
      <c r="I68" s="390" t="n">
        <v>1</v>
      </c>
      <c r="J68" s="26" t="inlineStr">
        <is>
          <t>40°59'20.8"N</t>
        </is>
      </c>
      <c r="K68" s="26" t="inlineStr">
        <is>
          <t>69°2'39.1"E</t>
        </is>
      </c>
      <c r="L68" s="11" t="inlineStr">
        <is>
          <t>Куйичирчикский р-н, Узбекистон 5 йиллик КФЙ</t>
        </is>
      </c>
      <c r="M68" s="391" t="inlineStr">
        <is>
          <t>СубАбонент</t>
        </is>
      </c>
      <c r="N68" s="401" t="inlineStr">
        <is>
          <t>Отсутствует пломба клемной крышки.</t>
        </is>
      </c>
      <c r="O68" s="387" t="inlineStr">
        <is>
          <t>Avaz (Yangiyul)</t>
        </is>
      </c>
      <c r="P68" s="387" t="inlineStr">
        <is>
          <t>Yes</t>
        </is>
      </c>
      <c r="Q68" s="13" t="n"/>
      <c r="R68" s="27" t="inlineStr">
        <is>
          <t>требуется</t>
        </is>
      </c>
      <c r="S68" s="386" t="inlineStr">
        <is>
          <t>Контейнер</t>
        </is>
      </c>
      <c r="T68" s="26" t="inlineStr">
        <is>
          <t>G</t>
        </is>
      </c>
      <c r="U68" s="26" t="inlineStr">
        <is>
          <t>EVDO</t>
        </is>
      </c>
      <c r="V68" s="386" t="inlineStr">
        <is>
          <t>трехгранка</t>
        </is>
      </c>
      <c r="W68" s="26" t="n">
        <v>36</v>
      </c>
      <c r="X68" s="483" t="inlineStr">
        <is>
          <t>1х300</t>
        </is>
      </c>
      <c r="Y68" s="483" t="inlineStr">
        <is>
          <t>Shoto</t>
        </is>
      </c>
      <c r="Z68" s="9" t="n"/>
      <c r="AA68" s="14" t="inlineStr">
        <is>
          <t xml:space="preserve">Hisense 12000 BTU/h
</t>
        </is>
      </c>
      <c r="AB68" s="67" t="n">
        <v>2</v>
      </c>
      <c r="AC68" s="483" t="n"/>
      <c r="AD68" s="167" t="n"/>
    </row>
    <row hidden="1" r="69" s="380">
      <c r="A69" s="5" t="n">
        <v>31</v>
      </c>
      <c r="B69" s="386" t="inlineStr">
        <is>
          <t>Ташкент</t>
        </is>
      </c>
      <c r="C69" s="182" t="inlineStr">
        <is>
          <t>TSO1598</t>
        </is>
      </c>
      <c r="D69" s="111" t="inlineStr">
        <is>
          <t xml:space="preserve">UzKTJM </t>
        </is>
      </c>
      <c r="E69" s="9" t="n">
        <v>0.125</v>
      </c>
      <c r="F69" s="23" t="n"/>
      <c r="G69" s="394" t="inlineStr">
        <is>
          <t xml:space="preserve">Chirchik </t>
        </is>
      </c>
      <c r="H69" s="26" t="inlineStr">
        <is>
          <t>TSO1598</t>
        </is>
      </c>
      <c r="I69" s="390" t="n">
        <v>1</v>
      </c>
      <c r="J69" s="26" t="inlineStr">
        <is>
          <t>41°25'52.8"N</t>
        </is>
      </c>
      <c r="K69" s="26" t="inlineStr">
        <is>
          <t>69°31'48.23"E</t>
        </is>
      </c>
      <c r="L69" s="11" t="inlineStr">
        <is>
          <t>г.Чирчик, ул. Вохид Хайдарова, 1, АО "УзКТЖМ"</t>
        </is>
      </c>
      <c r="M69" s="391" t="inlineStr">
        <is>
          <t>Чирчик</t>
        </is>
      </c>
      <c r="N69" s="391" t="n"/>
      <c r="O69" s="387" t="inlineStr">
        <is>
          <t>Mirazam (Chirchik)</t>
        </is>
      </c>
      <c r="P69" s="387" t="inlineStr">
        <is>
          <t>Yes</t>
        </is>
      </c>
      <c r="Q69" s="13" t="inlineStr">
        <is>
          <t>Проблемный</t>
        </is>
      </c>
      <c r="R69" s="27" t="inlineStr">
        <is>
          <t>требуется</t>
        </is>
      </c>
      <c r="S69" s="386" t="inlineStr">
        <is>
          <t>Помещение</t>
        </is>
      </c>
      <c r="T69" s="26" t="inlineStr">
        <is>
          <t>GUL</t>
        </is>
      </c>
      <c r="U69" s="26" t="inlineStr">
        <is>
          <t>EVDO</t>
        </is>
      </c>
      <c r="V69" s="386" t="inlineStr">
        <is>
          <t>трехгранка</t>
        </is>
      </c>
      <c r="W69" s="26" t="n">
        <v>36</v>
      </c>
      <c r="X69" s="483" t="inlineStr">
        <is>
          <t>1х200</t>
        </is>
      </c>
      <c r="Y69" s="483" t="inlineStr">
        <is>
          <t>Agisson</t>
        </is>
      </c>
      <c r="Z69" s="9" t="n">
        <v>0.125</v>
      </c>
      <c r="AA69" s="14" t="inlineStr">
        <is>
          <t>Hisense 12000 BTU/h
AUX 12000 BTU/h</t>
        </is>
      </c>
      <c r="AB69" s="67" t="n">
        <v>2</v>
      </c>
      <c r="AC69" s="483" t="n"/>
      <c r="AD69" s="167" t="n"/>
    </row>
    <row hidden="1" r="70" s="380">
      <c r="A70" s="5" t="n">
        <v>32</v>
      </c>
      <c r="B70" s="386" t="inlineStr">
        <is>
          <t>Ташкент</t>
        </is>
      </c>
      <c r="C70" s="182" t="inlineStr">
        <is>
          <t>TSO1599</t>
        </is>
      </c>
      <c r="D70" s="111" t="inlineStr">
        <is>
          <t>UzNIJ</t>
        </is>
      </c>
      <c r="E70" s="9" t="n">
        <v>0.125</v>
      </c>
      <c r="F70" s="27" t="inlineStr">
        <is>
          <t>RID 15кВа</t>
        </is>
      </c>
      <c r="G70" s="26" t="inlineStr">
        <is>
          <t>Kibray</t>
        </is>
      </c>
      <c r="H70" s="26" t="inlineStr">
        <is>
          <t>TSO1599</t>
        </is>
      </c>
      <c r="I70" s="390" t="n">
        <v>1</v>
      </c>
      <c r="J70" s="26" t="inlineStr">
        <is>
          <t>41°27'40.18"N</t>
        </is>
      </c>
      <c r="K70" s="26" t="inlineStr">
        <is>
          <t>69°26'50.05"E</t>
        </is>
      </c>
      <c r="L70" s="11" t="inlineStr">
        <is>
          <t>Кибрайский р-н кфй Май Кургон Кизил-шалола, УзНИИЖ</t>
        </is>
      </c>
      <c r="M70" s="391" t="inlineStr">
        <is>
          <t>Кибрай</t>
        </is>
      </c>
      <c r="N70" s="391" t="n"/>
      <c r="O70" s="387" t="inlineStr">
        <is>
          <t>Mirazam (Chirchik)</t>
        </is>
      </c>
      <c r="P70" s="387" t="inlineStr">
        <is>
          <t>Yes</t>
        </is>
      </c>
      <c r="Q70" s="13" t="n"/>
      <c r="R70" s="27" t="inlineStr">
        <is>
          <t>не требуется</t>
        </is>
      </c>
      <c r="S70" s="386" t="inlineStr">
        <is>
          <t>Помещение</t>
        </is>
      </c>
      <c r="T70" s="26" t="inlineStr">
        <is>
          <t>GU</t>
        </is>
      </c>
      <c r="U70" s="26" t="inlineStr">
        <is>
          <t>EVDO</t>
        </is>
      </c>
      <c r="V70" s="386" t="inlineStr">
        <is>
          <t>Мачта на крыше</t>
        </is>
      </c>
      <c r="W70" s="26" t="n">
        <v>30</v>
      </c>
      <c r="X70" s="483" t="inlineStr">
        <is>
          <t>1х200</t>
        </is>
      </c>
      <c r="Y70" s="483" t="inlineStr">
        <is>
          <t>Agisson</t>
        </is>
      </c>
      <c r="Z70" s="9" t="n">
        <v>0.125</v>
      </c>
      <c r="AA70" s="14" t="inlineStr">
        <is>
          <t>Hisense 12000 BTU/h
AUX 12000 BTU/h</t>
        </is>
      </c>
      <c r="AB70" s="67" t="n">
        <v>2</v>
      </c>
      <c r="AC70" s="483" t="n"/>
      <c r="AD70" s="167" t="n"/>
    </row>
    <row hidden="1" r="71" s="380">
      <c r="A71" s="5" t="n">
        <v>33</v>
      </c>
      <c r="B71" s="386" t="inlineStr">
        <is>
          <t>Ташкент</t>
        </is>
      </c>
      <c r="C71" s="182" t="inlineStr">
        <is>
          <t>TSO1600</t>
        </is>
      </c>
      <c r="D71" s="111" t="inlineStr">
        <is>
          <t xml:space="preserve">UzSHITI Sholikor </t>
        </is>
      </c>
      <c r="E71" s="9" t="n">
        <v>0.2291666666666667</v>
      </c>
      <c r="F71" s="23" t="n"/>
      <c r="G71" s="26" t="inlineStr">
        <is>
          <t>Urtachirchik</t>
        </is>
      </c>
      <c r="H71" s="26" t="inlineStr">
        <is>
          <t>TSO1600</t>
        </is>
      </c>
      <c r="I71" s="390" t="n">
        <v>1</v>
      </c>
      <c r="J71" s="26" t="inlineStr">
        <is>
          <t>41°11'20.6"N</t>
        </is>
      </c>
      <c r="K71" s="26" t="inlineStr">
        <is>
          <t>69°19'53.7"E</t>
        </is>
      </c>
      <c r="L71" s="11" t="inlineStr">
        <is>
          <t>Уртачирчикский р-н КФЙ ОК Ота МФЙ Шоликор, НИИ рисоводства</t>
        </is>
      </c>
      <c r="M71" s="391" t="inlineStr">
        <is>
          <t>Урта-Чирчик</t>
        </is>
      </c>
      <c r="N71" s="391" t="n"/>
      <c r="O71" s="387" t="inlineStr">
        <is>
          <t>Avaz (Yangiyul)</t>
        </is>
      </c>
      <c r="P71" s="387" t="inlineStr">
        <is>
          <t>Yes</t>
        </is>
      </c>
      <c r="Q71" s="13" t="n"/>
      <c r="R71" s="27" t="inlineStr">
        <is>
          <t>требуется</t>
        </is>
      </c>
      <c r="S71" s="26" t="inlineStr">
        <is>
          <t>Помещение</t>
        </is>
      </c>
      <c r="T71" s="26" t="inlineStr">
        <is>
          <t>GU</t>
        </is>
      </c>
      <c r="U71" s="26" t="inlineStr">
        <is>
          <t>EVDO</t>
        </is>
      </c>
      <c r="V71" s="26" t="inlineStr">
        <is>
          <t>Мачта на крыше</t>
        </is>
      </c>
      <c r="W71" s="26" t="n">
        <v>35</v>
      </c>
      <c r="X71" s="483" t="inlineStr">
        <is>
          <t>1х200</t>
        </is>
      </c>
      <c r="Y71" s="483" t="inlineStr">
        <is>
          <t>Agisson</t>
        </is>
      </c>
      <c r="Z71" s="9" t="n"/>
      <c r="AA71" s="14" t="inlineStr">
        <is>
          <t xml:space="preserve">Hisense 12000 BTU/h
</t>
        </is>
      </c>
      <c r="AB71" s="67" t="n">
        <v>2</v>
      </c>
      <c r="AC71" s="483" t="n"/>
      <c r="AD71" s="167" t="n"/>
    </row>
    <row hidden="1" r="72" s="380">
      <c r="A72" s="5" t="n">
        <v>34</v>
      </c>
      <c r="B72" s="386" t="inlineStr">
        <is>
          <t>Ташкент</t>
        </is>
      </c>
      <c r="C72" s="182" t="inlineStr">
        <is>
          <t>TSO1601</t>
        </is>
      </c>
      <c r="D72" s="111" t="inlineStr">
        <is>
          <t xml:space="preserve">Xasanboy KFY </t>
        </is>
      </c>
      <c r="E72" s="9" t="n">
        <v>0.2083333333333333</v>
      </c>
      <c r="F72" s="23" t="n"/>
      <c r="G72" s="26" t="inlineStr">
        <is>
          <t>Zangiota</t>
        </is>
      </c>
      <c r="H72" s="26" t="inlineStr">
        <is>
          <t>TSO1601</t>
        </is>
      </c>
      <c r="I72" s="390" t="inlineStr">
        <is>
          <t>1(У-2)</t>
        </is>
      </c>
      <c r="J72" s="26" t="inlineStr">
        <is>
          <t>41°23'55.2"N</t>
        </is>
      </c>
      <c r="K72" s="26" t="inlineStr">
        <is>
          <t>69°15'35.4"E</t>
        </is>
      </c>
      <c r="L72" s="11" t="inlineStr">
        <is>
          <t>Келес, Таш.обл., Зангиатинский район, Келес, КФЙ Хасанбой,9, МФЙ "Хасанбой Гузар"</t>
        </is>
      </c>
      <c r="M72" s="13" t="inlineStr">
        <is>
          <t>Келес</t>
        </is>
      </c>
      <c r="N72" s="13" t="n"/>
      <c r="O72" s="387" t="inlineStr">
        <is>
          <t>Zangiota</t>
        </is>
      </c>
      <c r="P72" s="387" t="inlineStr">
        <is>
          <t>Yes</t>
        </is>
      </c>
      <c r="Q72" s="13" t="n"/>
      <c r="R72" s="27" t="inlineStr">
        <is>
          <t>не требуется</t>
        </is>
      </c>
      <c r="S72" s="394" t="inlineStr">
        <is>
          <t xml:space="preserve">Контейнер </t>
        </is>
      </c>
      <c r="T72" s="26" t="inlineStr">
        <is>
          <t>GU</t>
        </is>
      </c>
      <c r="U72" s="26" t="inlineStr">
        <is>
          <t>EVDO</t>
        </is>
      </c>
      <c r="V72" s="386" t="inlineStr">
        <is>
          <t>трехгранка</t>
        </is>
      </c>
      <c r="W72" s="26" t="n">
        <v>30</v>
      </c>
      <c r="X72" s="483" t="inlineStr">
        <is>
          <t>1х200</t>
        </is>
      </c>
      <c r="Y72" s="483" t="inlineStr">
        <is>
          <t>Agisson</t>
        </is>
      </c>
      <c r="Z72" s="9" t="n"/>
      <c r="AA72" s="14" t="inlineStr">
        <is>
          <t xml:space="preserve">Hisense 12000 BTU/h
</t>
        </is>
      </c>
      <c r="AB72" s="67" t="n">
        <v>2</v>
      </c>
      <c r="AC72" s="483" t="n"/>
      <c r="AD72" s="167" t="n"/>
    </row>
    <row hidden="1" r="73" s="380">
      <c r="A73" s="5" t="n">
        <v>55</v>
      </c>
      <c r="B73" s="386" t="inlineStr">
        <is>
          <t>Ташкент</t>
        </is>
      </c>
      <c r="C73" s="388" t="inlineStr">
        <is>
          <t>TSO1603_2</t>
        </is>
      </c>
      <c r="D73" s="389" t="inlineStr">
        <is>
          <t xml:space="preserve">Yangibazar RUT </t>
        </is>
      </c>
      <c r="E73" s="9" t="n">
        <v>0.08333333333333333</v>
      </c>
      <c r="F73" s="23" t="n"/>
      <c r="G73" s="386" t="inlineStr">
        <is>
          <t>Yukorichirchik</t>
        </is>
      </c>
      <c r="H73" s="483" t="n"/>
      <c r="I73" s="390" t="inlineStr">
        <is>
          <t>1 (У-15)</t>
        </is>
      </c>
      <c r="J73" s="386" t="inlineStr">
        <is>
          <t>41°18'54.61"N</t>
        </is>
      </c>
      <c r="K73" s="386" t="inlineStr">
        <is>
          <t>69°31'8.28"E</t>
        </is>
      </c>
      <c r="L73" s="389" t="inlineStr">
        <is>
          <t>Юкори-Чирчикский район, п. Янгибазар</t>
        </is>
      </c>
      <c r="M73" s="67" t="inlineStr">
        <is>
          <t>РУТ</t>
        </is>
      </c>
      <c r="N73" s="483" t="n"/>
      <c r="O73" s="483" t="n"/>
      <c r="P73" s="387" t="inlineStr">
        <is>
          <t>Ключ на месте</t>
        </is>
      </c>
      <c r="Q73" s="483" t="n"/>
      <c r="R73" s="27" t="inlineStr">
        <is>
          <t>требуется</t>
        </is>
      </c>
      <c r="S73" s="27" t="inlineStr">
        <is>
          <t>Помещение</t>
        </is>
      </c>
      <c r="T73" s="23" t="inlineStr">
        <is>
          <t>GUL</t>
        </is>
      </c>
      <c r="U73" s="386" t="inlineStr">
        <is>
          <t>EVDO</t>
        </is>
      </c>
      <c r="V73" s="23" t="inlineStr">
        <is>
          <t xml:space="preserve">Мачта на крыше </t>
        </is>
      </c>
      <c r="W73" s="23" t="inlineStr">
        <is>
          <t>18м.</t>
        </is>
      </c>
      <c r="X73" s="483" t="n"/>
      <c r="Y73" s="483" t="n"/>
      <c r="Z73" s="9" t="n">
        <v>0.125</v>
      </c>
      <c r="AA73" s="483" t="n"/>
      <c r="AB73" s="483" t="n"/>
      <c r="AC73" s="483" t="n"/>
      <c r="AD73" s="167" t="n"/>
    </row>
    <row hidden="1" r="74" s="380">
      <c r="A74" s="5" t="n">
        <v>35</v>
      </c>
      <c r="B74" s="386" t="inlineStr">
        <is>
          <t>Ташкент</t>
        </is>
      </c>
      <c r="C74" s="182" t="inlineStr">
        <is>
          <t>TSO1604</t>
        </is>
      </c>
      <c r="D74" s="111" t="inlineStr">
        <is>
          <t xml:space="preserve">Yangikurgon MFY </t>
        </is>
      </c>
      <c r="E74" s="9" t="n">
        <v>0.25</v>
      </c>
      <c r="F74" s="23" t="n"/>
      <c r="G74" s="26" t="inlineStr">
        <is>
          <t>Buka</t>
        </is>
      </c>
      <c r="H74" s="26" t="inlineStr">
        <is>
          <t>TSO1604</t>
        </is>
      </c>
      <c r="I74" s="390" t="n">
        <v>1</v>
      </c>
      <c r="J74" s="26" t="inlineStr">
        <is>
          <t>40°45'15.4"N</t>
        </is>
      </c>
      <c r="K74" s="26" t="inlineStr">
        <is>
          <t>69°2'58.7"E</t>
        </is>
      </c>
      <c r="L74" s="11" t="inlineStr">
        <is>
          <t>Букинский р-н, Турон КФЙ, Янгикургон МФЙ Таймаков</t>
        </is>
      </c>
      <c r="M74" s="13" t="inlineStr">
        <is>
          <t>Бука</t>
        </is>
      </c>
      <c r="N74" s="13" t="n"/>
      <c r="O74" s="387" t="inlineStr">
        <is>
          <t>Avaz (Yangiyul)</t>
        </is>
      </c>
      <c r="P74" s="387" t="inlineStr">
        <is>
          <t>Yes</t>
        </is>
      </c>
      <c r="Q74" s="13" t="n"/>
      <c r="R74" s="27" t="inlineStr">
        <is>
          <t>не требуется</t>
        </is>
      </c>
      <c r="S74" s="386" t="inlineStr">
        <is>
          <t>Контейнер</t>
        </is>
      </c>
      <c r="T74" s="26" t="inlineStr">
        <is>
          <t>G</t>
        </is>
      </c>
      <c r="U74" s="26" t="inlineStr">
        <is>
          <t>EVDO</t>
        </is>
      </c>
      <c r="V74" s="386" t="inlineStr">
        <is>
          <t>трехгранка</t>
        </is>
      </c>
      <c r="W74" s="26" t="n">
        <v>36</v>
      </c>
      <c r="X74" s="483" t="inlineStr">
        <is>
          <t>1х200</t>
        </is>
      </c>
      <c r="Y74" s="483" t="inlineStr">
        <is>
          <t>Agisson</t>
        </is>
      </c>
      <c r="Z74" s="9" t="n"/>
      <c r="AA74" s="14" t="inlineStr">
        <is>
          <t xml:space="preserve">Hisense 12000 BTU/h
</t>
        </is>
      </c>
      <c r="AB74" s="67" t="n">
        <v>2</v>
      </c>
      <c r="AC74" s="483" t="n"/>
      <c r="AD74" s="167" t="n"/>
    </row>
    <row hidden="1" r="75" s="380">
      <c r="A75" s="5" t="n">
        <v>36</v>
      </c>
      <c r="B75" s="386" t="inlineStr">
        <is>
          <t>Ташкент</t>
        </is>
      </c>
      <c r="C75" s="182" t="inlineStr">
        <is>
          <t>TSO1605</t>
        </is>
      </c>
      <c r="D75" s="111" t="inlineStr">
        <is>
          <t xml:space="preserve">Yangixayot Biolab </t>
        </is>
      </c>
      <c r="E75" s="9" t="n">
        <v>0.2083333333333333</v>
      </c>
      <c r="F75" s="23" t="n"/>
      <c r="G75" s="26" t="inlineStr">
        <is>
          <t>Urtachirchik</t>
        </is>
      </c>
      <c r="H75" s="26" t="inlineStr">
        <is>
          <t>TSO1605</t>
        </is>
      </c>
      <c r="I75" s="390" t="n">
        <v>1</v>
      </c>
      <c r="J75" s="26" t="inlineStr">
        <is>
          <t>41°4'20.9"N</t>
        </is>
      </c>
      <c r="K75" s="26" t="inlineStr">
        <is>
          <t>69°14'1.1"E</t>
        </is>
      </c>
      <c r="L75" s="11" t="inlineStr">
        <is>
          <t>Урта-Чирчикский р-н, Навои КФЙ, ООО "Bag'iz-Baxtiyor-Bio" (Янгихаёт)</t>
        </is>
      </c>
      <c r="M75" s="391" t="inlineStr">
        <is>
          <t>Урта-Чирчик</t>
        </is>
      </c>
      <c r="N75" s="391" t="n"/>
      <c r="O75" s="387" t="inlineStr">
        <is>
          <t>Avaz (Yangiyul)</t>
        </is>
      </c>
      <c r="P75" s="387" t="inlineStr">
        <is>
          <t>Yes</t>
        </is>
      </c>
      <c r="Q75" s="13" t="n"/>
      <c r="R75" s="27" t="inlineStr">
        <is>
          <t>не требуется</t>
        </is>
      </c>
      <c r="S75" s="26" t="inlineStr">
        <is>
          <t>Контейнер</t>
        </is>
      </c>
      <c r="T75" s="26" t="inlineStr">
        <is>
          <t>G</t>
        </is>
      </c>
      <c r="U75" s="26" t="inlineStr">
        <is>
          <t>EVDO</t>
        </is>
      </c>
      <c r="V75" s="386" t="inlineStr">
        <is>
          <t>трехгранка</t>
        </is>
      </c>
      <c r="W75" s="26" t="n">
        <v>36</v>
      </c>
      <c r="X75" s="483" t="inlineStr">
        <is>
          <t>1х200</t>
        </is>
      </c>
      <c r="Y75" s="483" t="inlineStr">
        <is>
          <t>Agisson</t>
        </is>
      </c>
      <c r="Z75" s="9" t="n"/>
      <c r="AA75" s="14" t="inlineStr">
        <is>
          <t xml:space="preserve">Hisense 12000 BTU/h
</t>
        </is>
      </c>
      <c r="AB75" s="67" t="n">
        <v>2</v>
      </c>
      <c r="AC75" s="483" t="n"/>
      <c r="AD75" s="167" t="n"/>
    </row>
    <row hidden="1" r="76" s="380">
      <c r="A76" s="5" t="n">
        <v>37</v>
      </c>
      <c r="B76" s="386" t="inlineStr">
        <is>
          <t>Ташкент</t>
        </is>
      </c>
      <c r="C76" s="184" t="inlineStr">
        <is>
          <t>TSO1607</t>
        </is>
      </c>
      <c r="D76" s="111" t="inlineStr">
        <is>
          <t xml:space="preserve">Yangiyul NAV </t>
        </is>
      </c>
      <c r="E76" s="9" t="n">
        <v>0.1875</v>
      </c>
      <c r="F76" s="23" t="n"/>
      <c r="G76" s="26" t="inlineStr">
        <is>
          <t>Yangiyul</t>
        </is>
      </c>
      <c r="H76" s="26" t="inlineStr">
        <is>
          <t>TSO1607</t>
        </is>
      </c>
      <c r="I76" s="390" t="n">
        <v>1</v>
      </c>
      <c r="J76" s="26" t="inlineStr">
        <is>
          <t>41°9'12.4"N</t>
        </is>
      </c>
      <c r="K76" s="26" t="inlineStr">
        <is>
          <t>69°6'8.72"E</t>
        </is>
      </c>
      <c r="L76" s="11" t="inlineStr">
        <is>
          <t>Янгиюльский район, КФЙ А.Ортиков, махалля Иногамов</t>
        </is>
      </c>
      <c r="M76" s="13" t="inlineStr">
        <is>
          <t>Янгиюль</t>
        </is>
      </c>
      <c r="N76" s="13" t="n"/>
      <c r="O76" s="387" t="inlineStr">
        <is>
          <t>Avaz (Yangiyul)</t>
        </is>
      </c>
      <c r="P76" s="387" t="inlineStr">
        <is>
          <t>Yes</t>
        </is>
      </c>
      <c r="Q76" s="13" t="n"/>
      <c r="R76" s="27" t="inlineStr">
        <is>
          <t>не требуется</t>
        </is>
      </c>
      <c r="S76" s="386" t="inlineStr">
        <is>
          <t>Контейнер</t>
        </is>
      </c>
      <c r="T76" s="26" t="inlineStr">
        <is>
          <t>GU</t>
        </is>
      </c>
      <c r="U76" s="26" t="inlineStr">
        <is>
          <t>EVDO</t>
        </is>
      </c>
      <c r="V76" s="386" t="inlineStr">
        <is>
          <t>трехгранка</t>
        </is>
      </c>
      <c r="W76" s="26" t="n">
        <v>36</v>
      </c>
      <c r="X76" s="483" t="inlineStr">
        <is>
          <t>2х200</t>
        </is>
      </c>
      <c r="Y76" s="483" t="inlineStr">
        <is>
          <t>Agisson</t>
        </is>
      </c>
      <c r="Z76" s="9" t="n"/>
      <c r="AA76" s="14" t="inlineStr">
        <is>
          <t xml:space="preserve">Hisense 12000 BTU/h
</t>
        </is>
      </c>
      <c r="AB76" s="67" t="n">
        <v>2</v>
      </c>
      <c r="AC76" s="483" t="n"/>
      <c r="AD76" s="167" t="n"/>
    </row>
    <row hidden="1" r="77" s="380">
      <c r="A77" s="5" t="n">
        <v>56</v>
      </c>
      <c r="B77" s="386" t="inlineStr">
        <is>
          <t>Ташкент</t>
        </is>
      </c>
      <c r="C77" s="388" t="inlineStr">
        <is>
          <t>TSO1608_2</t>
        </is>
      </c>
      <c r="D77" s="389" t="inlineStr">
        <is>
          <t xml:space="preserve">Yangiyul RUT </t>
        </is>
      </c>
      <c r="E77" s="9" t="n">
        <v>0.25</v>
      </c>
      <c r="F77" s="27" t="inlineStr">
        <is>
          <t>RID 15кВа</t>
        </is>
      </c>
      <c r="G77" s="386" t="inlineStr">
        <is>
          <t>Yangiyul</t>
        </is>
      </c>
      <c r="H77" s="483" t="n"/>
      <c r="I77" s="390" t="inlineStr">
        <is>
          <t>1 (У-24)</t>
        </is>
      </c>
      <c r="J77" s="386" t="inlineStr">
        <is>
          <t>41°7'9.19"N</t>
        </is>
      </c>
      <c r="K77" s="386" t="inlineStr">
        <is>
          <t>69°3'22.36"E</t>
        </is>
      </c>
      <c r="L77" s="389" t="inlineStr">
        <is>
          <t>г.Янгиюль, ул.А. Олимжонова, д.5, АТС-2</t>
        </is>
      </c>
      <c r="M77" s="394" t="inlineStr">
        <is>
          <t xml:space="preserve">РУТ </t>
        </is>
      </c>
      <c r="N77" s="483" t="n"/>
      <c r="O77" s="483" t="n"/>
      <c r="P77" s="387" t="inlineStr">
        <is>
          <t>Ключ на месте</t>
        </is>
      </c>
      <c r="Q77" s="483" t="n"/>
      <c r="R77" s="27" t="inlineStr">
        <is>
          <t>требуется</t>
        </is>
      </c>
      <c r="S77" s="27" t="inlineStr">
        <is>
          <t>Помещение</t>
        </is>
      </c>
      <c r="T77" s="23" t="inlineStr">
        <is>
          <t>GUL</t>
        </is>
      </c>
      <c r="U77" s="386" t="inlineStr">
        <is>
          <t>EVDO</t>
        </is>
      </c>
      <c r="V77" s="23" t="inlineStr">
        <is>
          <t xml:space="preserve">Мачта на крыше </t>
        </is>
      </c>
      <c r="W77" s="23" t="inlineStr">
        <is>
          <t>21м.</t>
        </is>
      </c>
      <c r="X77" s="483" t="n"/>
      <c r="Y77" s="483" t="n"/>
      <c r="Z77" s="9" t="n">
        <v>0.25</v>
      </c>
      <c r="AA77" s="483" t="n"/>
      <c r="AB77" s="483" t="n"/>
      <c r="AC77" s="483" t="n"/>
      <c r="AD77" s="167" t="n"/>
    </row>
    <row hidden="1" r="78" s="380">
      <c r="A78" s="5" t="n">
        <v>57</v>
      </c>
      <c r="B78" s="386" t="inlineStr">
        <is>
          <t>Ташкент</t>
        </is>
      </c>
      <c r="C78" s="388" t="inlineStr">
        <is>
          <t>TSO1609_2</t>
        </is>
      </c>
      <c r="D78" s="389" t="inlineStr">
        <is>
          <t xml:space="preserve">Zafar RUT </t>
        </is>
      </c>
      <c r="E78" s="9" t="n">
        <v>0.2083333333333333</v>
      </c>
      <c r="F78" s="23" t="n"/>
      <c r="G78" s="386" t="inlineStr">
        <is>
          <t>Bekabad</t>
        </is>
      </c>
      <c r="H78" s="483" t="n"/>
      <c r="I78" s="390" t="inlineStr">
        <is>
          <t>1 (У-6)</t>
        </is>
      </c>
      <c r="J78" s="386" t="inlineStr">
        <is>
          <t>40°22'53.54"N</t>
        </is>
      </c>
      <c r="K78" s="386" t="inlineStr">
        <is>
          <t>69°15'16.04"E</t>
        </is>
      </c>
      <c r="L78" s="389" t="inlineStr">
        <is>
          <t>Бекабадский район, п. Зафар, ул. У. Носира, 1</t>
        </is>
      </c>
      <c r="M78" s="67" t="inlineStr">
        <is>
          <t>РУТ</t>
        </is>
      </c>
      <c r="N78" s="483" t="n"/>
      <c r="O78" s="483" t="n"/>
      <c r="P78" s="387" t="inlineStr">
        <is>
          <t>Ключ на месте</t>
        </is>
      </c>
      <c r="Q78" s="483" t="n"/>
      <c r="R78" s="27" t="inlineStr">
        <is>
          <t>требуется</t>
        </is>
      </c>
      <c r="S78" s="27" t="inlineStr">
        <is>
          <t>Помещение</t>
        </is>
      </c>
      <c r="T78" s="23" t="inlineStr">
        <is>
          <t>GU</t>
        </is>
      </c>
      <c r="U78" s="386" t="inlineStr">
        <is>
          <t>EVDO</t>
        </is>
      </c>
      <c r="V78" s="23" t="inlineStr">
        <is>
          <t xml:space="preserve">Мачта на крыше </t>
        </is>
      </c>
      <c r="W78" s="23" t="inlineStr">
        <is>
          <t>25 м.</t>
        </is>
      </c>
      <c r="X78" s="483" t="n"/>
      <c r="Y78" s="483" t="n"/>
      <c r="Z78" s="9" t="n">
        <v>0.2083333333333333</v>
      </c>
      <c r="AA78" s="483" t="n"/>
      <c r="AB78" s="483" t="n"/>
      <c r="AC78" s="483" t="n"/>
      <c r="AD78" s="167" t="n"/>
    </row>
    <row hidden="1" r="79" s="380">
      <c r="A79" s="5" t="n">
        <v>58</v>
      </c>
      <c r="B79" s="386" t="inlineStr">
        <is>
          <t>Ташкент</t>
        </is>
      </c>
      <c r="C79" s="388" t="inlineStr">
        <is>
          <t>TSO1610_2</t>
        </is>
      </c>
      <c r="D79" s="389" t="inlineStr">
        <is>
          <t xml:space="preserve">Zangiota </t>
        </is>
      </c>
      <c r="E79" s="20" t="n">
        <v>0.1041666666666667</v>
      </c>
      <c r="F79" s="23" t="n"/>
      <c r="G79" s="386" t="inlineStr">
        <is>
          <t>Zangiota</t>
        </is>
      </c>
      <c r="H79" s="483" t="n"/>
      <c r="I79" s="390" t="inlineStr">
        <is>
          <t>1 (У-16)</t>
        </is>
      </c>
      <c r="J79" s="386" t="inlineStr">
        <is>
          <t>41°15'7.74"N</t>
        </is>
      </c>
      <c r="K79" s="386" t="inlineStr">
        <is>
          <t>69°9'16.87"E</t>
        </is>
      </c>
      <c r="L79" s="389" t="inlineStr">
        <is>
          <t>Зангиатинский р-н, ул. Ахунбабаев 19а</t>
        </is>
      </c>
      <c r="M79" s="67" t="inlineStr">
        <is>
          <t>РУТ</t>
        </is>
      </c>
      <c r="N79" s="483" t="n"/>
      <c r="O79" s="483" t="n"/>
      <c r="P79" s="387" t="inlineStr">
        <is>
          <t>Ключ на месте</t>
        </is>
      </c>
      <c r="Q79" s="483" t="n"/>
      <c r="R79" s="27" t="inlineStr">
        <is>
          <t>требуется</t>
        </is>
      </c>
      <c r="S79" s="27" t="inlineStr">
        <is>
          <t>Помещение</t>
        </is>
      </c>
      <c r="T79" s="23" t="inlineStr">
        <is>
          <t>GUL</t>
        </is>
      </c>
      <c r="U79" s="386" t="inlineStr">
        <is>
          <t>1Х</t>
        </is>
      </c>
      <c r="V79" s="23" t="inlineStr">
        <is>
          <t xml:space="preserve">Мачта на крыше </t>
        </is>
      </c>
      <c r="W79" s="23" t="inlineStr">
        <is>
          <t>14м.</t>
        </is>
      </c>
      <c r="X79" s="483" t="n"/>
      <c r="Y79" s="483" t="n"/>
      <c r="Z79" s="20" t="n">
        <v>0.1458333333333333</v>
      </c>
      <c r="AA79" s="483" t="n"/>
      <c r="AB79" s="483" t="n"/>
      <c r="AC79" s="483" t="n"/>
      <c r="AD79" s="167" t="n"/>
    </row>
    <row hidden="1" r="80" s="380">
      <c r="A80" s="5" t="n">
        <v>114</v>
      </c>
      <c r="B80" s="386" t="inlineStr">
        <is>
          <t>Ташкент</t>
        </is>
      </c>
      <c r="C80" s="225" t="inlineStr">
        <is>
          <t>TSO1613_2</t>
        </is>
      </c>
      <c r="D80" s="483" t="inlineStr">
        <is>
          <t xml:space="preserve">Urtasaray KFY </t>
        </is>
      </c>
      <c r="E80" s="20" t="n"/>
      <c r="F80" s="23" t="n"/>
      <c r="G80" s="386" t="n"/>
      <c r="H80" s="483" t="n"/>
      <c r="I80" s="390" t="inlineStr">
        <is>
          <t>1 (У-1)</t>
        </is>
      </c>
      <c r="J80" s="386" t="n"/>
      <c r="K80" s="386" t="n"/>
      <c r="L80" s="150" t="inlineStr">
        <is>
          <t xml:space="preserve">Таш.обл., Уртачирчикский р-н, КФЙ "Уртасарай" </t>
        </is>
      </c>
      <c r="M80" s="67" t="n"/>
      <c r="N80" s="483" t="n"/>
      <c r="O80" s="483" t="n"/>
      <c r="P80" s="387" t="n"/>
      <c r="Q80" s="483" t="n"/>
      <c r="R80" s="27" t="inlineStr">
        <is>
          <t>не требуется</t>
        </is>
      </c>
      <c r="S80" s="23" t="inlineStr">
        <is>
          <t>Контейнер</t>
        </is>
      </c>
      <c r="T80" s="23" t="inlineStr">
        <is>
          <t>G</t>
        </is>
      </c>
      <c r="U80" s="23" t="inlineStr">
        <is>
          <t>-</t>
        </is>
      </c>
      <c r="V80" s="23" t="n"/>
      <c r="W80" s="23" t="n"/>
      <c r="X80" s="483" t="n"/>
      <c r="Y80" s="483" t="n"/>
      <c r="Z80" s="20" t="n"/>
      <c r="AA80" s="483" t="n"/>
      <c r="AB80" s="483" t="n"/>
      <c r="AC80" s="483" t="n"/>
      <c r="AD80" s="167" t="n"/>
    </row>
    <row hidden="1" r="81" s="380">
      <c r="A81" s="5" t="n">
        <v>106</v>
      </c>
      <c r="B81" s="386" t="inlineStr">
        <is>
          <t>Ташкент</t>
        </is>
      </c>
      <c r="C81" s="225" t="inlineStr">
        <is>
          <t>TSO1619_2</t>
        </is>
      </c>
      <c r="D81" s="483" t="inlineStr">
        <is>
          <t xml:space="preserve">Musaev KFY </t>
        </is>
      </c>
      <c r="E81" s="512" t="n">
        <v>0.05208333333333334</v>
      </c>
      <c r="F81" s="23" t="n"/>
      <c r="G81" s="386" t="n"/>
      <c r="H81" s="483" t="n"/>
      <c r="I81" s="244" t="n">
        <v>2</v>
      </c>
      <c r="J81" s="386" t="n"/>
      <c r="K81" s="386" t="n"/>
      <c r="L81" s="150" t="inlineStr">
        <is>
          <t>Таш.обл., Янгиюльский р-н, КФЙ "Мусаев У."</t>
        </is>
      </c>
      <c r="M81" s="67" t="n"/>
      <c r="N81" s="483" t="n"/>
      <c r="O81" s="483" t="n"/>
      <c r="P81" s="387" t="n"/>
      <c r="Q81" s="483" t="n"/>
      <c r="R81" s="27" t="inlineStr">
        <is>
          <t>не требуется</t>
        </is>
      </c>
      <c r="S81" s="23" t="inlineStr">
        <is>
          <t>Контейнер</t>
        </is>
      </c>
      <c r="T81" s="23" t="inlineStr">
        <is>
          <t>GU</t>
        </is>
      </c>
      <c r="U81" s="23" t="inlineStr">
        <is>
          <t>-</t>
        </is>
      </c>
      <c r="V81" s="23" t="n"/>
      <c r="W81" s="23" t="n"/>
      <c r="X81" s="483" t="n"/>
      <c r="Y81" s="483" t="n"/>
      <c r="Z81" s="20" t="n"/>
      <c r="AA81" s="483" t="n"/>
      <c r="AB81" s="483" t="n"/>
      <c r="AC81" s="483" t="n"/>
      <c r="AD81" s="167" t="n"/>
    </row>
    <row hidden="1" r="82" s="380">
      <c r="A82" s="5" t="n">
        <v>85</v>
      </c>
      <c r="B82" s="386" t="inlineStr">
        <is>
          <t>Ташкент</t>
        </is>
      </c>
      <c r="C82" s="225" t="inlineStr">
        <is>
          <t>TSO1620_2</t>
        </is>
      </c>
      <c r="D82" s="483" t="inlineStr">
        <is>
          <t xml:space="preserve">Universal Golden Wing </t>
        </is>
      </c>
      <c r="E82" s="20" t="n"/>
      <c r="F82" s="23" t="n"/>
      <c r="G82" s="386" t="n"/>
      <c r="H82" s="483" t="n"/>
      <c r="I82" s="244" t="n">
        <v>2</v>
      </c>
      <c r="J82" s="386" t="n"/>
      <c r="K82" s="386" t="n"/>
      <c r="L82" s="150" t="inlineStr">
        <is>
          <t>Таш.обл., Бустанликский р-н, п. Озодбош</t>
        </is>
      </c>
      <c r="M82" s="67" t="inlineStr">
        <is>
          <t>Бустанлык</t>
        </is>
      </c>
      <c r="N82" s="483" t="n"/>
      <c r="O82" s="483" t="n"/>
      <c r="P82" s="387" t="n"/>
      <c r="Q82" s="483" t="n"/>
      <c r="R82" s="27" t="inlineStr">
        <is>
          <t>не требуется</t>
        </is>
      </c>
      <c r="S82" s="23" t="inlineStr">
        <is>
          <t>Контейнер</t>
        </is>
      </c>
      <c r="T82" s="23" t="inlineStr">
        <is>
          <t>GU</t>
        </is>
      </c>
      <c r="U82" s="23" t="inlineStr">
        <is>
          <t>-</t>
        </is>
      </c>
      <c r="V82" s="23" t="n"/>
      <c r="W82" s="23" t="n"/>
      <c r="X82" s="483" t="n"/>
      <c r="Y82" s="483" t="n"/>
      <c r="Z82" s="20" t="n"/>
      <c r="AA82" s="483" t="n"/>
      <c r="AB82" s="483" t="n"/>
      <c r="AC82" s="483" t="n"/>
      <c r="AD82" s="167" t="n"/>
    </row>
    <row hidden="1" r="83" s="380">
      <c r="A83" s="5" t="n">
        <v>87</v>
      </c>
      <c r="B83" s="386" t="inlineStr">
        <is>
          <t>Ташкент</t>
        </is>
      </c>
      <c r="C83" s="225" t="inlineStr">
        <is>
          <t>TSO1625_2</t>
        </is>
      </c>
      <c r="D83" s="483" t="inlineStr">
        <is>
          <t xml:space="preserve">Axangaran Rustam Agro </t>
        </is>
      </c>
      <c r="E83" s="20" t="n"/>
      <c r="F83" s="23" t="n"/>
      <c r="G83" s="386" t="n"/>
      <c r="H83" s="483" t="n"/>
      <c r="I83" s="244" t="n">
        <v>1</v>
      </c>
      <c r="J83" s="386" t="n"/>
      <c r="K83" s="386" t="n"/>
      <c r="L83" s="515" t="inlineStr">
        <is>
          <t>Таш.о.бл., Ахангаранский р-н, КФЙ "Озодлик", Эйвалек кургони</t>
        </is>
      </c>
      <c r="M83" s="67" t="n"/>
      <c r="N83" s="483" t="n"/>
      <c r="O83" s="483" t="n"/>
      <c r="P83" s="387" t="n"/>
      <c r="Q83" s="483" t="n"/>
      <c r="R83" s="27" t="inlineStr">
        <is>
          <t>не требуется</t>
        </is>
      </c>
      <c r="S83" s="23" t="inlineStr">
        <is>
          <t>Контейнер</t>
        </is>
      </c>
      <c r="T83" s="23" t="inlineStr">
        <is>
          <t>G</t>
        </is>
      </c>
      <c r="U83" s="23" t="inlineStr">
        <is>
          <t>1X&amp;EVDO</t>
        </is>
      </c>
      <c r="V83" s="23" t="n"/>
      <c r="W83" s="23" t="n"/>
      <c r="X83" s="483" t="n"/>
      <c r="Y83" s="483" t="n"/>
      <c r="Z83" s="20" t="n"/>
      <c r="AA83" s="483" t="n"/>
      <c r="AB83" s="483" t="n"/>
      <c r="AC83" s="483" t="n"/>
      <c r="AD83" s="167" t="n"/>
    </row>
    <row hidden="1" r="84" s="380">
      <c r="A84" s="5" t="n">
        <v>117</v>
      </c>
      <c r="B84" s="386" t="inlineStr">
        <is>
          <t>Ташкент</t>
        </is>
      </c>
      <c r="C84" s="225" t="inlineStr">
        <is>
          <t>TSO1626_2</t>
        </is>
      </c>
      <c r="D84" s="483" t="inlineStr">
        <is>
          <t xml:space="preserve">Evalik </t>
        </is>
      </c>
      <c r="E84" s="20" t="n"/>
      <c r="F84" s="23" t="n"/>
      <c r="G84" s="404" t="n"/>
      <c r="H84" s="232" t="n"/>
      <c r="I84" s="244" t="n">
        <v>2</v>
      </c>
      <c r="J84" s="404" t="n"/>
      <c r="K84" s="404" t="n"/>
      <c r="L84" s="231" t="inlineStr">
        <is>
          <t>Таш.обл., Ахангаранский р-н, поселок Evalik, КФЙ "Озодлик" (Если отправляете, звонить заранее Хумоюну)</t>
        </is>
      </c>
      <c r="M84" s="67" t="n"/>
      <c r="N84" s="483" t="n"/>
      <c r="O84" s="483" t="n"/>
      <c r="P84" s="387" t="n"/>
      <c r="Q84" s="483" t="n"/>
      <c r="R84" s="27" t="inlineStr">
        <is>
          <t>не требуется</t>
        </is>
      </c>
      <c r="S84" s="23" t="inlineStr">
        <is>
          <t>Контейнер</t>
        </is>
      </c>
      <c r="T84" s="23" t="inlineStr">
        <is>
          <t>G</t>
        </is>
      </c>
      <c r="U84" s="23" t="inlineStr">
        <is>
          <t>-</t>
        </is>
      </c>
      <c r="V84" s="23" t="n"/>
      <c r="W84" s="23" t="n"/>
      <c r="X84" s="483" t="n"/>
      <c r="Y84" s="483" t="n"/>
      <c r="Z84" s="20" t="n"/>
      <c r="AA84" s="483" t="n"/>
      <c r="AB84" s="483" t="n"/>
      <c r="AC84" s="483" t="n"/>
      <c r="AD84" s="167" t="n"/>
    </row>
    <row hidden="1" r="85" s="380">
      <c r="A85" s="5" t="n">
        <v>86</v>
      </c>
      <c r="B85" s="386" t="inlineStr">
        <is>
          <t>Ташкент</t>
        </is>
      </c>
      <c r="C85" s="225" t="inlineStr">
        <is>
          <t>TSO1633_2</t>
        </is>
      </c>
      <c r="D85" s="483" t="inlineStr">
        <is>
          <t xml:space="preserve">Angren Tseh </t>
        </is>
      </c>
      <c r="E85" s="20" t="n"/>
      <c r="F85" s="23" t="n"/>
      <c r="G85" s="386" t="n"/>
      <c r="H85" s="483" t="n"/>
      <c r="I85" s="244" t="n">
        <v>1</v>
      </c>
      <c r="J85" s="386" t="n"/>
      <c r="K85" s="386" t="n"/>
      <c r="L85" s="405" t="inlineStr">
        <is>
          <t xml:space="preserve">Таш.обл., г.Ангрен, ул.Чирчикская, </t>
        </is>
      </c>
      <c r="M85" s="67" t="n"/>
      <c r="N85" s="483" t="n"/>
      <c r="O85" s="483" t="n"/>
      <c r="P85" s="387" t="n"/>
      <c r="Q85" s="483" t="n"/>
      <c r="R85" s="27" t="inlineStr">
        <is>
          <t>не требуется</t>
        </is>
      </c>
      <c r="S85" s="23" t="inlineStr">
        <is>
          <t>суш пом</t>
        </is>
      </c>
      <c r="T85" s="80" t="inlineStr">
        <is>
          <t>GUL</t>
        </is>
      </c>
      <c r="U85" s="23" t="inlineStr">
        <is>
          <t>1X&amp;EVDO</t>
        </is>
      </c>
      <c r="V85" s="23" t="n"/>
      <c r="W85" s="23" t="n"/>
      <c r="X85" s="483" t="n"/>
      <c r="Y85" s="483" t="n"/>
      <c r="Z85" s="20" t="n"/>
      <c r="AA85" s="483" t="n"/>
      <c r="AB85" s="483" t="n"/>
      <c r="AC85" s="483" t="n"/>
      <c r="AD85" s="167" t="n"/>
    </row>
    <row hidden="1" r="86" s="380">
      <c r="A86" s="5" t="n">
        <v>90</v>
      </c>
      <c r="B86" s="386" t="inlineStr">
        <is>
          <t>Ташкент</t>
        </is>
      </c>
      <c r="C86" s="225" t="inlineStr">
        <is>
          <t>TSO1636_2</t>
        </is>
      </c>
      <c r="D86" s="483" t="inlineStr">
        <is>
          <t xml:space="preserve">Koray Tekstil </t>
        </is>
      </c>
      <c r="E86" s="20" t="n"/>
      <c r="F86" s="23" t="n"/>
      <c r="G86" s="386" t="n"/>
      <c r="H86" s="483" t="n"/>
      <c r="I86" s="244" t="n">
        <v>2</v>
      </c>
      <c r="J86" s="386" t="n"/>
      <c r="K86" s="386" t="n"/>
      <c r="L86" s="515" t="inlineStr">
        <is>
          <t>Таш.обл., Ахангаранский р-н, КФЙ "Дустлик"</t>
        </is>
      </c>
      <c r="M86" s="67" t="n"/>
      <c r="N86" s="483" t="n"/>
      <c r="O86" s="483" t="n"/>
      <c r="P86" s="387" t="n"/>
      <c r="Q86" s="483" t="n"/>
      <c r="R86" s="27" t="inlineStr">
        <is>
          <t>не требуется</t>
        </is>
      </c>
      <c r="S86" s="23" t="inlineStr">
        <is>
          <t>Помещение</t>
        </is>
      </c>
      <c r="T86" s="23" t="inlineStr">
        <is>
          <t>G</t>
        </is>
      </c>
      <c r="U86" s="23" t="inlineStr">
        <is>
          <t>-</t>
        </is>
      </c>
      <c r="V86" s="23" t="n"/>
      <c r="W86" s="23" t="n"/>
      <c r="X86" s="483" t="n"/>
      <c r="Y86" s="483" t="n"/>
      <c r="Z86" s="20" t="n"/>
      <c r="AA86" s="483" t="n"/>
      <c r="AB86" s="483" t="n"/>
      <c r="AC86" s="483" t="n"/>
      <c r="AD86" s="167" t="n"/>
    </row>
    <row hidden="1" r="87" s="380">
      <c r="A87" s="5" t="n">
        <v>92</v>
      </c>
      <c r="B87" s="386" t="inlineStr">
        <is>
          <t>Ташкент</t>
        </is>
      </c>
      <c r="C87" s="225" t="inlineStr">
        <is>
          <t>TSO1640_2</t>
        </is>
      </c>
      <c r="D87" s="228" t="inlineStr">
        <is>
          <t xml:space="preserve">Axmad Yassaviy </t>
        </is>
      </c>
      <c r="E87" s="20" t="n"/>
      <c r="F87" s="23" t="n"/>
      <c r="G87" s="386" t="n"/>
      <c r="H87" s="483" t="n"/>
      <c r="I87" s="390" t="n">
        <v>2</v>
      </c>
      <c r="J87" s="386" t="n"/>
      <c r="K87" s="386" t="n"/>
      <c r="L87" s="515" t="inlineStr">
        <is>
          <t xml:space="preserve">Таш.обл., Юкори-чирчикский р-н, , КФЙ "Суракент", махалля "А.Яссавий" </t>
        </is>
      </c>
      <c r="M87" s="67" t="n"/>
      <c r="N87" s="483" t="n"/>
      <c r="O87" s="483" t="n"/>
      <c r="P87" s="387" t="n"/>
      <c r="Q87" s="483" t="n"/>
      <c r="R87" s="27" t="inlineStr">
        <is>
          <t>не требуется</t>
        </is>
      </c>
      <c r="S87" s="23" t="inlineStr">
        <is>
          <t>Контейнер</t>
        </is>
      </c>
      <c r="T87" s="23" t="inlineStr">
        <is>
          <t>GU</t>
        </is>
      </c>
      <c r="U87" s="23" t="inlineStr">
        <is>
          <t>-</t>
        </is>
      </c>
      <c r="V87" s="23" t="n"/>
      <c r="W87" s="23" t="n"/>
      <c r="X87" s="483" t="n"/>
      <c r="Y87" s="483" t="n"/>
      <c r="Z87" s="20" t="n"/>
      <c r="AA87" s="483" t="n"/>
      <c r="AB87" s="483" t="n"/>
      <c r="AC87" s="483" t="n"/>
      <c r="AD87" s="167" t="n"/>
    </row>
    <row hidden="1" r="88" s="380">
      <c r="A88" s="5" t="n">
        <v>97</v>
      </c>
      <c r="B88" s="386" t="inlineStr">
        <is>
          <t>Ташкент</t>
        </is>
      </c>
      <c r="C88" s="225" t="inlineStr">
        <is>
          <t>TSO1641_2</t>
        </is>
      </c>
      <c r="D88" s="228" t="inlineStr">
        <is>
          <t xml:space="preserve">Korakolpok MTP </t>
        </is>
      </c>
      <c r="E88" s="512" t="n">
        <v>0.02361111111111111</v>
      </c>
      <c r="F88" s="23" t="n"/>
      <c r="G88" s="386" t="n"/>
      <c r="H88" s="483" t="n"/>
      <c r="I88" s="244" t="n">
        <v>2</v>
      </c>
      <c r="J88" s="386" t="n"/>
      <c r="K88" s="386" t="n"/>
      <c r="L88" s="150" t="inlineStr">
        <is>
          <t>Таш.обл., Паркентский р-н, КФЙ "Каракалпак"</t>
        </is>
      </c>
      <c r="M88" s="67" t="n"/>
      <c r="N88" s="483" t="n"/>
      <c r="O88" s="483" t="n"/>
      <c r="P88" s="387" t="n"/>
      <c r="Q88" s="483" t="n"/>
      <c r="R88" s="27" t="inlineStr">
        <is>
          <t>не требуется</t>
        </is>
      </c>
      <c r="S88" s="23" t="inlineStr">
        <is>
          <t>Контейнер</t>
        </is>
      </c>
      <c r="T88" s="23" t="inlineStr">
        <is>
          <t>GU</t>
        </is>
      </c>
      <c r="U88" s="23" t="inlineStr">
        <is>
          <t>-</t>
        </is>
      </c>
      <c r="V88" s="23" t="n"/>
      <c r="W88" s="23" t="n"/>
      <c r="X88" s="483" t="n"/>
      <c r="Y88" s="483" t="n"/>
      <c r="Z88" s="20" t="n"/>
      <c r="AA88" s="483" t="n"/>
      <c r="AB88" s="483" t="n"/>
      <c r="AC88" s="483" t="n"/>
      <c r="AD88" s="167" t="n"/>
    </row>
    <row hidden="1" r="89" s="380">
      <c r="A89" s="5" t="n">
        <v>98</v>
      </c>
      <c r="B89" s="386" t="inlineStr">
        <is>
          <t>Ташкент</t>
        </is>
      </c>
      <c r="C89" s="225" t="inlineStr">
        <is>
          <t>TSO1643_2</t>
        </is>
      </c>
      <c r="D89" s="228" t="inlineStr">
        <is>
          <t xml:space="preserve">Burchmulla Yakkatut </t>
        </is>
      </c>
      <c r="E89" s="20" t="n"/>
      <c r="F89" s="23" t="n"/>
      <c r="G89" s="386" t="n"/>
      <c r="H89" s="483" t="n"/>
      <c r="I89" s="244" t="n">
        <v>1</v>
      </c>
      <c r="J89" s="386" t="n"/>
      <c r="K89" s="386" t="n"/>
      <c r="L89" s="515" t="inlineStr">
        <is>
          <t>Таш.обл.,Бостанлыкский р-н, Бурчмула кургони, село Яккатут, ул.Хожа- кургон</t>
        </is>
      </c>
      <c r="M89" s="67" t="n"/>
      <c r="N89" s="483" t="n"/>
      <c r="O89" s="483" t="n"/>
      <c r="P89" s="387" t="n"/>
      <c r="Q89" s="483" t="n"/>
      <c r="R89" s="27" t="inlineStr">
        <is>
          <t>не требуется</t>
        </is>
      </c>
      <c r="S89" s="23" t="inlineStr">
        <is>
          <t>Контейнер</t>
        </is>
      </c>
      <c r="T89" s="23" t="inlineStr">
        <is>
          <t>GUL</t>
        </is>
      </c>
      <c r="U89" s="23" t="inlineStr">
        <is>
          <t>1X&amp;EVDO</t>
        </is>
      </c>
      <c r="V89" s="23" t="n"/>
      <c r="W89" s="23" t="n"/>
      <c r="X89" s="483" t="n"/>
      <c r="Y89" s="483" t="n"/>
      <c r="Z89" s="20" t="n"/>
      <c r="AA89" s="483" t="n"/>
      <c r="AB89" s="483" t="n"/>
      <c r="AC89" s="483" t="n"/>
      <c r="AD89" s="167" t="n"/>
    </row>
    <row hidden="1" r="90" s="380">
      <c r="A90" s="5" t="n">
        <v>107</v>
      </c>
      <c r="B90" s="386" t="inlineStr">
        <is>
          <t>Ташкент</t>
        </is>
      </c>
      <c r="C90" s="225" t="inlineStr">
        <is>
          <t>TSO1649_2</t>
        </is>
      </c>
      <c r="D90" s="483" t="inlineStr">
        <is>
          <t>Yangixayot Raisova Saboxat</t>
        </is>
      </c>
      <c r="E90" s="20" t="n"/>
      <c r="F90" s="23" t="n"/>
      <c r="G90" s="386" t="n"/>
      <c r="H90" s="483" t="n"/>
      <c r="I90" s="244" t="n">
        <v>2</v>
      </c>
      <c r="J90" s="386" t="n"/>
      <c r="K90" s="386" t="n"/>
      <c r="L90" s="515" t="inlineStr">
        <is>
          <t>Таш.обл., Куйи-Чирчикский р-н, ФХ "Янги хаёт"</t>
        </is>
      </c>
      <c r="M90" s="67" t="n"/>
      <c r="N90" s="483" t="n"/>
      <c r="O90" s="483" t="n"/>
      <c r="P90" s="387" t="n"/>
      <c r="Q90" s="483" t="n"/>
      <c r="R90" s="27" t="inlineStr">
        <is>
          <t>не требуется</t>
        </is>
      </c>
      <c r="S90" s="23" t="inlineStr">
        <is>
          <t>Контейнер</t>
        </is>
      </c>
      <c r="T90" s="23" t="inlineStr">
        <is>
          <t>G</t>
        </is>
      </c>
      <c r="U90" s="23" t="inlineStr">
        <is>
          <t>-</t>
        </is>
      </c>
      <c r="V90" s="23" t="n"/>
      <c r="W90" s="23" t="n"/>
      <c r="X90" s="483" t="n"/>
      <c r="Y90" s="483" t="n"/>
      <c r="Z90" s="20" t="n"/>
      <c r="AA90" s="483" t="n"/>
      <c r="AB90" s="483" t="n"/>
      <c r="AC90" s="483" t="n"/>
      <c r="AD90" s="167" t="n"/>
    </row>
    <row hidden="1" r="91" s="380">
      <c r="A91" s="5" t="n">
        <v>72</v>
      </c>
      <c r="B91" s="386" t="inlineStr">
        <is>
          <t>Ташкент</t>
        </is>
      </c>
      <c r="C91" s="225" t="inlineStr">
        <is>
          <t>TSO1662_2</t>
        </is>
      </c>
      <c r="D91" s="483" t="inlineStr">
        <is>
          <t xml:space="preserve">Zangiota FL Ursumbaev </t>
        </is>
      </c>
      <c r="E91" s="551" t="n">
        <v>0.03472222222222222</v>
      </c>
      <c r="F91" s="23" t="n"/>
      <c r="G91" s="386" t="n"/>
      <c r="H91" s="483" t="n"/>
      <c r="I91" s="244" t="n">
        <v>2</v>
      </c>
      <c r="J91" s="386" t="n"/>
      <c r="K91" s="386" t="n"/>
      <c r="L91" s="515" t="inlineStr">
        <is>
          <t>Таш.обл., Ташкентский р-н, Юнусабад КФЙ, ул. Сихатгох, 1а келес рэс</t>
        </is>
      </c>
      <c r="M91" s="67" t="n"/>
      <c r="N91" s="483" t="n"/>
      <c r="O91" s="483" t="n"/>
      <c r="P91" s="387" t="n"/>
      <c r="Q91" s="483" t="n"/>
      <c r="R91" s="27" t="inlineStr">
        <is>
          <t>не требуется</t>
        </is>
      </c>
      <c r="S91" s="23" t="inlineStr">
        <is>
          <t>Контейнер</t>
        </is>
      </c>
      <c r="T91" s="80" t="inlineStr">
        <is>
          <t>GU</t>
        </is>
      </c>
      <c r="U91" s="23" t="inlineStr">
        <is>
          <t>-</t>
        </is>
      </c>
      <c r="V91" s="23" t="n"/>
      <c r="W91" s="23" t="n"/>
      <c r="X91" s="483" t="n"/>
      <c r="Y91" s="483" t="n"/>
      <c r="Z91" s="20" t="n"/>
      <c r="AA91" s="483" t="n"/>
      <c r="AB91" s="483" t="n"/>
      <c r="AC91" s="483" t="n"/>
      <c r="AD91" s="167" t="n"/>
    </row>
    <row hidden="1" r="92" s="380">
      <c r="A92" s="5" t="n">
        <v>63</v>
      </c>
      <c r="B92" s="386" t="inlineStr">
        <is>
          <t>Ташкент</t>
        </is>
      </c>
      <c r="C92" s="225" t="inlineStr">
        <is>
          <t>TSO1666_2</t>
        </is>
      </c>
      <c r="D92" s="483" t="inlineStr">
        <is>
          <t xml:space="preserve">Kukterak FX Mamurov </t>
        </is>
      </c>
      <c r="E92" s="20" t="n"/>
      <c r="F92" s="23" t="n"/>
      <c r="G92" s="386" t="n"/>
      <c r="H92" s="483" t="n"/>
      <c r="I92" s="244" t="n">
        <v>1</v>
      </c>
      <c r="J92" s="386" t="n"/>
      <c r="K92" s="386" t="n"/>
      <c r="L92" s="515" t="inlineStr">
        <is>
          <t>Таш.обл., Ташкентский р-н, КФЙ "Куктерак", Фермерское хозяйство "М.Мамуров"</t>
        </is>
      </c>
      <c r="M92" s="67" t="n"/>
      <c r="N92" s="483" t="n"/>
      <c r="O92" s="483" t="n"/>
      <c r="P92" s="387" t="n"/>
      <c r="Q92" s="483" t="n"/>
      <c r="R92" s="27" t="inlineStr">
        <is>
          <t>не требуется</t>
        </is>
      </c>
      <c r="S92" s="23" t="inlineStr">
        <is>
          <t>Контейнер</t>
        </is>
      </c>
      <c r="T92" s="80" t="inlineStr">
        <is>
          <t>GUL</t>
        </is>
      </c>
      <c r="U92" s="23" t="inlineStr">
        <is>
          <t>1X&amp;EVDO</t>
        </is>
      </c>
      <c r="V92" s="23" t="n"/>
      <c r="W92" s="23" t="n"/>
      <c r="X92" s="483" t="n"/>
      <c r="Y92" s="483" t="n"/>
      <c r="Z92" s="20" t="n"/>
      <c r="AA92" s="483" t="n"/>
      <c r="AB92" s="483" t="n"/>
      <c r="AC92" s="483" t="n"/>
      <c r="AD92" s="167" t="n"/>
    </row>
    <row hidden="1" r="93" s="380">
      <c r="A93" s="5" t="n">
        <v>108</v>
      </c>
      <c r="B93" s="386" t="inlineStr">
        <is>
          <t>Ташкент</t>
        </is>
      </c>
      <c r="C93" s="225" t="inlineStr">
        <is>
          <t>TSO1667_2</t>
        </is>
      </c>
      <c r="D93" s="483" t="inlineStr">
        <is>
          <t xml:space="preserve">Dustabad MTP </t>
        </is>
      </c>
      <c r="E93" s="20" t="n"/>
      <c r="F93" s="23" t="n"/>
      <c r="G93" s="386" t="n"/>
      <c r="H93" s="483" t="n"/>
      <c r="I93" s="390" t="inlineStr">
        <is>
          <t>1 (У-1)</t>
        </is>
      </c>
      <c r="J93" s="386" t="n"/>
      <c r="K93" s="386" t="n"/>
      <c r="L93" s="515" t="inlineStr">
        <is>
          <t>Таш.обл., Куйи-чирчикский р-н, ул.Мухаммадкулова, 283</t>
        </is>
      </c>
      <c r="M93" s="67" t="n"/>
      <c r="N93" s="483" t="n"/>
      <c r="O93" s="483" t="n"/>
      <c r="P93" s="387" t="n"/>
      <c r="Q93" s="483" t="n"/>
      <c r="R93" s="27" t="inlineStr">
        <is>
          <t>не требуется</t>
        </is>
      </c>
      <c r="S93" s="23" t="inlineStr">
        <is>
          <t>Контейнер</t>
        </is>
      </c>
      <c r="T93" s="23" t="inlineStr">
        <is>
          <t>GUL</t>
        </is>
      </c>
      <c r="U93" s="23" t="inlineStr">
        <is>
          <t>-</t>
        </is>
      </c>
      <c r="V93" s="23" t="n"/>
      <c r="W93" s="23" t="n"/>
      <c r="X93" s="483" t="n"/>
      <c r="Y93" s="483" t="n"/>
      <c r="Z93" s="20" t="n"/>
      <c r="AA93" s="483" t="n"/>
      <c r="AB93" s="483" t="n"/>
      <c r="AC93" s="483" t="n"/>
      <c r="AD93" s="167" t="n"/>
    </row>
    <row hidden="1" r="94" s="380">
      <c r="A94" s="5" t="n">
        <v>119</v>
      </c>
      <c r="B94" s="386" t="inlineStr">
        <is>
          <t>Ташкент</t>
        </is>
      </c>
      <c r="C94" s="225" t="inlineStr">
        <is>
          <t>TSO1668_2</t>
        </is>
      </c>
      <c r="D94" s="483" t="inlineStr">
        <is>
          <t xml:space="preserve">Oybek Otchopar Plastik </t>
        </is>
      </c>
      <c r="E94" s="20" t="n"/>
      <c r="F94" s="23" t="n"/>
      <c r="G94" s="386" t="n"/>
      <c r="H94" s="483" t="n"/>
      <c r="I94" s="244" t="n">
        <v>1</v>
      </c>
      <c r="J94" s="386" t="n"/>
      <c r="K94" s="386" t="n"/>
      <c r="L94" s="150" t="inlineStr">
        <is>
          <t>Таш.обл., Зангиатинский р-н,  КФЙ Эркин, вдоль магистрали № М-39</t>
        </is>
      </c>
      <c r="M94" s="67" t="n"/>
      <c r="N94" s="483" t="n"/>
      <c r="O94" s="483" t="n"/>
      <c r="P94" s="387" t="n"/>
      <c r="Q94" s="483" t="n"/>
      <c r="R94" s="27" t="inlineStr">
        <is>
          <t>не требуется</t>
        </is>
      </c>
      <c r="S94" s="23" t="inlineStr">
        <is>
          <t>Контейнер</t>
        </is>
      </c>
      <c r="T94" s="23" t="inlineStr">
        <is>
          <t>GUL</t>
        </is>
      </c>
      <c r="U94" s="23" t="inlineStr">
        <is>
          <t>-</t>
        </is>
      </c>
      <c r="V94" s="23" t="n"/>
      <c r="W94" s="23" t="n"/>
      <c r="X94" s="483" t="n"/>
      <c r="Y94" s="483" t="n"/>
      <c r="Z94" s="20" t="n"/>
      <c r="AA94" s="483" t="n"/>
      <c r="AB94" s="483" t="n"/>
      <c r="AC94" s="483" t="n"/>
      <c r="AD94" s="167" t="n"/>
    </row>
    <row hidden="1" r="95" s="380">
      <c r="A95" s="5" t="n">
        <v>116</v>
      </c>
      <c r="B95" s="386" t="inlineStr">
        <is>
          <t>Ташкент</t>
        </is>
      </c>
      <c r="C95" s="225" t="inlineStr">
        <is>
          <t>TSO1672_2</t>
        </is>
      </c>
      <c r="D95" s="483" t="inlineStr">
        <is>
          <t xml:space="preserve">Yusupxona AMP Charvak </t>
        </is>
      </c>
      <c r="E95" s="20" t="n"/>
      <c r="F95" s="23" t="n"/>
      <c r="G95" s="386" t="n"/>
      <c r="H95" s="483" t="n"/>
      <c r="I95" s="390" t="inlineStr">
        <is>
          <t>1 (У-3)</t>
        </is>
      </c>
      <c r="J95" s="386" t="n"/>
      <c r="K95" s="386" t="n"/>
      <c r="L95" s="150" t="inlineStr">
        <is>
          <t>Таш.обл.,Бостанлыкский р-н, Чарвак АМП</t>
        </is>
      </c>
      <c r="M95" s="67" t="n"/>
      <c r="N95" s="483" t="n"/>
      <c r="O95" s="483" t="n"/>
      <c r="P95" s="387" t="n"/>
      <c r="Q95" s="483" t="n"/>
      <c r="R95" s="27" t="inlineStr">
        <is>
          <t>не требуется</t>
        </is>
      </c>
      <c r="S95" s="23" t="inlineStr">
        <is>
          <t>Контейнер</t>
        </is>
      </c>
      <c r="T95" s="23" t="inlineStr">
        <is>
          <t>GUL</t>
        </is>
      </c>
      <c r="U95" s="23" t="inlineStr">
        <is>
          <t>-</t>
        </is>
      </c>
      <c r="V95" s="23" t="n"/>
      <c r="W95" s="23" t="n"/>
      <c r="X95" s="483" t="n"/>
      <c r="Y95" s="483" t="n"/>
      <c r="Z95" s="20" t="n"/>
      <c r="AA95" s="483" t="n"/>
      <c r="AB95" s="483" t="n"/>
      <c r="AC95" s="483" t="n"/>
      <c r="AD95" s="167" t="n"/>
    </row>
    <row hidden="1" r="96" s="380">
      <c r="A96" s="5" t="n">
        <v>75</v>
      </c>
      <c r="B96" s="386" t="inlineStr">
        <is>
          <t>Ташкент</t>
        </is>
      </c>
      <c r="C96" s="225" t="inlineStr">
        <is>
          <t>TSO1676_2</t>
        </is>
      </c>
      <c r="D96" s="483" t="inlineStr">
        <is>
          <t xml:space="preserve">Sayxun Nur Biznes </t>
        </is>
      </c>
      <c r="E96" s="20" t="n"/>
      <c r="F96" s="23" t="n"/>
      <c r="G96" s="386" t="n"/>
      <c r="H96" s="483" t="n"/>
      <c r="I96" s="244" t="n">
        <v>1</v>
      </c>
      <c r="J96" s="386" t="n"/>
      <c r="K96" s="386" t="n"/>
      <c r="L96" s="515" t="inlineStr">
        <is>
          <t>Таш.обл.,Зангиатинский р-н, КФЙ Катартал, ул.Турсункулова</t>
        </is>
      </c>
      <c r="M96" s="67" t="n"/>
      <c r="N96" s="483" t="n"/>
      <c r="O96" s="483" t="n"/>
      <c r="P96" s="387" t="n"/>
      <c r="Q96" s="483" t="n"/>
      <c r="R96" s="27" t="inlineStr">
        <is>
          <t>не требуется</t>
        </is>
      </c>
      <c r="S96" s="23" t="inlineStr">
        <is>
          <t>Контейнер</t>
        </is>
      </c>
      <c r="T96" s="80" t="inlineStr">
        <is>
          <t>GUL</t>
        </is>
      </c>
      <c r="U96" s="23" t="inlineStr">
        <is>
          <t>-</t>
        </is>
      </c>
      <c r="V96" s="23" t="n"/>
      <c r="W96" s="23" t="n"/>
      <c r="X96" s="483" t="n"/>
      <c r="Y96" s="483" t="n"/>
      <c r="Z96" s="20" t="n"/>
      <c r="AA96" s="483" t="n"/>
      <c r="AB96" s="483" t="n"/>
      <c r="AC96" s="483" t="n"/>
      <c r="AD96" s="167" t="n"/>
    </row>
    <row hidden="1" r="97" s="380">
      <c r="A97" s="5" t="n">
        <v>94</v>
      </c>
      <c r="B97" s="386" t="inlineStr">
        <is>
          <t>Ташкент</t>
        </is>
      </c>
      <c r="C97" s="225" t="inlineStr">
        <is>
          <t>TSO1681_2</t>
        </is>
      </c>
      <c r="D97" s="228" t="inlineStr">
        <is>
          <t xml:space="preserve">Turkistan Obi Raxmat </t>
        </is>
      </c>
      <c r="E97" s="20" t="n"/>
      <c r="F97" s="23" t="n"/>
      <c r="G97" s="386" t="n"/>
      <c r="H97" s="483" t="n"/>
      <c r="I97" s="244" t="n">
        <v>2</v>
      </c>
      <c r="J97" s="386" t="n"/>
      <c r="K97" s="386" t="n"/>
      <c r="L97" s="515" t="inlineStr">
        <is>
          <t>Таш.обл., Кибрайский р-н,КФЙ "Май" а.п." Туркистон" , ул. Марказий, 1</t>
        </is>
      </c>
      <c r="M97" s="67" t="n"/>
      <c r="N97" s="483" t="n"/>
      <c r="O97" s="483" t="n"/>
      <c r="P97" s="387" t="n"/>
      <c r="Q97" s="483" t="n"/>
      <c r="R97" s="27" t="inlineStr">
        <is>
          <t>не требуется</t>
        </is>
      </c>
      <c r="S97" s="23" t="inlineStr">
        <is>
          <t>Контейнер</t>
        </is>
      </c>
      <c r="T97" s="23" t="inlineStr">
        <is>
          <t>G</t>
        </is>
      </c>
      <c r="U97" s="23" t="inlineStr">
        <is>
          <t>-</t>
        </is>
      </c>
      <c r="V97" s="23" t="n"/>
      <c r="W97" s="23" t="n"/>
      <c r="X97" s="483" t="n"/>
      <c r="Y97" s="483" t="n"/>
      <c r="Z97" s="20" t="n"/>
      <c r="AA97" s="483" t="n"/>
      <c r="AB97" s="483" t="n"/>
      <c r="AC97" s="483" t="n"/>
      <c r="AD97" s="167" t="n"/>
    </row>
    <row hidden="1" r="98" s="380">
      <c r="A98" s="5" t="n">
        <v>67</v>
      </c>
      <c r="B98" s="386" t="inlineStr">
        <is>
          <t>Ташкент</t>
        </is>
      </c>
      <c r="C98" s="225" t="inlineStr">
        <is>
          <t>TSO1685_2</t>
        </is>
      </c>
      <c r="D98" s="483" t="inlineStr">
        <is>
          <t>Zangiota Achisoy</t>
        </is>
      </c>
      <c r="E98" s="20" t="n"/>
      <c r="F98" s="23" t="n"/>
      <c r="G98" s="386" t="n"/>
      <c r="H98" s="483" t="n"/>
      <c r="I98" s="244" t="n">
        <v>2</v>
      </c>
      <c r="J98" s="386" t="n"/>
      <c r="K98" s="386" t="n"/>
      <c r="L98" s="515" t="inlineStr">
        <is>
          <t>Таш.обл., Зангиатинский р-н, КФЙ "Бузсув"</t>
        </is>
      </c>
      <c r="M98" s="67" t="n"/>
      <c r="N98" s="483" t="n"/>
      <c r="O98" s="483" t="n"/>
      <c r="P98" s="387" t="n"/>
      <c r="Q98" s="483" t="n"/>
      <c r="R98" s="27" t="inlineStr">
        <is>
          <t>не требуется</t>
        </is>
      </c>
      <c r="S98" s="23" t="inlineStr">
        <is>
          <t>Контейнер</t>
        </is>
      </c>
      <c r="T98" s="23" t="inlineStr">
        <is>
          <t>G</t>
        </is>
      </c>
      <c r="U98" s="23" t="n"/>
      <c r="V98" s="23" t="n"/>
      <c r="W98" s="23" t="n"/>
      <c r="X98" s="483" t="n"/>
      <c r="Y98" s="483" t="n"/>
      <c r="Z98" s="20" t="n"/>
      <c r="AA98" s="483" t="n"/>
      <c r="AB98" s="483" t="n"/>
      <c r="AC98" s="483" t="n"/>
      <c r="AD98" s="167" t="n"/>
    </row>
    <row hidden="1" r="99" s="380">
      <c r="A99" s="5" t="n">
        <v>79</v>
      </c>
      <c r="B99" s="386" t="inlineStr">
        <is>
          <t>Ташкент</t>
        </is>
      </c>
      <c r="C99" s="225" t="inlineStr">
        <is>
          <t>TSO1696_2</t>
        </is>
      </c>
      <c r="D99" s="483" t="inlineStr">
        <is>
          <t xml:space="preserve">FL Erdanov Jura </t>
        </is>
      </c>
      <c r="E99" s="20" t="n"/>
      <c r="F99" s="23" t="n"/>
      <c r="G99" s="386" t="n"/>
      <c r="H99" s="483" t="n"/>
      <c r="I99" s="244" t="n">
        <v>2</v>
      </c>
      <c r="J99" s="386" t="n"/>
      <c r="K99" s="386" t="n"/>
      <c r="L99" s="515" t="inlineStr">
        <is>
          <t>Таш.обл. Букинский р-н, ф/у "Навои"</t>
        </is>
      </c>
      <c r="M99" s="67" t="n"/>
      <c r="N99" s="483" t="n"/>
      <c r="O99" s="483" t="n"/>
      <c r="P99" s="387" t="n"/>
      <c r="Q99" s="483" t="n"/>
      <c r="R99" s="27" t="inlineStr">
        <is>
          <t>не требуется</t>
        </is>
      </c>
      <c r="S99" s="23" t="inlineStr">
        <is>
          <t>Контейнер</t>
        </is>
      </c>
      <c r="T99" s="23" t="inlineStr">
        <is>
          <t>G</t>
        </is>
      </c>
      <c r="U99" s="23" t="inlineStr">
        <is>
          <t>-</t>
        </is>
      </c>
      <c r="V99" s="23" t="n"/>
      <c r="W99" s="23" t="n"/>
      <c r="X99" s="483" t="n"/>
      <c r="Y99" s="483" t="n"/>
      <c r="Z99" s="20" t="n"/>
      <c r="AA99" s="483" t="n"/>
      <c r="AB99" s="483" t="n"/>
      <c r="AC99" s="483" t="n"/>
      <c r="AD99" s="167" t="n"/>
    </row>
    <row hidden="1" r="100" s="380">
      <c r="A100" s="5" t="n">
        <v>93</v>
      </c>
      <c r="B100" s="386" t="inlineStr">
        <is>
          <t>Ташкент</t>
        </is>
      </c>
      <c r="C100" s="225" t="inlineStr">
        <is>
          <t>TSO1697_2</t>
        </is>
      </c>
      <c r="D100" s="228" t="inlineStr">
        <is>
          <t xml:space="preserve">Kangli MFY </t>
        </is>
      </c>
      <c r="E100" s="20" t="n"/>
      <c r="F100" s="23" t="n"/>
      <c r="G100" s="386" t="n"/>
      <c r="H100" s="483" t="n"/>
      <c r="I100" s="244" t="n">
        <v>2</v>
      </c>
      <c r="J100" s="386" t="n"/>
      <c r="K100" s="386" t="n"/>
      <c r="L100" s="515" t="inlineStr">
        <is>
          <t xml:space="preserve">Таш.обл., Юкоричирчиский р-н, КФЙ "Жамбул", махалля "Кангли" </t>
        </is>
      </c>
      <c r="M100" s="67" t="n"/>
      <c r="N100" s="483" t="n"/>
      <c r="O100" s="483" t="n"/>
      <c r="P100" s="387" t="n"/>
      <c r="Q100" s="483" t="n"/>
      <c r="R100" s="27" t="inlineStr">
        <is>
          <t>не требуется</t>
        </is>
      </c>
      <c r="S100" s="23" t="inlineStr">
        <is>
          <t>Контейнер</t>
        </is>
      </c>
      <c r="T100" s="23" t="inlineStr">
        <is>
          <t>G</t>
        </is>
      </c>
      <c r="U100" s="23" t="inlineStr">
        <is>
          <t>-</t>
        </is>
      </c>
      <c r="V100" s="23" t="n"/>
      <c r="W100" s="23" t="n"/>
      <c r="X100" s="483" t="n"/>
      <c r="Y100" s="483" t="n"/>
      <c r="Z100" s="20" t="n"/>
      <c r="AA100" s="483" t="n"/>
      <c r="AB100" s="483" t="n"/>
      <c r="AC100" s="483" t="n"/>
      <c r="AD100" s="167" t="n"/>
    </row>
    <row hidden="1" r="101" s="380">
      <c r="A101" s="5" t="n">
        <v>65</v>
      </c>
      <c r="B101" s="386" t="inlineStr">
        <is>
          <t>Ташкент</t>
        </is>
      </c>
      <c r="C101" s="225" t="inlineStr">
        <is>
          <t>TSO1699</t>
        </is>
      </c>
      <c r="D101" s="483" t="inlineStr">
        <is>
          <t xml:space="preserve">Unkurgan KFY </t>
        </is>
      </c>
      <c r="E101" s="512" t="n">
        <v>0.01736111111111111</v>
      </c>
      <c r="F101" s="23" t="n"/>
      <c r="G101" s="386" t="n"/>
      <c r="H101" s="483" t="n"/>
      <c r="I101" s="244" t="n">
        <v>2</v>
      </c>
      <c r="J101" s="386" t="n"/>
      <c r="K101" s="386" t="n"/>
      <c r="L101" s="515" t="inlineStr">
        <is>
          <t>Таш.обл., Кибрайский р-н, КФЙ "Уркурган" "Mohira Zamin"</t>
        </is>
      </c>
      <c r="M101" s="67" t="n"/>
      <c r="N101" s="483" t="n"/>
      <c r="O101" s="483" t="n"/>
      <c r="P101" s="387" t="n"/>
      <c r="Q101" s="483" t="n"/>
      <c r="R101" s="27" t="inlineStr">
        <is>
          <t>не требуется</t>
        </is>
      </c>
      <c r="S101" s="23" t="inlineStr">
        <is>
          <t>Контейнер</t>
        </is>
      </c>
      <c r="T101" s="80" t="inlineStr">
        <is>
          <t>GUL</t>
        </is>
      </c>
      <c r="U101" s="23" t="inlineStr">
        <is>
          <t>-</t>
        </is>
      </c>
      <c r="V101" s="23" t="n"/>
      <c r="W101" s="23" t="n"/>
      <c r="X101" s="483" t="n"/>
      <c r="Y101" s="483" t="n"/>
      <c r="Z101" s="20" t="n"/>
      <c r="AA101" s="483" t="n"/>
      <c r="AB101" s="483" t="n"/>
      <c r="AC101" s="483" t="n"/>
      <c r="AD101" s="167" t="n"/>
    </row>
    <row hidden="1" r="102" s="380">
      <c r="A102" s="5" t="n">
        <v>112</v>
      </c>
      <c r="B102" s="386" t="inlineStr">
        <is>
          <t>Ташкент</t>
        </is>
      </c>
      <c r="C102" s="225" t="inlineStr">
        <is>
          <t>TSO1704_2</t>
        </is>
      </c>
      <c r="D102" s="405" t="inlineStr">
        <is>
          <t xml:space="preserve">Akkurgan Yul Xujaligi </t>
        </is>
      </c>
      <c r="E102" s="20" t="n"/>
      <c r="F102" s="23" t="n"/>
      <c r="G102" s="386" t="n"/>
      <c r="H102" s="483" t="n"/>
      <c r="I102" s="244" t="n">
        <v>2</v>
      </c>
      <c r="J102" s="386" t="n"/>
      <c r="K102" s="386" t="n"/>
      <c r="L102" s="405" t="inlineStr">
        <is>
          <t>Таш.обл., Аккурганский р-н, г.Аккурган, ул.Ахунбабаев</t>
        </is>
      </c>
      <c r="M102" s="67" t="n"/>
      <c r="N102" s="483" t="n"/>
      <c r="O102" s="483" t="n"/>
      <c r="P102" s="387" t="n"/>
      <c r="Q102" s="483" t="n"/>
      <c r="R102" s="27" t="inlineStr">
        <is>
          <t>не требуется</t>
        </is>
      </c>
      <c r="S102" s="23" t="inlineStr">
        <is>
          <t>Контейнер</t>
        </is>
      </c>
      <c r="T102" s="23" t="inlineStr">
        <is>
          <t>GUL</t>
        </is>
      </c>
      <c r="U102" s="23" t="inlineStr">
        <is>
          <t>-</t>
        </is>
      </c>
      <c r="V102" s="23" t="n"/>
      <c r="W102" s="23" t="n"/>
      <c r="X102" s="483" t="n"/>
      <c r="Y102" s="483" t="n"/>
      <c r="Z102" s="20" t="n"/>
      <c r="AA102" s="483" t="n"/>
      <c r="AB102" s="483" t="n"/>
      <c r="AC102" s="483" t="n"/>
      <c r="AD102" s="167" t="n"/>
    </row>
    <row hidden="1" r="103" s="380">
      <c r="A103" s="5" t="n">
        <v>68</v>
      </c>
      <c r="B103" s="386" t="inlineStr">
        <is>
          <t>Ташкент</t>
        </is>
      </c>
      <c r="C103" s="185" t="inlineStr">
        <is>
          <t>TSO1706_2</t>
        </is>
      </c>
      <c r="D103" s="483" t="inlineStr">
        <is>
          <t xml:space="preserve">Agro Zangiota </t>
        </is>
      </c>
      <c r="E103" s="20" t="n"/>
      <c r="F103" s="23" t="n"/>
      <c r="G103" s="386" t="n"/>
      <c r="H103" s="483" t="n"/>
      <c r="I103" s="390" t="inlineStr">
        <is>
          <t>1 (У-1)</t>
        </is>
      </c>
      <c r="J103" s="386" t="n"/>
      <c r="K103" s="386" t="n"/>
      <c r="L103" s="515" t="inlineStr">
        <is>
          <t>Таш.обл., Зангиатинский р-н, КФЙ Зангиота</t>
        </is>
      </c>
      <c r="M103" s="67" t="n"/>
      <c r="N103" s="483" t="n"/>
      <c r="O103" s="483" t="n"/>
      <c r="P103" s="387" t="n"/>
      <c r="Q103" s="483" t="n"/>
      <c r="R103" s="27" t="inlineStr">
        <is>
          <t>не требуется</t>
        </is>
      </c>
      <c r="S103" s="23" t="inlineStr">
        <is>
          <t>Контейнер</t>
        </is>
      </c>
      <c r="T103" s="80" t="inlineStr">
        <is>
          <t>GUL</t>
        </is>
      </c>
      <c r="U103" s="23" t="inlineStr">
        <is>
          <t>-</t>
        </is>
      </c>
      <c r="V103" s="23" t="n"/>
      <c r="W103" s="23" t="n"/>
      <c r="X103" s="483" t="n"/>
      <c r="Y103" s="483" t="n"/>
      <c r="Z103" s="20" t="n"/>
      <c r="AA103" s="483" t="n"/>
      <c r="AB103" s="483" t="n"/>
      <c r="AC103" s="483" t="n"/>
      <c r="AD103" s="167" t="n"/>
    </row>
    <row hidden="1" r="104" s="380">
      <c r="A104" s="5" t="n">
        <v>81</v>
      </c>
      <c r="B104" s="386" t="inlineStr">
        <is>
          <t>Ташкент</t>
        </is>
      </c>
      <c r="C104" s="225" t="inlineStr">
        <is>
          <t>TSO1717_2</t>
        </is>
      </c>
      <c r="D104" s="483" t="inlineStr">
        <is>
          <t>Katta-Ravot</t>
        </is>
      </c>
      <c r="E104" s="20" t="n"/>
      <c r="F104" s="23" t="n"/>
      <c r="G104" s="386" t="n"/>
      <c r="H104" s="483" t="n"/>
      <c r="I104" s="244" t="n">
        <v>2</v>
      </c>
      <c r="J104" s="386" t="n"/>
      <c r="K104" s="386" t="n"/>
      <c r="L104" s="515" t="inlineStr">
        <is>
          <t>Ташкентская область, Бука Райони, Катта - Равот</t>
        </is>
      </c>
      <c r="M104" s="67" t="n"/>
      <c r="N104" s="483" t="n"/>
      <c r="O104" s="483" t="n"/>
      <c r="P104" s="387" t="n"/>
      <c r="Q104" s="483" t="n"/>
      <c r="R104" s="27" t="inlineStr">
        <is>
          <t>не требуется</t>
        </is>
      </c>
      <c r="S104" s="23" t="inlineStr">
        <is>
          <t>Контейнер</t>
        </is>
      </c>
      <c r="T104" s="23" t="inlineStr">
        <is>
          <t>G</t>
        </is>
      </c>
      <c r="U104" s="23" t="inlineStr">
        <is>
          <t>-</t>
        </is>
      </c>
      <c r="V104" s="23" t="n"/>
      <c r="W104" s="23" t="n"/>
      <c r="X104" s="483" t="n"/>
      <c r="Y104" s="483" t="n"/>
      <c r="Z104" s="20" t="n"/>
      <c r="AA104" s="483" t="n"/>
      <c r="AB104" s="483" t="n"/>
      <c r="AC104" s="483" t="n"/>
      <c r="AD104" s="167" t="n"/>
    </row>
    <row hidden="1" r="105" s="380">
      <c r="A105" s="5" t="n">
        <v>118</v>
      </c>
      <c r="B105" s="386" t="inlineStr">
        <is>
          <t>Ташкент</t>
        </is>
      </c>
      <c r="C105" s="225" t="inlineStr">
        <is>
          <t>TSO1732_3</t>
        </is>
      </c>
      <c r="D105" s="483" t="inlineStr">
        <is>
          <t>Yangichavlisoy</t>
        </is>
      </c>
      <c r="E105" s="20" t="n"/>
      <c r="F105" s="23" t="n"/>
      <c r="G105" s="386" t="n"/>
      <c r="H105" s="483" t="n"/>
      <c r="I105" s="244" t="n">
        <v>2</v>
      </c>
      <c r="J105" s="386" t="n"/>
      <c r="K105" s="386" t="n"/>
      <c r="L105" s="515" t="inlineStr">
        <is>
          <t>Ташкентская область, Букинский район, Гулистон МФЙ</t>
        </is>
      </c>
      <c r="M105" s="67" t="n"/>
      <c r="N105" s="483" t="n"/>
      <c r="O105" s="483" t="n"/>
      <c r="P105" s="387" t="n"/>
      <c r="Q105" s="483" t="n"/>
      <c r="R105" s="27" t="inlineStr">
        <is>
          <t>не требуется</t>
        </is>
      </c>
      <c r="S105" s="23" t="inlineStr">
        <is>
          <t>Контейнер</t>
        </is>
      </c>
      <c r="T105" s="23" t="inlineStr">
        <is>
          <t>G</t>
        </is>
      </c>
      <c r="U105" s="23" t="inlineStr">
        <is>
          <t>-</t>
        </is>
      </c>
      <c r="V105" s="23" t="n"/>
      <c r="W105" s="23" t="n"/>
      <c r="X105" s="483" t="n"/>
      <c r="Y105" s="483" t="n"/>
      <c r="Z105" s="20" t="n"/>
      <c r="AA105" s="483" t="n"/>
      <c r="AB105" s="483" t="n"/>
      <c r="AC105" s="483" t="n"/>
      <c r="AD105" s="167" t="n"/>
    </row>
    <row hidden="1" r="106" s="380">
      <c r="A106" s="5" t="n">
        <v>111</v>
      </c>
      <c r="B106" s="386" t="inlineStr">
        <is>
          <t>Ташкент</t>
        </is>
      </c>
      <c r="C106" s="225" t="inlineStr">
        <is>
          <t>TSO1747_2</t>
        </is>
      </c>
      <c r="D106" s="483" t="inlineStr">
        <is>
          <t xml:space="preserve">Akkurgan DFXU </t>
        </is>
      </c>
      <c r="E106" s="20" t="n"/>
      <c r="F106" s="23" t="n"/>
      <c r="G106" s="386" t="n"/>
      <c r="H106" s="483" t="n"/>
      <c r="I106" s="390" t="inlineStr">
        <is>
          <t>1 (У-1)</t>
        </is>
      </c>
      <c r="J106" s="386" t="n"/>
      <c r="K106" s="386" t="n"/>
      <c r="L106" s="405" t="inlineStr">
        <is>
          <t>Таш. обл., Аккурганский р-н, ДФХУ Оккургон</t>
        </is>
      </c>
      <c r="M106" s="67" t="n"/>
      <c r="N106" s="483" t="n"/>
      <c r="O106" s="483" t="n"/>
      <c r="P106" s="387" t="n"/>
      <c r="Q106" s="483" t="n"/>
      <c r="R106" s="27" t="inlineStr">
        <is>
          <t>не требуется</t>
        </is>
      </c>
      <c r="S106" s="23" t="inlineStr">
        <is>
          <t>Контейнер</t>
        </is>
      </c>
      <c r="T106" s="23" t="inlineStr">
        <is>
          <t>GU</t>
        </is>
      </c>
      <c r="U106" s="23" t="inlineStr">
        <is>
          <t>-</t>
        </is>
      </c>
      <c r="V106" s="23" t="n"/>
      <c r="W106" s="23" t="n"/>
      <c r="X106" s="483" t="n"/>
      <c r="Y106" s="483" t="n"/>
      <c r="Z106" s="20" t="n"/>
      <c r="AA106" s="483" t="n"/>
      <c r="AB106" s="483" t="n"/>
      <c r="AC106" s="483" t="n"/>
      <c r="AD106" s="167" t="n"/>
    </row>
    <row hidden="1" r="107" s="380">
      <c r="A107" s="5" t="n">
        <v>88</v>
      </c>
      <c r="B107" s="386" t="inlineStr">
        <is>
          <t>Ташкент</t>
        </is>
      </c>
      <c r="C107" s="225" t="inlineStr">
        <is>
          <t>TSO1756_2</t>
        </is>
      </c>
      <c r="D107" s="483" t="inlineStr">
        <is>
          <t xml:space="preserve">Istiklol FL Kamalova </t>
        </is>
      </c>
      <c r="E107" s="20" t="n"/>
      <c r="F107" s="23" t="n"/>
      <c r="G107" s="386" t="n"/>
      <c r="H107" s="483" t="n"/>
      <c r="I107" s="244" t="n">
        <v>2</v>
      </c>
      <c r="J107" s="386" t="n"/>
      <c r="K107" s="386" t="n"/>
      <c r="L107" s="515" t="inlineStr">
        <is>
          <t>Таш. обл., Урта Чирчикский район, КФЙ Истиклол</t>
        </is>
      </c>
      <c r="M107" s="67" t="n"/>
      <c r="N107" s="483" t="n"/>
      <c r="O107" s="483" t="n"/>
      <c r="P107" s="387" t="n"/>
      <c r="Q107" s="483" t="n"/>
      <c r="R107" s="27" t="inlineStr">
        <is>
          <t>не требуется</t>
        </is>
      </c>
      <c r="S107" s="23" t="inlineStr">
        <is>
          <t>Контейнер</t>
        </is>
      </c>
      <c r="T107" s="23" t="inlineStr">
        <is>
          <t>GU</t>
        </is>
      </c>
      <c r="U107" s="23" t="inlineStr">
        <is>
          <t>-</t>
        </is>
      </c>
      <c r="V107" s="23" t="n"/>
      <c r="W107" s="23" t="n"/>
      <c r="X107" s="483" t="n"/>
      <c r="Y107" s="483" t="n"/>
      <c r="Z107" s="20" t="n"/>
      <c r="AA107" s="483" t="n"/>
      <c r="AB107" s="483" t="n"/>
      <c r="AC107" s="483" t="n"/>
      <c r="AD107" s="167" t="n"/>
    </row>
    <row hidden="1" r="108" s="380">
      <c r="A108" s="5" t="n">
        <v>80</v>
      </c>
      <c r="B108" s="386" t="inlineStr">
        <is>
          <t>Ташкент</t>
        </is>
      </c>
      <c r="C108" s="225" t="inlineStr">
        <is>
          <t>TSO1767_2</t>
        </is>
      </c>
      <c r="D108" s="483" t="inlineStr">
        <is>
          <t xml:space="preserve">Namuna KFY Buka </t>
        </is>
      </c>
      <c r="E108" s="20" t="n"/>
      <c r="F108" s="23" t="n"/>
      <c r="G108" s="386" t="n"/>
      <c r="H108" s="483" t="n"/>
      <c r="I108" s="390" t="inlineStr">
        <is>
          <t>1 (У-1)</t>
        </is>
      </c>
      <c r="J108" s="386" t="n"/>
      <c r="K108" s="386" t="n"/>
      <c r="L108" s="515" t="inlineStr">
        <is>
          <t>Таш.обл., Букинский р-н, Парент ф/у, КФЙ Наъмуна</t>
        </is>
      </c>
      <c r="M108" s="67" t="n"/>
      <c r="N108" s="483" t="n"/>
      <c r="O108" s="483" t="n"/>
      <c r="P108" s="387" t="n"/>
      <c r="Q108" s="483" t="n"/>
      <c r="R108" s="27" t="inlineStr">
        <is>
          <t>не требуется</t>
        </is>
      </c>
      <c r="S108" s="23" t="inlineStr">
        <is>
          <t>Mini-shelter</t>
        </is>
      </c>
      <c r="T108" s="23" t="inlineStr">
        <is>
          <t>G</t>
        </is>
      </c>
      <c r="U108" s="23" t="inlineStr">
        <is>
          <t>-</t>
        </is>
      </c>
      <c r="V108" s="23" t="n"/>
      <c r="W108" s="23" t="n"/>
      <c r="X108" s="483" t="n"/>
      <c r="Y108" s="483" t="n"/>
      <c r="Z108" s="20" t="n"/>
      <c r="AA108" s="483" t="n"/>
      <c r="AB108" s="483" t="n"/>
      <c r="AC108" s="483" t="n"/>
      <c r="AD108" s="167" t="n"/>
    </row>
    <row hidden="1" r="109" s="380">
      <c r="A109" s="5" t="n">
        <v>99</v>
      </c>
      <c r="B109" s="386" t="inlineStr">
        <is>
          <t>Ташкент</t>
        </is>
      </c>
      <c r="C109" s="225" t="inlineStr">
        <is>
          <t>TSO1779_2</t>
        </is>
      </c>
      <c r="D109" s="228" t="inlineStr">
        <is>
          <t xml:space="preserve">Juduruk MFY </t>
        </is>
      </c>
      <c r="E109" s="20" t="n"/>
      <c r="F109" s="23" t="n"/>
      <c r="G109" s="386" t="n"/>
      <c r="H109" s="483" t="n"/>
      <c r="I109" s="244" t="n">
        <v>2</v>
      </c>
      <c r="J109" s="386" t="n"/>
      <c r="K109" s="386" t="n"/>
      <c r="L109" s="515" t="inlineStr">
        <is>
          <t>Таш. обл., Бостанлыкский р-н, колхоз Абай, МФЙ Жудурук</t>
        </is>
      </c>
      <c r="M109" s="67" t="inlineStr">
        <is>
          <t>Паркент</t>
        </is>
      </c>
      <c r="N109" s="483" t="n"/>
      <c r="O109" s="483" t="n"/>
      <c r="P109" s="387" t="n"/>
      <c r="Q109" s="483" t="n"/>
      <c r="R109" s="27" t="inlineStr">
        <is>
          <t>не требуется</t>
        </is>
      </c>
      <c r="S109" s="23" t="inlineStr">
        <is>
          <t>Контейнер</t>
        </is>
      </c>
      <c r="T109" s="23" t="inlineStr">
        <is>
          <t>G</t>
        </is>
      </c>
      <c r="U109" s="23" t="inlineStr">
        <is>
          <t>-</t>
        </is>
      </c>
      <c r="V109" s="23" t="n"/>
      <c r="W109" s="23" t="n"/>
      <c r="X109" s="483" t="n"/>
      <c r="Y109" s="483" t="n"/>
      <c r="Z109" s="20" t="n"/>
      <c r="AA109" s="483" t="n"/>
      <c r="AB109" s="483" t="n"/>
      <c r="AC109" s="483" t="n"/>
      <c r="AD109" s="167" t="n"/>
    </row>
    <row hidden="1" r="110" s="380">
      <c r="A110" s="5" t="n">
        <v>96</v>
      </c>
      <c r="B110" s="386" t="inlineStr">
        <is>
          <t>Ташкент</t>
        </is>
      </c>
      <c r="C110" s="225" t="inlineStr">
        <is>
          <t>TSO1784_2</t>
        </is>
      </c>
      <c r="D110" s="228" t="inlineStr">
        <is>
          <t xml:space="preserve">Xumsan Sopka </t>
        </is>
      </c>
      <c r="E110" s="512" t="n">
        <v>0.3958333333333333</v>
      </c>
      <c r="F110" s="23" t="n"/>
      <c r="G110" s="386" t="n"/>
      <c r="H110" s="483" t="n"/>
      <c r="I110" s="244" t="n">
        <v>2</v>
      </c>
      <c r="J110" s="386" t="n"/>
      <c r="K110" s="386" t="n"/>
      <c r="L110" s="515" t="inlineStr">
        <is>
          <t>Бустанлыкский р-н, с.Хумсан, сопка</t>
        </is>
      </c>
      <c r="M110" s="67" t="n"/>
      <c r="N110" s="483" t="n"/>
      <c r="O110" s="483" t="n"/>
      <c r="P110" s="387" t="n"/>
      <c r="Q110" s="483" t="n"/>
      <c r="R110" s="27" t="inlineStr">
        <is>
          <t>не требуется</t>
        </is>
      </c>
      <c r="S110" s="23" t="inlineStr">
        <is>
          <t>Контейнер</t>
        </is>
      </c>
      <c r="T110" s="23" t="inlineStr">
        <is>
          <t>GU</t>
        </is>
      </c>
      <c r="U110" s="23" t="inlineStr">
        <is>
          <t>1X&amp;EVDO</t>
        </is>
      </c>
      <c r="V110" s="23" t="n"/>
      <c r="W110" s="23" t="n"/>
      <c r="X110" s="483" t="n"/>
      <c r="Y110" s="483" t="n"/>
      <c r="Z110" s="20" t="n"/>
      <c r="AA110" s="483" t="n"/>
      <c r="AB110" s="483" t="n"/>
      <c r="AC110" s="483" t="n"/>
      <c r="AD110" s="167" t="n"/>
    </row>
    <row hidden="1" r="111" s="380">
      <c r="A111" s="5" t="n">
        <v>71</v>
      </c>
      <c r="B111" s="386" t="inlineStr">
        <is>
          <t>Ташкент</t>
        </is>
      </c>
      <c r="C111" s="225" t="inlineStr">
        <is>
          <t>TSO1786_2</t>
        </is>
      </c>
      <c r="D111" s="483" t="inlineStr">
        <is>
          <t xml:space="preserve">Turkiston KFY Azamatov </t>
        </is>
      </c>
      <c r="E111" s="20" t="n"/>
      <c r="F111" s="23" t="n"/>
      <c r="G111" s="386" t="n"/>
      <c r="H111" s="483" t="n"/>
      <c r="I111" s="244" t="n">
        <v>2</v>
      </c>
      <c r="J111" s="386" t="n"/>
      <c r="K111" s="386" t="n"/>
      <c r="L111" s="515" t="inlineStr">
        <is>
          <t>Таш.обл., Зангиатинский р-н, КФЙ "Туркистон"</t>
        </is>
      </c>
      <c r="M111" s="67" t="n"/>
      <c r="N111" s="483" t="n"/>
      <c r="O111" s="483" t="n"/>
      <c r="P111" s="387" t="n"/>
      <c r="Q111" s="483" t="n"/>
      <c r="R111" s="27" t="inlineStr">
        <is>
          <t>не требуется</t>
        </is>
      </c>
      <c r="S111" s="23" t="inlineStr">
        <is>
          <t>Контейнер</t>
        </is>
      </c>
      <c r="T111" s="80" t="inlineStr">
        <is>
          <t>GU</t>
        </is>
      </c>
      <c r="U111" s="23" t="n"/>
      <c r="V111" s="23" t="n"/>
      <c r="W111" s="23" t="n"/>
      <c r="X111" s="483" t="n"/>
      <c r="Y111" s="483" t="n"/>
      <c r="Z111" s="20" t="n"/>
      <c r="AA111" s="483" t="n"/>
      <c r="AB111" s="483" t="n"/>
      <c r="AC111" s="483" t="n"/>
      <c r="AD111" s="167" t="n"/>
    </row>
    <row hidden="1" r="112" s="380">
      <c r="A112" s="5" t="n">
        <v>101</v>
      </c>
      <c r="B112" s="386" t="inlineStr">
        <is>
          <t>Ташкент</t>
        </is>
      </c>
      <c r="C112" s="225" t="inlineStr">
        <is>
          <t>TSO1798_2</t>
        </is>
      </c>
      <c r="D112" s="228" t="inlineStr">
        <is>
          <t>Tuzel Tsementnik</t>
        </is>
      </c>
      <c r="E112" s="20" t="n"/>
      <c r="F112" s="23" t="n"/>
      <c r="G112" s="386" t="n"/>
      <c r="H112" s="483" t="n"/>
      <c r="I112" s="244" t="n">
        <v>2</v>
      </c>
      <c r="J112" s="386" t="n"/>
      <c r="K112" s="386" t="n"/>
      <c r="L112" s="515" t="inlineStr">
        <is>
          <t>Кибрайский район, Тузел К.Ф.Й, БУШ "TSEMENTNIK",  д.22</t>
        </is>
      </c>
      <c r="M112" s="67" t="n"/>
      <c r="N112" s="483" t="n"/>
      <c r="O112" s="483" t="n"/>
      <c r="P112" s="387" t="n"/>
      <c r="Q112" s="483" t="n"/>
      <c r="R112" s="27" t="inlineStr">
        <is>
          <t>не требуется</t>
        </is>
      </c>
      <c r="S112" s="23" t="inlineStr">
        <is>
          <t>Mini-shelter</t>
        </is>
      </c>
      <c r="T112" s="23" t="inlineStr">
        <is>
          <t>GU</t>
        </is>
      </c>
      <c r="U112" s="23" t="inlineStr">
        <is>
          <t>-</t>
        </is>
      </c>
      <c r="V112" s="23" t="n"/>
      <c r="W112" s="23" t="n"/>
      <c r="X112" s="483" t="n"/>
      <c r="Y112" s="483" t="n"/>
      <c r="Z112" s="20" t="n"/>
      <c r="AA112" s="483" t="n"/>
      <c r="AB112" s="483" t="n"/>
      <c r="AC112" s="483" t="n"/>
      <c r="AD112" s="167" t="n"/>
    </row>
    <row hidden="1" r="113" s="380">
      <c r="A113" s="5" t="n">
        <v>73</v>
      </c>
      <c r="B113" s="386" t="inlineStr">
        <is>
          <t>Ташкент</t>
        </is>
      </c>
      <c r="C113" s="225" t="inlineStr">
        <is>
          <t>TSO1799_2</t>
        </is>
      </c>
      <c r="D113" s="483" t="inlineStr">
        <is>
          <t xml:space="preserve">Farhod-Obi Hayot </t>
        </is>
      </c>
      <c r="E113" s="20" t="n"/>
      <c r="F113" s="23" t="n"/>
      <c r="G113" s="386" t="n"/>
      <c r="H113" s="483" t="n"/>
      <c r="I113" s="244" t="n">
        <v>1</v>
      </c>
      <c r="J113" s="386" t="n"/>
      <c r="K113" s="386" t="n"/>
      <c r="L113" s="515" t="inlineStr">
        <is>
          <t>Таш. обл., Зангиатинский р-н, п. Эшонгузар, ул. Ходжибаева, 1а</t>
        </is>
      </c>
      <c r="M113" s="67" t="n"/>
      <c r="N113" s="483" t="n"/>
      <c r="O113" s="483" t="n"/>
      <c r="P113" s="387" t="n"/>
      <c r="Q113" s="483" t="n"/>
      <c r="R113" s="27" t="inlineStr">
        <is>
          <t>не требуется</t>
        </is>
      </c>
      <c r="S113" s="23" t="inlineStr">
        <is>
          <t>Контейнер</t>
        </is>
      </c>
      <c r="T113" s="80" t="inlineStr">
        <is>
          <t>GU</t>
        </is>
      </c>
      <c r="U113" s="23" t="inlineStr">
        <is>
          <t>-</t>
        </is>
      </c>
      <c r="V113" s="23" t="n"/>
      <c r="W113" s="23" t="n"/>
      <c r="X113" s="483" t="n"/>
      <c r="Y113" s="483" t="n"/>
      <c r="Z113" s="20" t="n"/>
      <c r="AA113" s="483" t="n"/>
      <c r="AB113" s="483" t="n"/>
      <c r="AC113" s="483" t="n"/>
      <c r="AD113" s="167" t="n"/>
    </row>
    <row hidden="1" r="114" s="380">
      <c r="A114" s="5" t="n">
        <v>89</v>
      </c>
      <c r="B114" s="386" t="inlineStr">
        <is>
          <t>Ташкент</t>
        </is>
      </c>
      <c r="C114" s="225" t="inlineStr">
        <is>
          <t>TSO1821_2</t>
        </is>
      </c>
      <c r="D114" s="483" t="inlineStr">
        <is>
          <t xml:space="preserve">Oblik Angren </t>
        </is>
      </c>
      <c r="E114" s="20" t="n"/>
      <c r="F114" s="23" t="n"/>
      <c r="G114" s="386" t="n"/>
      <c r="H114" s="483" t="n"/>
      <c r="I114" s="244" t="n">
        <v>2</v>
      </c>
      <c r="J114" s="386" t="n"/>
      <c r="K114" s="386" t="n"/>
      <c r="L114" s="515" t="inlineStr">
        <is>
          <t>Таш. обл., Ангренский район, махалля Облик</t>
        </is>
      </c>
      <c r="M114" s="67" t="n"/>
      <c r="N114" s="483" t="n"/>
      <c r="O114" s="483" t="n"/>
      <c r="P114" s="387" t="n"/>
      <c r="Q114" s="483" t="n"/>
      <c r="R114" s="27" t="inlineStr">
        <is>
          <t>не требуется</t>
        </is>
      </c>
      <c r="S114" s="23" t="inlineStr">
        <is>
          <t>Контейнер</t>
        </is>
      </c>
      <c r="T114" s="23" t="inlineStr">
        <is>
          <t>GU</t>
        </is>
      </c>
      <c r="U114" s="23" t="inlineStr">
        <is>
          <t>-</t>
        </is>
      </c>
      <c r="V114" s="23" t="n"/>
      <c r="W114" s="23" t="n"/>
      <c r="X114" s="483" t="n"/>
      <c r="Y114" s="483" t="n"/>
      <c r="Z114" s="20" t="n"/>
      <c r="AA114" s="483" t="n"/>
      <c r="AB114" s="483" t="n"/>
      <c r="AC114" s="483" t="n"/>
      <c r="AD114" s="167" t="n"/>
    </row>
    <row hidden="1" r="115" s="380">
      <c r="A115" s="5" t="n">
        <v>102</v>
      </c>
      <c r="B115" s="386" t="inlineStr">
        <is>
          <t>Ташкент</t>
        </is>
      </c>
      <c r="C115" s="225" t="inlineStr">
        <is>
          <t>TSO1846_2</t>
        </is>
      </c>
      <c r="D115" s="228" t="inlineStr">
        <is>
          <t xml:space="preserve">Koratuhum FX Hilolitdin </t>
        </is>
      </c>
      <c r="E115" s="512" t="inlineStr">
        <is>
          <t>06::50</t>
        </is>
      </c>
      <c r="F115" s="23" t="n"/>
      <c r="G115" s="386" t="n"/>
      <c r="H115" s="483" t="n"/>
      <c r="I115" s="244" t="n">
        <v>2</v>
      </c>
      <c r="J115" s="386" t="n"/>
      <c r="K115" s="386" t="n"/>
      <c r="L115" s="515" t="inlineStr">
        <is>
          <t>Таш. обл., Юкори Чирчикский р-н, КФЙ Суранкент, махалля Коратухум</t>
        </is>
      </c>
      <c r="M115" s="67" t="n"/>
      <c r="N115" s="483" t="n"/>
      <c r="O115" s="483" t="n"/>
      <c r="P115" s="387" t="n"/>
      <c r="Q115" s="483" t="n"/>
      <c r="R115" s="27" t="inlineStr">
        <is>
          <t>не требуется</t>
        </is>
      </c>
      <c r="S115" s="23" t="inlineStr">
        <is>
          <t>Mini-shelter</t>
        </is>
      </c>
      <c r="T115" s="23" t="inlineStr">
        <is>
          <t>G</t>
        </is>
      </c>
      <c r="U115" s="23" t="inlineStr">
        <is>
          <t>-</t>
        </is>
      </c>
      <c r="V115" s="23" t="n"/>
      <c r="W115" s="23" t="n"/>
      <c r="X115" s="483" t="n"/>
      <c r="Y115" s="483" t="n"/>
      <c r="Z115" s="20" t="n"/>
      <c r="AA115" s="483" t="n"/>
      <c r="AB115" s="483" t="n"/>
      <c r="AC115" s="483" t="n"/>
      <c r="AD115" s="167" t="n"/>
    </row>
    <row hidden="1" r="116" s="380">
      <c r="A116" s="5" t="n">
        <v>120</v>
      </c>
      <c r="B116" s="386" t="inlineStr">
        <is>
          <t>Ташкент</t>
        </is>
      </c>
      <c r="C116" s="225" t="inlineStr">
        <is>
          <t>TSO1865_2</t>
        </is>
      </c>
      <c r="D116" s="483" t="inlineStr">
        <is>
          <t xml:space="preserve">Farhod Madad Shifo </t>
        </is>
      </c>
      <c r="E116" s="20" t="n"/>
      <c r="F116" s="23" t="n"/>
      <c r="G116" s="386" t="n"/>
      <c r="H116" s="483" t="n"/>
      <c r="I116" s="244" t="n">
        <v>1</v>
      </c>
      <c r="J116" s="386" t="n"/>
      <c r="K116" s="386" t="n"/>
      <c r="L116" s="150" t="inlineStr">
        <is>
          <t xml:space="preserve">Таш.обл., Кибрайский р-н, ШФЙ "Кибрай", ул.Зебинисо, 8А &lt;Богча линия&gt;boxcha fidr </t>
        </is>
      </c>
      <c r="M116" s="67" t="n"/>
      <c r="N116" s="483" t="n"/>
      <c r="O116" s="483" t="n"/>
      <c r="P116" s="387" t="n"/>
      <c r="Q116" s="483" t="n"/>
      <c r="R116" s="27" t="inlineStr">
        <is>
          <t>не требуется</t>
        </is>
      </c>
      <c r="S116" s="23" t="inlineStr">
        <is>
          <t>Контейнер</t>
        </is>
      </c>
      <c r="T116" s="23" t="inlineStr">
        <is>
          <t>GUL</t>
        </is>
      </c>
      <c r="U116" s="23" t="inlineStr">
        <is>
          <t>-</t>
        </is>
      </c>
      <c r="V116" s="23" t="n"/>
      <c r="W116" s="23" t="n"/>
      <c r="X116" s="483" t="n"/>
      <c r="Y116" s="483" t="n"/>
      <c r="Z116" s="20" t="n"/>
      <c r="AA116" s="483" t="n"/>
      <c r="AB116" s="483" t="n"/>
      <c r="AC116" s="483" t="n"/>
      <c r="AD116" s="167" t="n"/>
    </row>
    <row hidden="1" r="117" s="380">
      <c r="A117" s="5" t="n">
        <v>104</v>
      </c>
      <c r="B117" s="386" t="inlineStr">
        <is>
          <t>Ташкент</t>
        </is>
      </c>
      <c r="C117" s="225" t="inlineStr">
        <is>
          <t>TSO1882_2</t>
        </is>
      </c>
      <c r="D117" s="228" t="inlineStr">
        <is>
          <t>Sanganak</t>
        </is>
      </c>
      <c r="E117" s="20" t="n"/>
      <c r="F117" s="23" t="n"/>
      <c r="G117" s="386" t="n"/>
      <c r="H117" s="483" t="n"/>
      <c r="I117" s="244" t="n">
        <v>2</v>
      </c>
      <c r="J117" s="386" t="n"/>
      <c r="K117" s="386" t="n"/>
      <c r="L117" s="515" t="inlineStr">
        <is>
          <t>Ташкентская область, Паркентский район, КФЙ Бошкизилсой, Санганак кишлоги</t>
        </is>
      </c>
      <c r="M117" s="67" t="n"/>
      <c r="N117" s="483" t="n"/>
      <c r="O117" s="483" t="n"/>
      <c r="P117" s="387" t="n"/>
      <c r="Q117" s="483" t="n"/>
      <c r="R117" s="27" t="inlineStr">
        <is>
          <t>не требуется</t>
        </is>
      </c>
      <c r="S117" s="23" t="inlineStr">
        <is>
          <t>Mini-shelter</t>
        </is>
      </c>
      <c r="T117" s="23" t="inlineStr">
        <is>
          <t>G</t>
        </is>
      </c>
      <c r="U117" s="23" t="inlineStr">
        <is>
          <t>-</t>
        </is>
      </c>
      <c r="V117" s="23" t="n"/>
      <c r="W117" s="23" t="n"/>
      <c r="X117" s="483" t="n"/>
      <c r="Y117" s="483" t="n"/>
      <c r="Z117" s="20" t="n"/>
      <c r="AA117" s="483" t="n"/>
      <c r="AB117" s="483" t="n"/>
      <c r="AC117" s="483" t="n"/>
      <c r="AD117" s="167" t="n"/>
    </row>
    <row hidden="1" r="118" s="380">
      <c r="A118" s="5" t="n">
        <v>77</v>
      </c>
      <c r="B118" s="386" t="inlineStr">
        <is>
          <t>Ташкент</t>
        </is>
      </c>
      <c r="C118" s="225" t="inlineStr">
        <is>
          <t>TSO1890_2</t>
        </is>
      </c>
      <c r="D118" s="483" t="inlineStr">
        <is>
          <t>Achamayli FL Mustanov</t>
        </is>
      </c>
      <c r="E118" s="20" t="n"/>
      <c r="F118" s="23" t="n"/>
      <c r="G118" s="386" t="n"/>
      <c r="H118" s="483" t="n"/>
      <c r="I118" s="390" t="inlineStr">
        <is>
          <t>1 (У-2)</t>
        </is>
      </c>
      <c r="J118" s="386" t="n"/>
      <c r="K118" s="386" t="n"/>
      <c r="L118" s="405" t="inlineStr">
        <is>
          <t>Таш.обл., Букинский р-н, КФЙ "Кора-Куйли", Ф/У "Ачамайли"</t>
        </is>
      </c>
      <c r="M118" s="67" t="n"/>
      <c r="N118" s="483" t="n"/>
      <c r="O118" s="483" t="n"/>
      <c r="P118" s="387" t="n"/>
      <c r="Q118" s="483" t="n"/>
      <c r="R118" s="27" t="inlineStr">
        <is>
          <t>не требуется</t>
        </is>
      </c>
      <c r="S118" s="23" t="inlineStr">
        <is>
          <t>Mini-shelter</t>
        </is>
      </c>
      <c r="T118" s="23" t="inlineStr">
        <is>
          <t>G</t>
        </is>
      </c>
      <c r="U118" s="23" t="inlineStr">
        <is>
          <t>-</t>
        </is>
      </c>
      <c r="V118" s="23" t="n"/>
      <c r="W118" s="23" t="n"/>
      <c r="X118" s="483" t="n"/>
      <c r="Y118" s="483" t="n"/>
      <c r="Z118" s="20" t="n"/>
      <c r="AA118" s="483" t="n"/>
      <c r="AB118" s="483" t="n"/>
      <c r="AC118" s="483" t="n"/>
      <c r="AD118" s="167" t="n"/>
    </row>
    <row hidden="1" r="119" s="380">
      <c r="A119" s="5" t="n">
        <v>100</v>
      </c>
      <c r="B119" s="386" t="inlineStr">
        <is>
          <t>Ташкент</t>
        </is>
      </c>
      <c r="C119" s="225" t="inlineStr">
        <is>
          <t>TSO1903_2</t>
        </is>
      </c>
      <c r="D119" s="228" t="inlineStr">
        <is>
          <t xml:space="preserve">Chingeldi </t>
        </is>
      </c>
      <c r="E119" s="20" t="n"/>
      <c r="F119" s="23" t="n"/>
      <c r="G119" s="386" t="n"/>
      <c r="H119" s="483" t="n"/>
      <c r="I119" s="244" t="n">
        <v>2</v>
      </c>
      <c r="J119" s="386" t="n"/>
      <c r="K119" s="386" t="n"/>
      <c r="L119" s="515" t="inlineStr">
        <is>
          <t>Тош. обл., Кибрайский р-н, КФЙ Янгиобод</t>
        </is>
      </c>
      <c r="M119" s="67" t="n"/>
      <c r="N119" s="483" t="n"/>
      <c r="O119" s="483" t="n"/>
      <c r="P119" s="387" t="n"/>
      <c r="Q119" s="483" t="n"/>
      <c r="R119" s="27" t="inlineStr">
        <is>
          <t>не требуется</t>
        </is>
      </c>
      <c r="S119" s="23" t="inlineStr">
        <is>
          <t>Контейнер</t>
        </is>
      </c>
      <c r="T119" s="23" t="inlineStr">
        <is>
          <t>GUL</t>
        </is>
      </c>
      <c r="U119" s="23" t="inlineStr">
        <is>
          <t>-</t>
        </is>
      </c>
      <c r="V119" s="23" t="n"/>
      <c r="W119" s="23" t="n"/>
      <c r="X119" s="483" t="n"/>
      <c r="Y119" s="483" t="n"/>
      <c r="Z119" s="20" t="n"/>
      <c r="AA119" s="483" t="n"/>
      <c r="AB119" s="483" t="n"/>
      <c r="AC119" s="483" t="n"/>
      <c r="AD119" s="167" t="n"/>
    </row>
    <row hidden="1" r="120" s="380">
      <c r="A120" s="5" t="n">
        <v>103</v>
      </c>
      <c r="B120" s="386" t="inlineStr">
        <is>
          <t>Ташкент</t>
        </is>
      </c>
      <c r="C120" s="225" t="inlineStr">
        <is>
          <t>TSO1907_2</t>
        </is>
      </c>
      <c r="D120" s="228" t="inlineStr">
        <is>
          <t xml:space="preserve">Turksoy MTP </t>
        </is>
      </c>
      <c r="E120" s="20" t="n"/>
      <c r="F120" s="23" t="n"/>
      <c r="G120" s="386" t="n"/>
      <c r="H120" s="483" t="n"/>
      <c r="I120" s="244" t="n">
        <v>2</v>
      </c>
      <c r="J120" s="386" t="n"/>
      <c r="K120" s="386" t="n"/>
      <c r="L120" s="515" t="inlineStr">
        <is>
          <t>Ташкентская область, Юкоричирчикский район, КФЙ Сурантгент, МТТП Турксой</t>
        </is>
      </c>
      <c r="M120" s="67" t="n"/>
      <c r="N120" s="483" t="n"/>
      <c r="O120" s="483" t="n"/>
      <c r="P120" s="387" t="n"/>
      <c r="Q120" s="483" t="n"/>
      <c r="R120" s="27" t="inlineStr">
        <is>
          <t>не требуется</t>
        </is>
      </c>
      <c r="S120" s="23" t="inlineStr">
        <is>
          <t>Контейнер</t>
        </is>
      </c>
      <c r="T120" s="23" t="inlineStr">
        <is>
          <t>G</t>
        </is>
      </c>
      <c r="U120" s="23" t="inlineStr">
        <is>
          <t>-</t>
        </is>
      </c>
      <c r="V120" s="23" t="n"/>
      <c r="W120" s="23" t="n"/>
      <c r="X120" s="483" t="n"/>
      <c r="Y120" s="483" t="n"/>
      <c r="Z120" s="20" t="n"/>
      <c r="AA120" s="483" t="n"/>
      <c r="AB120" s="483" t="n"/>
      <c r="AC120" s="483" t="n"/>
      <c r="AD120" s="167" t="n"/>
    </row>
    <row hidden="1" r="121" s="380">
      <c r="A121" s="5" t="n">
        <v>105</v>
      </c>
      <c r="B121" s="386" t="inlineStr">
        <is>
          <t>Ташкент</t>
        </is>
      </c>
      <c r="C121" s="225" t="inlineStr">
        <is>
          <t>TSO1912_2</t>
        </is>
      </c>
      <c r="D121" s="483" t="inlineStr">
        <is>
          <t xml:space="preserve">Niyozbosh FL Turapov </t>
        </is>
      </c>
      <c r="E121" s="20" t="n"/>
      <c r="F121" s="23" t="n"/>
      <c r="G121" s="386" t="n"/>
      <c r="H121" s="483" t="n"/>
      <c r="I121" s="244" t="n">
        <v>2</v>
      </c>
      <c r="J121" s="386" t="n"/>
      <c r="K121" s="386" t="n"/>
      <c r="L121" s="515" t="inlineStr">
        <is>
          <t>Таш.обл., Янгиюльский р-н, КФЙ "Ниёзбош", ул.Мукимий, 57</t>
        </is>
      </c>
      <c r="M121" s="610" t="inlineStr">
        <is>
          <t>Янгиюль районый РЭС фидр жамоа</t>
        </is>
      </c>
      <c r="N121" s="483" t="n"/>
      <c r="O121" s="483" t="n"/>
      <c r="P121" s="387" t="n"/>
      <c r="Q121" s="483" t="n"/>
      <c r="R121" s="27" t="inlineStr">
        <is>
          <t>не требуется</t>
        </is>
      </c>
      <c r="S121" s="23" t="inlineStr">
        <is>
          <t>Mini-shelter</t>
        </is>
      </c>
      <c r="T121" s="23" t="inlineStr">
        <is>
          <t>GUL</t>
        </is>
      </c>
      <c r="U121" s="23" t="inlineStr">
        <is>
          <t>-</t>
        </is>
      </c>
      <c r="V121" s="23" t="n"/>
      <c r="W121" s="23" t="n"/>
      <c r="X121" s="483" t="n"/>
      <c r="Y121" s="483" t="n"/>
      <c r="Z121" s="20" t="n"/>
      <c r="AA121" s="483" t="n"/>
      <c r="AB121" s="483" t="n"/>
      <c r="AC121" s="483" t="n"/>
      <c r="AD121" s="167" t="n"/>
    </row>
    <row hidden="1" r="122" s="380">
      <c r="A122" s="5" t="n">
        <v>115</v>
      </c>
      <c r="B122" s="386" t="inlineStr">
        <is>
          <t>Ташкент</t>
        </is>
      </c>
      <c r="C122" s="225" t="inlineStr">
        <is>
          <t>TSO1923_2</t>
        </is>
      </c>
      <c r="D122" s="483" t="inlineStr">
        <is>
          <t xml:space="preserve">Avangard KFY </t>
        </is>
      </c>
      <c r="E122" s="20" t="n"/>
      <c r="F122" s="23" t="n"/>
      <c r="G122" s="386" t="n"/>
      <c r="H122" s="483" t="n"/>
      <c r="I122" s="244" t="n">
        <v>2</v>
      </c>
      <c r="J122" s="386" t="n"/>
      <c r="K122" s="386" t="n"/>
      <c r="L122" s="405" t="inlineStr">
        <is>
          <t>Ташкентская область, Урта-Чирчик район, Авангард КФЙ</t>
        </is>
      </c>
      <c r="M122" s="67" t="n"/>
      <c r="N122" s="483" t="n"/>
      <c r="O122" s="483" t="n"/>
      <c r="P122" s="387" t="n"/>
      <c r="Q122" s="483" t="n"/>
      <c r="R122" s="27" t="inlineStr">
        <is>
          <t>не требуется</t>
        </is>
      </c>
      <c r="S122" s="23" t="inlineStr">
        <is>
          <t>Контейнер</t>
        </is>
      </c>
      <c r="T122" s="23" t="inlineStr">
        <is>
          <t>G</t>
        </is>
      </c>
      <c r="U122" s="23" t="inlineStr">
        <is>
          <t>-</t>
        </is>
      </c>
      <c r="V122" s="23" t="n"/>
      <c r="W122" s="23" t="n"/>
      <c r="X122" s="483" t="n"/>
      <c r="Y122" s="483" t="n"/>
      <c r="Z122" s="20" t="n"/>
      <c r="AA122" s="483" t="n"/>
      <c r="AB122" s="483" t="n"/>
      <c r="AC122" s="483" t="n"/>
      <c r="AD122" s="167" t="n"/>
    </row>
    <row hidden="1" r="123" s="380">
      <c r="A123" s="5" t="n">
        <v>91</v>
      </c>
      <c r="B123" s="386" t="inlineStr">
        <is>
          <t>Ташкент</t>
        </is>
      </c>
      <c r="C123" s="225" t="inlineStr">
        <is>
          <t>TSO1983_2</t>
        </is>
      </c>
      <c r="D123" s="483" t="inlineStr">
        <is>
          <t>Ungut</t>
        </is>
      </c>
      <c r="E123" s="512" t="n">
        <v>0.4166666666666667</v>
      </c>
      <c r="F123" s="23" t="n"/>
      <c r="G123" s="386" t="n"/>
      <c r="H123" s="483" t="n"/>
      <c r="I123" s="244" t="n">
        <v>2</v>
      </c>
      <c r="J123" s="386" t="n"/>
      <c r="K123" s="386" t="n"/>
      <c r="L123" s="515" t="inlineStr">
        <is>
          <t>Оҳангарон тумани, қ.ф.й. Қорахитой, а.п. Унгут</t>
        </is>
      </c>
      <c r="M123" s="67" t="n"/>
      <c r="N123" s="483" t="n"/>
      <c r="O123" s="483" t="n"/>
      <c r="P123" s="387" t="n"/>
      <c r="Q123" s="483" t="n"/>
      <c r="R123" s="27" t="inlineStr">
        <is>
          <t>не требуется</t>
        </is>
      </c>
      <c r="S123" s="23" t="inlineStr">
        <is>
          <t>Контейнер</t>
        </is>
      </c>
      <c r="T123" s="23" t="inlineStr">
        <is>
          <t>G</t>
        </is>
      </c>
      <c r="U123" s="23" t="inlineStr">
        <is>
          <t>-</t>
        </is>
      </c>
      <c r="V123" s="23" t="n"/>
      <c r="W123" s="23" t="n"/>
      <c r="X123" s="483" t="n"/>
      <c r="Y123" s="483" t="n"/>
      <c r="Z123" s="20" t="n"/>
      <c r="AA123" s="483" t="n"/>
      <c r="AB123" s="483" t="n"/>
      <c r="AC123" s="483" t="n"/>
      <c r="AD123" s="167" t="n"/>
    </row>
    <row hidden="1" r="124" s="380">
      <c r="A124" s="5" t="n">
        <v>121</v>
      </c>
      <c r="B124" s="386" t="inlineStr">
        <is>
          <t>Сырдарья</t>
        </is>
      </c>
      <c r="C124" s="388" t="inlineStr">
        <is>
          <t>SRD2000_2</t>
        </is>
      </c>
      <c r="D124" s="389" t="inlineStr">
        <is>
          <t>Baxt RUT</t>
        </is>
      </c>
      <c r="E124" s="9" t="n">
        <v>0.3333333333333333</v>
      </c>
      <c r="F124" s="386" t="n"/>
      <c r="G124" s="386" t="inlineStr">
        <is>
          <t>Сырдарьинский р-н</t>
        </is>
      </c>
      <c r="H124" s="483" t="n"/>
      <c r="I124" s="244" t="inlineStr">
        <is>
          <t>1 (У-1)</t>
        </is>
      </c>
      <c r="J124" s="386" t="inlineStr">
        <is>
          <t xml:space="preserve"> 40°42'53.17"С</t>
        </is>
      </c>
      <c r="K124" s="386" t="inlineStr">
        <is>
          <t xml:space="preserve"> 68°41'44.05"В</t>
        </is>
      </c>
      <c r="L124" s="389" t="inlineStr">
        <is>
          <t>г.Бахт, ул.Ш.Рашидова</t>
        </is>
      </c>
      <c r="M124" s="394" t="inlineStr">
        <is>
          <t xml:space="preserve">РУТ </t>
        </is>
      </c>
      <c r="N124" s="483" t="n"/>
      <c r="O124" s="483" t="n"/>
      <c r="P124" s="483" t="n"/>
      <c r="Q124" s="27" t="n"/>
      <c r="R124" s="27" t="inlineStr">
        <is>
          <t>требуется</t>
        </is>
      </c>
      <c r="S124" s="27" t="inlineStr">
        <is>
          <t>Помещение</t>
        </is>
      </c>
      <c r="T124" s="23" t="inlineStr">
        <is>
          <t>GUL</t>
        </is>
      </c>
      <c r="U124" s="23" t="inlineStr">
        <is>
          <t>EVDO</t>
        </is>
      </c>
      <c r="V124" s="23" t="inlineStr">
        <is>
          <t xml:space="preserve">Мачта на крыше </t>
        </is>
      </c>
      <c r="W124" s="99" t="n">
        <v>16.1</v>
      </c>
      <c r="X124" s="483" t="n"/>
      <c r="Y124" s="483" t="n"/>
      <c r="Z124" s="9" t="n">
        <v>0.3333333333333333</v>
      </c>
      <c r="AA124" s="23" t="inlineStr">
        <is>
          <t>Hisense сплит                                           Artel сплит</t>
        </is>
      </c>
      <c r="AB124" s="23" t="n">
        <v>2</v>
      </c>
      <c r="AC124" s="483" t="n"/>
      <c r="AD124" s="167" t="n"/>
    </row>
    <row hidden="1" r="125" s="380">
      <c r="A125" s="5" t="n">
        <v>122</v>
      </c>
      <c r="B125" s="386" t="inlineStr">
        <is>
          <t>Сырдарья</t>
        </is>
      </c>
      <c r="C125" s="388" t="inlineStr">
        <is>
          <t>SRD2001_2</t>
        </is>
      </c>
      <c r="D125" s="389" t="inlineStr">
        <is>
          <t>Bayavut RUT</t>
        </is>
      </c>
      <c r="E125" s="9" t="n">
        <v>0.3333333333333333</v>
      </c>
      <c r="F125" s="386" t="n"/>
      <c r="G125" s="386" t="inlineStr">
        <is>
          <t>Баяутский район</t>
        </is>
      </c>
      <c r="H125" s="483" t="n"/>
      <c r="I125" s="244" t="inlineStr">
        <is>
          <t>1 (У-3)</t>
        </is>
      </c>
      <c r="J125" s="386" t="inlineStr">
        <is>
          <t xml:space="preserve"> 40°16'38.68"С</t>
        </is>
      </c>
      <c r="K125" s="386" t="inlineStr">
        <is>
          <t xml:space="preserve"> 69° 1'12.84"В</t>
        </is>
      </c>
      <c r="L125" s="389" t="inlineStr">
        <is>
          <t>Баяутский район, п.Баяут, ул. Фуркат д. 3</t>
        </is>
      </c>
      <c r="M125" s="394" t="inlineStr">
        <is>
          <t xml:space="preserve">РУТ </t>
        </is>
      </c>
      <c r="N125" s="483" t="n"/>
      <c r="O125" s="483" t="n"/>
      <c r="P125" s="483" t="n"/>
      <c r="Q125" s="27" t="n"/>
      <c r="R125" s="27" t="inlineStr">
        <is>
          <t>требуется</t>
        </is>
      </c>
      <c r="S125" s="27" t="inlineStr">
        <is>
          <t>Помещение</t>
        </is>
      </c>
      <c r="T125" s="23" t="inlineStr">
        <is>
          <t>GUL</t>
        </is>
      </c>
      <c r="U125" s="23" t="inlineStr">
        <is>
          <t>EVDO</t>
        </is>
      </c>
      <c r="V125" s="23" t="inlineStr">
        <is>
          <t xml:space="preserve">Мачта на крыше </t>
        </is>
      </c>
      <c r="W125" s="99" t="n">
        <v>16.1</v>
      </c>
      <c r="X125" s="483" t="n"/>
      <c r="Y125" s="483" t="n"/>
      <c r="Z125" s="9" t="n">
        <v>0.3333333333333333</v>
      </c>
      <c r="AA125" s="23" t="inlineStr">
        <is>
          <t>Hisense сплит                                           Artel сплит</t>
        </is>
      </c>
      <c r="AB125" s="23" t="n">
        <v>2</v>
      </c>
      <c r="AC125" s="483" t="n"/>
      <c r="AD125" s="167" t="n"/>
    </row>
    <row hidden="1" r="126" s="380">
      <c r="A126" s="5" t="n">
        <v>123</v>
      </c>
      <c r="B126" s="386" t="inlineStr">
        <is>
          <t>Сырдарья</t>
        </is>
      </c>
      <c r="C126" s="388" t="inlineStr">
        <is>
          <t>SRD2002_2</t>
        </is>
      </c>
      <c r="D126" s="389" t="inlineStr">
        <is>
          <t>Dexkanabad RUT</t>
        </is>
      </c>
      <c r="E126" s="9" t="n">
        <v>0.3333333333333333</v>
      </c>
      <c r="F126" s="386" t="n"/>
      <c r="G126" s="386" t="inlineStr">
        <is>
          <t>Гулистанский район</t>
        </is>
      </c>
      <c r="H126" s="483" t="n"/>
      <c r="I126" s="244" t="inlineStr">
        <is>
          <t>1 (У-4)</t>
        </is>
      </c>
      <c r="J126" s="386" t="inlineStr">
        <is>
          <t xml:space="preserve"> 40°31'60.00"С</t>
        </is>
      </c>
      <c r="K126" s="386" t="inlineStr">
        <is>
          <t xml:space="preserve"> 69° 1'35.80"В</t>
        </is>
      </c>
      <c r="L126" s="389" t="inlineStr">
        <is>
          <t>Гулистанский район, п.Дехконобод, ул. Б. Машрабов</t>
        </is>
      </c>
      <c r="M126" s="394" t="inlineStr">
        <is>
          <t xml:space="preserve">РУТ </t>
        </is>
      </c>
      <c r="N126" s="483" t="n"/>
      <c r="O126" s="483" t="n"/>
      <c r="P126" s="483" t="n"/>
      <c r="Q126" s="27" t="n"/>
      <c r="R126" s="27" t="inlineStr">
        <is>
          <t>требуется</t>
        </is>
      </c>
      <c r="S126" s="27" t="inlineStr">
        <is>
          <t>Помещение</t>
        </is>
      </c>
      <c r="T126" s="23" t="inlineStr">
        <is>
          <t>GUL</t>
        </is>
      </c>
      <c r="U126" s="24" t="inlineStr">
        <is>
          <t>1x</t>
        </is>
      </c>
      <c r="V126" s="23" t="inlineStr">
        <is>
          <t xml:space="preserve">Мачта на земле </t>
        </is>
      </c>
      <c r="W126" s="23" t="n">
        <v>36</v>
      </c>
      <c r="X126" s="483" t="n"/>
      <c r="Y126" s="483" t="n"/>
      <c r="Z126" s="9" t="n">
        <v>0.3333333333333333</v>
      </c>
      <c r="AA126" s="23" t="inlineStr">
        <is>
          <t>Artel сплит                                                              Midea моноблок</t>
        </is>
      </c>
      <c r="AB126" s="23" t="n">
        <v>2</v>
      </c>
      <c r="AC126" s="483" t="n"/>
      <c r="AD126" s="167" t="n"/>
    </row>
    <row hidden="1" r="127" s="380">
      <c r="A127" s="5" t="n">
        <v>132</v>
      </c>
      <c r="B127" s="386" t="inlineStr">
        <is>
          <t>Сырдарья</t>
        </is>
      </c>
      <c r="C127" s="514" t="inlineStr">
        <is>
          <t>SRD2003_2</t>
        </is>
      </c>
      <c r="D127" s="113" t="inlineStr">
        <is>
          <t>Dustlik KFY</t>
        </is>
      </c>
      <c r="E127" s="9" t="n"/>
      <c r="F127" s="386" t="n"/>
      <c r="G127" s="27" t="inlineStr">
        <is>
          <t>Баяутский район</t>
        </is>
      </c>
      <c r="H127" s="483" t="n"/>
      <c r="I127" s="244" t="n">
        <v>2</v>
      </c>
      <c r="J127" s="386" t="n"/>
      <c r="K127" s="386" t="n"/>
      <c r="L127" s="406" t="inlineStr">
        <is>
          <t>Баяутский район, Дустлик КФЙ, Баяут-3 СИУ</t>
        </is>
      </c>
      <c r="M127" s="27" t="n"/>
      <c r="N127" s="483" t="n"/>
      <c r="O127" s="483" t="n"/>
      <c r="P127" s="483" t="n"/>
      <c r="Q127" s="27" t="n"/>
      <c r="R127" s="27" t="n"/>
      <c r="S127" s="27" t="n"/>
      <c r="T127" s="23" t="inlineStr">
        <is>
          <t>G</t>
        </is>
      </c>
      <c r="U127" s="82" t="inlineStr">
        <is>
          <t>EVDO</t>
        </is>
      </c>
      <c r="V127" s="23" t="n"/>
      <c r="W127" s="99" t="n"/>
      <c r="X127" s="483" t="n"/>
      <c r="Y127" s="483" t="n"/>
      <c r="Z127" s="9" t="n"/>
      <c r="AA127" s="23" t="n"/>
      <c r="AB127" s="23" t="n"/>
      <c r="AC127" s="483" t="n"/>
      <c r="AD127" s="167" t="n"/>
    </row>
    <row hidden="1" r="128" s="380">
      <c r="A128" s="5" t="n">
        <v>133</v>
      </c>
      <c r="B128" s="386" t="inlineStr">
        <is>
          <t>Сырдарья</t>
        </is>
      </c>
      <c r="C128" s="514" t="inlineStr">
        <is>
          <t>SRD2004_2</t>
        </is>
      </c>
      <c r="D128" s="113" t="inlineStr">
        <is>
          <t>Gallakor KFY</t>
        </is>
      </c>
      <c r="E128" s="560" t="n">
        <v>0.5208333333333334</v>
      </c>
      <c r="F128" s="386" t="n"/>
      <c r="G128" s="27" t="inlineStr">
        <is>
          <t>Баяутский район</t>
        </is>
      </c>
      <c r="H128" s="483" t="n"/>
      <c r="I128" s="244" t="n">
        <v>2</v>
      </c>
      <c r="J128" s="386" t="n"/>
      <c r="K128" s="386" t="n"/>
      <c r="L128" s="406" t="inlineStr">
        <is>
          <t>Баяутский район, Галлакор КФЙ, махалля Навои-2</t>
        </is>
      </c>
      <c r="M128" s="27" t="n"/>
      <c r="N128" s="483" t="n"/>
      <c r="O128" s="483" t="n"/>
      <c r="P128" s="483" t="n"/>
      <c r="Q128" s="27" t="n"/>
      <c r="R128" s="27" t="n"/>
      <c r="S128" s="27" t="n"/>
      <c r="T128" s="23" t="inlineStr">
        <is>
          <t>G</t>
        </is>
      </c>
      <c r="U128" s="82" t="inlineStr">
        <is>
          <t>EVDO</t>
        </is>
      </c>
      <c r="V128" s="23" t="n"/>
      <c r="W128" s="99" t="n"/>
      <c r="X128" s="483" t="n"/>
      <c r="Y128" s="483" t="n"/>
      <c r="Z128" s="9" t="n"/>
      <c r="AA128" s="23" t="n"/>
      <c r="AB128" s="23" t="n"/>
      <c r="AC128" s="483" t="n"/>
      <c r="AD128" s="167" t="n"/>
    </row>
    <row hidden="1" r="129" s="380">
      <c r="A129" s="5" t="n">
        <v>134</v>
      </c>
      <c r="B129" s="386" t="inlineStr">
        <is>
          <t>Сырдарья</t>
        </is>
      </c>
      <c r="C129" s="514" t="inlineStr">
        <is>
          <t>SRD2008_2</t>
        </is>
      </c>
      <c r="D129" s="113" t="inlineStr">
        <is>
          <t>Gulzor KFY</t>
        </is>
      </c>
      <c r="E129" s="560" t="n">
        <v>0.05555555555555555</v>
      </c>
      <c r="F129" s="386" t="n"/>
      <c r="G129" s="407" t="inlineStr">
        <is>
          <t>Сардабинский район</t>
        </is>
      </c>
      <c r="H129" s="483" t="n"/>
      <c r="I129" s="244" t="n">
        <v>2</v>
      </c>
      <c r="J129" s="386" t="n"/>
      <c r="K129" s="386" t="n"/>
      <c r="L129" s="406" t="inlineStr">
        <is>
          <t>Сардобинский р-н, Гулзор КФЙ, Ш.Рашидов СИУ, территория ММТП</t>
        </is>
      </c>
      <c r="M129" s="27" t="n"/>
      <c r="N129" s="483" t="n"/>
      <c r="O129" s="483" t="n"/>
      <c r="P129" s="483" t="n"/>
      <c r="Q129" s="27" t="n"/>
      <c r="R129" s="27" t="n"/>
      <c r="S129" s="27" t="n"/>
      <c r="T129" s="23" t="inlineStr">
        <is>
          <t>GU</t>
        </is>
      </c>
      <c r="U129" s="82" t="inlineStr">
        <is>
          <t>EVDO</t>
        </is>
      </c>
      <c r="V129" s="23" t="n"/>
      <c r="W129" s="99" t="n"/>
      <c r="X129" s="483" t="n"/>
      <c r="Y129" s="483" t="n"/>
      <c r="Z129" s="9" t="n"/>
      <c r="AA129" s="23" t="n"/>
      <c r="AB129" s="23" t="n"/>
      <c r="AC129" s="483" t="n"/>
      <c r="AD129" s="167" t="n"/>
    </row>
    <row hidden="1" r="130" s="380">
      <c r="A130" s="5" t="n">
        <v>124</v>
      </c>
      <c r="B130" s="386" t="inlineStr">
        <is>
          <t>Сырдарья</t>
        </is>
      </c>
      <c r="C130" s="388" t="inlineStr">
        <is>
          <t>SRD2009_2</t>
        </is>
      </c>
      <c r="D130" s="389" t="inlineStr">
        <is>
          <t>Mexnatobad RUT</t>
        </is>
      </c>
      <c r="E130" s="601" t="n">
        <v>0.02083333333333333</v>
      </c>
      <c r="F130" s="386" t="inlineStr">
        <is>
          <t>RID 15кВа</t>
        </is>
      </c>
      <c r="G130" s="386" t="inlineStr">
        <is>
          <t>Хавастский район</t>
        </is>
      </c>
      <c r="H130" s="483" t="n"/>
      <c r="I130" s="244" t="inlineStr">
        <is>
          <t>1 (У-4)</t>
        </is>
      </c>
      <c r="J130" s="386" t="inlineStr">
        <is>
          <t xml:space="preserve"> 40°17'21.14"С</t>
        </is>
      </c>
      <c r="K130" s="386" t="inlineStr">
        <is>
          <t xml:space="preserve"> 68°35'49.40"В</t>
        </is>
      </c>
      <c r="L130" s="389" t="inlineStr">
        <is>
          <t>Хавастский р-н, Кахрамон КФЙ, здание АТС</t>
        </is>
      </c>
      <c r="M130" s="394" t="inlineStr">
        <is>
          <t xml:space="preserve">РУТ </t>
        </is>
      </c>
      <c r="N130" s="483" t="n"/>
      <c r="O130" s="483" t="n"/>
      <c r="P130" s="483" t="n"/>
      <c r="Q130" s="27" t="n"/>
      <c r="R130" s="27" t="inlineStr">
        <is>
          <t>требуется</t>
        </is>
      </c>
      <c r="S130" s="27" t="inlineStr">
        <is>
          <t>Помещение</t>
        </is>
      </c>
      <c r="T130" s="23" t="inlineStr">
        <is>
          <t>GU</t>
        </is>
      </c>
      <c r="U130" s="23" t="inlineStr">
        <is>
          <t>EVDO</t>
        </is>
      </c>
      <c r="V130" s="23" t="inlineStr">
        <is>
          <t xml:space="preserve">Мачта на земле </t>
        </is>
      </c>
      <c r="W130" s="23" t="n">
        <v>36</v>
      </c>
      <c r="X130" s="483" t="n"/>
      <c r="Y130" s="483" t="n"/>
      <c r="Z130" s="9" t="n">
        <v>0.3333333333333333</v>
      </c>
      <c r="AA130" s="408" t="n"/>
      <c r="AB130" s="408" t="n"/>
      <c r="AC130" s="483" t="n"/>
      <c r="AD130" s="167" t="n"/>
    </row>
    <row hidden="1" r="131" s="380">
      <c r="A131" s="5" t="n">
        <v>125</v>
      </c>
      <c r="B131" s="386" t="inlineStr">
        <is>
          <t>Сырдарья</t>
        </is>
      </c>
      <c r="C131" s="388" t="inlineStr">
        <is>
          <t>SRD2010_2</t>
        </is>
      </c>
      <c r="D131" s="389" t="inlineStr">
        <is>
          <t>Mirzaobad RUT</t>
        </is>
      </c>
      <c r="E131" s="9" t="n">
        <v>0.3333333333333333</v>
      </c>
      <c r="F131" s="386" t="inlineStr">
        <is>
          <t>RID 15кВа</t>
        </is>
      </c>
      <c r="G131" s="386" t="inlineStr">
        <is>
          <t>Мирзаабадский район</t>
        </is>
      </c>
      <c r="H131" s="483" t="n"/>
      <c r="I131" s="244" t="inlineStr">
        <is>
          <t>1 (У-6)</t>
        </is>
      </c>
      <c r="J131" s="386" t="inlineStr">
        <is>
          <t xml:space="preserve"> 40°29'45.55"С</t>
        </is>
      </c>
      <c r="K131" s="386" t="inlineStr">
        <is>
          <t xml:space="preserve"> 68°42'11.41"В</t>
        </is>
      </c>
      <c r="L131" s="389" t="inlineStr">
        <is>
          <t>Мирзаабадский р-н, п.Мирзаабад, ул.Мустакиллик, 3</t>
        </is>
      </c>
      <c r="M131" s="394" t="inlineStr">
        <is>
          <t xml:space="preserve">РУТ </t>
        </is>
      </c>
      <c r="N131" s="483" t="n"/>
      <c r="O131" s="483" t="n"/>
      <c r="P131" s="483" t="n"/>
      <c r="Q131" s="27" t="n"/>
      <c r="R131" s="27" t="inlineStr">
        <is>
          <t>требуется</t>
        </is>
      </c>
      <c r="S131" s="27" t="inlineStr">
        <is>
          <t>Помещение</t>
        </is>
      </c>
      <c r="T131" s="23" t="inlineStr">
        <is>
          <t>GU</t>
        </is>
      </c>
      <c r="U131" s="24" t="inlineStr">
        <is>
          <t>1x</t>
        </is>
      </c>
      <c r="V131" s="23" t="inlineStr">
        <is>
          <t xml:space="preserve">Мачта на крыше </t>
        </is>
      </c>
      <c r="W131" s="23" t="n">
        <v>36</v>
      </c>
      <c r="X131" s="483" t="n"/>
      <c r="Y131" s="483" t="n"/>
      <c r="Z131" s="9" t="n">
        <v>0.3333333333333333</v>
      </c>
      <c r="AA131" s="408" t="n"/>
      <c r="AB131" s="408" t="n"/>
      <c r="AC131" s="483" t="n"/>
      <c r="AD131" s="167" t="n"/>
    </row>
    <row hidden="1" r="132" s="380">
      <c r="A132" s="5" t="n">
        <v>126</v>
      </c>
      <c r="B132" s="386" t="inlineStr">
        <is>
          <t>Сырдарья</t>
        </is>
      </c>
      <c r="C132" s="388" t="inlineStr">
        <is>
          <t>SRD2012_2</t>
        </is>
      </c>
      <c r="D132" s="389" t="inlineStr">
        <is>
          <t>Navbaxor RUT</t>
        </is>
      </c>
      <c r="E132" s="9" t="n">
        <v>0.3333333333333333</v>
      </c>
      <c r="F132" s="386" t="inlineStr">
        <is>
          <t>RID 15кВа</t>
        </is>
      </c>
      <c r="G132" s="386" t="inlineStr">
        <is>
          <t>Мирзаабадский район</t>
        </is>
      </c>
      <c r="H132" s="483" t="n"/>
      <c r="I132" s="244" t="n">
        <v>2</v>
      </c>
      <c r="J132" s="386" t="inlineStr">
        <is>
          <t xml:space="preserve"> 40°24'52.62"С</t>
        </is>
      </c>
      <c r="K132" s="386" t="inlineStr">
        <is>
          <t xml:space="preserve"> 68°28'49.17"В</t>
        </is>
      </c>
      <c r="L132" s="389" t="inlineStr">
        <is>
          <t>Мирзаабадский р-н,  Навбахор КФЙ,махалля Гулистон, ул. Х.Олимжон, АТС-343</t>
        </is>
      </c>
      <c r="M132" s="52" t="inlineStr">
        <is>
          <t>Музраобод РЭС № 0435. 04.01.2018г.</t>
        </is>
      </c>
      <c r="N132" s="483" t="n"/>
      <c r="O132" s="483" t="n"/>
      <c r="P132" s="483" t="n"/>
      <c r="Q132" s="27" t="n"/>
      <c r="R132" s="27" t="inlineStr">
        <is>
          <t>требуется</t>
        </is>
      </c>
      <c r="S132" s="27" t="inlineStr">
        <is>
          <t>Помещение</t>
        </is>
      </c>
      <c r="T132" s="23" t="inlineStr">
        <is>
          <t>GU</t>
        </is>
      </c>
      <c r="U132" s="23" t="inlineStr">
        <is>
          <t>EVDO</t>
        </is>
      </c>
      <c r="V132" s="23" t="inlineStr">
        <is>
          <t xml:space="preserve">Мачта на земле </t>
        </is>
      </c>
      <c r="W132" s="23" t="n">
        <v>36</v>
      </c>
      <c r="X132" s="483" t="n"/>
      <c r="Y132" s="483" t="n"/>
      <c r="Z132" s="9" t="n">
        <v>0.3333333333333333</v>
      </c>
      <c r="AA132" s="23" t="inlineStr">
        <is>
          <t>Hisense сплит                                           Artel сплит</t>
        </is>
      </c>
      <c r="AB132" s="23" t="n">
        <v>2</v>
      </c>
      <c r="AC132" s="483" t="n"/>
      <c r="AD132" s="167" t="n"/>
    </row>
    <row hidden="1" r="133" s="380">
      <c r="A133" s="5" t="n">
        <v>127</v>
      </c>
      <c r="B133" s="386" t="inlineStr">
        <is>
          <t>Сырдарья</t>
        </is>
      </c>
      <c r="C133" s="388" t="inlineStr">
        <is>
          <t>SRD2013_2</t>
        </is>
      </c>
      <c r="D133" s="389" t="inlineStr">
        <is>
          <t>Oqoltin RUT</t>
        </is>
      </c>
      <c r="E133" s="9" t="n">
        <v>0.3333333333333333</v>
      </c>
      <c r="F133" s="386" t="inlineStr">
        <is>
          <t>RID 15кВа</t>
        </is>
      </c>
      <c r="G133" s="386" t="inlineStr">
        <is>
          <t>Акалтынский район</t>
        </is>
      </c>
      <c r="H133" s="483" t="n"/>
      <c r="I133" s="244" t="inlineStr">
        <is>
          <t>1 (У-1)</t>
        </is>
      </c>
      <c r="J133" s="386" t="inlineStr">
        <is>
          <t xml:space="preserve"> 40°32'28.56"С</t>
        </is>
      </c>
      <c r="K133" s="386" t="inlineStr">
        <is>
          <t xml:space="preserve"> 68°24'58.84"В</t>
        </is>
      </c>
      <c r="L133" s="389" t="inlineStr">
        <is>
          <t>Акалтынский район, п.Ок-олтин, ул. С. Рахимов, д. 1а</t>
        </is>
      </c>
      <c r="M133" s="394" t="inlineStr">
        <is>
          <t xml:space="preserve">РУТ </t>
        </is>
      </c>
      <c r="N133" s="483" t="n"/>
      <c r="O133" s="483" t="n"/>
      <c r="P133" s="483" t="n"/>
      <c r="Q133" s="27" t="n"/>
      <c r="R133" s="27" t="inlineStr">
        <is>
          <t>требуется</t>
        </is>
      </c>
      <c r="S133" s="27" t="inlineStr">
        <is>
          <t>Помещение</t>
        </is>
      </c>
      <c r="T133" s="23" t="inlineStr">
        <is>
          <t>GU</t>
        </is>
      </c>
      <c r="U133" s="24" t="inlineStr">
        <is>
          <t>1x</t>
        </is>
      </c>
      <c r="V133" s="23" t="inlineStr">
        <is>
          <t xml:space="preserve">Мачта на земле </t>
        </is>
      </c>
      <c r="W133" s="23" t="n">
        <v>36</v>
      </c>
      <c r="X133" s="483" t="n"/>
      <c r="Y133" s="483" t="n"/>
      <c r="Z133" s="9" t="n">
        <v>0.3333333333333333</v>
      </c>
      <c r="AA133" s="23" t="inlineStr">
        <is>
          <t>Artel сплит                                                              Midea моноблок</t>
        </is>
      </c>
      <c r="AB133" s="23" t="n">
        <v>2</v>
      </c>
      <c r="AC133" s="483" t="n"/>
      <c r="AD133" s="167" t="n"/>
    </row>
    <row customHeight="1" hidden="1" ht="12.75" r="134" s="380">
      <c r="A134" s="5" t="n">
        <v>128</v>
      </c>
      <c r="B134" s="386" t="inlineStr">
        <is>
          <t>Сырдарья</t>
        </is>
      </c>
      <c r="C134" s="388" t="inlineStr">
        <is>
          <t>SRD2014_2</t>
        </is>
      </c>
      <c r="D134" s="389" t="inlineStr">
        <is>
          <t>Paxtaobad RUT</t>
        </is>
      </c>
      <c r="E134" s="9" t="n">
        <v>0.3333333333333333</v>
      </c>
      <c r="F134" s="386" t="inlineStr">
        <is>
          <t>RID 15кВа</t>
        </is>
      </c>
      <c r="G134" s="386" t="inlineStr">
        <is>
          <t>Сардабинский район</t>
        </is>
      </c>
      <c r="H134" s="483" t="n"/>
      <c r="I134" s="244" t="inlineStr">
        <is>
          <t>1 (У-1)</t>
        </is>
      </c>
      <c r="J134" s="386" t="inlineStr">
        <is>
          <t xml:space="preserve"> 40°20'27.80"С</t>
        </is>
      </c>
      <c r="K134" s="386" t="inlineStr">
        <is>
          <t xml:space="preserve"> 68°11'8.78"В</t>
        </is>
      </c>
      <c r="L134" s="389" t="inlineStr">
        <is>
          <t>Сардабинский район, п.Пахтаабад, ул. Ш. Рашидова, д.13</t>
        </is>
      </c>
      <c r="M134" s="394" t="inlineStr">
        <is>
          <t xml:space="preserve">РУТ </t>
        </is>
      </c>
      <c r="N134" s="483" t="n"/>
      <c r="O134" s="483" t="n"/>
      <c r="P134" s="483" t="n"/>
      <c r="Q134" s="27" t="n"/>
      <c r="R134" s="27" t="inlineStr">
        <is>
          <t>требуется</t>
        </is>
      </c>
      <c r="S134" s="27" t="inlineStr">
        <is>
          <t>Помещение</t>
        </is>
      </c>
      <c r="T134" s="23" t="inlineStr">
        <is>
          <t>GU</t>
        </is>
      </c>
      <c r="U134" s="24" t="inlineStr">
        <is>
          <t>1x</t>
        </is>
      </c>
      <c r="V134" s="23" t="inlineStr">
        <is>
          <t xml:space="preserve">Мачта на земле </t>
        </is>
      </c>
      <c r="W134" s="23" t="n">
        <v>36</v>
      </c>
      <c r="X134" s="483" t="n"/>
      <c r="Y134" s="483" t="n"/>
      <c r="Z134" s="9" t="n">
        <v>0.3333333333333333</v>
      </c>
      <c r="AA134" s="23" t="inlineStr">
        <is>
          <t>Artel сплит                                                              Midea моноблок</t>
        </is>
      </c>
      <c r="AB134" s="23" t="n">
        <v>2</v>
      </c>
      <c r="AC134" s="483" t="n"/>
      <c r="AD134" s="167" t="n"/>
    </row>
    <row customHeight="1" hidden="1" ht="12.75" r="135" s="380">
      <c r="A135" s="5" t="n">
        <v>135</v>
      </c>
      <c r="B135" s="386" t="inlineStr">
        <is>
          <t>Сырдарья</t>
        </is>
      </c>
      <c r="C135" s="514" t="inlineStr">
        <is>
          <t>SRD2015_2</t>
        </is>
      </c>
      <c r="D135" s="113" t="inlineStr">
        <is>
          <t>Yuldoshobod</t>
        </is>
      </c>
      <c r="E135" s="9" t="n"/>
      <c r="F135" s="386" t="n"/>
      <c r="G135" s="27" t="inlineStr">
        <is>
          <t>Сайхунабадский район</t>
        </is>
      </c>
      <c r="H135" s="483" t="n"/>
      <c r="I135" s="244" t="n">
        <v>2</v>
      </c>
      <c r="J135" s="386" t="inlineStr">
        <is>
          <t xml:space="preserve"> 40°22'07.30"N</t>
        </is>
      </c>
      <c r="K135" s="386" t="inlineStr">
        <is>
          <t>68°40'02.60"E</t>
        </is>
      </c>
      <c r="L135" s="406" t="inlineStr">
        <is>
          <t xml:space="preserve">Йўлдошобод МФЙ, Бўстон </t>
        </is>
      </c>
      <c r="M135" s="27" t="n"/>
      <c r="N135" s="483" t="n"/>
      <c r="O135" s="483" t="n"/>
      <c r="P135" s="483" t="n"/>
      <c r="Q135" s="27" t="n"/>
      <c r="R135" s="27" t="n"/>
      <c r="S135" s="27" t="n"/>
      <c r="T135" s="409" t="inlineStr">
        <is>
          <t>G</t>
        </is>
      </c>
      <c r="U135" s="82" t="inlineStr">
        <is>
          <t>EVDO</t>
        </is>
      </c>
      <c r="V135" s="23" t="n"/>
      <c r="W135" s="99" t="n"/>
      <c r="X135" s="483" t="n"/>
      <c r="Y135" s="483" t="n"/>
      <c r="Z135" s="9" t="n"/>
      <c r="AA135" s="23" t="n"/>
      <c r="AB135" s="23" t="n"/>
      <c r="AC135" s="483" t="n"/>
      <c r="AD135" s="167" t="n"/>
    </row>
    <row customHeight="1" hidden="1" ht="12.75" r="136" s="380">
      <c r="A136" s="5" t="n">
        <v>136</v>
      </c>
      <c r="B136" s="386" t="inlineStr">
        <is>
          <t>Сырдарья</t>
        </is>
      </c>
      <c r="C136" s="514" t="inlineStr">
        <is>
          <t>SRD2016_2</t>
        </is>
      </c>
      <c r="D136" s="113" t="inlineStr">
        <is>
          <t>Sayxunabad Guliston SIU</t>
        </is>
      </c>
      <c r="E136" s="9" t="n"/>
      <c r="F136" s="386" t="n"/>
      <c r="G136" s="27" t="inlineStr">
        <is>
          <t>Сайхунабадский район</t>
        </is>
      </c>
      <c r="H136" s="483" t="n"/>
      <c r="I136" s="244" t="inlineStr">
        <is>
          <t>1 (У-1)</t>
        </is>
      </c>
      <c r="J136" s="386" t="n"/>
      <c r="K136" s="386" t="n"/>
      <c r="L136" s="406" t="inlineStr">
        <is>
          <t>Сайхунабадский р-н, пгт.Сохил, Гулистон СИУ</t>
        </is>
      </c>
      <c r="M136" s="27" t="n"/>
      <c r="N136" s="483" t="n"/>
      <c r="O136" s="483" t="n"/>
      <c r="P136" s="483" t="n"/>
      <c r="Q136" s="27" t="n"/>
      <c r="R136" s="27" t="n"/>
      <c r="S136" s="27" t="n"/>
      <c r="T136" s="409" t="inlineStr">
        <is>
          <t>G</t>
        </is>
      </c>
      <c r="U136" s="82" t="inlineStr">
        <is>
          <t>EVDO</t>
        </is>
      </c>
      <c r="V136" s="23" t="n"/>
      <c r="W136" s="99" t="n"/>
      <c r="X136" s="483" t="n"/>
      <c r="Y136" s="483" t="n"/>
      <c r="Z136" s="9" t="n"/>
      <c r="AA136" s="23" t="n"/>
      <c r="AB136" s="23" t="n"/>
      <c r="AC136" s="483" t="n"/>
      <c r="AD136" s="167" t="n"/>
    </row>
    <row customHeight="1" hidden="1" ht="12.75" r="137" s="380">
      <c r="A137" s="5" t="n">
        <v>129</v>
      </c>
      <c r="B137" s="386" t="inlineStr">
        <is>
          <t>Сырдарья</t>
        </is>
      </c>
      <c r="C137" s="388" t="inlineStr">
        <is>
          <t>SRD2017_2</t>
        </is>
      </c>
      <c r="D137" s="389" t="inlineStr">
        <is>
          <t>Sayxunobad RUT</t>
        </is>
      </c>
      <c r="E137" s="9" t="n">
        <v>0.3333333333333333</v>
      </c>
      <c r="F137" s="386" t="inlineStr">
        <is>
          <t>RID 15кВа</t>
        </is>
      </c>
      <c r="G137" s="386" t="inlineStr">
        <is>
          <t>Сайхунабадский район</t>
        </is>
      </c>
      <c r="H137" s="483" t="n"/>
      <c r="I137" s="244" t="inlineStr">
        <is>
          <t>1 (У-3)</t>
        </is>
      </c>
      <c r="J137" s="386" t="inlineStr">
        <is>
          <t xml:space="preserve"> 40°42'27.64"С</t>
        </is>
      </c>
      <c r="K137" s="386" t="inlineStr">
        <is>
          <t xml:space="preserve"> 68°50'13.41"В</t>
        </is>
      </c>
      <c r="L137" s="389" t="inlineStr">
        <is>
          <t>Сайхунабадский район, ул. Навои, д.65</t>
        </is>
      </c>
      <c r="M137" s="394" t="inlineStr">
        <is>
          <t xml:space="preserve">РУТ </t>
        </is>
      </c>
      <c r="N137" s="483" t="n"/>
      <c r="O137" s="483" t="n"/>
      <c r="P137" s="483" t="n"/>
      <c r="Q137" s="27" t="n"/>
      <c r="R137" s="27" t="inlineStr">
        <is>
          <t>требуется</t>
        </is>
      </c>
      <c r="S137" s="27" t="inlineStr">
        <is>
          <t>Помещение</t>
        </is>
      </c>
      <c r="T137" s="23" t="inlineStr">
        <is>
          <t>GUL</t>
        </is>
      </c>
      <c r="U137" s="24" t="inlineStr">
        <is>
          <t>1x</t>
        </is>
      </c>
      <c r="V137" s="23" t="inlineStr">
        <is>
          <t xml:space="preserve">Мачта на крыше </t>
        </is>
      </c>
      <c r="W137" s="99" t="n">
        <v>16.1</v>
      </c>
      <c r="X137" s="483" t="n"/>
      <c r="Y137" s="483" t="n"/>
      <c r="Z137" s="9" t="n">
        <v>0.3333333333333333</v>
      </c>
      <c r="AA137" s="408" t="n"/>
      <c r="AB137" s="408" t="n"/>
      <c r="AC137" s="483" t="n"/>
      <c r="AD137" s="167" t="n"/>
    </row>
    <row customHeight="1" hidden="1" ht="12.75" r="138" s="380">
      <c r="A138" s="5" t="n">
        <v>137</v>
      </c>
      <c r="B138" s="386" t="inlineStr">
        <is>
          <t>Сырдарья</t>
        </is>
      </c>
      <c r="C138" s="514" t="inlineStr">
        <is>
          <t>SRD2019_2</t>
        </is>
      </c>
      <c r="D138" s="113" t="inlineStr">
        <is>
          <t>Sholikor KFY</t>
        </is>
      </c>
      <c r="E138" s="9" t="n"/>
      <c r="F138" s="386" t="n"/>
      <c r="G138" s="27" t="inlineStr">
        <is>
          <t>Сырдарьинский район</t>
        </is>
      </c>
      <c r="H138" s="483" t="n"/>
      <c r="I138" s="244" t="n">
        <v>2</v>
      </c>
      <c r="J138" s="386" t="n"/>
      <c r="K138" s="386" t="n"/>
      <c r="L138" s="406" t="inlineStr">
        <is>
          <t>Сырдарьинский р-н, Шоликор КФЙ, Шоликор СИУ</t>
        </is>
      </c>
      <c r="M138" s="27" t="n"/>
      <c r="N138" s="483" t="n"/>
      <c r="O138" s="483" t="n"/>
      <c r="P138" s="483" t="n"/>
      <c r="Q138" s="27" t="n"/>
      <c r="R138" s="27" t="n"/>
      <c r="S138" s="27" t="n"/>
      <c r="T138" s="409" t="inlineStr">
        <is>
          <t>GU</t>
        </is>
      </c>
      <c r="U138" s="82" t="inlineStr">
        <is>
          <t>EVDO</t>
        </is>
      </c>
      <c r="V138" s="23" t="n"/>
      <c r="W138" s="99" t="n"/>
      <c r="X138" s="483" t="n"/>
      <c r="Y138" s="483" t="n"/>
      <c r="Z138" s="9" t="n"/>
      <c r="AA138" s="23" t="n"/>
      <c r="AB138" s="23" t="n"/>
      <c r="AC138" s="483" t="n"/>
      <c r="AD138" s="167" t="n"/>
    </row>
    <row customHeight="1" hidden="1" ht="12.75" r="139" s="380">
      <c r="A139" s="5" t="n">
        <v>130</v>
      </c>
      <c r="B139" s="386" t="inlineStr">
        <is>
          <t>Сырдарья</t>
        </is>
      </c>
      <c r="C139" s="388" t="inlineStr">
        <is>
          <t>SRD2021_2</t>
        </is>
      </c>
      <c r="D139" s="389" t="inlineStr">
        <is>
          <t>Sirdarya RUT</t>
        </is>
      </c>
      <c r="E139" s="9" t="n">
        <v>0.3333333333333333</v>
      </c>
      <c r="F139" s="386" t="n"/>
      <c r="G139" s="386" t="inlineStr">
        <is>
          <t>Сырдарьинский р-н</t>
        </is>
      </c>
      <c r="H139" s="483" t="n"/>
      <c r="I139" s="244" t="inlineStr">
        <is>
          <t>1 (У-4)</t>
        </is>
      </c>
      <c r="J139" s="386" t="inlineStr">
        <is>
          <t xml:space="preserve"> 40°50'0.51"С</t>
        </is>
      </c>
      <c r="K139" s="386" t="inlineStr">
        <is>
          <t xml:space="preserve"> 68°39'52.82"В</t>
        </is>
      </c>
      <c r="L139" s="389" t="inlineStr">
        <is>
          <t>г. Сырдарья, ул. Узбекистан, 131</t>
        </is>
      </c>
      <c r="M139" s="394" t="inlineStr">
        <is>
          <t xml:space="preserve">РУТ </t>
        </is>
      </c>
      <c r="N139" s="483" t="n"/>
      <c r="O139" s="483" t="n"/>
      <c r="P139" s="483" t="n"/>
      <c r="Q139" s="27" t="n"/>
      <c r="R139" s="27" t="inlineStr">
        <is>
          <t>требуется</t>
        </is>
      </c>
      <c r="S139" s="27" t="inlineStr">
        <is>
          <t>Помещение</t>
        </is>
      </c>
      <c r="T139" s="23" t="inlineStr">
        <is>
          <t>GUL</t>
        </is>
      </c>
      <c r="U139" s="23" t="inlineStr">
        <is>
          <t>EVDO</t>
        </is>
      </c>
      <c r="V139" s="23" t="inlineStr">
        <is>
          <t xml:space="preserve">Мачта на крыше </t>
        </is>
      </c>
      <c r="W139" s="23" t="n">
        <v>18.5</v>
      </c>
      <c r="X139" s="483" t="n"/>
      <c r="Y139" s="483" t="n"/>
      <c r="Z139" s="9" t="n">
        <v>0.3333333333333333</v>
      </c>
      <c r="AA139" s="23" t="inlineStr">
        <is>
          <t xml:space="preserve">Artel сплит                                     Hisense сплит                          </t>
        </is>
      </c>
      <c r="AB139" s="408" t="n">
        <v>2</v>
      </c>
      <c r="AC139" s="483" t="n"/>
      <c r="AD139" s="167" t="n"/>
    </row>
    <row customHeight="1" hidden="1" ht="12.75" r="140" s="380">
      <c r="A140" s="5" t="n">
        <v>131</v>
      </c>
      <c r="B140" s="386" t="inlineStr">
        <is>
          <t>Сырдарья</t>
        </is>
      </c>
      <c r="C140" s="388" t="inlineStr">
        <is>
          <t>SRD2023_2</t>
        </is>
      </c>
      <c r="D140" s="389" t="inlineStr">
        <is>
          <t>Yangier RUT</t>
        </is>
      </c>
      <c r="E140" s="9" t="n">
        <v>0.3333333333333333</v>
      </c>
      <c r="F140" s="386" t="n"/>
      <c r="G140" s="386" t="inlineStr">
        <is>
          <t>г.Янгиер</t>
        </is>
      </c>
      <c r="H140" s="483" t="n"/>
      <c r="I140" s="244" t="inlineStr">
        <is>
          <t>1 (У-3)</t>
        </is>
      </c>
      <c r="J140" s="386" t="inlineStr">
        <is>
          <t xml:space="preserve"> 40°15'48.76"С</t>
        </is>
      </c>
      <c r="K140" s="386" t="inlineStr">
        <is>
          <t xml:space="preserve"> 68°49'35.60"В</t>
        </is>
      </c>
      <c r="L140" s="389" t="inlineStr">
        <is>
          <t>г. Янгиер, ул. А.Навои, 9</t>
        </is>
      </c>
      <c r="M140" s="27" t="inlineStr">
        <is>
          <t xml:space="preserve">РУТ </t>
        </is>
      </c>
      <c r="N140" s="483" t="n"/>
      <c r="O140" s="483" t="n"/>
      <c r="P140" s="483" t="n"/>
      <c r="Q140" s="27" t="n"/>
      <c r="R140" s="27" t="inlineStr">
        <is>
          <t>требуется</t>
        </is>
      </c>
      <c r="S140" s="27" t="inlineStr">
        <is>
          <t>Помещение</t>
        </is>
      </c>
      <c r="T140" s="23" t="inlineStr">
        <is>
          <t>GUL</t>
        </is>
      </c>
      <c r="U140" s="23" t="inlineStr">
        <is>
          <t>EVDO</t>
        </is>
      </c>
      <c r="V140" s="23" t="inlineStr">
        <is>
          <t xml:space="preserve">Мачта на крыше </t>
        </is>
      </c>
      <c r="W140" s="99" t="n">
        <v>16.1</v>
      </c>
      <c r="X140" s="483" t="n"/>
      <c r="Y140" s="483" t="n"/>
      <c r="Z140" s="9" t="n">
        <v>0.3333333333333333</v>
      </c>
      <c r="AA140" s="23" t="inlineStr">
        <is>
          <t>Hisense сплит                                           Artel сплит</t>
        </is>
      </c>
      <c r="AB140" s="23" t="n">
        <v>2</v>
      </c>
      <c r="AC140" s="483" t="n"/>
      <c r="AD140" s="167" t="n"/>
    </row>
    <row customHeight="1" hidden="1" ht="12.75" r="141" s="380">
      <c r="A141" s="5" t="n">
        <v>138</v>
      </c>
      <c r="B141" s="386" t="inlineStr">
        <is>
          <t>Сырдарья</t>
        </is>
      </c>
      <c r="C141" s="514" t="inlineStr">
        <is>
          <t>SRD2024</t>
        </is>
      </c>
      <c r="D141" s="113" t="inlineStr">
        <is>
          <t>Yangixayot Gulistan</t>
        </is>
      </c>
      <c r="E141" s="9" t="n"/>
      <c r="F141" s="386" t="n"/>
      <c r="G141" s="27" t="inlineStr">
        <is>
          <t>Сайхунабадский район</t>
        </is>
      </c>
      <c r="H141" s="483" t="n"/>
      <c r="I141" s="244" t="n">
        <v>2</v>
      </c>
      <c r="J141" s="386" t="n"/>
      <c r="K141" s="386" t="n"/>
      <c r="L141" s="406" t="inlineStr">
        <is>
          <t>Сайхунабадский р-н, Янгихает КФЙ, Янгиобод СИУ</t>
        </is>
      </c>
      <c r="M141" s="27" t="n"/>
      <c r="N141" s="483" t="n"/>
      <c r="O141" s="483" t="n"/>
      <c r="P141" s="483" t="n"/>
      <c r="Q141" s="27" t="n"/>
      <c r="R141" s="27" t="n"/>
      <c r="S141" s="27" t="n"/>
      <c r="T141" s="409" t="inlineStr">
        <is>
          <t>GU</t>
        </is>
      </c>
      <c r="U141" s="99" t="n"/>
      <c r="V141" s="23" t="n"/>
      <c r="W141" s="99" t="n"/>
      <c r="X141" s="483" t="n"/>
      <c r="Y141" s="483" t="n"/>
      <c r="Z141" s="9" t="n"/>
      <c r="AA141" s="23" t="n"/>
      <c r="AB141" s="23" t="n"/>
      <c r="AC141" s="483" t="n"/>
      <c r="AD141" s="167" t="n"/>
    </row>
    <row customHeight="1" hidden="1" ht="12.75" r="142" s="380">
      <c r="A142" s="5" t="n">
        <v>139</v>
      </c>
      <c r="B142" s="386" t="inlineStr">
        <is>
          <t>Сырдарья</t>
        </is>
      </c>
      <c r="C142" s="514" t="inlineStr">
        <is>
          <t>SRD2025_2</t>
        </is>
      </c>
      <c r="D142" s="113" t="inlineStr">
        <is>
          <t>Yangixayot KFY</t>
        </is>
      </c>
      <c r="E142" s="9" t="n"/>
      <c r="F142" s="386" t="n"/>
      <c r="G142" s="27" t="inlineStr">
        <is>
          <t>Мирзаабадский район</t>
        </is>
      </c>
      <c r="H142" s="483" t="n"/>
      <c r="I142" s="244" t="n">
        <v>2</v>
      </c>
      <c r="J142" s="386" t="n"/>
      <c r="K142" s="386" t="n"/>
      <c r="L142" s="406" t="inlineStr">
        <is>
          <t>Мирзаабадский р-н, Бирлашган КФЙ, п.Янгихает, Янгихает СИУ</t>
        </is>
      </c>
      <c r="M142" s="27" t="n"/>
      <c r="N142" s="483" t="n"/>
      <c r="O142" s="483" t="n"/>
      <c r="P142" s="483" t="n"/>
      <c r="Q142" s="27" t="n"/>
      <c r="R142" s="27" t="n"/>
      <c r="S142" s="27" t="n"/>
      <c r="T142" s="409" t="inlineStr">
        <is>
          <t>GU</t>
        </is>
      </c>
      <c r="U142" s="82" t="inlineStr">
        <is>
          <t>EVDO</t>
        </is>
      </c>
      <c r="V142" s="23" t="n"/>
      <c r="W142" s="99" t="n"/>
      <c r="X142" s="483" t="n"/>
      <c r="Y142" s="483" t="n"/>
      <c r="Z142" s="9" t="n"/>
      <c r="AA142" s="23" t="n"/>
      <c r="AB142" s="23" t="n"/>
      <c r="AC142" s="483" t="n"/>
      <c r="AD142" s="167" t="n"/>
    </row>
    <row customHeight="1" hidden="1" ht="12.75" r="143" s="380">
      <c r="A143" s="5" t="n">
        <v>141</v>
      </c>
      <c r="B143" s="386" t="inlineStr">
        <is>
          <t>Сырдарья</t>
        </is>
      </c>
      <c r="C143" s="410" t="inlineStr">
        <is>
          <t>SRD2028_2</t>
        </is>
      </c>
      <c r="D143" s="411" t="inlineStr">
        <is>
          <t>Xikmatli Soxil SIU</t>
        </is>
      </c>
      <c r="E143" s="560" t="n">
        <v>0.03472222222222222</v>
      </c>
      <c r="F143" s="386" t="n"/>
      <c r="G143" s="27" t="inlineStr">
        <is>
          <t>Сырдарьинский район</t>
        </is>
      </c>
      <c r="H143" s="483" t="n"/>
      <c r="I143" s="244" t="n">
        <v>2</v>
      </c>
      <c r="J143" s="386" t="n"/>
      <c r="K143" s="386" t="n"/>
      <c r="L143" s="406" t="inlineStr">
        <is>
          <t>Сырдарьинский район, Сохил СИУ, махалла Хикматли, ул. Шодлик</t>
        </is>
      </c>
      <c r="M143" s="27" t="n"/>
      <c r="N143" s="483" t="n"/>
      <c r="O143" s="483" t="n"/>
      <c r="P143" s="483" t="n"/>
      <c r="Q143" s="27" t="n"/>
      <c r="R143" s="27" t="n"/>
      <c r="S143" s="27" t="n"/>
      <c r="T143" s="409" t="inlineStr">
        <is>
          <t>G</t>
        </is>
      </c>
      <c r="U143" s="23" t="n"/>
      <c r="V143" s="23" t="n"/>
      <c r="W143" s="99" t="n"/>
      <c r="X143" s="483" t="n"/>
      <c r="Y143" s="483" t="n"/>
      <c r="Z143" s="9" t="n"/>
      <c r="AA143" s="23" t="n"/>
      <c r="AB143" s="23" t="n"/>
      <c r="AC143" s="483" t="n"/>
      <c r="AD143" s="167" t="n"/>
    </row>
    <row customHeight="1" hidden="1" ht="12.75" r="144" s="380">
      <c r="A144" s="5" t="n">
        <v>142</v>
      </c>
      <c r="B144" s="386" t="inlineStr">
        <is>
          <t>Сырдарья</t>
        </is>
      </c>
      <c r="C144" s="412" t="inlineStr">
        <is>
          <t>SRD2056_2</t>
        </is>
      </c>
      <c r="D144" s="413" t="inlineStr">
        <is>
          <t>Zarbdor KFY</t>
        </is>
      </c>
      <c r="E144" s="9" t="n"/>
      <c r="F144" s="386" t="n"/>
      <c r="G144" s="407" t="inlineStr">
        <is>
          <t>Гулистанский район</t>
        </is>
      </c>
      <c r="H144" s="483" t="n"/>
      <c r="I144" s="244" t="n">
        <v>2</v>
      </c>
      <c r="J144" s="386" t="n"/>
      <c r="K144" s="386" t="n"/>
      <c r="L144" s="414" t="inlineStr">
        <is>
          <t>Гулистанский район, Зарбдор КФЙ, Зарбдор махалла</t>
        </is>
      </c>
      <c r="M144" s="27" t="n"/>
      <c r="N144" s="483" t="n"/>
      <c r="O144" s="483" t="n"/>
      <c r="P144" s="483" t="n"/>
      <c r="Q144" s="27" t="n"/>
      <c r="R144" s="27" t="n"/>
      <c r="S144" s="27" t="n"/>
      <c r="T144" s="407" t="inlineStr">
        <is>
          <t>GU</t>
        </is>
      </c>
      <c r="U144" s="23" t="n"/>
      <c r="V144" s="23" t="n"/>
      <c r="W144" s="99" t="n"/>
      <c r="X144" s="483" t="n"/>
      <c r="Y144" s="483" t="n"/>
      <c r="Z144" s="9" t="n"/>
      <c r="AA144" s="23" t="n"/>
      <c r="AB144" s="23" t="n"/>
      <c r="AC144" s="483" t="n"/>
      <c r="AD144" s="167" t="n"/>
    </row>
    <row customHeight="1" hidden="1" ht="12.75" r="145" s="380">
      <c r="A145" s="5" t="n">
        <v>143</v>
      </c>
      <c r="B145" s="386" t="inlineStr">
        <is>
          <t>Сырдарья</t>
        </is>
      </c>
      <c r="C145" s="412" t="inlineStr">
        <is>
          <t>SRD2076_2</t>
        </is>
      </c>
      <c r="D145" s="413" t="inlineStr">
        <is>
          <t>S.Ayniy Bayavut</t>
        </is>
      </c>
      <c r="E145" s="9" t="n"/>
      <c r="F145" s="386" t="n"/>
      <c r="G145" s="27" t="inlineStr">
        <is>
          <t>Баяутский район</t>
        </is>
      </c>
      <c r="H145" s="483" t="n"/>
      <c r="I145" s="244" t="n">
        <v>2</v>
      </c>
      <c r="J145" s="386" t="n"/>
      <c r="K145" s="386" t="n"/>
      <c r="L145" s="414" t="inlineStr">
        <is>
          <t>Баяутский район, Дустлик КФЙ, С. Айний махалла</t>
        </is>
      </c>
      <c r="M145" s="27" t="n"/>
      <c r="N145" s="483" t="n"/>
      <c r="O145" s="483" t="n"/>
      <c r="P145" s="483" t="n"/>
      <c r="Q145" s="27" t="n"/>
      <c r="R145" s="27" t="n"/>
      <c r="S145" s="27" t="n"/>
      <c r="T145" s="407" t="inlineStr">
        <is>
          <t>G</t>
        </is>
      </c>
      <c r="U145" s="23" t="n"/>
      <c r="V145" s="23" t="n"/>
      <c r="W145" s="99" t="n"/>
      <c r="X145" s="483" t="n"/>
      <c r="Y145" s="483" t="n"/>
      <c r="Z145" s="9" t="n"/>
      <c r="AA145" s="23" t="n"/>
      <c r="AB145" s="23" t="n"/>
      <c r="AC145" s="483" t="n"/>
      <c r="AD145" s="167" t="n"/>
    </row>
    <row customHeight="1" hidden="1" ht="12.75" r="146" s="380">
      <c r="A146" s="5" t="n">
        <v>144</v>
      </c>
      <c r="B146" s="386" t="inlineStr">
        <is>
          <t>Сырдарья</t>
        </is>
      </c>
      <c r="C146" s="514" t="inlineStr">
        <is>
          <t>SRD2087_2</t>
        </is>
      </c>
      <c r="D146" s="128" t="inlineStr">
        <is>
          <t>Qoraqum MFY</t>
        </is>
      </c>
      <c r="E146" s="9" t="n"/>
      <c r="F146" s="386" t="n"/>
      <c r="G146" s="407" t="inlineStr">
        <is>
          <t>Хавастский район</t>
        </is>
      </c>
      <c r="H146" s="483" t="n"/>
      <c r="I146" s="244" t="n">
        <v>2</v>
      </c>
      <c r="J146" s="386" t="n"/>
      <c r="K146" s="386" t="n"/>
      <c r="L146" s="151" t="inlineStr">
        <is>
          <t>Хавастский район, Коракум МФЙ</t>
        </is>
      </c>
      <c r="M146" s="27" t="n"/>
      <c r="N146" s="483" t="n"/>
      <c r="O146" s="483" t="n"/>
      <c r="P146" s="483" t="n"/>
      <c r="Q146" s="27" t="n"/>
      <c r="R146" s="27" t="n"/>
      <c r="S146" s="27" t="n"/>
      <c r="T146" s="23" t="inlineStr">
        <is>
          <t>GU</t>
        </is>
      </c>
      <c r="U146" s="23" t="n"/>
      <c r="V146" s="23" t="n"/>
      <c r="W146" s="99" t="n"/>
      <c r="X146" s="483" t="n"/>
      <c r="Y146" s="483" t="n"/>
      <c r="Z146" s="9" t="n"/>
      <c r="AA146" s="23" t="n"/>
      <c r="AB146" s="23" t="n"/>
      <c r="AC146" s="483" t="n"/>
      <c r="AD146" s="167" t="n"/>
    </row>
    <row customHeight="1" hidden="1" ht="12.75" r="147" s="380">
      <c r="A147" s="5" t="n">
        <v>145</v>
      </c>
      <c r="B147" s="386" t="inlineStr">
        <is>
          <t>Сырдарья</t>
        </is>
      </c>
      <c r="C147" s="87" t="inlineStr">
        <is>
          <t>SRD2096_2</t>
        </is>
      </c>
      <c r="D147" s="128" t="inlineStr">
        <is>
          <t>Bahoriston QFY</t>
        </is>
      </c>
      <c r="E147" s="9" t="n"/>
      <c r="F147" s="386" t="n"/>
      <c r="G147" s="27" t="inlineStr">
        <is>
          <t>Мирзаабадский район</t>
        </is>
      </c>
      <c r="H147" s="483" t="n"/>
      <c r="I147" s="244" t="n">
        <v>2</v>
      </c>
      <c r="J147" s="386" t="n"/>
      <c r="K147" s="386" t="n"/>
      <c r="L147" s="128" t="inlineStr">
        <is>
          <t>Мирзаабадский район, Бахористон КФЙ</t>
        </is>
      </c>
      <c r="M147" s="27" t="n"/>
      <c r="N147" s="483" t="n"/>
      <c r="O147" s="483" t="n"/>
      <c r="P147" s="483" t="n"/>
      <c r="Q147" s="27" t="n"/>
      <c r="R147" s="27" t="n"/>
      <c r="S147" s="27" t="n"/>
      <c r="T147" s="407" t="inlineStr">
        <is>
          <t>G</t>
        </is>
      </c>
      <c r="U147" s="23" t="n"/>
      <c r="V147" s="23" t="n"/>
      <c r="W147" s="99" t="n"/>
      <c r="X147" s="483" t="n"/>
      <c r="Y147" s="483" t="n"/>
      <c r="Z147" s="9" t="n"/>
      <c r="AA147" s="23" t="n"/>
      <c r="AB147" s="23" t="n"/>
      <c r="AC147" s="483" t="n"/>
      <c r="AD147" s="167" t="n"/>
    </row>
    <row customHeight="1" hidden="1" ht="12.75" r="148" s="380">
      <c r="A148" s="5" t="n">
        <v>140</v>
      </c>
      <c r="B148" s="386" t="inlineStr">
        <is>
          <t>Сырдарья</t>
        </is>
      </c>
      <c r="C148" s="514" t="inlineStr">
        <is>
          <t>SRD2109_2</t>
        </is>
      </c>
      <c r="D148" s="113" t="inlineStr">
        <is>
          <t>Xakikat FL Kayumov</t>
        </is>
      </c>
      <c r="E148" s="9" t="n"/>
      <c r="F148" s="386" t="n"/>
      <c r="G148" s="27" t="inlineStr">
        <is>
          <t>Мирзаабадский район</t>
        </is>
      </c>
      <c r="H148" s="483" t="n"/>
      <c r="I148" s="244" t="n">
        <v>2</v>
      </c>
      <c r="J148" s="386" t="n"/>
      <c r="K148" s="386" t="n"/>
      <c r="L148" s="406" t="inlineStr">
        <is>
          <t xml:space="preserve"> Мирзаабадский район, Мирзачул КФЙ, Хакикат МФЙ, ул. Дустлик</t>
        </is>
      </c>
      <c r="M148" s="27" t="n"/>
      <c r="N148" s="483" t="n"/>
      <c r="O148" s="483" t="n"/>
      <c r="P148" s="483" t="n"/>
      <c r="Q148" s="27" t="n"/>
      <c r="R148" s="27" t="n"/>
      <c r="S148" s="27" t="n"/>
      <c r="T148" s="409" t="inlineStr">
        <is>
          <t>GU</t>
        </is>
      </c>
      <c r="U148" s="82" t="inlineStr">
        <is>
          <t>EVDO</t>
        </is>
      </c>
      <c r="V148" s="23" t="n"/>
      <c r="W148" s="99" t="n"/>
      <c r="X148" s="483" t="n"/>
      <c r="Y148" s="483" t="n"/>
      <c r="Z148" s="9" t="n"/>
      <c r="AA148" s="23" t="n"/>
      <c r="AB148" s="23" t="n"/>
      <c r="AC148" s="483" t="n"/>
      <c r="AD148" s="167" t="n"/>
    </row>
    <row hidden="1" r="149" s="380">
      <c r="A149" s="5" t="n">
        <v>165</v>
      </c>
      <c r="B149" s="386" t="inlineStr">
        <is>
          <t>Джизак</t>
        </is>
      </c>
      <c r="C149" s="388" t="inlineStr">
        <is>
          <t>DZH4200_2</t>
        </is>
      </c>
      <c r="D149" s="389" t="inlineStr">
        <is>
          <t>Akkumulyator Zavod</t>
        </is>
      </c>
      <c r="E149" s="9" t="n">
        <v>0.3333333333333333</v>
      </c>
      <c r="F149" s="386" t="n"/>
      <c r="G149" s="386" t="inlineStr">
        <is>
          <t>Жиззах шахар</t>
        </is>
      </c>
      <c r="H149" s="483" t="n"/>
      <c r="I149" s="240" t="inlineStr">
        <is>
          <t>1(У-7)</t>
        </is>
      </c>
      <c r="J149" s="386" t="inlineStr">
        <is>
          <t>40°8'16.3"N</t>
        </is>
      </c>
      <c r="K149" s="386" t="inlineStr">
        <is>
          <t>67°53'38.9"E</t>
        </is>
      </c>
      <c r="L149" s="415" t="inlineStr">
        <is>
          <t>г. Джизак, промзона А, аккумуляторный завод</t>
        </is>
      </c>
      <c r="M149" s="54" t="inlineStr">
        <is>
          <t>Жиззах РЭС 17902740. 04.01.2018. на возм эксплу расход № 128-16. 01.05.2017</t>
        </is>
      </c>
      <c r="N149" s="27" t="inlineStr">
        <is>
          <t>-</t>
        </is>
      </c>
      <c r="O149" s="483" t="n"/>
      <c r="P149" s="483" t="n"/>
      <c r="Q149" s="483" t="n"/>
      <c r="R149" s="27" t="inlineStr">
        <is>
          <t>требуется</t>
        </is>
      </c>
      <c r="S149" s="27" t="inlineStr">
        <is>
          <t>Помещение</t>
        </is>
      </c>
      <c r="T149" s="27" t="inlineStr">
        <is>
          <t xml:space="preserve"> GUL</t>
        </is>
      </c>
      <c r="U149" s="27" t="inlineStr">
        <is>
          <t xml:space="preserve"> EVDO</t>
        </is>
      </c>
      <c r="V149" s="23" t="inlineStr">
        <is>
          <t xml:space="preserve">Мачта на крыше </t>
        </is>
      </c>
      <c r="W149" s="27" t="n">
        <v>16.25</v>
      </c>
      <c r="X149" s="483" t="n"/>
      <c r="Y149" s="483" t="n"/>
      <c r="Z149" s="9" t="n">
        <v>0.1666666666666667</v>
      </c>
      <c r="AA149" s="483" t="n"/>
      <c r="AB149" s="483" t="n"/>
      <c r="AC149" s="483" t="n"/>
      <c r="AD149" s="167" t="n"/>
    </row>
    <row hidden="1" r="150" s="380">
      <c r="A150" s="5" t="n">
        <v>146</v>
      </c>
      <c r="B150" s="386" t="inlineStr">
        <is>
          <t>Джизак</t>
        </is>
      </c>
      <c r="C150" s="388" t="inlineStr">
        <is>
          <t>DZH4201_2</t>
        </is>
      </c>
      <c r="D150" s="389" t="inlineStr">
        <is>
          <t>Arnasay College</t>
        </is>
      </c>
      <c r="E150" s="9" t="n">
        <v>0.2083333333333333</v>
      </c>
      <c r="F150" s="386" t="n"/>
      <c r="G150" s="386" t="inlineStr">
        <is>
          <t>Арнасой тумани</t>
        </is>
      </c>
      <c r="H150" s="483" t="n"/>
      <c r="I150" s="240" t="inlineStr">
        <is>
          <t>1 (У-5)</t>
        </is>
      </c>
      <c r="J150" s="386" t="inlineStr">
        <is>
          <t>40°36'45.1"N</t>
        </is>
      </c>
      <c r="K150" s="386" t="inlineStr">
        <is>
          <t>67°47'13.2"E</t>
        </is>
      </c>
      <c r="L150" s="389" t="inlineStr">
        <is>
          <t>Арнасайский р-н, Фергана СИУ,  Дустлик КФЙ</t>
        </is>
      </c>
      <c r="M150" s="23" t="inlineStr">
        <is>
          <t>Жиззах РЭС 17902740. 04.01.2018</t>
        </is>
      </c>
      <c r="N150" s="27" t="inlineStr">
        <is>
          <t>-</t>
        </is>
      </c>
      <c r="O150" s="483" t="n"/>
      <c r="P150" s="483" t="n"/>
      <c r="Q150" s="483" t="n"/>
      <c r="R150" s="27" t="inlineStr">
        <is>
          <t>не требуется</t>
        </is>
      </c>
      <c r="S150" s="23" t="inlineStr">
        <is>
          <t>Контейнер</t>
        </is>
      </c>
      <c r="T150" s="27" t="inlineStr">
        <is>
          <t xml:space="preserve"> GUL</t>
        </is>
      </c>
      <c r="U150" s="27" t="inlineStr">
        <is>
          <t xml:space="preserve"> EVDO</t>
        </is>
      </c>
      <c r="V150" s="23" t="inlineStr">
        <is>
          <t xml:space="preserve">Мачта на земле </t>
        </is>
      </c>
      <c r="W150" s="25" t="n">
        <v>42</v>
      </c>
      <c r="X150" s="483" t="n"/>
      <c r="Y150" s="483" t="n"/>
      <c r="Z150" s="23" t="n"/>
      <c r="AA150" s="483" t="n"/>
      <c r="AB150" s="483" t="n"/>
      <c r="AC150" s="483" t="n"/>
      <c r="AD150" s="167" t="n"/>
    </row>
    <row hidden="1" r="151" s="380">
      <c r="A151" s="5" t="n">
        <v>175</v>
      </c>
      <c r="B151" s="386" t="inlineStr">
        <is>
          <t>Джизак</t>
        </is>
      </c>
      <c r="C151" s="388" t="inlineStr">
        <is>
          <t>DZH4202_2</t>
        </is>
      </c>
      <c r="D151" s="389" t="inlineStr">
        <is>
          <t>Арнасай</t>
        </is>
      </c>
      <c r="E151" s="23" t="n">
        <v>6</v>
      </c>
      <c r="F151" s="386" t="n"/>
      <c r="G151" s="386" t="inlineStr">
        <is>
          <t>Арнасой тумани</t>
        </is>
      </c>
      <c r="H151" s="483" t="n"/>
      <c r="I151" s="241" t="inlineStr">
        <is>
          <t>1(У-10)</t>
        </is>
      </c>
      <c r="J151" s="386" t="inlineStr">
        <is>
          <t>40°29'46.2"N</t>
        </is>
      </c>
      <c r="K151" s="386" t="inlineStr">
        <is>
          <t>67°52'49.5"E</t>
        </is>
      </c>
      <c r="L151" s="389" t="inlineStr">
        <is>
          <t>Арнасайский район п. Галиблар ул. Н.Холмуродов</t>
        </is>
      </c>
      <c r="M151" s="23" t="inlineStr">
        <is>
          <t>Жиззах РЭС 17902740. 04.01.2018</t>
        </is>
      </c>
      <c r="N151" s="23" t="inlineStr">
        <is>
          <t>-</t>
        </is>
      </c>
      <c r="O151" s="483" t="n"/>
      <c r="P151" s="483" t="n"/>
      <c r="Q151" s="483" t="n"/>
      <c r="R151" s="27" t="inlineStr">
        <is>
          <t>требуется</t>
        </is>
      </c>
      <c r="S151" s="27" t="inlineStr">
        <is>
          <t>Помещение</t>
        </is>
      </c>
      <c r="T151" s="23" t="inlineStr">
        <is>
          <t>GUL</t>
        </is>
      </c>
      <c r="U151" s="26" t="inlineStr">
        <is>
          <t>1Х</t>
        </is>
      </c>
      <c r="V151" s="23" t="inlineStr">
        <is>
          <t xml:space="preserve">Мачта на земле </t>
        </is>
      </c>
      <c r="W151" s="27" t="n">
        <v>36</v>
      </c>
      <c r="X151" s="483" t="n"/>
      <c r="Y151" s="483" t="n"/>
      <c r="Z151" s="9" t="n">
        <v>0.1666666666666667</v>
      </c>
      <c r="AA151" s="483" t="n"/>
      <c r="AB151" s="483" t="n"/>
      <c r="AC151" s="483" t="n"/>
      <c r="AD151" s="167" t="n"/>
    </row>
    <row hidden="1" r="152" s="380">
      <c r="A152" s="5" t="n">
        <v>147</v>
      </c>
      <c r="B152" s="386" t="inlineStr">
        <is>
          <t>Джизак</t>
        </is>
      </c>
      <c r="C152" s="388" t="inlineStr">
        <is>
          <t>DZH4204</t>
        </is>
      </c>
      <c r="D152" s="389" t="inlineStr">
        <is>
          <t>Bekat</t>
        </is>
      </c>
      <c r="E152" s="9" t="n">
        <v>0.2083333333333333</v>
      </c>
      <c r="F152" s="386" t="n"/>
      <c r="G152" s="386" t="inlineStr">
        <is>
          <t>Фориш тумани</t>
        </is>
      </c>
      <c r="H152" s="483" t="n"/>
      <c r="I152" s="240" t="inlineStr">
        <is>
          <t>1(У-1)</t>
        </is>
      </c>
      <c r="J152" s="386" t="inlineStr">
        <is>
          <t>40°15'35.4"N</t>
        </is>
      </c>
      <c r="K152" s="386" t="inlineStr">
        <is>
          <t>67°38'14.8"E</t>
        </is>
      </c>
      <c r="L152" s="389" t="inlineStr">
        <is>
          <t>Фаришский р-н, Эгиз булок КФЙ, Октом МФЙ, с.Бекат</t>
        </is>
      </c>
      <c r="M152" s="23" t="inlineStr">
        <is>
          <t>Жиззах РЭС 17902740. 04.01.2018</t>
        </is>
      </c>
      <c r="N152" s="27" t="inlineStr">
        <is>
          <t>-</t>
        </is>
      </c>
      <c r="O152" s="483" t="n"/>
      <c r="P152" s="483" t="n"/>
      <c r="Q152" s="483" t="n"/>
      <c r="R152" s="27" t="inlineStr">
        <is>
          <t>не требуется</t>
        </is>
      </c>
      <c r="S152" s="23" t="inlineStr">
        <is>
          <t>Контейнер</t>
        </is>
      </c>
      <c r="T152" s="27" t="inlineStr">
        <is>
          <t xml:space="preserve"> G</t>
        </is>
      </c>
      <c r="U152" s="27" t="inlineStr">
        <is>
          <t xml:space="preserve"> EVDO</t>
        </is>
      </c>
      <c r="V152" s="23" t="inlineStr">
        <is>
          <t xml:space="preserve">Мачта на земле </t>
        </is>
      </c>
      <c r="W152" s="27" t="n">
        <v>42</v>
      </c>
      <c r="X152" s="483" t="n"/>
      <c r="Y152" s="483" t="n"/>
      <c r="Z152" s="23" t="n"/>
      <c r="AA152" s="483" t="n"/>
      <c r="AB152" s="483" t="n"/>
      <c r="AC152" s="483" t="n"/>
      <c r="AD152" s="167" t="n"/>
    </row>
    <row hidden="1" r="153" s="380">
      <c r="A153" s="5" t="n">
        <v>148</v>
      </c>
      <c r="B153" s="386" t="inlineStr">
        <is>
          <t>Джизак</t>
        </is>
      </c>
      <c r="C153" s="388" t="inlineStr">
        <is>
          <t>DZH4205_2</t>
        </is>
      </c>
      <c r="D153" s="389" t="inlineStr">
        <is>
          <t>Bosh Pishagar</t>
        </is>
      </c>
      <c r="E153" s="9" t="n">
        <v>0.08333333333333333</v>
      </c>
      <c r="F153" s="386" t="n"/>
      <c r="G153" s="386" t="inlineStr">
        <is>
          <t>Зомин тумани</t>
        </is>
      </c>
      <c r="H153" s="483" t="n"/>
      <c r="I153" s="240" t="n">
        <v>2</v>
      </c>
      <c r="J153" s="386" t="inlineStr">
        <is>
          <t>39°54'13.8"N</t>
        </is>
      </c>
      <c r="K153" s="386" t="inlineStr">
        <is>
          <t>68°6'54.9"E</t>
        </is>
      </c>
      <c r="L153" s="389" t="inlineStr">
        <is>
          <t>Зааминский р-н, Навои КФЙ, п. Пишагар</t>
        </is>
      </c>
      <c r="M153" s="23" t="inlineStr">
        <is>
          <t>Жиззах РЭС 17902740. 04.01.2018</t>
        </is>
      </c>
      <c r="N153" s="23" t="inlineStr">
        <is>
          <t>горная  местность</t>
        </is>
      </c>
      <c r="O153" s="483" t="n"/>
      <c r="P153" s="483" t="n"/>
      <c r="Q153" s="483" t="n"/>
      <c r="R153" s="27" t="inlineStr">
        <is>
          <t>не требуется</t>
        </is>
      </c>
      <c r="S153" s="23" t="inlineStr">
        <is>
          <t>Контейнер</t>
        </is>
      </c>
      <c r="T153" s="27" t="inlineStr">
        <is>
          <t xml:space="preserve"> G</t>
        </is>
      </c>
      <c r="U153" s="27" t="inlineStr">
        <is>
          <t xml:space="preserve"> EVDO</t>
        </is>
      </c>
      <c r="V153" s="23" t="inlineStr">
        <is>
          <t xml:space="preserve">Мачта на земле </t>
        </is>
      </c>
      <c r="W153" s="25" t="n">
        <v>36</v>
      </c>
      <c r="X153" s="483" t="n"/>
      <c r="Y153" s="483" t="n"/>
      <c r="Z153" s="23" t="n"/>
      <c r="AA153" s="483" t="n"/>
      <c r="AB153" s="483" t="n"/>
      <c r="AC153" s="483" t="n"/>
      <c r="AD153" s="167" t="n"/>
    </row>
    <row hidden="1" r="154" s="380">
      <c r="A154" s="5" t="n">
        <v>149</v>
      </c>
      <c r="B154" s="386" t="inlineStr">
        <is>
          <t>Джизак</t>
        </is>
      </c>
      <c r="C154" s="388" t="inlineStr">
        <is>
          <t>DZH4206_2</t>
        </is>
      </c>
      <c r="D154" s="389" t="inlineStr">
        <is>
          <t>Chulquvar</t>
        </is>
      </c>
      <c r="E154" s="9" t="n">
        <v>0.125</v>
      </c>
      <c r="F154" s="386" t="n"/>
      <c r="G154" s="386" t="inlineStr">
        <is>
          <t>Арнасой тумани</t>
        </is>
      </c>
      <c r="H154" s="483" t="n"/>
      <c r="I154" s="240" t="inlineStr">
        <is>
          <t>1(У-1)</t>
        </is>
      </c>
      <c r="J154" s="386" t="inlineStr">
        <is>
          <t>40°41'59.9"N</t>
        </is>
      </c>
      <c r="K154" s="386" t="inlineStr">
        <is>
          <t>67°52'19.1"E</t>
        </is>
      </c>
      <c r="L154" s="389" t="inlineStr">
        <is>
          <t>Арнасайский р-н, Чулкувар КФЙ</t>
        </is>
      </c>
      <c r="M154" s="23" t="inlineStr">
        <is>
          <t>Жиззах РЭС 17902740. 04.01.2018</t>
        </is>
      </c>
      <c r="N154" s="27" t="inlineStr">
        <is>
          <t>-</t>
        </is>
      </c>
      <c r="O154" s="483" t="n"/>
      <c r="P154" s="483" t="n"/>
      <c r="Q154" s="483" t="n"/>
      <c r="R154" s="27" t="inlineStr">
        <is>
          <t>не требуется</t>
        </is>
      </c>
      <c r="S154" s="23" t="inlineStr">
        <is>
          <t>Контейнер</t>
        </is>
      </c>
      <c r="T154" s="27" t="inlineStr">
        <is>
          <t xml:space="preserve"> G</t>
        </is>
      </c>
      <c r="U154" s="27" t="inlineStr">
        <is>
          <t xml:space="preserve"> EVDO</t>
        </is>
      </c>
      <c r="V154" s="23" t="inlineStr">
        <is>
          <t xml:space="preserve">Мачта на земле </t>
        </is>
      </c>
      <c r="W154" s="27" t="n">
        <v>36</v>
      </c>
      <c r="X154" s="483" t="n"/>
      <c r="Y154" s="483" t="n"/>
      <c r="Z154" s="23" t="n"/>
      <c r="AA154" s="483" t="n"/>
      <c r="AB154" s="483" t="n"/>
      <c r="AC154" s="483" t="n"/>
      <c r="AD154" s="167" t="n"/>
    </row>
    <row hidden="1" r="155" s="380">
      <c r="A155" s="5" t="n">
        <v>183</v>
      </c>
      <c r="B155" s="386" t="inlineStr">
        <is>
          <t>Джизак</t>
        </is>
      </c>
      <c r="C155" s="388" t="inlineStr">
        <is>
          <t>DZH4208_2</t>
        </is>
      </c>
      <c r="D155" s="389" t="inlineStr">
        <is>
          <t>Djizak ATC-4</t>
        </is>
      </c>
      <c r="E155" s="23" t="n">
        <v>8</v>
      </c>
      <c r="F155" s="386" t="n"/>
      <c r="G155" s="386" t="inlineStr">
        <is>
          <t>Жиззах шахар</t>
        </is>
      </c>
      <c r="H155" s="483" t="n"/>
      <c r="I155" s="240" t="inlineStr">
        <is>
          <t>1(У-11)</t>
        </is>
      </c>
      <c r="J155" s="386" t="inlineStr">
        <is>
          <t>40°6'57.07"N</t>
        </is>
      </c>
      <c r="K155" s="386" t="inlineStr">
        <is>
          <t>67°51'7.6"E</t>
        </is>
      </c>
      <c r="L155" s="389" t="inlineStr">
        <is>
          <t xml:space="preserve">г.Джизак, ул. Халклар Дустлиги, 9 </t>
        </is>
      </c>
      <c r="M155" s="23" t="inlineStr">
        <is>
          <t>Жиззах РЭС 17902740. 04.01.2018</t>
        </is>
      </c>
      <c r="N155" s="23" t="inlineStr">
        <is>
          <t>-</t>
        </is>
      </c>
      <c r="O155" s="483" t="n"/>
      <c r="P155" s="483" t="n"/>
      <c r="Q155" s="483" t="n"/>
      <c r="R155" s="27" t="inlineStr">
        <is>
          <t>требуется</t>
        </is>
      </c>
      <c r="S155" s="27" t="inlineStr">
        <is>
          <t>Помещение</t>
        </is>
      </c>
      <c r="T155" s="416" t="inlineStr">
        <is>
          <t>GUL</t>
        </is>
      </c>
      <c r="U155" s="27" t="inlineStr">
        <is>
          <t xml:space="preserve"> EVDO</t>
        </is>
      </c>
      <c r="V155" s="23" t="inlineStr">
        <is>
          <t xml:space="preserve">Мачта на крыше </t>
        </is>
      </c>
      <c r="W155" s="27" t="n">
        <v>20.5</v>
      </c>
      <c r="X155" s="483" t="n"/>
      <c r="Y155" s="483" t="n"/>
      <c r="Z155" s="9" t="n">
        <v>0.1666666666666667</v>
      </c>
      <c r="AA155" s="483" t="n"/>
      <c r="AB155" s="483" t="n"/>
      <c r="AC155" s="483" t="n"/>
      <c r="AD155" s="167" t="n"/>
    </row>
    <row hidden="1" r="156" s="380">
      <c r="A156" s="5" t="n">
        <v>166</v>
      </c>
      <c r="B156" s="386" t="inlineStr">
        <is>
          <t>Джизак</t>
        </is>
      </c>
      <c r="C156" s="388" t="inlineStr">
        <is>
          <t>DZH4209_2</t>
        </is>
      </c>
      <c r="D156" s="389" t="inlineStr">
        <is>
          <t>Djizak Kvarset</t>
        </is>
      </c>
      <c r="E156" s="560" t="n">
        <v>0.04861111111111111</v>
      </c>
      <c r="F156" s="386" t="n"/>
      <c r="G156" s="386" t="inlineStr">
        <is>
          <t>Жиззах шахар</t>
        </is>
      </c>
      <c r="H156" s="483" t="n"/>
      <c r="I156" s="240" t="n">
        <v>2</v>
      </c>
      <c r="J156" s="386" t="inlineStr">
        <is>
          <t>40°9'53.7"N</t>
        </is>
      </c>
      <c r="K156" s="386" t="inlineStr">
        <is>
          <t>67°50'14.6"E</t>
        </is>
      </c>
      <c r="L156" s="389" t="inlineStr">
        <is>
          <t>г. Джизак, м-ля Зилол, ул. Р. Исаева, здание ЧП «Кварцет»</t>
        </is>
      </c>
      <c r="M156" s="54" t="inlineStr">
        <is>
          <t>Жиззах РЭС 17902740. 04.01.2018. на возм эксплу расход № ЭК/03. 04.01.2016</t>
        </is>
      </c>
      <c r="N156" s="27" t="inlineStr">
        <is>
          <t>-</t>
        </is>
      </c>
      <c r="O156" s="483" t="n"/>
      <c r="P156" s="483" t="n"/>
      <c r="Q156" s="483" t="n"/>
      <c r="R156" s="27" t="inlineStr">
        <is>
          <t>не требуется</t>
        </is>
      </c>
      <c r="S156" s="23" t="inlineStr">
        <is>
          <t>Контейнер</t>
        </is>
      </c>
      <c r="T156" s="27" t="inlineStr">
        <is>
          <t xml:space="preserve"> GUL</t>
        </is>
      </c>
      <c r="U156" s="27" t="inlineStr">
        <is>
          <t xml:space="preserve"> EVDO</t>
        </is>
      </c>
      <c r="V156" s="23" t="inlineStr">
        <is>
          <t xml:space="preserve">Мачта на земле </t>
        </is>
      </c>
      <c r="W156" s="27" t="n">
        <v>36</v>
      </c>
      <c r="X156" s="483" t="n"/>
      <c r="Y156" s="483" t="n"/>
      <c r="Z156" s="9" t="n">
        <v>0.2083333333333333</v>
      </c>
      <c r="AA156" s="483" t="n"/>
      <c r="AB156" s="483" t="n"/>
      <c r="AC156" s="483" t="n"/>
      <c r="AD156" s="167" t="n"/>
    </row>
    <row hidden="1" r="157" s="380">
      <c r="A157" s="5" t="n">
        <v>182</v>
      </c>
      <c r="B157" s="386" t="inlineStr">
        <is>
          <t>Джизак</t>
        </is>
      </c>
      <c r="C157" s="388" t="inlineStr">
        <is>
          <t>DZH4210_2</t>
        </is>
      </c>
      <c r="D157" s="389" t="inlineStr">
        <is>
          <t>Djizak UZI</t>
        </is>
      </c>
      <c r="E157" s="23" t="n">
        <v>9</v>
      </c>
      <c r="F157" s="386" t="n"/>
      <c r="G157" s="386" t="inlineStr">
        <is>
          <t>Жиззах шахар</t>
        </is>
      </c>
      <c r="H157" s="483" t="n"/>
      <c r="I157" s="240" t="inlineStr">
        <is>
          <t>1(У-7)</t>
        </is>
      </c>
      <c r="J157" s="386" t="inlineStr">
        <is>
          <t>40°8'8"N</t>
        </is>
      </c>
      <c r="K157" s="386" t="inlineStr">
        <is>
          <t>67°49'21"E</t>
        </is>
      </c>
      <c r="L157" s="389" t="inlineStr">
        <is>
          <t xml:space="preserve">г.Джизак, ул.Ш.Рашидова,46 </t>
        </is>
      </c>
      <c r="M157" s="23" t="inlineStr">
        <is>
          <t>Жиззах РЭС 17902740. 04.01.2018</t>
        </is>
      </c>
      <c r="N157" s="23" t="inlineStr">
        <is>
          <t>-</t>
        </is>
      </c>
      <c r="O157" s="483" t="n"/>
      <c r="P157" s="483" t="n"/>
      <c r="Q157" s="483" t="n"/>
      <c r="R157" s="27" t="inlineStr">
        <is>
          <t>требуется</t>
        </is>
      </c>
      <c r="S157" s="27" t="inlineStr">
        <is>
          <t>Помещение</t>
        </is>
      </c>
      <c r="T157" s="416" t="inlineStr">
        <is>
          <t>GUL</t>
        </is>
      </c>
      <c r="U157" s="27" t="inlineStr">
        <is>
          <t xml:space="preserve"> EVDO</t>
        </is>
      </c>
      <c r="V157" s="23" t="inlineStr">
        <is>
          <t xml:space="preserve">Мачта на крыше </t>
        </is>
      </c>
      <c r="W157" s="27" t="n">
        <v>17.5</v>
      </c>
      <c r="X157" s="483" t="n"/>
      <c r="Y157" s="483" t="n"/>
      <c r="Z157" s="23" t="n">
        <v>6</v>
      </c>
      <c r="AA157" s="483" t="n"/>
      <c r="AB157" s="483" t="n"/>
      <c r="AC157" s="483" t="n"/>
      <c r="AD157" s="167" t="n"/>
    </row>
    <row hidden="1" r="158" s="380">
      <c r="A158" s="5" t="n">
        <v>169</v>
      </c>
      <c r="B158" s="386" t="inlineStr">
        <is>
          <t>Джизак</t>
        </is>
      </c>
      <c r="C158" s="388" t="inlineStr">
        <is>
          <t>DZH4211_2</t>
        </is>
      </c>
      <c r="D158" s="389" t="inlineStr">
        <is>
          <t>Duoba Gora</t>
        </is>
      </c>
      <c r="E158" s="9" t="n">
        <v>0.4166666666666667</v>
      </c>
      <c r="F158" s="386" t="n"/>
      <c r="G158" s="386" t="inlineStr">
        <is>
          <t>Зомин тумани</t>
        </is>
      </c>
      <c r="H158" s="483" t="n"/>
      <c r="I158" s="240" t="inlineStr">
        <is>
          <t>1(У-4)</t>
        </is>
      </c>
      <c r="J158" s="386" t="inlineStr">
        <is>
          <t>39°47'26.5"N</t>
        </is>
      </c>
      <c r="K158" s="386" t="inlineStr">
        <is>
          <t>68°22'49.7"E</t>
        </is>
      </c>
      <c r="L158" s="389" t="inlineStr">
        <is>
          <t>Зааминский район, с. Дуоба</t>
        </is>
      </c>
      <c r="M158" s="23" t="inlineStr">
        <is>
          <t xml:space="preserve">солнечнный панел </t>
        </is>
      </c>
      <c r="N158" s="23" t="inlineStr">
        <is>
          <t>горная  местность</t>
        </is>
      </c>
      <c r="O158" s="483" t="n"/>
      <c r="P158" s="483" t="n"/>
      <c r="Q158" s="483" t="n"/>
      <c r="R158" s="27" t="inlineStr">
        <is>
          <t>не требуется</t>
        </is>
      </c>
      <c r="S158" s="27" t="inlineStr">
        <is>
          <t>Минишелтер</t>
        </is>
      </c>
      <c r="T158" s="27" t="inlineStr">
        <is>
          <t xml:space="preserve"> G</t>
        </is>
      </c>
      <c r="U158" s="27" t="inlineStr">
        <is>
          <t xml:space="preserve"> EVDO</t>
        </is>
      </c>
      <c r="V158" s="23" t="inlineStr">
        <is>
          <t xml:space="preserve">Мачта на земле </t>
        </is>
      </c>
      <c r="W158" s="27" t="n">
        <v>36</v>
      </c>
      <c r="X158" s="483" t="n"/>
      <c r="Y158" s="483" t="n"/>
      <c r="Z158" s="23" t="n"/>
      <c r="AA158" s="483" t="n"/>
      <c r="AB158" s="483" t="n"/>
      <c r="AC158" s="483" t="n"/>
      <c r="AD158" s="167" t="n"/>
    </row>
    <row hidden="1" r="159" s="380">
      <c r="A159" s="5" t="n">
        <v>150</v>
      </c>
      <c r="B159" s="386" t="inlineStr">
        <is>
          <t>Джизак</t>
        </is>
      </c>
      <c r="C159" s="388" t="inlineStr">
        <is>
          <t>DZH4213_2</t>
        </is>
      </c>
      <c r="D159" s="389" t="inlineStr">
        <is>
          <t>Duvlat</t>
        </is>
      </c>
      <c r="E159" s="9" t="n">
        <v>0.2083333333333333</v>
      </c>
      <c r="F159" s="386" t="n"/>
      <c r="G159" s="386" t="inlineStr">
        <is>
          <t>Бахмал тумани</t>
        </is>
      </c>
      <c r="H159" s="483" t="n"/>
      <c r="I159" s="240" t="inlineStr">
        <is>
          <t>1(У-8)</t>
        </is>
      </c>
      <c r="J159" s="386" t="inlineStr">
        <is>
          <t>39°46'51.9"N</t>
        </is>
      </c>
      <c r="K159" s="386" t="inlineStr">
        <is>
          <t>67°52'32.1"E</t>
        </is>
      </c>
      <c r="L159" s="389" t="inlineStr">
        <is>
          <t>Бахмальский р-н, Сангзор КФЙ, с. Дувлат сопка</t>
        </is>
      </c>
      <c r="M159" s="23" t="inlineStr">
        <is>
          <t>Жиззах РЭС 17902740. 04.01.2018</t>
        </is>
      </c>
      <c r="N159" s="27" t="inlineStr">
        <is>
          <t>-</t>
        </is>
      </c>
      <c r="O159" s="483" t="n"/>
      <c r="P159" s="483" t="n"/>
      <c r="Q159" s="483" t="n"/>
      <c r="R159" s="27" t="inlineStr">
        <is>
          <t>не требуется</t>
        </is>
      </c>
      <c r="S159" s="23" t="inlineStr">
        <is>
          <t>Контейнер</t>
        </is>
      </c>
      <c r="T159" s="26" t="inlineStr">
        <is>
          <t xml:space="preserve"> GU</t>
        </is>
      </c>
      <c r="U159" s="27" t="inlineStr">
        <is>
          <t xml:space="preserve"> EVDO</t>
        </is>
      </c>
      <c r="V159" s="23" t="inlineStr">
        <is>
          <t xml:space="preserve">Мачта на земле </t>
        </is>
      </c>
      <c r="W159" s="27" t="n">
        <v>36</v>
      </c>
      <c r="X159" s="483" t="n"/>
      <c r="Y159" s="483" t="n"/>
      <c r="Z159" s="9" t="n">
        <v>0.006944444444444444</v>
      </c>
      <c r="AA159" s="483" t="n"/>
      <c r="AB159" s="483" t="n"/>
      <c r="AC159" s="483" t="n"/>
      <c r="AD159" s="167" t="n"/>
    </row>
    <row hidden="1" r="160" s="380">
      <c r="A160" s="5" t="n">
        <v>171</v>
      </c>
      <c r="B160" s="386" t="inlineStr">
        <is>
          <t>Джизак</t>
        </is>
      </c>
      <c r="C160" s="388" t="inlineStr">
        <is>
          <t>DZH4214_2</t>
        </is>
      </c>
      <c r="D160" s="389" t="inlineStr">
        <is>
          <t>Фориш РУТ</t>
        </is>
      </c>
      <c r="E160" s="9" t="n">
        <v>0.25</v>
      </c>
      <c r="F160" s="386" t="n"/>
      <c r="G160" s="386" t="inlineStr">
        <is>
          <t>Фориш тумани</t>
        </is>
      </c>
      <c r="H160" s="483" t="n"/>
      <c r="I160" s="241" t="inlineStr">
        <is>
          <t>1(У-11)</t>
        </is>
      </c>
      <c r="J160" s="386" t="inlineStr">
        <is>
          <t>40°24'54.95"N</t>
        </is>
      </c>
      <c r="K160" s="386" t="inlineStr">
        <is>
          <t>67°11'7.94"E</t>
        </is>
      </c>
      <c r="L160" s="389" t="inlineStr">
        <is>
          <t>Фаришский р-н, г.Фариш, ул.Дустлик,1</t>
        </is>
      </c>
      <c r="M160" s="23" t="inlineStr">
        <is>
          <t>Жиззах РЭС 17902740. 04.01.2018</t>
        </is>
      </c>
      <c r="N160" s="23" t="inlineStr">
        <is>
          <t>-</t>
        </is>
      </c>
      <c r="O160" s="483" t="n"/>
      <c r="P160" s="483" t="n"/>
      <c r="Q160" s="483" t="n"/>
      <c r="R160" s="27" t="inlineStr">
        <is>
          <t>требуется</t>
        </is>
      </c>
      <c r="S160" s="27" t="inlineStr">
        <is>
          <t>Помещение</t>
        </is>
      </c>
      <c r="T160" s="23" t="inlineStr">
        <is>
          <t>GUL</t>
        </is>
      </c>
      <c r="U160" s="26" t="inlineStr">
        <is>
          <t>1Х</t>
        </is>
      </c>
      <c r="V160" s="23" t="inlineStr">
        <is>
          <t xml:space="preserve">Мачта на крыше </t>
        </is>
      </c>
      <c r="W160" s="27" t="n">
        <v>27</v>
      </c>
      <c r="X160" s="483" t="n"/>
      <c r="Y160" s="483" t="n"/>
      <c r="Z160" s="417" t="n">
        <v>0.04166666666666666</v>
      </c>
      <c r="AA160" s="483" t="n"/>
      <c r="AB160" s="483" t="n"/>
      <c r="AC160" s="483" t="n"/>
      <c r="AD160" s="167" t="n"/>
    </row>
    <row hidden="1" r="161" s="380">
      <c r="A161" s="5" t="n">
        <v>178</v>
      </c>
      <c r="B161" s="386" t="inlineStr">
        <is>
          <t>Джизак</t>
        </is>
      </c>
      <c r="C161" s="388" t="inlineStr">
        <is>
          <t>DZH4215_2</t>
        </is>
      </c>
      <c r="D161" s="389" t="inlineStr">
        <is>
          <t>Гагарин РУТ</t>
        </is>
      </c>
      <c r="E161" s="23" t="n">
        <v>6</v>
      </c>
      <c r="F161" s="386" t="n"/>
      <c r="G161" s="386" t="inlineStr">
        <is>
          <t>Мирзачул тумани</t>
        </is>
      </c>
      <c r="H161" s="483" t="n"/>
      <c r="I161" s="241" t="inlineStr">
        <is>
          <t>1(У-6)</t>
        </is>
      </c>
      <c r="J161" s="386" t="inlineStr">
        <is>
          <t>40°39'57"N</t>
        </is>
      </c>
      <c r="K161" s="386" t="inlineStr">
        <is>
          <t>68°10'27"E</t>
        </is>
      </c>
      <c r="L161" s="389" t="inlineStr">
        <is>
          <t>г. Гагарин, ул. Бинокор, 15</t>
        </is>
      </c>
      <c r="M161" s="23" t="inlineStr">
        <is>
          <t>Жиззах РЭС 17902740. 04.01.2018</t>
        </is>
      </c>
      <c r="N161" s="23" t="inlineStr">
        <is>
          <t>-</t>
        </is>
      </c>
      <c r="O161" s="483" t="n"/>
      <c r="P161" s="483" t="n"/>
      <c r="Q161" s="483" t="n"/>
      <c r="R161" s="27" t="inlineStr">
        <is>
          <t>требуется</t>
        </is>
      </c>
      <c r="S161" s="27" t="inlineStr">
        <is>
          <t>Помещение</t>
        </is>
      </c>
      <c r="T161" s="23" t="inlineStr">
        <is>
          <t>GUL</t>
        </is>
      </c>
      <c r="U161" s="26" t="inlineStr">
        <is>
          <t>1Х</t>
        </is>
      </c>
      <c r="V161" s="23" t="inlineStr">
        <is>
          <t xml:space="preserve">Мачта на земле </t>
        </is>
      </c>
      <c r="W161" s="25" t="n">
        <v>27</v>
      </c>
      <c r="X161" s="483" t="n"/>
      <c r="Y161" s="483" t="n"/>
      <c r="Z161" s="23" t="n">
        <v>3</v>
      </c>
      <c r="AA161" s="483" t="n"/>
      <c r="AB161" s="483" t="n"/>
      <c r="AC161" s="483" t="n"/>
      <c r="AD161" s="167" t="n"/>
    </row>
    <row hidden="1" r="162" s="380">
      <c r="A162" s="5" t="n">
        <v>174</v>
      </c>
      <c r="B162" s="386" t="inlineStr">
        <is>
          <t>Джизак</t>
        </is>
      </c>
      <c r="C162" s="388" t="inlineStr">
        <is>
          <t>DZH4216_2</t>
        </is>
      </c>
      <c r="D162" s="389" t="inlineStr">
        <is>
          <t xml:space="preserve">Галлаарал почта </t>
        </is>
      </c>
      <c r="E162" s="28" t="inlineStr">
        <is>
          <t>7:00</t>
        </is>
      </c>
      <c r="F162" s="386" t="n"/>
      <c r="G162" s="386" t="inlineStr">
        <is>
          <t>Ғаллаорол тумани</t>
        </is>
      </c>
      <c r="H162" s="483" t="n"/>
      <c r="I162" s="241" t="inlineStr">
        <is>
          <t>1(У-15)</t>
        </is>
      </c>
      <c r="J162" s="386" t="inlineStr">
        <is>
          <t>40°1'43.2"N</t>
        </is>
      </c>
      <c r="K162" s="386" t="inlineStr">
        <is>
          <t>67°35'23.6"E</t>
        </is>
      </c>
      <c r="L162" s="389" t="inlineStr">
        <is>
          <t>Галляаральский  район, г.Галляарал, ул. Мустакиллик</t>
        </is>
      </c>
      <c r="M162" s="23" t="inlineStr">
        <is>
          <t>Жиззах РЭС 17902740. 04.01.2018</t>
        </is>
      </c>
      <c r="N162" s="23" t="inlineStr">
        <is>
          <t>-</t>
        </is>
      </c>
      <c r="O162" s="483" t="n"/>
      <c r="P162" s="483" t="n"/>
      <c r="Q162" s="483" t="n"/>
      <c r="R162" s="27" t="inlineStr">
        <is>
          <t>требуется</t>
        </is>
      </c>
      <c r="S162" s="27" t="inlineStr">
        <is>
          <t>Помещение</t>
        </is>
      </c>
      <c r="T162" s="23" t="inlineStr">
        <is>
          <t>GUL</t>
        </is>
      </c>
      <c r="U162" s="26" t="inlineStr">
        <is>
          <t>1Х</t>
        </is>
      </c>
      <c r="V162" s="23" t="inlineStr">
        <is>
          <t xml:space="preserve">Мачта на земле </t>
        </is>
      </c>
      <c r="W162" s="27" t="n">
        <v>36</v>
      </c>
      <c r="X162" s="483" t="n"/>
      <c r="Y162" s="483" t="n"/>
      <c r="Z162" s="23" t="n">
        <v>3</v>
      </c>
      <c r="AA162" s="483" t="n"/>
      <c r="AB162" s="483" t="n"/>
      <c r="AC162" s="483" t="n"/>
      <c r="AD162" s="167" t="n"/>
    </row>
    <row hidden="1" r="163" s="380">
      <c r="A163" s="5" t="n">
        <v>151</v>
      </c>
      <c r="B163" s="386" t="inlineStr">
        <is>
          <t>Джизак</t>
        </is>
      </c>
      <c r="C163" s="388" t="inlineStr">
        <is>
          <t>DZH4217_2</t>
        </is>
      </c>
      <c r="D163" s="389" t="inlineStr">
        <is>
          <t>Kizilqum</t>
        </is>
      </c>
      <c r="E163" s="9" t="n">
        <v>0.4166666666666667</v>
      </c>
      <c r="F163" s="386" t="n"/>
      <c r="G163" s="386" t="inlineStr">
        <is>
          <t>Фориш тумани</t>
        </is>
      </c>
      <c r="H163" s="483" t="n"/>
      <c r="I163" s="240" t="inlineStr">
        <is>
          <t>1(У-3)</t>
        </is>
      </c>
      <c r="J163" s="386" t="inlineStr">
        <is>
          <t>40°34'50.9"N</t>
        </is>
      </c>
      <c r="K163" s="386" t="inlineStr">
        <is>
          <t>67°8'47.6"E</t>
        </is>
      </c>
      <c r="L163" s="389" t="inlineStr">
        <is>
          <t>Фаришский р-н, Кизил Кум КФЙ, ш\х Кизил Кум, территория ш/х (Узункудук)</t>
        </is>
      </c>
      <c r="M163" s="23" t="inlineStr">
        <is>
          <t>Жиззах РЭС 17902740. 04.01.2018</t>
        </is>
      </c>
      <c r="N163" s="27" t="inlineStr">
        <is>
          <t>-</t>
        </is>
      </c>
      <c r="O163" s="483" t="n"/>
      <c r="P163" s="483" t="n"/>
      <c r="Q163" s="483" t="n"/>
      <c r="R163" s="27" t="inlineStr">
        <is>
          <t>не требуется</t>
        </is>
      </c>
      <c r="S163" s="23" t="inlineStr">
        <is>
          <t>Контейнер</t>
        </is>
      </c>
      <c r="T163" s="27" t="inlineStr">
        <is>
          <t xml:space="preserve"> G</t>
        </is>
      </c>
      <c r="U163" s="27" t="inlineStr">
        <is>
          <t xml:space="preserve"> EVDO</t>
        </is>
      </c>
      <c r="V163" s="23" t="inlineStr">
        <is>
          <t xml:space="preserve">Мачта на земле </t>
        </is>
      </c>
      <c r="W163" s="25" t="n">
        <v>48</v>
      </c>
      <c r="X163" s="483" t="n"/>
      <c r="Y163" s="483" t="n"/>
      <c r="Z163" s="23" t="n"/>
      <c r="AA163" s="483" t="n"/>
      <c r="AB163" s="483" t="n"/>
      <c r="AC163" s="483" t="n"/>
      <c r="AD163" s="167" t="n"/>
    </row>
    <row hidden="1" r="164" s="380">
      <c r="A164" s="5" t="n">
        <v>152</v>
      </c>
      <c r="B164" s="386" t="inlineStr">
        <is>
          <t>Джизак</t>
        </is>
      </c>
      <c r="C164" s="388" t="inlineStr">
        <is>
          <t>DZH4218_2</t>
        </is>
      </c>
      <c r="D164" s="389" t="inlineStr">
        <is>
          <t>Lalmikor</t>
        </is>
      </c>
      <c r="E164" s="9" t="n">
        <v>0.25</v>
      </c>
      <c r="F164" s="386" t="n"/>
      <c r="G164" s="386" t="inlineStr">
        <is>
          <t>Ғаллаорол тумани</t>
        </is>
      </c>
      <c r="H164" s="483" t="n"/>
      <c r="I164" s="240" t="inlineStr">
        <is>
          <t>1(У-4)</t>
        </is>
      </c>
      <c r="J164" s="386" t="inlineStr">
        <is>
          <t>39°56'17.9"N</t>
        </is>
      </c>
      <c r="K164" s="386" t="inlineStr">
        <is>
          <t>67°27'17.2"E</t>
        </is>
      </c>
      <c r="L164" s="389" t="inlineStr">
        <is>
          <t>Галляаральский  р-н, Лалмикор МФЙ, милицейский пункт</t>
        </is>
      </c>
      <c r="M164" s="23" t="inlineStr">
        <is>
          <t>Жиззах РЭС 17902740. 04.01.2018</t>
        </is>
      </c>
      <c r="N164" s="27" t="inlineStr">
        <is>
          <t>-</t>
        </is>
      </c>
      <c r="O164" s="483" t="n"/>
      <c r="P164" s="483" t="n"/>
      <c r="Q164" s="483" t="n"/>
      <c r="R164" s="27" t="inlineStr">
        <is>
          <t>не требуется</t>
        </is>
      </c>
      <c r="S164" s="23" t="inlineStr">
        <is>
          <t>Контейнер</t>
        </is>
      </c>
      <c r="T164" s="26" t="inlineStr">
        <is>
          <t xml:space="preserve"> GU</t>
        </is>
      </c>
      <c r="U164" s="27" t="inlineStr">
        <is>
          <t xml:space="preserve"> EVDO</t>
        </is>
      </c>
      <c r="V164" s="23" t="inlineStr">
        <is>
          <t xml:space="preserve">Мачта на земле </t>
        </is>
      </c>
      <c r="W164" s="27" t="n">
        <v>36</v>
      </c>
      <c r="X164" s="483" t="n"/>
      <c r="Y164" s="483" t="n"/>
      <c r="Z164" s="23" t="n"/>
      <c r="AA164" s="483" t="n"/>
      <c r="AB164" s="483" t="n"/>
      <c r="AC164" s="483" t="n"/>
      <c r="AD164" s="167" t="n"/>
    </row>
    <row hidden="1" r="165" s="380">
      <c r="A165" s="5" t="n">
        <v>153</v>
      </c>
      <c r="B165" s="386" t="inlineStr">
        <is>
          <t>Джизак</t>
        </is>
      </c>
      <c r="C165" s="388" t="inlineStr">
        <is>
          <t>DZH4219_2</t>
        </is>
      </c>
      <c r="D165" s="389" t="inlineStr">
        <is>
          <t>Oqoltin KFI</t>
        </is>
      </c>
      <c r="E165" s="9" t="n">
        <v>0.125</v>
      </c>
      <c r="F165" s="386" t="n"/>
      <c r="G165" s="386" t="inlineStr">
        <is>
          <t>Шароф Рашидов тумани</t>
        </is>
      </c>
      <c r="H165" s="483" t="n"/>
      <c r="I165" s="240" t="inlineStr">
        <is>
          <t>1(У-1)</t>
        </is>
      </c>
      <c r="J165" s="386" t="inlineStr">
        <is>
          <t>40°3'28.6"N</t>
        </is>
      </c>
      <c r="K165" s="386" t="inlineStr">
        <is>
          <t>67°52'31.5"E</t>
        </is>
      </c>
      <c r="L165" s="389" t="inlineStr">
        <is>
          <t>Джизакский р-н,  Ок Олтин КФЙ, Бобур СИУ</t>
        </is>
      </c>
      <c r="M165" s="23" t="inlineStr">
        <is>
          <t>Жиззах РЭС 17902740. 04.01.2018</t>
        </is>
      </c>
      <c r="N165" s="27" t="inlineStr">
        <is>
          <t>-</t>
        </is>
      </c>
      <c r="O165" s="483" t="n"/>
      <c r="P165" s="483" t="n"/>
      <c r="Q165" s="483" t="n"/>
      <c r="R165" s="27" t="inlineStr">
        <is>
          <t>не требуется</t>
        </is>
      </c>
      <c r="S165" s="23" t="inlineStr">
        <is>
          <t>Контейнер</t>
        </is>
      </c>
      <c r="T165" s="27" t="inlineStr">
        <is>
          <t xml:space="preserve"> GUL</t>
        </is>
      </c>
      <c r="U165" s="27" t="inlineStr">
        <is>
          <t xml:space="preserve"> EVDO</t>
        </is>
      </c>
      <c r="V165" s="23" t="inlineStr">
        <is>
          <t xml:space="preserve">Мачта на земле </t>
        </is>
      </c>
      <c r="W165" s="25" t="n">
        <v>30</v>
      </c>
      <c r="X165" s="483" t="n"/>
      <c r="Y165" s="483" t="n"/>
      <c r="Z165" s="23" t="n"/>
      <c r="AA165" s="483" t="n"/>
      <c r="AB165" s="483" t="n"/>
      <c r="AC165" s="483" t="n"/>
      <c r="AD165" s="167" t="n"/>
    </row>
    <row hidden="1" r="166" s="380">
      <c r="A166" s="5" t="n">
        <v>177</v>
      </c>
      <c r="B166" s="386" t="inlineStr">
        <is>
          <t>Джизак</t>
        </is>
      </c>
      <c r="C166" s="388" t="inlineStr">
        <is>
          <t>DZH4220_2</t>
        </is>
      </c>
      <c r="D166" s="389" t="inlineStr">
        <is>
          <t>Пахтакор</t>
        </is>
      </c>
      <c r="E166" s="23" t="n">
        <v>6</v>
      </c>
      <c r="F166" s="386" t="n"/>
      <c r="G166" s="386" t="inlineStr">
        <is>
          <t>Пахтакор   тумани</t>
        </is>
      </c>
      <c r="H166" s="483" t="n"/>
      <c r="I166" s="241" t="inlineStr">
        <is>
          <t>1(У-7)</t>
        </is>
      </c>
      <c r="J166" s="386" t="inlineStr">
        <is>
          <t>40°18'52.52"N</t>
        </is>
      </c>
      <c r="K166" s="386" t="inlineStr">
        <is>
          <t>67°57'34.54"E</t>
        </is>
      </c>
      <c r="L166" s="389" t="inlineStr">
        <is>
          <t>г.Пахтакор, ул.Кравцова 6</t>
        </is>
      </c>
      <c r="M166" s="23" t="inlineStr">
        <is>
          <t>Жиззах РЭС 17902740. 04.01.2018</t>
        </is>
      </c>
      <c r="N166" s="23" t="inlineStr">
        <is>
          <t>-</t>
        </is>
      </c>
      <c r="O166" s="483" t="n"/>
      <c r="P166" s="483" t="n"/>
      <c r="Q166" s="483" t="n"/>
      <c r="R166" s="27" t="inlineStr">
        <is>
          <t>требуется</t>
        </is>
      </c>
      <c r="S166" s="27" t="inlineStr">
        <is>
          <t>Помещение</t>
        </is>
      </c>
      <c r="T166" s="23" t="inlineStr">
        <is>
          <t>GUL</t>
        </is>
      </c>
      <c r="U166" s="26" t="inlineStr">
        <is>
          <t>1Х</t>
        </is>
      </c>
      <c r="V166" s="23" t="inlineStr">
        <is>
          <t xml:space="preserve">Мачта на земле </t>
        </is>
      </c>
      <c r="W166" s="27" t="n">
        <v>36</v>
      </c>
      <c r="X166" s="483" t="n"/>
      <c r="Y166" s="483" t="n"/>
      <c r="Z166" s="9" t="n">
        <v>0.1666666666666667</v>
      </c>
      <c r="AA166" s="483" t="n"/>
      <c r="AB166" s="483" t="n"/>
      <c r="AC166" s="483" t="n"/>
      <c r="AD166" s="167" t="n"/>
    </row>
    <row hidden="1" r="167" s="380">
      <c r="A167" s="5" t="n">
        <v>154</v>
      </c>
      <c r="B167" s="386" t="inlineStr">
        <is>
          <t>Джизак</t>
        </is>
      </c>
      <c r="C167" s="388" t="inlineStr">
        <is>
          <t>DZH4221_2</t>
        </is>
      </c>
      <c r="D167" s="389" t="inlineStr">
        <is>
          <t>Pishagar KVP</t>
        </is>
      </c>
      <c r="E167" s="65" t="n">
        <v>0.08333333333333333</v>
      </c>
      <c r="F167" s="386" t="n"/>
      <c r="G167" s="386" t="inlineStr">
        <is>
          <t>Зомин тумани</t>
        </is>
      </c>
      <c r="H167" s="483" t="n"/>
      <c r="I167" s="240" t="n">
        <v>2</v>
      </c>
      <c r="J167" s="386" t="inlineStr">
        <is>
          <t>39°58'30.7"N</t>
        </is>
      </c>
      <c r="K167" s="386" t="inlineStr">
        <is>
          <t>68°7'31.7"E</t>
        </is>
      </c>
      <c r="L167" s="389" t="inlineStr">
        <is>
          <t>Зааминский р-н, Навои КФЙ, Ёшлик МФЙ, с.Пишагар</t>
        </is>
      </c>
      <c r="M167" s="23" t="inlineStr">
        <is>
          <t>Жиззах РЭС 17902740. 04.01.2018</t>
        </is>
      </c>
      <c r="N167" s="27" t="inlineStr">
        <is>
          <t>-</t>
        </is>
      </c>
      <c r="O167" s="483" t="n"/>
      <c r="P167" s="483" t="n"/>
      <c r="Q167" s="483" t="n"/>
      <c r="R167" s="27" t="inlineStr">
        <is>
          <t>не требуется</t>
        </is>
      </c>
      <c r="S167" s="23" t="inlineStr">
        <is>
          <t>Контейнер</t>
        </is>
      </c>
      <c r="T167" s="27" t="inlineStr">
        <is>
          <t xml:space="preserve"> G</t>
        </is>
      </c>
      <c r="U167" s="27" t="inlineStr">
        <is>
          <t xml:space="preserve"> EVDO</t>
        </is>
      </c>
      <c r="V167" s="23" t="inlineStr">
        <is>
          <t xml:space="preserve">Мачта на земле </t>
        </is>
      </c>
      <c r="W167" s="27" t="n">
        <v>36</v>
      </c>
      <c r="X167" s="483" t="n"/>
      <c r="Y167" s="483" t="n"/>
      <c r="Z167" s="23" t="n"/>
      <c r="AA167" s="483" t="n"/>
      <c r="AB167" s="483" t="n"/>
      <c r="AC167" s="483" t="n"/>
      <c r="AD167" s="167" t="n"/>
    </row>
    <row hidden="1" r="168" s="380">
      <c r="A168" s="5" t="n">
        <v>167</v>
      </c>
      <c r="B168" s="386" t="inlineStr">
        <is>
          <t>Джизак</t>
        </is>
      </c>
      <c r="C168" s="388" t="inlineStr">
        <is>
          <t>DZH4222_2</t>
        </is>
      </c>
      <c r="D168" s="389" t="inlineStr">
        <is>
          <t>Plastmassa Zavod</t>
        </is>
      </c>
      <c r="E168" s="9" t="n">
        <v>0.3333333333333333</v>
      </c>
      <c r="F168" s="386" t="n"/>
      <c r="G168" s="386" t="inlineStr">
        <is>
          <t>Жиззах шахар</t>
        </is>
      </c>
      <c r="H168" s="483" t="n"/>
      <c r="I168" s="240" t="inlineStr">
        <is>
          <t>1(У-9)</t>
        </is>
      </c>
      <c r="J168" s="386" t="inlineStr">
        <is>
          <t>40°5'51.1"N</t>
        </is>
      </c>
      <c r="K168" s="386" t="inlineStr">
        <is>
          <t>67°52'17.8"E</t>
        </is>
      </c>
      <c r="L168" s="389" t="inlineStr">
        <is>
          <t>г. Джизак, ул. Ташкентская, 5</t>
        </is>
      </c>
      <c r="M168" s="23" t="inlineStr">
        <is>
          <t>Жиззах РЭС 17902740. 04.01.2018</t>
        </is>
      </c>
      <c r="N168" s="27" t="inlineStr">
        <is>
          <t>-</t>
        </is>
      </c>
      <c r="O168" s="483" t="n"/>
      <c r="P168" s="483" t="n"/>
      <c r="Q168" s="483" t="n"/>
      <c r="R168" s="27" t="inlineStr">
        <is>
          <t>требуется</t>
        </is>
      </c>
      <c r="S168" s="27" t="inlineStr">
        <is>
          <t>Помещение</t>
        </is>
      </c>
      <c r="T168" s="27" t="inlineStr">
        <is>
          <t xml:space="preserve"> GUL</t>
        </is>
      </c>
      <c r="U168" s="27" t="inlineStr">
        <is>
          <t xml:space="preserve"> EVDO</t>
        </is>
      </c>
      <c r="V168" s="23" t="inlineStr">
        <is>
          <t xml:space="preserve">Мачта на крыше </t>
        </is>
      </c>
      <c r="W168" s="27" t="n">
        <v>25</v>
      </c>
      <c r="X168" s="483" t="n"/>
      <c r="Y168" s="483" t="n"/>
      <c r="Z168" s="9" t="n">
        <v>0.2083333333333333</v>
      </c>
      <c r="AA168" s="483" t="n"/>
      <c r="AB168" s="483" t="n"/>
      <c r="AC168" s="483" t="n"/>
      <c r="AD168" s="167" t="n"/>
    </row>
    <row hidden="1" r="169" s="380">
      <c r="A169" s="5" t="n">
        <v>155</v>
      </c>
      <c r="B169" s="386" t="inlineStr">
        <is>
          <t>Джизак</t>
        </is>
      </c>
      <c r="C169" s="388" t="inlineStr">
        <is>
          <t>DZH4223_2</t>
        </is>
      </c>
      <c r="D169" s="389" t="inlineStr">
        <is>
          <t>Ravot Sopka</t>
        </is>
      </c>
      <c r="E169" s="9" t="n">
        <v>0.25</v>
      </c>
      <c r="F169" s="386" t="n"/>
      <c r="G169" s="386" t="inlineStr">
        <is>
          <t>Шароф Рашидов тумани</t>
        </is>
      </c>
      <c r="H169" s="483" t="n"/>
      <c r="I169" s="240" t="n">
        <v>2</v>
      </c>
      <c r="J169" s="386" t="inlineStr">
        <is>
          <t>39°57'49.8"N</t>
        </is>
      </c>
      <c r="K169" s="386" t="inlineStr">
        <is>
          <t>67°59'45.6"E</t>
        </is>
      </c>
      <c r="L169" s="389" t="inlineStr">
        <is>
          <t>Джизакский р-н, Равот КФЙ, Равот СИУ, Уч-киз МФЙ,п.Сугунбой, сопка</t>
        </is>
      </c>
      <c r="M169" s="23" t="inlineStr">
        <is>
          <t>Жиззах РЭС 17902740. 04.01.2018</t>
        </is>
      </c>
      <c r="N169" s="23" t="inlineStr">
        <is>
          <t>горная  местность</t>
        </is>
      </c>
      <c r="O169" s="483" t="n"/>
      <c r="P169" s="483" t="n"/>
      <c r="Q169" s="483" t="n"/>
      <c r="R169" s="27" t="inlineStr">
        <is>
          <t>не требуется</t>
        </is>
      </c>
      <c r="S169" s="23" t="inlineStr">
        <is>
          <t>Контейнер</t>
        </is>
      </c>
      <c r="T169" s="27" t="inlineStr">
        <is>
          <t xml:space="preserve"> G</t>
        </is>
      </c>
      <c r="U169" s="27" t="inlineStr">
        <is>
          <t xml:space="preserve"> EVDO</t>
        </is>
      </c>
      <c r="V169" s="23" t="inlineStr">
        <is>
          <t xml:space="preserve">Мачта на земле </t>
        </is>
      </c>
      <c r="W169" s="25" t="n">
        <v>27</v>
      </c>
      <c r="X169" s="483" t="n"/>
      <c r="Y169" s="483" t="n"/>
      <c r="Z169" s="23" t="n"/>
      <c r="AA169" s="483" t="n"/>
      <c r="AB169" s="483" t="n"/>
      <c r="AC169" s="483" t="n"/>
      <c r="AD169" s="167" t="n"/>
    </row>
    <row hidden="1" r="170" s="380">
      <c r="A170" s="5" t="n">
        <v>156</v>
      </c>
      <c r="B170" s="386" t="inlineStr">
        <is>
          <t>Джизак</t>
        </is>
      </c>
      <c r="C170" s="388" t="inlineStr">
        <is>
          <t>DZH4224_2</t>
        </is>
      </c>
      <c r="D170" s="389" t="inlineStr">
        <is>
          <t>Samarqand Xloppunkt</t>
        </is>
      </c>
      <c r="E170" s="9" t="n">
        <v>0.2916666666666667</v>
      </c>
      <c r="F170" s="386" t="n"/>
      <c r="G170" s="386" t="inlineStr">
        <is>
          <t>Пахтакор   тумани</t>
        </is>
      </c>
      <c r="H170" s="483" t="n"/>
      <c r="I170" s="240" t="n">
        <v>2</v>
      </c>
      <c r="J170" s="386" t="inlineStr">
        <is>
          <t>40°25'40.2"N</t>
        </is>
      </c>
      <c r="K170" s="386" t="inlineStr">
        <is>
          <t>67°58'11.3"E</t>
        </is>
      </c>
      <c r="L170" s="389" t="inlineStr">
        <is>
          <t>Пахтакорский р-н, Самарканд КФЙ</t>
        </is>
      </c>
      <c r="M170" s="23" t="inlineStr">
        <is>
          <t>Жиззах РЭС 17902740. 04.01.2018. на возм эксплу расход № 128-22. 18.01.2018</t>
        </is>
      </c>
      <c r="N170" s="27" t="inlineStr">
        <is>
          <t>-</t>
        </is>
      </c>
      <c r="O170" s="483" t="n"/>
      <c r="P170" s="483" t="n"/>
      <c r="Q170" s="483" t="n"/>
      <c r="R170" s="27" t="inlineStr">
        <is>
          <t>не требуется</t>
        </is>
      </c>
      <c r="S170" s="23" t="inlineStr">
        <is>
          <t>Минишелтер</t>
        </is>
      </c>
      <c r="T170" s="27" t="inlineStr">
        <is>
          <t xml:space="preserve"> G</t>
        </is>
      </c>
      <c r="U170" s="27" t="inlineStr">
        <is>
          <t xml:space="preserve"> EVDO</t>
        </is>
      </c>
      <c r="V170" s="23" t="inlineStr">
        <is>
          <t xml:space="preserve">Мачта на земле </t>
        </is>
      </c>
      <c r="W170" s="27" t="n">
        <v>36</v>
      </c>
      <c r="X170" s="483" t="n"/>
      <c r="Y170" s="483" t="n"/>
      <c r="Z170" s="23" t="n"/>
      <c r="AA170" s="483" t="n"/>
      <c r="AB170" s="483" t="n"/>
      <c r="AC170" s="483" t="n"/>
      <c r="AD170" s="167" t="n"/>
    </row>
    <row hidden="1" r="171" s="380">
      <c r="A171" s="5" t="n">
        <v>168</v>
      </c>
      <c r="B171" s="386" t="inlineStr">
        <is>
          <t>Джизак</t>
        </is>
      </c>
      <c r="C171" s="388" t="inlineStr">
        <is>
          <t>DZH4225_2</t>
        </is>
      </c>
      <c r="D171" s="389" t="inlineStr">
        <is>
          <t>Sayod</t>
        </is>
      </c>
      <c r="E171" s="9" t="n">
        <v>0.25</v>
      </c>
      <c r="F171" s="386" t="n"/>
      <c r="G171" s="386" t="inlineStr">
        <is>
          <t>Фориш тумани</t>
        </is>
      </c>
      <c r="H171" s="483" t="n"/>
      <c r="I171" s="241" t="n">
        <v>2</v>
      </c>
      <c r="J171" s="386" t="inlineStr">
        <is>
          <t>40°21'13"N</t>
        </is>
      </c>
      <c r="K171" s="386" t="inlineStr">
        <is>
          <t>67°16'5.04"E</t>
        </is>
      </c>
      <c r="L171" s="389" t="inlineStr">
        <is>
          <t>Фаришский р-н, п. Сайёд</t>
        </is>
      </c>
      <c r="M171" s="23" t="inlineStr">
        <is>
          <t>Жиззах РЭС 17902740. 04.01.2018</t>
        </is>
      </c>
      <c r="N171" s="27" t="inlineStr">
        <is>
          <t>-</t>
        </is>
      </c>
      <c r="O171" s="483" t="n"/>
      <c r="P171" s="483" t="n"/>
      <c r="Q171" s="483" t="n"/>
      <c r="R171" s="27" t="inlineStr">
        <is>
          <t>не требуется</t>
        </is>
      </c>
      <c r="S171" s="23" t="inlineStr">
        <is>
          <t>Контейнер</t>
        </is>
      </c>
      <c r="T171" s="27" t="inlineStr">
        <is>
          <t xml:space="preserve"> G</t>
        </is>
      </c>
      <c r="U171" s="26" t="inlineStr">
        <is>
          <t>1Х</t>
        </is>
      </c>
      <c r="V171" s="23" t="inlineStr">
        <is>
          <t xml:space="preserve">Мачта на земле </t>
        </is>
      </c>
      <c r="W171" s="25" t="n">
        <v>36</v>
      </c>
      <c r="X171" s="483" t="n"/>
      <c r="Y171" s="483" t="n"/>
      <c r="Z171" s="9" t="n">
        <v>0.2916666666666667</v>
      </c>
      <c r="AA171" s="483" t="n"/>
      <c r="AB171" s="483" t="n"/>
      <c r="AC171" s="483" t="n"/>
      <c r="AD171" s="167" t="n"/>
    </row>
    <row hidden="1" r="172" s="380">
      <c r="A172" s="5" t="n">
        <v>157</v>
      </c>
      <c r="B172" s="386" t="inlineStr">
        <is>
          <t>Джизак</t>
        </is>
      </c>
      <c r="C172" s="388" t="inlineStr">
        <is>
          <t>DZH4226_2</t>
        </is>
      </c>
      <c r="D172" s="389" t="inlineStr">
        <is>
          <t>Toshkesgan</t>
        </is>
      </c>
      <c r="E172" s="536" t="n">
        <v>0.0625</v>
      </c>
      <c r="F172" s="386" t="n"/>
      <c r="G172" s="386" t="inlineStr">
        <is>
          <t>Зомин тумани</t>
        </is>
      </c>
      <c r="H172" s="483" t="n"/>
      <c r="I172" s="240" t="n">
        <v>2</v>
      </c>
      <c r="J172" s="386" t="inlineStr">
        <is>
          <t>40°7'43.5"N</t>
        </is>
      </c>
      <c r="K172" s="386" t="inlineStr">
        <is>
          <t>68°20'58.8"E</t>
        </is>
      </c>
      <c r="L172" s="389" t="inlineStr">
        <is>
          <t>Зааминский р-н, Тошкесган КФЙ, п. Голиб (Зарбдор РЭС)</t>
        </is>
      </c>
      <c r="M172" s="23" t="inlineStr">
        <is>
          <t>Жиззах РЭС 17902740. 04.01.2018</t>
        </is>
      </c>
      <c r="N172" s="27" t="inlineStr">
        <is>
          <t>-</t>
        </is>
      </c>
      <c r="O172" s="483" t="n"/>
      <c r="P172" s="483" t="n"/>
      <c r="Q172" s="483" t="n"/>
      <c r="R172" s="27" t="inlineStr">
        <is>
          <t>не требуется</t>
        </is>
      </c>
      <c r="S172" s="23" t="inlineStr">
        <is>
          <t>Контейнер</t>
        </is>
      </c>
      <c r="T172" s="27" t="inlineStr">
        <is>
          <t xml:space="preserve"> G</t>
        </is>
      </c>
      <c r="U172" s="27" t="inlineStr">
        <is>
          <t xml:space="preserve"> EVDO</t>
        </is>
      </c>
      <c r="V172" s="23" t="inlineStr">
        <is>
          <t xml:space="preserve">Мачта на земле </t>
        </is>
      </c>
      <c r="W172" s="27" t="n">
        <v>48</v>
      </c>
      <c r="X172" s="483" t="n"/>
      <c r="Y172" s="483" t="n"/>
      <c r="Z172" s="23" t="n"/>
      <c r="AA172" s="483" t="n"/>
      <c r="AB172" s="483" t="n"/>
      <c r="AC172" s="483" t="n"/>
      <c r="AD172" s="167" t="n"/>
    </row>
    <row hidden="1" r="173" s="380">
      <c r="A173" s="5" t="n">
        <v>172</v>
      </c>
      <c r="B173" s="386" t="inlineStr">
        <is>
          <t>Джизак</t>
        </is>
      </c>
      <c r="C173" s="388" t="inlineStr">
        <is>
          <t>DZH4227_2</t>
        </is>
      </c>
      <c r="D173" s="389" t="inlineStr">
        <is>
          <t>Джизак Учтепа РУТ</t>
        </is>
      </c>
      <c r="E173" s="9" t="n">
        <v>0.25</v>
      </c>
      <c r="F173" s="386" t="n"/>
      <c r="G173" s="386" t="inlineStr">
        <is>
          <t>Шароф Рашидов тумани</t>
        </is>
      </c>
      <c r="H173" s="483" t="n"/>
      <c r="I173" s="241" t="inlineStr">
        <is>
          <t>1(У-10)</t>
        </is>
      </c>
      <c r="J173" s="386" t="inlineStr">
        <is>
          <t>40°12'58.57"N</t>
        </is>
      </c>
      <c r="K173" s="386" t="inlineStr">
        <is>
          <t>67°54'31.87"E</t>
        </is>
      </c>
      <c r="L173" s="389" t="inlineStr">
        <is>
          <t>Джизакский р-н, п.Учтепа, ул. Ш. Назарова</t>
        </is>
      </c>
      <c r="M173" s="23" t="inlineStr">
        <is>
          <t>Жиззах РЭС 17902740. 04.01.2018</t>
        </is>
      </c>
      <c r="N173" s="23" t="inlineStr">
        <is>
          <t>-</t>
        </is>
      </c>
      <c r="O173" s="483" t="n"/>
      <c r="P173" s="483" t="n"/>
      <c r="Q173" s="483" t="n"/>
      <c r="R173" s="27" t="inlineStr">
        <is>
          <t>требуется</t>
        </is>
      </c>
      <c r="S173" s="27" t="inlineStr">
        <is>
          <t>Помещение</t>
        </is>
      </c>
      <c r="T173" s="23" t="inlineStr">
        <is>
          <t>GUL</t>
        </is>
      </c>
      <c r="U173" s="26" t="inlineStr">
        <is>
          <t>1Х</t>
        </is>
      </c>
      <c r="V173" s="23" t="inlineStr">
        <is>
          <t xml:space="preserve">Мачта на земле </t>
        </is>
      </c>
      <c r="W173" s="27" t="n">
        <v>36</v>
      </c>
      <c r="X173" s="483" t="n"/>
      <c r="Y173" s="483" t="n"/>
      <c r="Z173" s="9" t="n">
        <v>0.1666666666666667</v>
      </c>
      <c r="AA173" s="483" t="n"/>
      <c r="AB173" s="483" t="n"/>
      <c r="AC173" s="483" t="n"/>
      <c r="AD173" s="167" t="n"/>
    </row>
    <row hidden="1" r="174" s="380">
      <c r="A174" s="5" t="n">
        <v>161</v>
      </c>
      <c r="B174" s="386" t="inlineStr">
        <is>
          <t>Джизак</t>
        </is>
      </c>
      <c r="C174" s="388" t="inlineStr">
        <is>
          <t>DZH4228_2</t>
        </is>
      </c>
      <c r="D174" s="389" t="inlineStr">
        <is>
          <t>Uobsoy</t>
        </is>
      </c>
      <c r="E174" s="9" t="n">
        <v>0.4166666666666667</v>
      </c>
      <c r="F174" s="386" t="n"/>
      <c r="G174" s="386" t="inlineStr">
        <is>
          <t>Шароф Рашидов тумани</t>
        </is>
      </c>
      <c r="H174" s="483" t="n"/>
      <c r="I174" s="240" t="n">
        <v>2</v>
      </c>
      <c r="J174" s="386" t="inlineStr">
        <is>
          <t>39°54'45.9"N</t>
        </is>
      </c>
      <c r="K174" s="386" t="inlineStr">
        <is>
          <t>67°55'47.4"E</t>
        </is>
      </c>
      <c r="L174" s="415" t="inlineStr">
        <is>
          <t>Джизакский р-н, Равот КФЙ, С.Нуриев СИУ, Курпасой МФЙ, сопка</t>
        </is>
      </c>
      <c r="M174" s="23" t="inlineStr">
        <is>
          <t xml:space="preserve">солнечный панел </t>
        </is>
      </c>
      <c r="N174" s="23" t="inlineStr">
        <is>
          <t>горная  местность</t>
        </is>
      </c>
      <c r="O174" s="483" t="n"/>
      <c r="P174" s="483" t="n"/>
      <c r="Q174" s="483" t="n"/>
      <c r="R174" s="27" t="inlineStr">
        <is>
          <t>не требуется</t>
        </is>
      </c>
      <c r="S174" s="27" t="inlineStr">
        <is>
          <t>Минишелтер</t>
        </is>
      </c>
      <c r="T174" s="27" t="inlineStr">
        <is>
          <t xml:space="preserve"> G</t>
        </is>
      </c>
      <c r="U174" s="27" t="inlineStr">
        <is>
          <t xml:space="preserve"> EVDO</t>
        </is>
      </c>
      <c r="V174" s="23" t="inlineStr">
        <is>
          <t xml:space="preserve">Мачта на земле </t>
        </is>
      </c>
      <c r="W174" s="27" t="n">
        <v>36</v>
      </c>
      <c r="X174" s="483" t="n"/>
      <c r="Y174" s="483" t="n"/>
      <c r="Z174" s="23" t="n"/>
      <c r="AA174" s="483" t="n"/>
      <c r="AB174" s="483" t="n"/>
      <c r="AC174" s="483" t="n"/>
      <c r="AD174" s="167" t="n"/>
    </row>
    <row hidden="1" r="175" s="380">
      <c r="A175" s="5" t="n">
        <v>181</v>
      </c>
      <c r="B175" s="386" t="inlineStr">
        <is>
          <t>Джизак</t>
        </is>
      </c>
      <c r="C175" s="388" t="inlineStr">
        <is>
          <t>DZH4229_2</t>
        </is>
      </c>
      <c r="D175" s="389" t="inlineStr">
        <is>
          <t>Усмат РУТ</t>
        </is>
      </c>
      <c r="E175" s="23" t="n">
        <v>6</v>
      </c>
      <c r="F175" s="386" t="n"/>
      <c r="G175" s="386" t="inlineStr">
        <is>
          <t>Бахмал тумани</t>
        </is>
      </c>
      <c r="H175" s="483" t="n"/>
      <c r="I175" s="241" t="inlineStr">
        <is>
          <t>1(У-6)</t>
        </is>
      </c>
      <c r="J175" s="386" t="inlineStr">
        <is>
          <t xml:space="preserve"> 39°44'27.18"N</t>
        </is>
      </c>
      <c r="K175" s="386" t="inlineStr">
        <is>
          <t xml:space="preserve"> 67°39'10.52"E</t>
        </is>
      </c>
      <c r="L175" s="389" t="inlineStr">
        <is>
          <t>п. Усмат, ул. 9 Мая, 4</t>
        </is>
      </c>
      <c r="M175" s="23" t="inlineStr">
        <is>
          <t>Жиззах РЭС 17902740. 04.01.2018</t>
        </is>
      </c>
      <c r="N175" s="23" t="inlineStr">
        <is>
          <t>-</t>
        </is>
      </c>
      <c r="O175" s="483" t="n"/>
      <c r="P175" s="483" t="n"/>
      <c r="Q175" s="483" t="n"/>
      <c r="R175" s="27" t="inlineStr">
        <is>
          <t>требуется</t>
        </is>
      </c>
      <c r="S175" s="27" t="inlineStr">
        <is>
          <t>Помещение</t>
        </is>
      </c>
      <c r="T175" s="23" t="inlineStr">
        <is>
          <t>GU</t>
        </is>
      </c>
      <c r="U175" s="26" t="inlineStr">
        <is>
          <t>1Х</t>
        </is>
      </c>
      <c r="V175" s="23" t="inlineStr">
        <is>
          <t xml:space="preserve">Мачта на крыше </t>
        </is>
      </c>
      <c r="W175" s="27" t="n">
        <v>17.5</v>
      </c>
      <c r="X175" s="483" t="n"/>
      <c r="Y175" s="483" t="n"/>
      <c r="Z175" s="23" t="n">
        <v>5</v>
      </c>
      <c r="AA175" s="483" t="n"/>
      <c r="AB175" s="483" t="n"/>
      <c r="AC175" s="483" t="n"/>
      <c r="AD175" s="167" t="n"/>
    </row>
    <row hidden="1" r="176" s="380">
      <c r="A176" s="5" t="n">
        <v>162</v>
      </c>
      <c r="B176" s="386" t="inlineStr">
        <is>
          <t>Джизак</t>
        </is>
      </c>
      <c r="C176" s="388" t="inlineStr">
        <is>
          <t>DZH4230_2</t>
        </is>
      </c>
      <c r="D176" s="389" t="inlineStr">
        <is>
          <t>Uylukma</t>
        </is>
      </c>
      <c r="E176" s="417" t="n">
        <v>0.04166666666666666</v>
      </c>
      <c r="F176" s="606" t="inlineStr">
        <is>
          <t>RID</t>
        </is>
      </c>
      <c r="G176" s="386" t="inlineStr">
        <is>
          <t>Бахмал тумани</t>
        </is>
      </c>
      <c r="H176" s="483" t="n"/>
      <c r="I176" s="240" t="n">
        <v>2</v>
      </c>
      <c r="J176" s="386" t="inlineStr">
        <is>
          <t>39°42'40.2"N</t>
        </is>
      </c>
      <c r="K176" s="386" t="inlineStr">
        <is>
          <t>68°2'0.3"E</t>
        </is>
      </c>
      <c r="L176" s="415" t="inlineStr">
        <is>
          <t>Бахмальский р-н, Бахмал КФЙ, с. Уйлукма</t>
        </is>
      </c>
      <c r="M176" s="23" t="inlineStr">
        <is>
          <t xml:space="preserve">солнечный панел </t>
        </is>
      </c>
      <c r="N176" s="27" t="inlineStr">
        <is>
          <t>-</t>
        </is>
      </c>
      <c r="O176" s="483" t="n"/>
      <c r="P176" s="483" t="n"/>
      <c r="Q176" s="483" t="n"/>
      <c r="R176" s="27" t="inlineStr">
        <is>
          <t>не требуется</t>
        </is>
      </c>
      <c r="S176" s="27" t="inlineStr">
        <is>
          <t>Минишелтер</t>
        </is>
      </c>
      <c r="T176" s="26" t="inlineStr">
        <is>
          <t xml:space="preserve"> GU</t>
        </is>
      </c>
      <c r="U176" s="27" t="inlineStr">
        <is>
          <t xml:space="preserve"> EVDO</t>
        </is>
      </c>
      <c r="V176" s="23" t="inlineStr">
        <is>
          <t xml:space="preserve">Мачта на земле </t>
        </is>
      </c>
      <c r="W176" s="27" t="n">
        <v>36</v>
      </c>
      <c r="X176" s="483" t="n"/>
      <c r="Y176" s="483" t="n"/>
      <c r="Z176" s="23" t="n"/>
      <c r="AA176" s="483" t="n"/>
      <c r="AB176" s="483" t="n"/>
      <c r="AC176" s="483" t="n"/>
      <c r="AD176" s="167" t="n"/>
    </row>
    <row hidden="1" r="177" s="380">
      <c r="A177" s="5" t="n">
        <v>163</v>
      </c>
      <c r="B177" s="386" t="inlineStr">
        <is>
          <t>Джизак</t>
        </is>
      </c>
      <c r="C177" s="388" t="inlineStr">
        <is>
          <t>DZH4231_2</t>
        </is>
      </c>
      <c r="D177" s="389" t="inlineStr">
        <is>
          <t>Xujamushkent</t>
        </is>
      </c>
      <c r="E177" s="9" t="n">
        <v>0.375</v>
      </c>
      <c r="F177" s="386" t="n"/>
      <c r="G177" s="386" t="inlineStr">
        <is>
          <t>Янгиобод тумани</t>
        </is>
      </c>
      <c r="H177" s="483" t="n"/>
      <c r="I177" s="240" t="n">
        <v>1</v>
      </c>
      <c r="J177" s="386" t="inlineStr">
        <is>
          <t>39°53'26.4"N</t>
        </is>
      </c>
      <c r="K177" s="386" t="inlineStr">
        <is>
          <t>68°41'4.1"E</t>
        </is>
      </c>
      <c r="L177" s="415" t="inlineStr">
        <is>
          <t>Янгиабадский р-н, Хужамушкент КФЙ, п.Хужамушкент, сопка</t>
        </is>
      </c>
      <c r="M177" s="54" t="inlineStr">
        <is>
          <t>Жиззах РЭС 17902740. 04.01.2018. на возм эксплу расход № 4231. 01.05.2018</t>
        </is>
      </c>
      <c r="N177" s="23" t="inlineStr">
        <is>
          <t>горная  местность</t>
        </is>
      </c>
      <c r="O177" s="483" t="n"/>
      <c r="P177" s="483" t="n"/>
      <c r="Q177" s="483" t="n"/>
      <c r="R177" s="27" t="inlineStr">
        <is>
          <t>не требуется</t>
        </is>
      </c>
      <c r="S177" s="23" t="inlineStr">
        <is>
          <t>Контейнер</t>
        </is>
      </c>
      <c r="T177" s="26" t="inlineStr">
        <is>
          <t xml:space="preserve"> GU</t>
        </is>
      </c>
      <c r="U177" s="27" t="inlineStr">
        <is>
          <t xml:space="preserve"> EVDO</t>
        </is>
      </c>
      <c r="V177" s="23" t="inlineStr">
        <is>
          <t xml:space="preserve">Мачта на земле </t>
        </is>
      </c>
      <c r="W177" s="25" t="n">
        <v>24.75</v>
      </c>
      <c r="X177" s="483" t="n"/>
      <c r="Y177" s="483" t="n"/>
      <c r="Z177" s="23" t="n"/>
      <c r="AA177" s="483" t="n"/>
      <c r="AB177" s="483" t="n"/>
      <c r="AC177" s="483" t="n"/>
      <c r="AD177" s="167" t="n"/>
    </row>
    <row hidden="1" r="178" s="380">
      <c r="A178" s="5" t="n">
        <v>158</v>
      </c>
      <c r="B178" s="386" t="inlineStr">
        <is>
          <t>Джизак</t>
        </is>
      </c>
      <c r="C178" s="388" t="inlineStr">
        <is>
          <t>DZH4232_2</t>
        </is>
      </c>
      <c r="D178" s="389" t="inlineStr">
        <is>
          <t>Xulkar</t>
        </is>
      </c>
      <c r="E178" s="9" t="n">
        <v>0.2916666666666667</v>
      </c>
      <c r="F178" s="386" t="n"/>
      <c r="G178" s="386" t="inlineStr">
        <is>
          <t>Зафаробод  тумани</t>
        </is>
      </c>
      <c r="H178" s="483" t="n"/>
      <c r="I178" s="240" t="inlineStr">
        <is>
          <t>1(У-1)</t>
        </is>
      </c>
      <c r="J178" s="386" t="inlineStr">
        <is>
          <t>40°20'7.3"N</t>
        </is>
      </c>
      <c r="K178" s="386" t="inlineStr">
        <is>
          <t>67°45'33.7"E</t>
        </is>
      </c>
      <c r="L178" s="389" t="inlineStr">
        <is>
          <t>Зафарабадский  р-н, Хулкар ШФЙ, ул.Жавохир здание ШФЙ</t>
        </is>
      </c>
      <c r="M178" s="23" t="inlineStr">
        <is>
          <t>Жиззах РЭС 17902740. 04.01.2018</t>
        </is>
      </c>
      <c r="N178" s="27" t="inlineStr">
        <is>
          <t>-</t>
        </is>
      </c>
      <c r="O178" s="483" t="n"/>
      <c r="P178" s="483" t="n"/>
      <c r="Q178" s="483" t="n"/>
      <c r="R178" s="27" t="inlineStr">
        <is>
          <t>требуется</t>
        </is>
      </c>
      <c r="S178" s="27" t="inlineStr">
        <is>
          <t>Помещение</t>
        </is>
      </c>
      <c r="T178" s="27" t="inlineStr">
        <is>
          <t xml:space="preserve"> G</t>
        </is>
      </c>
      <c r="U178" s="27" t="inlineStr">
        <is>
          <t xml:space="preserve"> EVDO</t>
        </is>
      </c>
      <c r="V178" s="23" t="inlineStr">
        <is>
          <t xml:space="preserve">Мачта на земле </t>
        </is>
      </c>
      <c r="W178" s="27" t="n">
        <v>36</v>
      </c>
      <c r="X178" s="483" t="n"/>
      <c r="Y178" s="483" t="n"/>
      <c r="Z178" s="23" t="n"/>
      <c r="AA178" s="483" t="n"/>
      <c r="AB178" s="483" t="n"/>
      <c r="AC178" s="483" t="n"/>
      <c r="AD178" s="167" t="n"/>
    </row>
    <row hidden="1" r="179" s="380">
      <c r="A179" s="5" t="n">
        <v>159</v>
      </c>
      <c r="B179" s="386" t="inlineStr">
        <is>
          <t>Джизак</t>
        </is>
      </c>
      <c r="C179" s="388" t="inlineStr">
        <is>
          <t>DZH4233_2</t>
        </is>
      </c>
      <c r="D179" s="389" t="inlineStr">
        <is>
          <t>Yangidala</t>
        </is>
      </c>
      <c r="E179" s="9" t="n">
        <v>0.4166666666666667</v>
      </c>
      <c r="F179" s="386" t="n"/>
      <c r="G179" s="386" t="inlineStr">
        <is>
          <t>Мирзачул тумани</t>
        </is>
      </c>
      <c r="H179" s="483" t="n"/>
      <c r="I179" s="240" t="n">
        <v>2</v>
      </c>
      <c r="J179" s="386" t="inlineStr">
        <is>
          <t>40°45'56.5"N</t>
        </is>
      </c>
      <c r="K179" s="386" t="inlineStr">
        <is>
          <t>68°1'19.5"E</t>
        </is>
      </c>
      <c r="L179" s="389" t="inlineStr">
        <is>
          <t>Мирзачульский р-н, Янгидала КФЙ, Саржайлов МФЙ</t>
        </is>
      </c>
      <c r="M179" s="23" t="inlineStr">
        <is>
          <t>Жиззах РЭС 17902740. 04.01.2018</t>
        </is>
      </c>
      <c r="N179" s="27" t="inlineStr">
        <is>
          <t>-</t>
        </is>
      </c>
      <c r="O179" s="483" t="n"/>
      <c r="P179" s="483" t="n"/>
      <c r="Q179" s="483" t="n"/>
      <c r="R179" s="27" t="inlineStr">
        <is>
          <t>не требуется</t>
        </is>
      </c>
      <c r="S179" s="23" t="inlineStr">
        <is>
          <t>Контейнер</t>
        </is>
      </c>
      <c r="T179" s="27" t="inlineStr">
        <is>
          <t xml:space="preserve"> G</t>
        </is>
      </c>
      <c r="U179" s="27" t="inlineStr">
        <is>
          <t xml:space="preserve"> EVDO</t>
        </is>
      </c>
      <c r="V179" s="23" t="inlineStr">
        <is>
          <t xml:space="preserve">Мачта на земле </t>
        </is>
      </c>
      <c r="W179" s="27" t="n">
        <v>36</v>
      </c>
      <c r="X179" s="483" t="n"/>
      <c r="Y179" s="483" t="n"/>
      <c r="Z179" s="23" t="n"/>
      <c r="AA179" s="483" t="n"/>
      <c r="AB179" s="483" t="n"/>
      <c r="AC179" s="483" t="n"/>
      <c r="AD179" s="167" t="n"/>
    </row>
    <row hidden="1" r="180" s="380">
      <c r="A180" s="5" t="n">
        <v>160</v>
      </c>
      <c r="B180" s="386" t="inlineStr">
        <is>
          <t>Джизак</t>
        </is>
      </c>
      <c r="C180" s="388" t="inlineStr">
        <is>
          <t>DZH4234_2</t>
        </is>
      </c>
      <c r="D180" s="389" t="inlineStr">
        <is>
          <t>Yangikent</t>
        </is>
      </c>
      <c r="E180" s="9" t="n">
        <v>0.2083333333333333</v>
      </c>
      <c r="F180" s="386" t="n"/>
      <c r="G180" s="386" t="inlineStr">
        <is>
          <t>Зарбдор тумани</t>
        </is>
      </c>
      <c r="H180" s="483" t="n"/>
      <c r="I180" s="240" t="inlineStr">
        <is>
          <t>1(У-3)</t>
        </is>
      </c>
      <c r="J180" s="386" t="inlineStr">
        <is>
          <t>40°13'55.7"N</t>
        </is>
      </c>
      <c r="K180" s="386" t="inlineStr">
        <is>
          <t>68°5'12.1"E</t>
        </is>
      </c>
      <c r="L180" s="389" t="inlineStr">
        <is>
          <t>Зарбдарский р-н, Янгикент КФЙ, Янгикент МФЙ</t>
        </is>
      </c>
      <c r="M180" s="23" t="inlineStr">
        <is>
          <t>Жиззах РЭС 17902740. 04.01.2018</t>
        </is>
      </c>
      <c r="N180" s="27" t="inlineStr">
        <is>
          <t>-</t>
        </is>
      </c>
      <c r="O180" s="483" t="n"/>
      <c r="P180" s="483" t="n"/>
      <c r="Q180" s="483" t="n"/>
      <c r="R180" s="27" t="inlineStr">
        <is>
          <t>не требуется</t>
        </is>
      </c>
      <c r="S180" s="23" t="inlineStr">
        <is>
          <t>Контейнер</t>
        </is>
      </c>
      <c r="T180" s="27" t="inlineStr">
        <is>
          <t xml:space="preserve"> G</t>
        </is>
      </c>
      <c r="U180" s="27" t="inlineStr">
        <is>
          <t xml:space="preserve"> EVDO</t>
        </is>
      </c>
      <c r="V180" s="23" t="inlineStr">
        <is>
          <t xml:space="preserve">Мачта на земле </t>
        </is>
      </c>
      <c r="W180" s="27" t="n">
        <v>36</v>
      </c>
      <c r="X180" s="483" t="n"/>
      <c r="Y180" s="483" t="n"/>
      <c r="Z180" s="23" t="n"/>
      <c r="AA180" s="483" t="n"/>
      <c r="AB180" s="483" t="n"/>
      <c r="AC180" s="483" t="n"/>
      <c r="AD180" s="167" t="n"/>
    </row>
    <row hidden="1" r="181" s="380">
      <c r="A181" s="5" t="n">
        <v>176</v>
      </c>
      <c r="B181" s="386" t="inlineStr">
        <is>
          <t>Джизак</t>
        </is>
      </c>
      <c r="C181" s="388" t="inlineStr">
        <is>
          <t>DZH4235_2</t>
        </is>
      </c>
      <c r="D181" s="389" t="inlineStr">
        <is>
          <t>Зафаробод почта</t>
        </is>
      </c>
      <c r="E181" s="23" t="n">
        <v>6</v>
      </c>
      <c r="F181" s="386" t="n"/>
      <c r="G181" s="386" t="inlineStr">
        <is>
          <t>Зафаробод  тумани</t>
        </is>
      </c>
      <c r="H181" s="483" t="n"/>
      <c r="I181" s="241" t="inlineStr">
        <is>
          <t>1(У-4)</t>
        </is>
      </c>
      <c r="J181" s="386" t="inlineStr">
        <is>
          <t>40°23'18.59"N</t>
        </is>
      </c>
      <c r="K181" s="386" t="inlineStr">
        <is>
          <t>67°49'5.3"E</t>
        </is>
      </c>
      <c r="L181" s="389" t="inlineStr">
        <is>
          <t xml:space="preserve">Зафарабадский  район г.Зафаробод, ул.Мустакиллик, 2 </t>
        </is>
      </c>
      <c r="M181" s="23" t="inlineStr">
        <is>
          <t>Жиззах РЭС 17902740. 04.01.2018</t>
        </is>
      </c>
      <c r="N181" s="23" t="inlineStr">
        <is>
          <t>-</t>
        </is>
      </c>
      <c r="O181" s="483" t="n"/>
      <c r="P181" s="483" t="n"/>
      <c r="Q181" s="483" t="n"/>
      <c r="R181" s="27" t="inlineStr">
        <is>
          <t>требуется</t>
        </is>
      </c>
      <c r="S181" s="27" t="inlineStr">
        <is>
          <t>Помещение</t>
        </is>
      </c>
      <c r="T181" s="23" t="inlineStr">
        <is>
          <t>GU</t>
        </is>
      </c>
      <c r="U181" s="26" t="inlineStr">
        <is>
          <t>1Х</t>
        </is>
      </c>
      <c r="V181" s="23" t="inlineStr">
        <is>
          <t xml:space="preserve">Мачта на земле </t>
        </is>
      </c>
      <c r="W181" s="27" t="n">
        <v>36</v>
      </c>
      <c r="X181" s="483" t="n"/>
      <c r="Y181" s="483" t="n"/>
      <c r="Z181" s="23" t="n">
        <v>5</v>
      </c>
      <c r="AA181" s="483" t="n"/>
      <c r="AB181" s="483" t="n"/>
      <c r="AC181" s="483" t="n"/>
      <c r="AD181" s="167" t="n"/>
    </row>
    <row hidden="1" r="182" s="380">
      <c r="A182" s="5" t="n">
        <v>170</v>
      </c>
      <c r="B182" s="386" t="inlineStr">
        <is>
          <t>Джизак</t>
        </is>
      </c>
      <c r="C182" s="388" t="inlineStr">
        <is>
          <t>DZH4236_2</t>
        </is>
      </c>
      <c r="D182" s="389" t="inlineStr">
        <is>
          <t>Zamin Gora</t>
        </is>
      </c>
      <c r="E182" s="9" t="n">
        <v>0.25</v>
      </c>
      <c r="F182" s="386" t="n"/>
      <c r="G182" s="386" t="inlineStr">
        <is>
          <t>Зомин тумани</t>
        </is>
      </c>
      <c r="H182" s="483" t="n"/>
      <c r="I182" s="241" t="inlineStr">
        <is>
          <t>1(У-2)</t>
        </is>
      </c>
      <c r="J182" s="386" t="inlineStr">
        <is>
          <t>39°38'2.57"N</t>
        </is>
      </c>
      <c r="K182" s="386" t="inlineStr">
        <is>
          <t>68°28'30.96"E</t>
        </is>
      </c>
      <c r="L182" s="389" t="inlineStr">
        <is>
          <t>Зааминский р-н, гора Шербулок</t>
        </is>
      </c>
      <c r="M182" s="23" t="inlineStr">
        <is>
          <t>Жиззах РЭС 17902740. 04.01.2018</t>
        </is>
      </c>
      <c r="N182" s="23" t="inlineStr">
        <is>
          <t>горная местность</t>
        </is>
      </c>
      <c r="O182" s="483" t="n"/>
      <c r="P182" s="483" t="n"/>
      <c r="Q182" s="483" t="n"/>
      <c r="R182" s="27" t="inlineStr">
        <is>
          <t>не требуется</t>
        </is>
      </c>
      <c r="S182" s="23" t="inlineStr">
        <is>
          <t>Контейнер</t>
        </is>
      </c>
      <c r="T182" s="26" t="inlineStr">
        <is>
          <t xml:space="preserve"> GU</t>
        </is>
      </c>
      <c r="U182" s="26" t="inlineStr">
        <is>
          <t>1Х</t>
        </is>
      </c>
      <c r="V182" s="23" t="inlineStr">
        <is>
          <t xml:space="preserve">Мачта на земле </t>
        </is>
      </c>
      <c r="W182" s="25" t="n">
        <v>23</v>
      </c>
      <c r="X182" s="483" t="n"/>
      <c r="Y182" s="483" t="n"/>
      <c r="Z182" s="9" t="n">
        <v>0.2916666666666667</v>
      </c>
      <c r="AA182" s="483" t="n"/>
      <c r="AB182" s="483" t="n"/>
      <c r="AC182" s="483" t="n"/>
      <c r="AD182" s="167" t="n"/>
    </row>
    <row hidden="1" r="183" s="380">
      <c r="A183" s="5" t="n">
        <v>173</v>
      </c>
      <c r="B183" s="386" t="inlineStr">
        <is>
          <t>Джизак</t>
        </is>
      </c>
      <c r="C183" s="388" t="inlineStr">
        <is>
          <t>DZH4237_2</t>
        </is>
      </c>
      <c r="D183" s="389" t="inlineStr">
        <is>
          <t>Замин почта</t>
        </is>
      </c>
      <c r="E183" s="23" t="n">
        <v>8</v>
      </c>
      <c r="F183" s="386" t="n"/>
      <c r="G183" s="386" t="inlineStr">
        <is>
          <t>Зомин тумани</t>
        </is>
      </c>
      <c r="H183" s="483" t="n"/>
      <c r="I183" s="240" t="inlineStr">
        <is>
          <t>1(У-14)</t>
        </is>
      </c>
      <c r="J183" s="386" t="inlineStr">
        <is>
          <t>39°57'50.65"N</t>
        </is>
      </c>
      <c r="K183" s="386" t="inlineStr">
        <is>
          <t>68°23'55.26"E</t>
        </is>
      </c>
      <c r="L183" s="389" t="inlineStr">
        <is>
          <t>Зааминский р-н, г.Заамин ул. Мустакиллик, 16</t>
        </is>
      </c>
      <c r="M183" s="23" t="inlineStr">
        <is>
          <t>Жиззах РЭС 17902740. 04.01.2018</t>
        </is>
      </c>
      <c r="N183" s="23" t="inlineStr">
        <is>
          <t>-</t>
        </is>
      </c>
      <c r="O183" s="483" t="n"/>
      <c r="P183" s="483" t="n"/>
      <c r="Q183" s="483" t="n"/>
      <c r="R183" s="27" t="inlineStr">
        <is>
          <t>требуется</t>
        </is>
      </c>
      <c r="S183" s="27" t="inlineStr">
        <is>
          <t>Помещение</t>
        </is>
      </c>
      <c r="T183" s="23" t="inlineStr">
        <is>
          <t>GUL</t>
        </is>
      </c>
      <c r="U183" s="27" t="inlineStr">
        <is>
          <t xml:space="preserve"> EVDO</t>
        </is>
      </c>
      <c r="V183" s="23" t="inlineStr">
        <is>
          <t xml:space="preserve">Мачта на земле </t>
        </is>
      </c>
      <c r="W183" s="27" t="n">
        <v>36</v>
      </c>
      <c r="X183" s="483" t="n"/>
      <c r="Y183" s="483" t="n"/>
      <c r="Z183" s="9" t="n">
        <v>0.1666666666666667</v>
      </c>
      <c r="AA183" s="483" t="n"/>
      <c r="AB183" s="483" t="n"/>
      <c r="AC183" s="483" t="n"/>
      <c r="AD183" s="167" t="n"/>
    </row>
    <row hidden="1" r="184" s="380">
      <c r="A184" s="5" t="n">
        <v>179</v>
      </c>
      <c r="B184" s="386" t="inlineStr">
        <is>
          <t>Джизак</t>
        </is>
      </c>
      <c r="C184" s="388" t="inlineStr">
        <is>
          <t>DZH4238_2</t>
        </is>
      </c>
      <c r="D184" s="389" t="inlineStr">
        <is>
          <t>Зарбдор Бустон АТС-512</t>
        </is>
      </c>
      <c r="E184" s="28" t="inlineStr">
        <is>
          <t>7:00</t>
        </is>
      </c>
      <c r="F184" s="386" t="n"/>
      <c r="G184" s="386" t="inlineStr">
        <is>
          <t>Зарбдор тумани</t>
        </is>
      </c>
      <c r="H184" s="483" t="n"/>
      <c r="I184" s="241" t="inlineStr">
        <is>
          <t>1(У-6)</t>
        </is>
      </c>
      <c r="J184" s="386" t="inlineStr">
        <is>
          <t>40°6'3.2"N</t>
        </is>
      </c>
      <c r="K184" s="386" t="inlineStr">
        <is>
          <t>68°2'53.4"E</t>
        </is>
      </c>
      <c r="L184" s="389" t="inlineStr">
        <is>
          <t>Зарбдарский р-н, п.Бустон, Проспект Бустон, 2</t>
        </is>
      </c>
      <c r="M184" s="23" t="inlineStr">
        <is>
          <t>Жиззах РЭС 17902740. 04.01.2018</t>
        </is>
      </c>
      <c r="N184" s="23" t="inlineStr">
        <is>
          <t>-</t>
        </is>
      </c>
      <c r="O184" s="483" t="n"/>
      <c r="P184" s="483" t="n"/>
      <c r="Q184" s="483" t="n"/>
      <c r="R184" s="27" t="inlineStr">
        <is>
          <t>требуется</t>
        </is>
      </c>
      <c r="S184" s="27" t="inlineStr">
        <is>
          <t>Помещение</t>
        </is>
      </c>
      <c r="T184" s="23" t="inlineStr">
        <is>
          <t>GU</t>
        </is>
      </c>
      <c r="U184" s="26" t="inlineStr">
        <is>
          <t>1Х</t>
        </is>
      </c>
      <c r="V184" s="23" t="inlineStr">
        <is>
          <t xml:space="preserve">Мачта на земле </t>
        </is>
      </c>
      <c r="W184" s="27" t="n">
        <v>36</v>
      </c>
      <c r="X184" s="483" t="n"/>
      <c r="Y184" s="483" t="n"/>
      <c r="Z184" s="23" t="n">
        <v>5</v>
      </c>
      <c r="AA184" s="483" t="n"/>
      <c r="AB184" s="483" t="n"/>
      <c r="AC184" s="483" t="n"/>
      <c r="AD184" s="167" t="n"/>
    </row>
    <row hidden="1" r="185" s="380">
      <c r="A185" s="5" t="n">
        <v>180</v>
      </c>
      <c r="B185" s="386" t="inlineStr">
        <is>
          <t>Джизак</t>
        </is>
      </c>
      <c r="C185" s="388" t="inlineStr">
        <is>
          <t>DZH4239_2</t>
        </is>
      </c>
      <c r="D185" s="389" t="inlineStr">
        <is>
          <t>Зарбдор РУТ</t>
        </is>
      </c>
      <c r="E185" s="23" t="n">
        <v>6</v>
      </c>
      <c r="F185" s="386" t="inlineStr">
        <is>
          <t>RID</t>
        </is>
      </c>
      <c r="G185" s="386" t="inlineStr">
        <is>
          <t>Зарбдор тумани</t>
        </is>
      </c>
      <c r="H185" s="483" t="n"/>
      <c r="I185" s="241" t="inlineStr">
        <is>
          <t>1(У-13)</t>
        </is>
      </c>
      <c r="J185" s="386" t="inlineStr">
        <is>
          <t>40°5'39.81"N</t>
        </is>
      </c>
      <c r="K185" s="386" t="inlineStr">
        <is>
          <t>68°10'19.46"E</t>
        </is>
      </c>
      <c r="L185" s="389" t="inlineStr">
        <is>
          <t>г. Зарбдор, ул. Б. Товбаева, 1</t>
        </is>
      </c>
      <c r="M185" s="23" t="inlineStr">
        <is>
          <t>Жиззах РЭС 17902740. 04.01.2018</t>
        </is>
      </c>
      <c r="N185" s="23" t="inlineStr">
        <is>
          <t>-</t>
        </is>
      </c>
      <c r="O185" s="483" t="n"/>
      <c r="P185" s="483" t="n"/>
      <c r="Q185" s="483" t="n"/>
      <c r="R185" s="27" t="inlineStr">
        <is>
          <t>требуется</t>
        </is>
      </c>
      <c r="S185" s="27" t="inlineStr">
        <is>
          <t>Помещение</t>
        </is>
      </c>
      <c r="T185" s="23" t="inlineStr">
        <is>
          <t>GUL</t>
        </is>
      </c>
      <c r="U185" s="26" t="inlineStr">
        <is>
          <t>1Х</t>
        </is>
      </c>
      <c r="V185" s="23" t="inlineStr">
        <is>
          <t xml:space="preserve">Мачта на крыше </t>
        </is>
      </c>
      <c r="W185" s="27" t="n">
        <v>27</v>
      </c>
      <c r="X185" s="483" t="n"/>
      <c r="Y185" s="483" t="n"/>
      <c r="Z185" s="9" t="n">
        <v>0.1666666666666667</v>
      </c>
      <c r="AA185" s="483" t="n"/>
      <c r="AB185" s="483" t="n"/>
      <c r="AC185" s="483" t="n"/>
      <c r="AD185" s="167" t="n"/>
    </row>
    <row hidden="1" r="186" s="380">
      <c r="A186" s="5" t="n">
        <v>207</v>
      </c>
      <c r="B186" s="386" t="inlineStr">
        <is>
          <t>Джизак</t>
        </is>
      </c>
      <c r="C186" s="418" t="inlineStr">
        <is>
          <t>DZH4240_2</t>
        </is>
      </c>
      <c r="D186" s="419" t="inlineStr">
        <is>
          <t>Uhum</t>
        </is>
      </c>
      <c r="E186" s="420" t="n"/>
      <c r="F186" s="386" t="n"/>
      <c r="G186" s="386" t="n"/>
      <c r="H186" s="483" t="n"/>
      <c r="I186" s="240" t="n">
        <v>3</v>
      </c>
      <c r="J186" s="386" t="n"/>
      <c r="K186" s="386" t="n"/>
      <c r="L186" s="151" t="inlineStr">
        <is>
          <t>Фориш тумани Ухум КФЙ Хаёт кишлоги</t>
        </is>
      </c>
      <c r="M186" s="23" t="n"/>
      <c r="N186" s="420" t="n"/>
      <c r="O186" s="483" t="n"/>
      <c r="P186" s="483" t="n"/>
      <c r="Q186" s="483" t="n"/>
      <c r="R186" s="27" t="n"/>
      <c r="S186" s="23" t="n"/>
      <c r="T186" s="27" t="inlineStr">
        <is>
          <t>G</t>
        </is>
      </c>
      <c r="U186" s="84" t="inlineStr">
        <is>
          <t>1X</t>
        </is>
      </c>
      <c r="V186" s="23" t="n"/>
      <c r="W186" s="25" t="n"/>
      <c r="X186" s="483" t="n"/>
      <c r="Y186" s="483" t="n"/>
      <c r="Z186" s="420" t="n"/>
      <c r="AA186" s="483" t="n"/>
      <c r="AB186" s="483" t="n"/>
      <c r="AC186" s="483" t="n"/>
      <c r="AD186" s="167" t="n"/>
    </row>
    <row hidden="1" r="187" s="380">
      <c r="A187" s="5" t="n">
        <v>206</v>
      </c>
      <c r="B187" s="386" t="inlineStr">
        <is>
          <t>Джизак</t>
        </is>
      </c>
      <c r="C187" s="418" t="inlineStr">
        <is>
          <t>DZH4243_2</t>
        </is>
      </c>
      <c r="D187" s="419" t="inlineStr">
        <is>
          <t>Farish FL Xakimov</t>
        </is>
      </c>
      <c r="E187" s="420" t="n"/>
      <c r="F187" s="386" t="n"/>
      <c r="G187" s="386" t="n"/>
      <c r="H187" s="483" t="n"/>
      <c r="I187" s="240" t="inlineStr">
        <is>
          <t>1(У-1)</t>
        </is>
      </c>
      <c r="J187" s="386" t="n"/>
      <c r="K187" s="386" t="n"/>
      <c r="L187" s="151" t="inlineStr">
        <is>
          <t>Фориш тумани, Янгикишлок шахарчаси, Богдон кучаси</t>
        </is>
      </c>
      <c r="M187" s="23" t="n"/>
      <c r="N187" s="420" t="n"/>
      <c r="O187" s="483" t="n"/>
      <c r="P187" s="483" t="n"/>
      <c r="Q187" s="483" t="n"/>
      <c r="R187" s="27" t="n"/>
      <c r="S187" s="23" t="n"/>
      <c r="T187" s="23" t="inlineStr">
        <is>
          <t>GU</t>
        </is>
      </c>
      <c r="U187" s="84" t="inlineStr">
        <is>
          <t>-</t>
        </is>
      </c>
      <c r="V187" s="23" t="n"/>
      <c r="W187" s="25" t="n"/>
      <c r="X187" s="483" t="n"/>
      <c r="Y187" s="483" t="n"/>
      <c r="Z187" s="420" t="n"/>
      <c r="AA187" s="483" t="n"/>
      <c r="AB187" s="483" t="n"/>
      <c r="AC187" s="483" t="n"/>
      <c r="AD187" s="167" t="n"/>
    </row>
    <row hidden="1" r="188" s="380">
      <c r="A188" s="5" t="n">
        <v>208</v>
      </c>
      <c r="B188" s="386" t="inlineStr">
        <is>
          <t>Джизак</t>
        </is>
      </c>
      <c r="C188" s="188" t="inlineStr">
        <is>
          <t>DZH4244_2</t>
        </is>
      </c>
      <c r="D188" s="118" t="inlineStr">
        <is>
          <t>Farish_Suv_tarmoklari</t>
        </is>
      </c>
      <c r="E188" s="420" t="n"/>
      <c r="F188" s="386" t="n"/>
      <c r="G188" s="386" t="n"/>
      <c r="H188" s="483" t="n"/>
      <c r="I188" s="240" t="n">
        <v>2</v>
      </c>
      <c r="J188" s="386" t="n"/>
      <c r="K188" s="386" t="n"/>
      <c r="L188" s="151" t="inlineStr">
        <is>
          <t>Фориш тумани Богдон ШФЙ Богдон кучаси 2 уй</t>
        </is>
      </c>
      <c r="M188" s="23" t="n"/>
      <c r="N188" s="420" t="n"/>
      <c r="O188" s="483" t="n"/>
      <c r="P188" s="483" t="n"/>
      <c r="Q188" s="483" t="n"/>
      <c r="R188" s="27" t="n"/>
      <c r="S188" s="23" t="n"/>
      <c r="T188" s="27" t="inlineStr">
        <is>
          <t>G</t>
        </is>
      </c>
      <c r="U188" s="84" t="inlineStr">
        <is>
          <t>-</t>
        </is>
      </c>
      <c r="V188" s="23" t="n"/>
      <c r="W188" s="25" t="n"/>
      <c r="X188" s="483" t="n"/>
      <c r="Y188" s="483" t="n"/>
      <c r="Z188" s="420" t="n"/>
      <c r="AA188" s="483" t="n"/>
      <c r="AB188" s="483" t="n"/>
      <c r="AC188" s="483" t="n"/>
      <c r="AD188" s="167" t="n"/>
    </row>
    <row hidden="1" r="189" s="380">
      <c r="A189" s="5" t="n">
        <v>192</v>
      </c>
      <c r="B189" s="386" t="inlineStr">
        <is>
          <t>Джизак</t>
        </is>
      </c>
      <c r="C189" s="514" t="inlineStr">
        <is>
          <t>DZH4251_2</t>
        </is>
      </c>
      <c r="D189" s="515" t="inlineStr">
        <is>
          <t>Solin Gallaorol</t>
        </is>
      </c>
      <c r="E189" s="420" t="n"/>
      <c r="F189" s="386" t="n"/>
      <c r="G189" s="386" t="n"/>
      <c r="H189" s="483" t="n"/>
      <c r="I189" s="240" t="n">
        <v>3</v>
      </c>
      <c r="J189" s="386" t="n"/>
      <c r="K189" s="386" t="n"/>
      <c r="L189" s="151" t="inlineStr">
        <is>
          <t>Галлаорол тумани Солин КФЙ</t>
        </is>
      </c>
      <c r="M189" s="23" t="n"/>
      <c r="N189" s="420" t="n"/>
      <c r="O189" s="483" t="n"/>
      <c r="P189" s="483" t="n"/>
      <c r="Q189" s="483" t="n"/>
      <c r="R189" s="27" t="n"/>
      <c r="S189" s="23" t="n"/>
      <c r="T189" s="27" t="inlineStr">
        <is>
          <t>G</t>
        </is>
      </c>
      <c r="U189" s="84" t="inlineStr">
        <is>
          <t>-</t>
        </is>
      </c>
      <c r="V189" s="23" t="n"/>
      <c r="W189" s="25" t="n"/>
      <c r="X189" s="483" t="n"/>
      <c r="Y189" s="483" t="n"/>
      <c r="Z189" s="420" t="n"/>
      <c r="AA189" s="483" t="n"/>
      <c r="AB189" s="483" t="n"/>
      <c r="AC189" s="483" t="n"/>
      <c r="AD189" s="167" t="n"/>
    </row>
    <row hidden="1" r="190" s="380">
      <c r="A190" s="5" t="n">
        <v>191</v>
      </c>
      <c r="B190" s="386" t="inlineStr">
        <is>
          <t>Джизак</t>
        </is>
      </c>
      <c r="C190" s="514" t="inlineStr">
        <is>
          <t>DZH4253_2</t>
        </is>
      </c>
      <c r="D190" s="515" t="inlineStr">
        <is>
          <t>Shurcha Jiydali KFY</t>
        </is>
      </c>
      <c r="E190" s="420" t="n"/>
      <c r="F190" s="386" t="n"/>
      <c r="G190" s="386" t="n"/>
      <c r="H190" s="483" t="n"/>
      <c r="I190" s="240" t="n">
        <v>2</v>
      </c>
      <c r="J190" s="386" t="n"/>
      <c r="K190" s="386" t="n"/>
      <c r="L190" s="151" t="inlineStr">
        <is>
          <t>Галлаорол тумани,Жийдали КФЙ,Шурча кишлоги</t>
        </is>
      </c>
      <c r="M190" s="23" t="n"/>
      <c r="N190" s="420" t="n"/>
      <c r="O190" s="483" t="n"/>
      <c r="P190" s="483" t="n"/>
      <c r="Q190" s="483" t="n"/>
      <c r="R190" s="27" t="n"/>
      <c r="S190" s="23" t="n"/>
      <c r="T190" s="27" t="inlineStr">
        <is>
          <t>G</t>
        </is>
      </c>
      <c r="U190" s="84" t="inlineStr">
        <is>
          <t>-</t>
        </is>
      </c>
      <c r="V190" s="23" t="n"/>
      <c r="W190" s="25" t="n"/>
      <c r="X190" s="483" t="n"/>
      <c r="Y190" s="483" t="n"/>
      <c r="Z190" s="420" t="n"/>
      <c r="AA190" s="483" t="n"/>
      <c r="AB190" s="483" t="n"/>
      <c r="AC190" s="483" t="n"/>
      <c r="AD190" s="167" t="n"/>
    </row>
    <row hidden="1" r="191" s="380">
      <c r="A191" s="5" t="n">
        <v>189</v>
      </c>
      <c r="B191" s="386" t="inlineStr">
        <is>
          <t>Джизак</t>
        </is>
      </c>
      <c r="C191" s="514" t="inlineStr">
        <is>
          <t>DZH4260_2</t>
        </is>
      </c>
      <c r="D191" s="515" t="inlineStr">
        <is>
          <t>Gallaorol Nayman</t>
        </is>
      </c>
      <c r="E191" s="420" t="n"/>
      <c r="F191" s="386" t="n"/>
      <c r="G191" s="386" t="n"/>
      <c r="H191" s="483" t="n"/>
      <c r="I191" s="240" t="n">
        <v>2</v>
      </c>
      <c r="J191" s="386" t="n"/>
      <c r="K191" s="386" t="n"/>
      <c r="L191" s="151" t="inlineStr">
        <is>
          <t>Галлаорол тумани Найман КФЙ</t>
        </is>
      </c>
      <c r="M191" s="23" t="n"/>
      <c r="N191" s="420" t="n"/>
      <c r="O191" s="483" t="n"/>
      <c r="P191" s="483" t="n"/>
      <c r="Q191" s="483" t="n"/>
      <c r="R191" s="27" t="n"/>
      <c r="S191" s="23" t="n"/>
      <c r="T191" s="27" t="inlineStr">
        <is>
          <t>G</t>
        </is>
      </c>
      <c r="U191" s="84" t="inlineStr">
        <is>
          <t>-</t>
        </is>
      </c>
      <c r="V191" s="23" t="n"/>
      <c r="W191" s="25" t="n"/>
      <c r="X191" s="483" t="n"/>
      <c r="Y191" s="483" t="n"/>
      <c r="Z191" s="420" t="n"/>
      <c r="AA191" s="483" t="n"/>
      <c r="AB191" s="483" t="n"/>
      <c r="AC191" s="483" t="n"/>
      <c r="AD191" s="167" t="n"/>
    </row>
    <row hidden="1" r="192" s="380">
      <c r="A192" s="5" t="n">
        <v>188</v>
      </c>
      <c r="B192" s="386" t="inlineStr">
        <is>
          <t>Джизак</t>
        </is>
      </c>
      <c r="C192" s="410" t="inlineStr">
        <is>
          <t>DZH4261_2</t>
        </is>
      </c>
      <c r="D192" s="421" t="inlineStr">
        <is>
          <t>Moltob KFY Gallaorol</t>
        </is>
      </c>
      <c r="E192" s="420" t="n"/>
      <c r="F192" s="386" t="n"/>
      <c r="G192" s="386" t="n"/>
      <c r="H192" s="483" t="n"/>
      <c r="I192" s="240" t="n">
        <v>2</v>
      </c>
      <c r="J192" s="386" t="n"/>
      <c r="K192" s="386" t="n"/>
      <c r="L192" s="151" t="inlineStr">
        <is>
          <t>Галлаорол тумани, Молтоб КФЙ,Янгикишлок кишлоги</t>
        </is>
      </c>
      <c r="M192" s="23" t="n"/>
      <c r="N192" s="420" t="n"/>
      <c r="O192" s="483" t="n"/>
      <c r="P192" s="483" t="n"/>
      <c r="Q192" s="483" t="n"/>
      <c r="R192" s="27" t="n"/>
      <c r="S192" s="23" t="n"/>
      <c r="T192" s="83" t="inlineStr">
        <is>
          <t>GU</t>
        </is>
      </c>
      <c r="U192" s="84" t="inlineStr">
        <is>
          <t>-</t>
        </is>
      </c>
      <c r="V192" s="23" t="n"/>
      <c r="W192" s="25" t="n"/>
      <c r="X192" s="483" t="n"/>
      <c r="Y192" s="483" t="n"/>
      <c r="Z192" s="420" t="n"/>
      <c r="AA192" s="483" t="n"/>
      <c r="AB192" s="483" t="n"/>
      <c r="AC192" s="483" t="n"/>
      <c r="AD192" s="167" t="n"/>
    </row>
    <row hidden="1" r="193" s="380">
      <c r="A193" s="5" t="n">
        <v>190</v>
      </c>
      <c r="B193" s="386" t="inlineStr">
        <is>
          <t>Джизак</t>
        </is>
      </c>
      <c r="C193" s="514" t="inlineStr">
        <is>
          <t>DZH4262_2</t>
        </is>
      </c>
      <c r="D193" s="515" t="inlineStr">
        <is>
          <t>Xonimkurgon KFY</t>
        </is>
      </c>
      <c r="E193" s="420" t="n"/>
      <c r="F193" s="386" t="n"/>
      <c r="G193" s="386" t="n"/>
      <c r="H193" s="483" t="n"/>
      <c r="I193" s="240" t="n">
        <v>2</v>
      </c>
      <c r="J193" s="386" t="n"/>
      <c r="K193" s="386" t="n"/>
      <c r="L193" s="151" t="inlineStr">
        <is>
          <t>Галлаорол тумани Хонимкургон Кфй</t>
        </is>
      </c>
      <c r="M193" s="23" t="n"/>
      <c r="N193" s="420" t="n"/>
      <c r="O193" s="483" t="n"/>
      <c r="P193" s="483" t="n"/>
      <c r="Q193" s="483" t="n"/>
      <c r="R193" s="27" t="n"/>
      <c r="S193" s="23" t="n"/>
      <c r="T193" s="27" t="inlineStr">
        <is>
          <t>G</t>
        </is>
      </c>
      <c r="U193" s="84" t="inlineStr">
        <is>
          <t>-</t>
        </is>
      </c>
      <c r="V193" s="23" t="n"/>
      <c r="W193" s="25" t="n"/>
      <c r="X193" s="483" t="n"/>
      <c r="Y193" s="483" t="n"/>
      <c r="Z193" s="420" t="n"/>
      <c r="AA193" s="483" t="n"/>
      <c r="AB193" s="483" t="n"/>
      <c r="AC193" s="483" t="n"/>
      <c r="AD193" s="167" t="n"/>
    </row>
    <row hidden="1" r="194" s="380">
      <c r="A194" s="5" t="n">
        <v>164</v>
      </c>
      <c r="B194" s="386" t="inlineStr">
        <is>
          <t>Джизак</t>
        </is>
      </c>
      <c r="C194" s="388" t="inlineStr">
        <is>
          <t>DZH4271_2</t>
        </is>
      </c>
      <c r="D194" s="389" t="inlineStr">
        <is>
          <t>Baxmalsoy Gora</t>
        </is>
      </c>
      <c r="E194" s="9" t="n">
        <v>0.2083333333333333</v>
      </c>
      <c r="F194" s="386" t="n"/>
      <c r="G194" s="386" t="inlineStr">
        <is>
          <t>Ғаллаорол тумани</t>
        </is>
      </c>
      <c r="H194" s="483" t="n"/>
      <c r="I194" s="240" t="inlineStr">
        <is>
          <t>1(У-2)</t>
        </is>
      </c>
      <c r="J194" s="386" t="inlineStr">
        <is>
          <t xml:space="preserve"> 40° 3'26.12"С</t>
        </is>
      </c>
      <c r="K194" s="386" t="inlineStr">
        <is>
          <t xml:space="preserve"> 67°39'22.55"В</t>
        </is>
      </c>
      <c r="L194" s="415" t="inlineStr">
        <is>
          <t>Галляаралский р-н, с. Бахмалсой</t>
        </is>
      </c>
      <c r="M194" s="54" t="inlineStr">
        <is>
          <t>Жиззах РЭС 17902740. 04.01.2018. на возм эксплу расход Жиззах Сувокова № 7.  04.04.2018</t>
        </is>
      </c>
      <c r="N194" s="23" t="inlineStr">
        <is>
          <t>горная  местность</t>
        </is>
      </c>
      <c r="O194" s="483" t="n"/>
      <c r="P194" s="483" t="n"/>
      <c r="Q194" s="483" t="n"/>
      <c r="R194" s="27" t="inlineStr">
        <is>
          <t>не требуется</t>
        </is>
      </c>
      <c r="S194" s="27" t="inlineStr">
        <is>
          <t>Минишелтер</t>
        </is>
      </c>
      <c r="T194" s="26" t="inlineStr">
        <is>
          <t xml:space="preserve"> GU</t>
        </is>
      </c>
      <c r="U194" s="27" t="inlineStr">
        <is>
          <t xml:space="preserve"> EVDO</t>
        </is>
      </c>
      <c r="V194" s="23" t="inlineStr">
        <is>
          <t xml:space="preserve">Мачта на земле </t>
        </is>
      </c>
      <c r="W194" s="27" t="n">
        <v>36</v>
      </c>
      <c r="X194" s="483" t="n"/>
      <c r="Y194" s="483" t="n"/>
      <c r="Z194" s="23" t="n"/>
      <c r="AA194" s="483" t="n"/>
      <c r="AB194" s="483" t="n"/>
      <c r="AC194" s="483" t="n"/>
      <c r="AD194" s="167" t="n"/>
    </row>
    <row hidden="1" r="195" s="380">
      <c r="A195" s="5" t="n">
        <v>193</v>
      </c>
      <c r="B195" s="386" t="inlineStr">
        <is>
          <t>Джизак</t>
        </is>
      </c>
      <c r="C195" s="514" t="inlineStr">
        <is>
          <t>DZH4273_2</t>
        </is>
      </c>
      <c r="D195" s="515" t="inlineStr">
        <is>
          <t>Kuytosh QFY</t>
        </is>
      </c>
      <c r="E195" s="420" t="n"/>
      <c r="F195" s="386" t="n"/>
      <c r="G195" s="386" t="n"/>
      <c r="H195" s="483" t="n"/>
      <c r="I195" s="240" t="n">
        <v>3</v>
      </c>
      <c r="J195" s="386" t="n"/>
      <c r="K195" s="386" t="n"/>
      <c r="L195" s="151" t="inlineStr">
        <is>
          <t>Галлаорол тумани Куйтош КФЙ</t>
        </is>
      </c>
      <c r="M195" s="23" t="n"/>
      <c r="N195" s="420" t="n"/>
      <c r="O195" s="483" t="n"/>
      <c r="P195" s="483" t="n"/>
      <c r="Q195" s="483" t="n"/>
      <c r="R195" s="27" t="n"/>
      <c r="S195" s="23" t="n"/>
      <c r="T195" s="27" t="inlineStr">
        <is>
          <t>G</t>
        </is>
      </c>
      <c r="U195" s="84" t="inlineStr">
        <is>
          <t>-</t>
        </is>
      </c>
      <c r="V195" s="23" t="n"/>
      <c r="W195" s="25" t="n"/>
      <c r="X195" s="483" t="n"/>
      <c r="Y195" s="483" t="n"/>
      <c r="Z195" s="420" t="n"/>
      <c r="AA195" s="483" t="n"/>
      <c r="AB195" s="483" t="n"/>
      <c r="AC195" s="483" t="n"/>
      <c r="AD195" s="167" t="n"/>
    </row>
    <row hidden="1" r="196" s="380">
      <c r="A196" s="5" t="n">
        <v>187</v>
      </c>
      <c r="B196" s="386" t="inlineStr">
        <is>
          <t>Джизак</t>
        </is>
      </c>
      <c r="C196" s="188" t="inlineStr">
        <is>
          <t>DZH4278_2</t>
        </is>
      </c>
      <c r="D196" s="116" t="inlineStr">
        <is>
          <t>Kaltatoy_Usmat</t>
        </is>
      </c>
      <c r="E196" s="420" t="n"/>
      <c r="F196" s="386" t="n"/>
      <c r="G196" s="386" t="n"/>
      <c r="H196" s="483" t="n"/>
      <c r="I196" s="240" t="n">
        <v>3</v>
      </c>
      <c r="J196" s="386" t="n"/>
      <c r="K196" s="386" t="n"/>
      <c r="L196" s="151" t="inlineStr">
        <is>
          <t>Бахмал  тумани,Кутлугобод МФЙ Калтатой кишлоги.</t>
        </is>
      </c>
      <c r="M196" s="23" t="n"/>
      <c r="N196" s="420" t="n"/>
      <c r="O196" s="483" t="n"/>
      <c r="P196" s="483" t="n"/>
      <c r="Q196" s="483" t="n"/>
      <c r="R196" s="27" t="n"/>
      <c r="S196" s="23" t="n"/>
      <c r="T196" s="27" t="inlineStr">
        <is>
          <t>G</t>
        </is>
      </c>
      <c r="U196" s="84" t="inlineStr">
        <is>
          <t>-</t>
        </is>
      </c>
      <c r="V196" s="23" t="n"/>
      <c r="W196" s="25" t="n"/>
      <c r="X196" s="483" t="n"/>
      <c r="Y196" s="483" t="n"/>
      <c r="Z196" s="420" t="n"/>
      <c r="AA196" s="483" t="n"/>
      <c r="AB196" s="483" t="n"/>
      <c r="AC196" s="483" t="n"/>
      <c r="AD196" s="167" t="n"/>
    </row>
    <row hidden="1" r="197" s="380">
      <c r="A197" s="5" t="n">
        <v>212</v>
      </c>
      <c r="B197" s="386" t="inlineStr">
        <is>
          <t>Джизак</t>
        </is>
      </c>
      <c r="C197" s="188" t="inlineStr">
        <is>
          <t>DZH4288_2</t>
        </is>
      </c>
      <c r="D197" s="116" t="inlineStr">
        <is>
          <t>Samarqand_quduq</t>
        </is>
      </c>
      <c r="E197" s="420" t="n"/>
      <c r="F197" s="386" t="n"/>
      <c r="G197" s="386" t="n"/>
      <c r="H197" s="483" t="n"/>
      <c r="I197" s="240" t="n">
        <v>2</v>
      </c>
      <c r="J197" s="386" t="n"/>
      <c r="K197" s="386" t="n"/>
      <c r="L197" s="151" t="inlineStr">
        <is>
          <t>Ш.Рашидов тумани Самаркандкудук КФЙ</t>
        </is>
      </c>
      <c r="M197" s="23" t="n"/>
      <c r="N197" s="420" t="n"/>
      <c r="O197" s="483" t="n"/>
      <c r="P197" s="483" t="n"/>
      <c r="Q197" s="483" t="n"/>
      <c r="R197" s="27" t="n"/>
      <c r="S197" s="23" t="n"/>
      <c r="T197" s="27" t="inlineStr">
        <is>
          <t>G</t>
        </is>
      </c>
      <c r="U197" s="84" t="inlineStr">
        <is>
          <t>-</t>
        </is>
      </c>
      <c r="V197" s="23" t="n"/>
      <c r="W197" s="25" t="n"/>
      <c r="X197" s="483" t="n"/>
      <c r="Y197" s="483" t="n"/>
      <c r="Z197" s="420" t="n"/>
      <c r="AA197" s="483" t="n"/>
      <c r="AB197" s="483" t="n"/>
      <c r="AC197" s="483" t="n"/>
      <c r="AD197" s="167" t="n"/>
    </row>
    <row hidden="1" r="198" s="380">
      <c r="A198" s="5" t="n">
        <v>211</v>
      </c>
      <c r="B198" s="386" t="inlineStr">
        <is>
          <t>Джизак</t>
        </is>
      </c>
      <c r="C198" s="188" t="inlineStr">
        <is>
          <t>DZH4292_2</t>
        </is>
      </c>
      <c r="D198" s="116" t="inlineStr">
        <is>
          <t>Ardokshon</t>
        </is>
      </c>
      <c r="E198" s="420" t="n"/>
      <c r="F198" s="386" t="n"/>
      <c r="G198" s="386" t="n"/>
      <c r="H198" s="483" t="n"/>
      <c r="I198" s="240" t="n">
        <v>2</v>
      </c>
      <c r="J198" s="386" t="n"/>
      <c r="K198" s="386" t="n"/>
      <c r="L198" s="151" t="inlineStr">
        <is>
          <t>Ш.Рашидов  туман Ровот МФЙ Ардокшон кишлоги</t>
        </is>
      </c>
      <c r="M198" s="23" t="n"/>
      <c r="N198" s="420" t="n"/>
      <c r="O198" s="483" t="n"/>
      <c r="P198" s="483" t="n"/>
      <c r="Q198" s="483" t="n"/>
      <c r="R198" s="27" t="n"/>
      <c r="S198" s="23" t="n"/>
      <c r="T198" s="27" t="inlineStr">
        <is>
          <t>G</t>
        </is>
      </c>
      <c r="U198" s="84" t="inlineStr">
        <is>
          <t>-</t>
        </is>
      </c>
      <c r="V198" s="23" t="n"/>
      <c r="W198" s="25" t="n"/>
      <c r="X198" s="483" t="n"/>
      <c r="Y198" s="483" t="n"/>
      <c r="Z198" s="420" t="n"/>
      <c r="AA198" s="483" t="n"/>
      <c r="AB198" s="483" t="n"/>
      <c r="AC198" s="483" t="n"/>
      <c r="AD198" s="167" t="n"/>
    </row>
    <row hidden="1" r="199" s="380">
      <c r="A199" s="5" t="n">
        <v>199</v>
      </c>
      <c r="B199" s="386" t="inlineStr">
        <is>
          <t>Джизак</t>
        </is>
      </c>
      <c r="C199" s="514" t="inlineStr">
        <is>
          <t>DZH4293_2</t>
        </is>
      </c>
      <c r="D199" s="515" t="inlineStr">
        <is>
          <t>Sh.Rashidov_Ravot</t>
        </is>
      </c>
      <c r="E199" s="420" t="n"/>
      <c r="F199" s="386" t="n"/>
      <c r="G199" s="386" t="n"/>
      <c r="H199" s="483" t="n"/>
      <c r="I199" s="240" t="n">
        <v>1</v>
      </c>
      <c r="J199" s="386" t="n"/>
      <c r="K199" s="386" t="n"/>
      <c r="L199" s="422" t="inlineStr">
        <is>
          <t xml:space="preserve">Шароф Рашидов тумани Ровот КФЙ </t>
        </is>
      </c>
      <c r="M199" s="23" t="n"/>
      <c r="N199" s="420" t="n"/>
      <c r="O199" s="483" t="n"/>
      <c r="P199" s="483" t="n"/>
      <c r="Q199" s="483" t="n"/>
      <c r="R199" s="27" t="n"/>
      <c r="S199" s="23" t="n"/>
      <c r="T199" s="27" t="inlineStr">
        <is>
          <t>G</t>
        </is>
      </c>
      <c r="U199" s="515" t="n"/>
      <c r="V199" s="23" t="n"/>
      <c r="W199" s="25" t="n"/>
      <c r="X199" s="483" t="n"/>
      <c r="Y199" s="483" t="n"/>
      <c r="Z199" s="420" t="n"/>
      <c r="AA199" s="483" t="n"/>
      <c r="AB199" s="483" t="n"/>
      <c r="AC199" s="483" t="n"/>
      <c r="AD199" s="167" t="n"/>
    </row>
    <row hidden="1" r="200" s="380">
      <c r="A200" s="5" t="n">
        <v>209</v>
      </c>
      <c r="B200" s="386" t="inlineStr">
        <is>
          <t>Джизак</t>
        </is>
      </c>
      <c r="C200" s="188" t="inlineStr">
        <is>
          <t>DZH4302_2</t>
        </is>
      </c>
      <c r="D200" s="118" t="inlineStr">
        <is>
          <t>Xayrobod KFY Shavkat</t>
        </is>
      </c>
      <c r="E200" s="420" t="n"/>
      <c r="F200" s="386" t="n"/>
      <c r="G200" s="386" t="n"/>
      <c r="H200" s="483" t="n"/>
      <c r="I200" s="240" t="n">
        <v>2</v>
      </c>
      <c r="J200" s="386" t="n"/>
      <c r="K200" s="386" t="n"/>
      <c r="L200" s="151" t="inlineStr">
        <is>
          <t>Шароф Рашидов тумани, Хайробод  ҚФЙ,М.Жабборов махалла 146 уй</t>
        </is>
      </c>
      <c r="M200" s="23" t="n"/>
      <c r="N200" s="420" t="n"/>
      <c r="O200" s="483" t="n"/>
      <c r="P200" s="483" t="n"/>
      <c r="Q200" s="483" t="n"/>
      <c r="R200" s="27" t="n"/>
      <c r="S200" s="23" t="n"/>
      <c r="T200" s="23" t="inlineStr">
        <is>
          <t>GU</t>
        </is>
      </c>
      <c r="U200" s="84" t="inlineStr">
        <is>
          <t>-</t>
        </is>
      </c>
      <c r="V200" s="23" t="n"/>
      <c r="W200" s="25" t="n"/>
      <c r="X200" s="483" t="n"/>
      <c r="Y200" s="483" t="n"/>
      <c r="Z200" s="420" t="n"/>
      <c r="AA200" s="483" t="n"/>
      <c r="AB200" s="483" t="n"/>
      <c r="AC200" s="483" t="n"/>
      <c r="AD200" s="167" t="n"/>
    </row>
    <row hidden="1" r="201" s="380">
      <c r="A201" s="5" t="n">
        <v>210</v>
      </c>
      <c r="B201" s="386" t="inlineStr">
        <is>
          <t>Джизак</t>
        </is>
      </c>
      <c r="C201" s="188" t="inlineStr">
        <is>
          <t>DZH4307_2</t>
        </is>
      </c>
      <c r="D201" s="118" t="inlineStr">
        <is>
          <t>Xayrobod KFY</t>
        </is>
      </c>
      <c r="E201" s="420" t="n"/>
      <c r="F201" s="386" t="n"/>
      <c r="G201" s="386" t="n"/>
      <c r="H201" s="483" t="n"/>
      <c r="I201" s="240" t="n">
        <v>2</v>
      </c>
      <c r="J201" s="386" t="n"/>
      <c r="K201" s="386" t="n"/>
      <c r="L201" s="151" t="inlineStr">
        <is>
          <t xml:space="preserve">Шароф Рашидов тумани, Хайробод КФЙ, Хайробод мах. </t>
        </is>
      </c>
      <c r="M201" s="23" t="n"/>
      <c r="N201" s="420" t="n"/>
      <c r="O201" s="483" t="n"/>
      <c r="P201" s="483" t="n"/>
      <c r="Q201" s="483" t="n"/>
      <c r="R201" s="27" t="n"/>
      <c r="S201" s="23" t="n"/>
      <c r="T201" s="23" t="inlineStr">
        <is>
          <t>GU</t>
        </is>
      </c>
      <c r="U201" s="84" t="inlineStr">
        <is>
          <t>-</t>
        </is>
      </c>
      <c r="V201" s="23" t="n"/>
      <c r="W201" s="25" t="n"/>
      <c r="X201" s="483" t="n"/>
      <c r="Y201" s="483" t="n"/>
      <c r="Z201" s="420" t="n"/>
      <c r="AA201" s="483" t="n"/>
      <c r="AB201" s="483" t="n"/>
      <c r="AC201" s="483" t="n"/>
      <c r="AD201" s="167" t="n"/>
    </row>
    <row hidden="1" r="202" s="380">
      <c r="A202" s="5" t="n">
        <v>200</v>
      </c>
      <c r="B202" s="386" t="inlineStr">
        <is>
          <t>Джизак</t>
        </is>
      </c>
      <c r="C202" s="188" t="inlineStr">
        <is>
          <t>DZH4337_2</t>
        </is>
      </c>
      <c r="D202" s="116" t="inlineStr">
        <is>
          <t>Zomin_Selxoz_college</t>
        </is>
      </c>
      <c r="E202" s="420" t="n"/>
      <c r="F202" s="386" t="n"/>
      <c r="G202" s="386" t="n"/>
      <c r="H202" s="483" t="n"/>
      <c r="I202" s="240" t="inlineStr">
        <is>
          <t>1(У-3)</t>
        </is>
      </c>
      <c r="J202" s="386" t="n"/>
      <c r="K202" s="386" t="n"/>
      <c r="L202" s="151" t="inlineStr">
        <is>
          <t>Зомин тумани, Ш.Рашидов МФЙ, Мустакиллик кучаси</t>
        </is>
      </c>
      <c r="M202" s="23" t="n"/>
      <c r="N202" s="420" t="n"/>
      <c r="O202" s="483" t="n"/>
      <c r="P202" s="483" t="n"/>
      <c r="Q202" s="483" t="n"/>
      <c r="R202" s="27" t="n"/>
      <c r="S202" s="23" t="n"/>
      <c r="T202" s="23" t="inlineStr">
        <is>
          <t>GU</t>
        </is>
      </c>
      <c r="U202" s="84" t="inlineStr">
        <is>
          <t>-</t>
        </is>
      </c>
      <c r="V202" s="23" t="n"/>
      <c r="W202" s="25" t="n"/>
      <c r="X202" s="483" t="n"/>
      <c r="Y202" s="483" t="n"/>
      <c r="Z202" s="420" t="n"/>
      <c r="AA202" s="483" t="n"/>
      <c r="AB202" s="483" t="n"/>
      <c r="AC202" s="483" t="n"/>
      <c r="AD202" s="167" t="n"/>
    </row>
    <row hidden="1" r="203" s="380">
      <c r="A203" s="5" t="n">
        <v>202</v>
      </c>
      <c r="B203" s="386" t="inlineStr">
        <is>
          <t>Джизак</t>
        </is>
      </c>
      <c r="C203" s="188" t="inlineStr">
        <is>
          <t>DZH4341_2</t>
        </is>
      </c>
      <c r="D203" s="134" t="inlineStr">
        <is>
          <t>Beshyuz Dashtabad</t>
        </is>
      </c>
      <c r="E203" s="420" t="n"/>
      <c r="F203" s="386" t="n"/>
      <c r="G203" s="386" t="n"/>
      <c r="H203" s="483" t="n"/>
      <c r="I203" s="240" t="n">
        <v>2</v>
      </c>
      <c r="J203" s="386" t="n"/>
      <c r="K203" s="386" t="n"/>
      <c r="L203" s="151" t="inlineStr">
        <is>
          <t>Зомин тумани Бешюз КФЙ</t>
        </is>
      </c>
      <c r="M203" s="23" t="n"/>
      <c r="N203" s="420" t="n"/>
      <c r="O203" s="483" t="n"/>
      <c r="P203" s="483" t="n"/>
      <c r="Q203" s="483" t="n"/>
      <c r="R203" s="27" t="n"/>
      <c r="S203" s="23" t="n"/>
      <c r="T203" s="27" t="inlineStr">
        <is>
          <t>G</t>
        </is>
      </c>
      <c r="U203" s="84" t="inlineStr">
        <is>
          <t>-</t>
        </is>
      </c>
      <c r="V203" s="23" t="n"/>
      <c r="W203" s="25" t="n"/>
      <c r="X203" s="483" t="n"/>
      <c r="Y203" s="483" t="n"/>
      <c r="Z203" s="420" t="n"/>
      <c r="AA203" s="483" t="n"/>
      <c r="AB203" s="483" t="n"/>
      <c r="AC203" s="483" t="n"/>
      <c r="AD203" s="167" t="n"/>
    </row>
    <row hidden="1" r="204" s="380">
      <c r="A204" s="5" t="n">
        <v>203</v>
      </c>
      <c r="B204" s="386" t="inlineStr">
        <is>
          <t>Джизак</t>
        </is>
      </c>
      <c r="C204" s="188" t="inlineStr">
        <is>
          <t>DZH4346_2</t>
        </is>
      </c>
      <c r="D204" s="134" t="inlineStr">
        <is>
          <t>Boymoqli qfy zomin</t>
        </is>
      </c>
      <c r="E204" s="420" t="n"/>
      <c r="F204" s="386" t="n"/>
      <c r="G204" s="386" t="n"/>
      <c r="H204" s="483" t="n"/>
      <c r="I204" s="240" t="n">
        <v>2</v>
      </c>
      <c r="J204" s="386" t="n"/>
      <c r="K204" s="386" t="n"/>
      <c r="L204" s="151" t="inlineStr">
        <is>
          <t>Зомин тумани Боймокли КФЙ</t>
        </is>
      </c>
      <c r="M204" s="23" t="n"/>
      <c r="N204" s="420" t="n"/>
      <c r="O204" s="483" t="n"/>
      <c r="P204" s="483" t="n"/>
      <c r="Q204" s="483" t="n"/>
      <c r="R204" s="27" t="n"/>
      <c r="S204" s="23" t="n"/>
      <c r="T204" s="23" t="inlineStr">
        <is>
          <t>GU</t>
        </is>
      </c>
      <c r="U204" s="84" t="inlineStr">
        <is>
          <t>-</t>
        </is>
      </c>
      <c r="V204" s="23" t="n"/>
      <c r="W204" s="25" t="n"/>
      <c r="X204" s="483" t="n"/>
      <c r="Y204" s="483" t="n"/>
      <c r="Z204" s="420" t="n"/>
      <c r="AA204" s="483" t="n"/>
      <c r="AB204" s="483" t="n"/>
      <c r="AC204" s="483" t="n"/>
      <c r="AD204" s="167" t="n"/>
    </row>
    <row hidden="1" r="205" s="380">
      <c r="A205" s="5" t="n">
        <v>201</v>
      </c>
      <c r="B205" s="386" t="inlineStr">
        <is>
          <t>Джизак</t>
        </is>
      </c>
      <c r="C205" s="214" t="inlineStr">
        <is>
          <t>DZH4355_2</t>
        </is>
      </c>
      <c r="D205" s="421" t="inlineStr">
        <is>
          <t>Bogishamol Zomin</t>
        </is>
      </c>
      <c r="E205" s="420" t="n"/>
      <c r="F205" s="386" t="n"/>
      <c r="G205" s="386" t="n"/>
      <c r="H205" s="483" t="n"/>
      <c r="I205" s="240" t="n">
        <v>2</v>
      </c>
      <c r="J205" s="386" t="n"/>
      <c r="K205" s="386" t="n"/>
      <c r="L205" s="151" t="inlineStr">
        <is>
          <t>Зомин тумани, Боғишамол МФЙ</t>
        </is>
      </c>
      <c r="M205" s="23" t="n"/>
      <c r="N205" s="420" t="n"/>
      <c r="O205" s="483" t="n"/>
      <c r="P205" s="483" t="n"/>
      <c r="Q205" s="483" t="n"/>
      <c r="R205" s="27" t="n"/>
      <c r="S205" s="23" t="n"/>
      <c r="T205" s="23" t="inlineStr">
        <is>
          <t>GU</t>
        </is>
      </c>
      <c r="U205" s="84" t="inlineStr">
        <is>
          <t>-</t>
        </is>
      </c>
      <c r="V205" s="23" t="n"/>
      <c r="W205" s="25" t="n"/>
      <c r="X205" s="483" t="n"/>
      <c r="Y205" s="483" t="n"/>
      <c r="Z205" s="420" t="n"/>
      <c r="AA205" s="483" t="n"/>
      <c r="AB205" s="483" t="n"/>
      <c r="AC205" s="483" t="n"/>
      <c r="AD205" s="167" t="n"/>
    </row>
    <row hidden="1" r="206" s="380">
      <c r="A206" s="5" t="n">
        <v>196</v>
      </c>
      <c r="B206" s="386" t="inlineStr">
        <is>
          <t>Джизак</t>
        </is>
      </c>
      <c r="C206" s="188" t="inlineStr">
        <is>
          <t>DZH4360_2</t>
        </is>
      </c>
      <c r="D206" s="116" t="inlineStr">
        <is>
          <t>Zarbdor Nurafshon</t>
        </is>
      </c>
      <c r="E206" s="420" t="n"/>
      <c r="F206" s="386" t="n"/>
      <c r="G206" s="386" t="n"/>
      <c r="H206" s="483" t="n"/>
      <c r="I206" s="240" t="n">
        <v>2</v>
      </c>
      <c r="J206" s="386" t="n"/>
      <c r="K206" s="386" t="n"/>
      <c r="L206" s="151" t="inlineStr">
        <is>
          <t>Зарбдор  тумани Нурафшон  КФЙ</t>
        </is>
      </c>
      <c r="M206" s="23" t="n"/>
      <c r="N206" s="420" t="n"/>
      <c r="O206" s="483" t="n"/>
      <c r="P206" s="483" t="n"/>
      <c r="Q206" s="483" t="n"/>
      <c r="R206" s="27" t="n"/>
      <c r="S206" s="23" t="n"/>
      <c r="T206" s="27" t="inlineStr">
        <is>
          <t>G</t>
        </is>
      </c>
      <c r="U206" s="84" t="inlineStr">
        <is>
          <t>-</t>
        </is>
      </c>
      <c r="V206" s="23" t="n"/>
      <c r="W206" s="25" t="n"/>
      <c r="X206" s="483" t="n"/>
      <c r="Y206" s="483" t="n"/>
      <c r="Z206" s="420" t="n"/>
      <c r="AA206" s="483" t="n"/>
      <c r="AB206" s="483" t="n"/>
      <c r="AC206" s="483" t="n"/>
      <c r="AD206" s="167" t="n"/>
    </row>
    <row hidden="1" r="207" s="380">
      <c r="A207" s="5" t="n">
        <v>198</v>
      </c>
      <c r="B207" s="386" t="inlineStr">
        <is>
          <t>Джизак</t>
        </is>
      </c>
      <c r="C207" s="188" t="inlineStr">
        <is>
          <t>DZH4362_2</t>
        </is>
      </c>
      <c r="D207" s="116" t="inlineStr">
        <is>
          <t>Sharq yulduzi</t>
        </is>
      </c>
      <c r="E207" s="420" t="n"/>
      <c r="F207" s="386" t="n"/>
      <c r="G207" s="386" t="n"/>
      <c r="H207" s="483" t="n"/>
      <c r="I207" s="240" t="n">
        <v>1</v>
      </c>
      <c r="J207" s="386" t="n"/>
      <c r="K207" s="386" t="n"/>
      <c r="L207" s="151" t="inlineStr">
        <is>
          <t>Зарбдор  тумани Шарк  Юлдузи КФЙ</t>
        </is>
      </c>
      <c r="M207" s="23" t="n"/>
      <c r="N207" s="420" t="n"/>
      <c r="O207" s="483" t="n"/>
      <c r="P207" s="483" t="n"/>
      <c r="Q207" s="483" t="n"/>
      <c r="R207" s="27" t="n"/>
      <c r="S207" s="23" t="n"/>
      <c r="T207" s="27" t="inlineStr">
        <is>
          <t>G</t>
        </is>
      </c>
      <c r="U207" s="84" t="inlineStr">
        <is>
          <t>-</t>
        </is>
      </c>
      <c r="V207" s="23" t="n"/>
      <c r="W207" s="25" t="n"/>
      <c r="X207" s="483" t="n"/>
      <c r="Y207" s="483" t="n"/>
      <c r="Z207" s="420" t="n"/>
      <c r="AA207" s="483" t="n"/>
      <c r="AB207" s="483" t="n"/>
      <c r="AC207" s="483" t="n"/>
      <c r="AD207" s="167" t="n"/>
    </row>
    <row hidden="1" r="208" s="380">
      <c r="A208" s="5" t="n">
        <v>197</v>
      </c>
      <c r="B208" s="386" t="inlineStr">
        <is>
          <t>Джизак</t>
        </is>
      </c>
      <c r="C208" s="188" t="inlineStr">
        <is>
          <t>DZH4367_2</t>
        </is>
      </c>
      <c r="D208" s="116" t="inlineStr">
        <is>
          <t>Tozaurug_MFY_Zarbdor</t>
        </is>
      </c>
      <c r="E208" s="420" t="n"/>
      <c r="F208" s="386" t="n"/>
      <c r="G208" s="386" t="n"/>
      <c r="H208" s="483" t="n"/>
      <c r="I208" s="240" t="n">
        <v>2</v>
      </c>
      <c r="J208" s="386" t="n"/>
      <c r="K208" s="386" t="n"/>
      <c r="L208" s="151" t="inlineStr">
        <is>
          <t>Зарбдор тумани Тозауруг МФ</t>
        </is>
      </c>
      <c r="M208" s="23" t="n"/>
      <c r="N208" s="420" t="n"/>
      <c r="O208" s="483" t="n"/>
      <c r="P208" s="483" t="n"/>
      <c r="Q208" s="483" t="n"/>
      <c r="R208" s="27" t="n"/>
      <c r="S208" s="23" t="n"/>
      <c r="T208" s="23" t="inlineStr">
        <is>
          <t>GU</t>
        </is>
      </c>
      <c r="U208" s="84" t="inlineStr">
        <is>
          <t>-</t>
        </is>
      </c>
      <c r="V208" s="23" t="n"/>
      <c r="W208" s="25" t="n"/>
      <c r="X208" s="483" t="n"/>
      <c r="Y208" s="483" t="n"/>
      <c r="Z208" s="420" t="n"/>
      <c r="AA208" s="483" t="n"/>
      <c r="AB208" s="483" t="n"/>
      <c r="AC208" s="483" t="n"/>
      <c r="AD208" s="167" t="n"/>
    </row>
    <row hidden="1" r="209" s="380">
      <c r="A209" s="5" t="n">
        <v>215</v>
      </c>
      <c r="B209" s="386" t="inlineStr">
        <is>
          <t>Джизак</t>
        </is>
      </c>
      <c r="C209" s="188" t="inlineStr">
        <is>
          <t>DZH4368_2</t>
        </is>
      </c>
      <c r="D209" s="116" t="inlineStr">
        <is>
          <t>Sarmich</t>
        </is>
      </c>
      <c r="E209" s="420" t="n"/>
      <c r="F209" s="386" t="n"/>
      <c r="G209" s="386" t="n"/>
      <c r="H209" s="483" t="n"/>
      <c r="I209" s="240" t="n">
        <v>2</v>
      </c>
      <c r="J209" s="386" t="n"/>
      <c r="K209" s="386" t="n"/>
      <c r="L209" s="151" t="inlineStr">
        <is>
          <t>Янгиобод тумани,Сармич кишлоги.</t>
        </is>
      </c>
      <c r="M209" s="23" t="n"/>
      <c r="N209" s="420" t="n"/>
      <c r="O209" s="483" t="n"/>
      <c r="P209" s="483" t="n"/>
      <c r="Q209" s="483" t="n"/>
      <c r="R209" s="27" t="n"/>
      <c r="S209" s="23" t="n"/>
      <c r="T209" s="27" t="inlineStr">
        <is>
          <t>G</t>
        </is>
      </c>
      <c r="U209" s="84" t="inlineStr">
        <is>
          <t>-</t>
        </is>
      </c>
      <c r="V209" s="23" t="n"/>
      <c r="W209" s="25" t="n"/>
      <c r="X209" s="483" t="n"/>
      <c r="Y209" s="483" t="n"/>
      <c r="Z209" s="420" t="n"/>
      <c r="AA209" s="483" t="n"/>
      <c r="AB209" s="483" t="n"/>
      <c r="AC209" s="483" t="n"/>
      <c r="AD209" s="167" t="n"/>
    </row>
    <row hidden="1" r="210" s="380">
      <c r="A210" s="5" t="n">
        <v>214</v>
      </c>
      <c r="B210" s="386" t="inlineStr">
        <is>
          <t>Джизак</t>
        </is>
      </c>
      <c r="C210" s="514" t="inlineStr">
        <is>
          <t>DZH4369_2</t>
        </is>
      </c>
      <c r="D210" s="515" t="inlineStr">
        <is>
          <t>Sovot KFY Yangiobod</t>
        </is>
      </c>
      <c r="E210" s="420" t="n"/>
      <c r="F210" s="386" t="n"/>
      <c r="G210" s="386" t="n"/>
      <c r="H210" s="483" t="n"/>
      <c r="I210" s="240" t="n">
        <v>3</v>
      </c>
      <c r="J210" s="386" t="n"/>
      <c r="K210" s="386" t="n"/>
      <c r="L210" s="151" t="inlineStr">
        <is>
          <t>Янгиобод тумани Совот КФЙ</t>
        </is>
      </c>
      <c r="M210" s="23" t="n"/>
      <c r="N210" s="420" t="n"/>
      <c r="O210" s="483" t="n"/>
      <c r="P210" s="483" t="n"/>
      <c r="Q210" s="483" t="n"/>
      <c r="R210" s="27" t="n"/>
      <c r="S210" s="23" t="n"/>
      <c r="T210" s="27" t="inlineStr">
        <is>
          <t>G</t>
        </is>
      </c>
      <c r="U210" s="84" t="inlineStr">
        <is>
          <t>-</t>
        </is>
      </c>
      <c r="V210" s="23" t="n"/>
      <c r="W210" s="25" t="n"/>
      <c r="X210" s="483" t="n"/>
      <c r="Y210" s="483" t="n"/>
      <c r="Z210" s="420" t="n"/>
      <c r="AA210" s="483" t="n"/>
      <c r="AB210" s="483" t="n"/>
      <c r="AC210" s="483" t="n"/>
      <c r="AD210" s="167" t="n"/>
    </row>
    <row hidden="1" r="211" s="380">
      <c r="A211" s="5" t="n">
        <v>186</v>
      </c>
      <c r="B211" s="386" t="inlineStr">
        <is>
          <t>Джизак</t>
        </is>
      </c>
      <c r="C211" s="388" t="inlineStr">
        <is>
          <t>DZH4370_2</t>
        </is>
      </c>
      <c r="D211" s="389" t="inlineStr">
        <is>
          <t>Mingchinor KFY Paxtakor</t>
        </is>
      </c>
      <c r="E211" s="420" t="n">
        <v>5</v>
      </c>
      <c r="F211" s="386" t="n"/>
      <c r="G211" s="386" t="inlineStr">
        <is>
          <t>Пахтакор   тумани</t>
        </is>
      </c>
      <c r="H211" s="483" t="n"/>
      <c r="I211" s="241" t="n">
        <v>2</v>
      </c>
      <c r="J211" s="386" t="inlineStr">
        <is>
          <t>40ᵒ24'03.6"</t>
        </is>
      </c>
      <c r="K211" s="386" t="inlineStr">
        <is>
          <t>68ᵒ05'06.6"</t>
        </is>
      </c>
      <c r="L211" s="389" t="inlineStr">
        <is>
          <t>Пахтакор тумани Мингчинор КФЙ</t>
        </is>
      </c>
      <c r="M211" s="23" t="inlineStr">
        <is>
          <t>Жиззах РЭС 17902740. 04.01.2018</t>
        </is>
      </c>
      <c r="N211" s="420" t="inlineStr">
        <is>
          <t>-</t>
        </is>
      </c>
      <c r="O211" s="483" t="n"/>
      <c r="P211" s="483" t="n"/>
      <c r="Q211" s="483" t="n"/>
      <c r="R211" s="27" t="inlineStr">
        <is>
          <t>не требуется</t>
        </is>
      </c>
      <c r="S211" s="23" t="inlineStr">
        <is>
          <t>Контейнер</t>
        </is>
      </c>
      <c r="T211" s="26" t="inlineStr">
        <is>
          <t xml:space="preserve"> GU</t>
        </is>
      </c>
      <c r="U211" s="26" t="inlineStr">
        <is>
          <t>1Х</t>
        </is>
      </c>
      <c r="V211" s="23" t="inlineStr">
        <is>
          <t xml:space="preserve">Мачта на земле </t>
        </is>
      </c>
      <c r="W211" s="25" t="n">
        <v>30</v>
      </c>
      <c r="X211" s="483" t="n"/>
      <c r="Y211" s="483" t="n"/>
      <c r="Z211" s="420" t="n"/>
      <c r="AA211" s="483" t="n"/>
      <c r="AB211" s="483" t="n"/>
      <c r="AC211" s="483" t="n"/>
      <c r="AD211" s="167" t="n"/>
    </row>
    <row hidden="1" r="212" s="380">
      <c r="A212" s="5" t="n">
        <v>204</v>
      </c>
      <c r="B212" s="386" t="inlineStr">
        <is>
          <t>Джизак</t>
        </is>
      </c>
      <c r="C212" s="188" t="inlineStr">
        <is>
          <t>DZH4372_2</t>
        </is>
      </c>
      <c r="D212" s="116" t="inlineStr">
        <is>
          <t>Paxtakor_FL_Shamatova</t>
        </is>
      </c>
      <c r="E212" s="420" t="n"/>
      <c r="F212" s="386" t="n"/>
      <c r="G212" s="386" t="n"/>
      <c r="H212" s="483" t="n"/>
      <c r="I212" s="240" t="inlineStr">
        <is>
          <t>1(У-2)</t>
        </is>
      </c>
      <c r="J212" s="386" t="n"/>
      <c r="K212" s="386" t="n"/>
      <c r="L212" s="151" t="inlineStr">
        <is>
          <t>Пахтакор   туман Пахтакор КФЙ.</t>
        </is>
      </c>
      <c r="M212" s="23" t="n"/>
      <c r="N212" s="420" t="n"/>
      <c r="O212" s="483" t="n"/>
      <c r="P212" s="483" t="n"/>
      <c r="Q212" s="483" t="n"/>
      <c r="R212" s="27" t="n"/>
      <c r="S212" s="23" t="n"/>
      <c r="T212" s="23" t="inlineStr">
        <is>
          <t>GU</t>
        </is>
      </c>
      <c r="U212" s="84" t="inlineStr">
        <is>
          <t>-</t>
        </is>
      </c>
      <c r="V212" s="23" t="n"/>
      <c r="W212" s="25" t="n"/>
      <c r="X212" s="483" t="n"/>
      <c r="Y212" s="483" t="n"/>
      <c r="Z212" s="420" t="n"/>
      <c r="AA212" s="483" t="n"/>
      <c r="AB212" s="483" t="n"/>
      <c r="AC212" s="483" t="n"/>
      <c r="AD212" s="167" t="n"/>
    </row>
    <row hidden="1" r="213" s="380">
      <c r="A213" s="5" t="n">
        <v>205</v>
      </c>
      <c r="B213" s="386" t="inlineStr">
        <is>
          <t>Джизак</t>
        </is>
      </c>
      <c r="C213" s="410" t="inlineStr">
        <is>
          <t>DZH4375_2</t>
        </is>
      </c>
      <c r="D213" s="421" t="inlineStr">
        <is>
          <t>Chamanzor MFY</t>
        </is>
      </c>
      <c r="E213" s="420" t="n"/>
      <c r="F213" s="386" t="n"/>
      <c r="G213" s="386" t="n"/>
      <c r="H213" s="483" t="n"/>
      <c r="I213" s="240" t="n">
        <v>2</v>
      </c>
      <c r="J213" s="386" t="n"/>
      <c r="K213" s="386" t="n"/>
      <c r="L213" s="151" t="inlineStr">
        <is>
          <t>Пахтакор тумани Чаманзор МФЙ янгихаёт кучаси</t>
        </is>
      </c>
      <c r="M213" s="23" t="n"/>
      <c r="N213" s="420" t="n"/>
      <c r="O213" s="483" t="n"/>
      <c r="P213" s="483" t="n"/>
      <c r="Q213" s="483" t="n"/>
      <c r="R213" s="27" t="n"/>
      <c r="S213" s="23" t="n"/>
      <c r="T213" s="27" t="inlineStr">
        <is>
          <t>G</t>
        </is>
      </c>
      <c r="U213" s="84" t="inlineStr">
        <is>
          <t>-</t>
        </is>
      </c>
      <c r="V213" s="23" t="n"/>
      <c r="W213" s="25" t="n"/>
      <c r="X213" s="483" t="n"/>
      <c r="Y213" s="483" t="n"/>
      <c r="Z213" s="420" t="n"/>
      <c r="AA213" s="483" t="n"/>
      <c r="AB213" s="483" t="n"/>
      <c r="AC213" s="483" t="n"/>
      <c r="AD213" s="167" t="n"/>
    </row>
    <row hidden="1" r="214" s="380">
      <c r="A214" s="5" t="n">
        <v>185</v>
      </c>
      <c r="B214" s="386" t="inlineStr">
        <is>
          <t>Джизак</t>
        </is>
      </c>
      <c r="C214" s="388" t="inlineStr">
        <is>
          <t>DZH4386_2</t>
        </is>
      </c>
      <c r="D214" s="389" t="inlineStr">
        <is>
          <t>Kahramon_KFY_Dustlik</t>
        </is>
      </c>
      <c r="E214" s="27" t="n">
        <v>6</v>
      </c>
      <c r="F214" s="386" t="n"/>
      <c r="G214" s="386" t="inlineStr">
        <is>
          <t>Дўстлик тумани</t>
        </is>
      </c>
      <c r="H214" s="483" t="n"/>
      <c r="I214" s="244" t="n">
        <v>2</v>
      </c>
      <c r="J214" s="386" t="inlineStr">
        <is>
          <t>40°32'13.0"С</t>
        </is>
      </c>
      <c r="K214" s="386" t="inlineStr">
        <is>
          <t>68°06'54.5"В</t>
        </is>
      </c>
      <c r="L214" s="389" t="inlineStr">
        <is>
          <t>Дустлик тумани Кахрамон КФЙ</t>
        </is>
      </c>
      <c r="M214" s="23" t="inlineStr">
        <is>
          <t>Жиззах РЭС 17902740. 04.01.2018</t>
        </is>
      </c>
      <c r="N214" s="23" t="inlineStr">
        <is>
          <t>-</t>
        </is>
      </c>
      <c r="O214" s="483" t="n"/>
      <c r="P214" s="483" t="n"/>
      <c r="Q214" s="483" t="n"/>
      <c r="R214" s="27" t="inlineStr">
        <is>
          <t>не требуется</t>
        </is>
      </c>
      <c r="S214" s="23" t="inlineStr">
        <is>
          <t>Контейнер</t>
        </is>
      </c>
      <c r="T214" s="26" t="inlineStr">
        <is>
          <t xml:space="preserve"> G</t>
        </is>
      </c>
      <c r="U214" s="23" t="inlineStr">
        <is>
          <t>-</t>
        </is>
      </c>
      <c r="V214" s="23" t="inlineStr">
        <is>
          <t xml:space="preserve">Мачта на земле </t>
        </is>
      </c>
      <c r="W214" s="27" t="n">
        <v>30</v>
      </c>
      <c r="X214" s="483" t="n"/>
      <c r="Y214" s="483" t="n"/>
      <c r="Z214" s="23" t="inlineStr">
        <is>
          <t>-</t>
        </is>
      </c>
      <c r="AA214" s="483" t="n"/>
      <c r="AB214" s="483" t="n"/>
      <c r="AC214" s="483" t="n"/>
      <c r="AD214" s="167" t="n"/>
    </row>
    <row hidden="1" r="215" s="380">
      <c r="A215" s="5" t="n">
        <v>194</v>
      </c>
      <c r="B215" s="386" t="inlineStr">
        <is>
          <t>Джизак</t>
        </is>
      </c>
      <c r="C215" s="514" t="inlineStr">
        <is>
          <t>DZH4390_2</t>
        </is>
      </c>
      <c r="D215" s="116" t="inlineStr">
        <is>
          <t>Navruz MFY Dustlik</t>
        </is>
      </c>
      <c r="E215" s="420" t="n"/>
      <c r="F215" s="386" t="n"/>
      <c r="G215" s="386" t="n"/>
      <c r="H215" s="483" t="n"/>
      <c r="I215" s="240" t="n">
        <v>2</v>
      </c>
      <c r="J215" s="386" t="n"/>
      <c r="K215" s="386" t="n"/>
      <c r="L215" s="151" t="inlineStr">
        <is>
          <t>Дустлик тумани Навруз КФЙ</t>
        </is>
      </c>
      <c r="M215" s="23" t="n"/>
      <c r="N215" s="420" t="n"/>
      <c r="O215" s="483" t="n"/>
      <c r="P215" s="483" t="n"/>
      <c r="Q215" s="483" t="n"/>
      <c r="R215" s="27" t="n"/>
      <c r="S215" s="23" t="n"/>
      <c r="T215" s="27" t="inlineStr">
        <is>
          <t>G</t>
        </is>
      </c>
      <c r="U215" s="84" t="inlineStr">
        <is>
          <t>-</t>
        </is>
      </c>
      <c r="V215" s="23" t="n"/>
      <c r="W215" s="25" t="n"/>
      <c r="X215" s="483" t="n"/>
      <c r="Y215" s="483" t="n"/>
      <c r="Z215" s="420" t="n"/>
      <c r="AA215" s="483" t="n"/>
      <c r="AB215" s="483" t="n"/>
      <c r="AC215" s="483" t="n"/>
      <c r="AD215" s="167" t="n"/>
    </row>
    <row hidden="1" r="216" s="380">
      <c r="A216" s="5" t="n">
        <v>213</v>
      </c>
      <c r="B216" s="386" t="inlineStr">
        <is>
          <t>Джизак</t>
        </is>
      </c>
      <c r="C216" s="514" t="inlineStr">
        <is>
          <t>DZH4403_2</t>
        </is>
      </c>
      <c r="D216" s="515" t="inlineStr">
        <is>
          <t>Xovotog Qushqand</t>
        </is>
      </c>
      <c r="E216" s="420" t="n"/>
      <c r="F216" s="386" t="n"/>
      <c r="G216" s="386" t="n"/>
      <c r="H216" s="483" t="n"/>
      <c r="I216" s="240" t="n">
        <v>3</v>
      </c>
      <c r="J216" s="386" t="n"/>
      <c r="K216" s="386" t="n"/>
      <c r="L216" s="151" t="inlineStr">
        <is>
          <t>Янгиобод тумани Кушканд КФЙ</t>
        </is>
      </c>
      <c r="M216" s="23" t="n"/>
      <c r="N216" s="420" t="n"/>
      <c r="O216" s="483" t="n"/>
      <c r="P216" s="483" t="n"/>
      <c r="Q216" s="483" t="n"/>
      <c r="R216" s="27" t="n"/>
      <c r="S216" s="23" t="n"/>
      <c r="T216" s="27" t="inlineStr">
        <is>
          <t>G</t>
        </is>
      </c>
      <c r="U216" s="84" t="inlineStr">
        <is>
          <t>-</t>
        </is>
      </c>
      <c r="V216" s="23" t="n"/>
      <c r="W216" s="25" t="n"/>
      <c r="X216" s="483" t="n"/>
      <c r="Y216" s="483" t="n"/>
      <c r="Z216" s="420" t="n"/>
      <c r="AA216" s="483" t="n"/>
      <c r="AB216" s="483" t="n"/>
      <c r="AC216" s="483" t="n"/>
      <c r="AD216" s="167" t="n"/>
    </row>
    <row hidden="1" r="217" s="380">
      <c r="A217" s="5" t="n">
        <v>195</v>
      </c>
      <c r="B217" s="386" t="inlineStr">
        <is>
          <t>Джизак</t>
        </is>
      </c>
      <c r="C217" s="514" t="inlineStr">
        <is>
          <t>DZH4404_2</t>
        </is>
      </c>
      <c r="D217" s="116" t="inlineStr">
        <is>
          <t>Dustlik Manas</t>
        </is>
      </c>
      <c r="E217" s="420" t="n"/>
      <c r="F217" s="386" t="n"/>
      <c r="G217" s="386" t="n"/>
      <c r="H217" s="483" t="n"/>
      <c r="I217" s="240" t="n">
        <v>2</v>
      </c>
      <c r="J217" s="386" t="n"/>
      <c r="K217" s="386" t="n"/>
      <c r="L217" s="151" t="inlineStr">
        <is>
          <t>Дустлик тумани Манас  КФЙ</t>
        </is>
      </c>
      <c r="M217" s="23" t="n"/>
      <c r="N217" s="420" t="n"/>
      <c r="O217" s="483" t="n"/>
      <c r="P217" s="483" t="n"/>
      <c r="Q217" s="483" t="n"/>
      <c r="R217" s="27" t="n"/>
      <c r="S217" s="23" t="n"/>
      <c r="T217" s="23" t="inlineStr">
        <is>
          <t>GU</t>
        </is>
      </c>
      <c r="U217" s="84" t="inlineStr">
        <is>
          <t>-</t>
        </is>
      </c>
      <c r="V217" s="23" t="n"/>
      <c r="W217" s="25" t="n"/>
      <c r="X217" s="483" t="n"/>
      <c r="Y217" s="483" t="n"/>
      <c r="Z217" s="420" t="n"/>
      <c r="AA217" s="483" t="n"/>
      <c r="AB217" s="483" t="n"/>
      <c r="AC217" s="483" t="n"/>
      <c r="AD217" s="167" t="n"/>
    </row>
    <row hidden="1" r="218" s="380">
      <c r="A218" s="5" t="n">
        <v>184</v>
      </c>
      <c r="B218" s="386" t="inlineStr">
        <is>
          <t>Джизак</t>
        </is>
      </c>
      <c r="C218" s="388" t="inlineStr">
        <is>
          <t>DZH4497_2</t>
        </is>
      </c>
      <c r="D218" s="389" t="inlineStr">
        <is>
          <t>Uzunbuloq</t>
        </is>
      </c>
      <c r="E218" s="23" t="inlineStr">
        <is>
          <t>-</t>
        </is>
      </c>
      <c r="F218" s="386" t="n"/>
      <c r="G218" s="386" t="inlineStr">
        <is>
          <t>Бахмал тумани</t>
        </is>
      </c>
      <c r="H218" s="483" t="n"/>
      <c r="I218" s="240" t="inlineStr">
        <is>
          <t>1(У-2)</t>
        </is>
      </c>
      <c r="J218" s="386" t="inlineStr">
        <is>
          <t>39°.69'.94.72 "N</t>
        </is>
      </c>
      <c r="K218" s="386" t="inlineStr">
        <is>
          <t>67°.47.68.89"Е</t>
        </is>
      </c>
      <c r="L218" s="389" t="inlineStr">
        <is>
          <t xml:space="preserve">Бахмальский р-н, Узунбулок КФЙ, </t>
        </is>
      </c>
      <c r="M218" s="54" t="inlineStr">
        <is>
          <t>Жиззах РЭС 17902740. 04.01.2018. на возм эксплу № 128-21. 18.01.2018</t>
        </is>
      </c>
      <c r="N218" s="23" t="inlineStr">
        <is>
          <t>-</t>
        </is>
      </c>
      <c r="O218" s="483" t="n"/>
      <c r="P218" s="483" t="n"/>
      <c r="Q218" s="483" t="n"/>
      <c r="R218" s="27" t="inlineStr">
        <is>
          <t>не требуется</t>
        </is>
      </c>
      <c r="S218" s="23" t="inlineStr">
        <is>
          <t>Контейнер</t>
        </is>
      </c>
      <c r="T218" s="23" t="inlineStr">
        <is>
          <t>-</t>
        </is>
      </c>
      <c r="U218" s="27" t="inlineStr">
        <is>
          <t xml:space="preserve"> EVDO</t>
        </is>
      </c>
      <c r="V218" s="23" t="inlineStr">
        <is>
          <t xml:space="preserve">Мачта на земле </t>
        </is>
      </c>
      <c r="W218" s="27" t="n">
        <v>36</v>
      </c>
      <c r="X218" s="483" t="n"/>
      <c r="Y218" s="483" t="n"/>
      <c r="Z218" s="23" t="n">
        <v>6</v>
      </c>
      <c r="AA218" s="483" t="n"/>
      <c r="AB218" s="483" t="n"/>
      <c r="AC218" s="483" t="n"/>
      <c r="AD218" s="167" t="n"/>
    </row>
    <row hidden="1" r="219" s="380">
      <c r="A219" s="5" t="n">
        <v>216</v>
      </c>
      <c r="B219" s="386" t="inlineStr">
        <is>
          <t>Самарканд</t>
        </is>
      </c>
      <c r="C219" s="388" t="inlineStr">
        <is>
          <t>SAM3700_2</t>
        </is>
      </c>
      <c r="D219" s="389" t="inlineStr">
        <is>
          <t xml:space="preserve">Акташ   </t>
        </is>
      </c>
      <c r="E219" s="9" t="n">
        <v>0.5</v>
      </c>
      <c r="F219" s="386" t="n"/>
      <c r="G219" s="386" t="inlineStr">
        <is>
          <t>Narpay Ray</t>
        </is>
      </c>
      <c r="H219" s="483" t="n"/>
      <c r="I219" s="240" t="inlineStr">
        <is>
          <t>1 (У-6)</t>
        </is>
      </c>
      <c r="J219" s="386" t="inlineStr">
        <is>
          <t>39°55'11.06"С</t>
        </is>
      </c>
      <c r="K219" s="386" t="inlineStr">
        <is>
          <t>65°55'45.51"В</t>
        </is>
      </c>
      <c r="L219" s="389" t="inlineStr">
        <is>
          <t>Нарпайский р-н, г. Акташ, ул. А. Наваи 17.</t>
        </is>
      </c>
      <c r="M219" s="28" t="inlineStr">
        <is>
          <t xml:space="preserve">РУТ </t>
        </is>
      </c>
      <c r="N219" s="483" t="n"/>
      <c r="O219" s="483" t="n"/>
      <c r="P219" s="483" t="n"/>
      <c r="Q219" s="483" t="n"/>
      <c r="R219" s="23" t="inlineStr">
        <is>
          <t>Требуется</t>
        </is>
      </c>
      <c r="S219" s="27" t="inlineStr">
        <is>
          <t>Помещение</t>
        </is>
      </c>
      <c r="T219" s="23" t="inlineStr">
        <is>
          <t>GUL</t>
        </is>
      </c>
      <c r="U219" s="27" t="inlineStr">
        <is>
          <t>1X</t>
        </is>
      </c>
      <c r="V219" s="23" t="inlineStr">
        <is>
          <t xml:space="preserve">Мачта на земле </t>
        </is>
      </c>
      <c r="W219" s="53" t="n">
        <v>27</v>
      </c>
      <c r="X219" s="483" t="n"/>
      <c r="Y219" s="483" t="n"/>
      <c r="Z219" s="9" t="n">
        <v>0.125</v>
      </c>
      <c r="AA219" s="483" t="n"/>
      <c r="AB219" s="483" t="n"/>
      <c r="AC219" s="483" t="n"/>
      <c r="AD219" s="167" t="n"/>
    </row>
    <row hidden="1" r="220" s="380">
      <c r="A220" s="5" t="n">
        <v>246</v>
      </c>
      <c r="B220" s="386" t="inlineStr">
        <is>
          <t>Самарканд</t>
        </is>
      </c>
      <c r="C220" s="388" t="inlineStr">
        <is>
          <t>SAM3703</t>
        </is>
      </c>
      <c r="D220" s="389" t="inlineStr">
        <is>
          <t xml:space="preserve">Челак РУТ </t>
        </is>
      </c>
      <c r="E220" s="9" t="n">
        <v>0.3333333333333333</v>
      </c>
      <c r="F220" s="386" t="n"/>
      <c r="G220" s="386" t="inlineStr">
        <is>
          <t>Пайарикский р-н</t>
        </is>
      </c>
      <c r="H220" s="483" t="n"/>
      <c r="I220" s="240" t="inlineStr">
        <is>
          <t>2 (У-3)</t>
        </is>
      </c>
      <c r="J220" s="386" t="inlineStr">
        <is>
          <t>39°55'19.39"С</t>
        </is>
      </c>
      <c r="K220" s="386" t="inlineStr">
        <is>
          <t>66°51'34.01"В</t>
        </is>
      </c>
      <c r="L220" s="389" t="inlineStr">
        <is>
          <t>Пайарыкский р-н, г. Челак, ул. Ш. Рашидова</t>
        </is>
      </c>
      <c r="M220" s="423" t="inlineStr">
        <is>
          <t xml:space="preserve">РУТ </t>
        </is>
      </c>
      <c r="N220" s="483" t="n"/>
      <c r="O220" s="483" t="n"/>
      <c r="P220" s="483" t="n"/>
      <c r="Q220" s="483" t="n"/>
      <c r="R220" s="23" t="inlineStr">
        <is>
          <t>Требуется</t>
        </is>
      </c>
      <c r="S220" s="27" t="inlineStr">
        <is>
          <t>Помещение</t>
        </is>
      </c>
      <c r="T220" s="23" t="inlineStr">
        <is>
          <t>GUL</t>
        </is>
      </c>
      <c r="U220" s="27" t="inlineStr">
        <is>
          <t>1X</t>
        </is>
      </c>
      <c r="V220" s="23" t="inlineStr">
        <is>
          <t xml:space="preserve">Мачта на земле </t>
        </is>
      </c>
      <c r="W220" s="53" t="n">
        <v>36</v>
      </c>
      <c r="X220" s="483" t="n"/>
      <c r="Y220" s="483" t="n"/>
      <c r="Z220" s="9" t="n">
        <v>0.125</v>
      </c>
      <c r="AA220" s="483" t="n"/>
      <c r="AB220" s="483" t="n"/>
      <c r="AC220" s="483" t="n"/>
      <c r="AD220" s="167" t="n"/>
    </row>
    <row hidden="1" r="221" s="380">
      <c r="A221" s="5" t="n">
        <v>254</v>
      </c>
      <c r="B221" s="386" t="inlineStr">
        <is>
          <t>Самарканд</t>
        </is>
      </c>
      <c r="C221" s="388" t="inlineStr">
        <is>
          <t>SAM3704_2</t>
        </is>
      </c>
      <c r="D221" s="389" t="inlineStr">
        <is>
          <t>Чимбой</t>
        </is>
      </c>
      <c r="E221" s="9" t="n">
        <v>0.625</v>
      </c>
      <c r="F221" s="386" t="n"/>
      <c r="G221" s="386" t="inlineStr">
        <is>
          <t>Pastdargom Ray</t>
        </is>
      </c>
      <c r="H221" s="483" t="n"/>
      <c r="I221" s="240" t="inlineStr">
        <is>
          <t>2 (У-1)</t>
        </is>
      </c>
      <c r="J221" s="386" t="inlineStr">
        <is>
          <t xml:space="preserve"> 40°24'5.87"N</t>
        </is>
      </c>
      <c r="K221" s="386" t="inlineStr">
        <is>
          <t xml:space="preserve"> 66°20'19.37"E</t>
        </is>
      </c>
      <c r="L221" s="415" t="inlineStr">
        <is>
          <t>Пастдаргомский р-н, Чимбой МФЙ, с.Чимбой</t>
        </is>
      </c>
      <c r="M221" s="54" t="inlineStr">
        <is>
          <t xml:space="preserve">солнечнный панел </t>
        </is>
      </c>
      <c r="N221" s="483" t="n"/>
      <c r="O221" s="483" t="n"/>
      <c r="P221" s="483" t="n"/>
      <c r="Q221" s="483" t="n"/>
      <c r="R221" s="23" t="inlineStr">
        <is>
          <t>Не требуется</t>
        </is>
      </c>
      <c r="S221" s="27" t="inlineStr">
        <is>
          <t>Минишелтер</t>
        </is>
      </c>
      <c r="T221" s="23" t="inlineStr">
        <is>
          <t>G</t>
        </is>
      </c>
      <c r="U221" s="32" t="inlineStr">
        <is>
          <t>EVDO</t>
        </is>
      </c>
      <c r="V221" s="23" t="inlineStr">
        <is>
          <t xml:space="preserve">Мачта на земле </t>
        </is>
      </c>
      <c r="W221" s="53" t="n">
        <v>36</v>
      </c>
      <c r="X221" s="483" t="n"/>
      <c r="Y221" s="483" t="n"/>
      <c r="Z221" s="9" t="n">
        <v>0.625</v>
      </c>
      <c r="AA221" s="483" t="n"/>
      <c r="AB221" s="483" t="n"/>
      <c r="AC221" s="483" t="n"/>
      <c r="AD221" s="167" t="n"/>
    </row>
    <row hidden="1" r="222" s="380">
      <c r="A222" s="5" t="n">
        <v>217</v>
      </c>
      <c r="B222" s="386" t="inlineStr">
        <is>
          <t>Самарканд</t>
        </is>
      </c>
      <c r="C222" s="388" t="inlineStr">
        <is>
          <t>SAM3705_2</t>
        </is>
      </c>
      <c r="D222" s="389" t="inlineStr">
        <is>
          <t xml:space="preserve">Дахбед Коллеж  </t>
        </is>
      </c>
      <c r="E222" s="9" t="n">
        <v>0.625</v>
      </c>
      <c r="F222" s="386" t="n"/>
      <c r="G222" s="386" t="inlineStr">
        <is>
          <t>Akdarya Ray</t>
        </is>
      </c>
      <c r="H222" s="483" t="n"/>
      <c r="I222" s="240" t="inlineStr">
        <is>
          <t>1 (У-4)</t>
        </is>
      </c>
      <c r="J222" s="386" t="inlineStr">
        <is>
          <t xml:space="preserve"> 39°46'17.15"N</t>
        </is>
      </c>
      <c r="K222" s="386" t="inlineStr">
        <is>
          <t xml:space="preserve"> 66°54'51.93"E</t>
        </is>
      </c>
      <c r="L222" s="389" t="inlineStr">
        <is>
          <t>Акдарьинский р-н, п. Дахбед, Самаркандский Агро</t>
        </is>
      </c>
      <c r="M222" s="28" t="inlineStr">
        <is>
          <t>Самарканд ХЭТК № 92. 04.01.2018</t>
        </is>
      </c>
      <c r="N222" s="483" t="n"/>
      <c r="O222" s="483" t="n"/>
      <c r="P222" s="483" t="n"/>
      <c r="Q222" s="483" t="n"/>
      <c r="R222" s="23" t="inlineStr">
        <is>
          <t>Не требуется</t>
        </is>
      </c>
      <c r="S222" s="27" t="inlineStr">
        <is>
          <t>Помещение</t>
        </is>
      </c>
      <c r="T222" s="23" t="inlineStr">
        <is>
          <t>GU</t>
        </is>
      </c>
      <c r="U222" s="27" t="inlineStr">
        <is>
          <t>EVDO</t>
        </is>
      </c>
      <c r="V222" s="23" t="inlineStr">
        <is>
          <t xml:space="preserve">Мачта на крыше </t>
        </is>
      </c>
      <c r="W222" s="53" t="n">
        <v>25</v>
      </c>
      <c r="X222" s="483" t="n"/>
      <c r="Y222" s="483" t="n"/>
      <c r="Z222" s="9" t="n">
        <v>0.25</v>
      </c>
      <c r="AA222" s="483" t="n"/>
      <c r="AB222" s="483" t="n"/>
      <c r="AC222" s="483" t="n"/>
      <c r="AD222" s="167" t="n"/>
    </row>
    <row hidden="1" r="223" s="380">
      <c r="A223" s="5" t="n">
        <v>218</v>
      </c>
      <c r="B223" s="386" t="inlineStr">
        <is>
          <t>Самарканд</t>
        </is>
      </c>
      <c r="C223" s="388" t="inlineStr">
        <is>
          <t>SAM3706_2</t>
        </is>
      </c>
      <c r="D223" s="389" t="inlineStr">
        <is>
          <t xml:space="preserve">Динамо Фабрика </t>
        </is>
      </c>
      <c r="E223" s="9" t="n">
        <v>0.5</v>
      </c>
      <c r="F223" s="386" t="n"/>
      <c r="G223" s="386" t="inlineStr">
        <is>
          <t>Самарканд шахар</t>
        </is>
      </c>
      <c r="H223" s="483" t="n"/>
      <c r="I223" s="240" t="inlineStr">
        <is>
          <t>2  (У-2)</t>
        </is>
      </c>
      <c r="J223" s="386" t="inlineStr">
        <is>
          <t>39°38'52.47"С</t>
        </is>
      </c>
      <c r="K223" s="386" t="inlineStr">
        <is>
          <t>66°55'5.66"В</t>
        </is>
      </c>
      <c r="L223" s="389" t="inlineStr">
        <is>
          <t>г. Самарканд ул. А. Тимур 126.</t>
        </is>
      </c>
      <c r="M223" s="28" t="inlineStr">
        <is>
          <t>Самарканд ХЭТК № 92. 04.01.2018</t>
        </is>
      </c>
      <c r="N223" s="483" t="n"/>
      <c r="O223" s="483" t="n"/>
      <c r="P223" s="483" t="n"/>
      <c r="Q223" s="483" t="n"/>
      <c r="R223" s="23" t="inlineStr">
        <is>
          <t>Не требуется</t>
        </is>
      </c>
      <c r="S223" s="27" t="inlineStr">
        <is>
          <t>Помещение</t>
        </is>
      </c>
      <c r="T223" s="23" t="inlineStr">
        <is>
          <t>GUL</t>
        </is>
      </c>
      <c r="U223" s="27" t="inlineStr">
        <is>
          <t>EVDO</t>
        </is>
      </c>
      <c r="V223" s="23" t="inlineStr">
        <is>
          <t xml:space="preserve">Мачта на крыше </t>
        </is>
      </c>
      <c r="W223" s="53" t="n">
        <v>16</v>
      </c>
      <c r="X223" s="483" t="n"/>
      <c r="Y223" s="483" t="n"/>
      <c r="Z223" s="9" t="n">
        <v>0.25</v>
      </c>
      <c r="AA223" s="483" t="n"/>
      <c r="AB223" s="483" t="n"/>
      <c r="AC223" s="483" t="n"/>
      <c r="AD223" s="167" t="n"/>
    </row>
    <row hidden="1" r="224" s="380">
      <c r="A224" s="5" t="n">
        <v>219</v>
      </c>
      <c r="B224" s="386" t="inlineStr">
        <is>
          <t>Самарканд</t>
        </is>
      </c>
      <c r="C224" s="388" t="inlineStr">
        <is>
          <t>SAM3707_2</t>
        </is>
      </c>
      <c r="D224" s="389" t="inlineStr">
        <is>
          <t xml:space="preserve">Джума Стат.Управ. </t>
        </is>
      </c>
      <c r="E224" s="23" t="n">
        <v>3</v>
      </c>
      <c r="F224" s="386" t="inlineStr">
        <is>
          <t>RID 15кВа</t>
        </is>
      </c>
      <c r="G224" s="386" t="inlineStr">
        <is>
          <t>Pastdargom Ray</t>
        </is>
      </c>
      <c r="H224" s="483" t="n"/>
      <c r="I224" s="240" t="inlineStr">
        <is>
          <t>1 (У-11)</t>
        </is>
      </c>
      <c r="J224" s="386" t="inlineStr">
        <is>
          <t>39°42'48.61"С</t>
        </is>
      </c>
      <c r="K224" s="386" t="inlineStr">
        <is>
          <t>66°39'55.67"В</t>
        </is>
      </c>
      <c r="L224" s="389" t="inlineStr">
        <is>
          <t>Пастдаргомский р-н, г. Джума, ул. Фитрат</t>
        </is>
      </c>
      <c r="M224" s="28" t="inlineStr">
        <is>
          <t>Самарканд ХЭТК № 92. 04.01.2018</t>
        </is>
      </c>
      <c r="N224" s="483" t="n"/>
      <c r="O224" s="483" t="n"/>
      <c r="P224" s="483" t="n"/>
      <c r="Q224" s="483" t="n"/>
      <c r="R224" s="23" t="inlineStr">
        <is>
          <t>Не требуется</t>
        </is>
      </c>
      <c r="S224" s="27" t="inlineStr">
        <is>
          <t>Помещение</t>
        </is>
      </c>
      <c r="T224" s="23" t="inlineStr">
        <is>
          <t>GUL</t>
        </is>
      </c>
      <c r="U224" s="27" t="inlineStr">
        <is>
          <t>EVDO</t>
        </is>
      </c>
      <c r="V224" s="23" t="inlineStr">
        <is>
          <t xml:space="preserve">Мачта на крыше </t>
        </is>
      </c>
      <c r="W224" s="53" t="n">
        <v>23</v>
      </c>
      <c r="X224" s="483" t="n"/>
      <c r="Y224" s="483" t="n"/>
      <c r="Z224" s="23" t="n">
        <v>3</v>
      </c>
      <c r="AA224" s="483" t="n"/>
      <c r="AB224" s="483" t="n"/>
      <c r="AC224" s="483" t="n"/>
      <c r="AD224" s="167" t="n"/>
    </row>
    <row hidden="1" r="225" s="380">
      <c r="A225" s="5" t="n">
        <v>247</v>
      </c>
      <c r="B225" s="386" t="inlineStr">
        <is>
          <t>Самарканд</t>
        </is>
      </c>
      <c r="C225" s="388" t="inlineStr">
        <is>
          <t>SAM3708_2</t>
        </is>
      </c>
      <c r="D225" s="389" t="inlineStr">
        <is>
          <t xml:space="preserve">Гулобод РУТ </t>
        </is>
      </c>
      <c r="E225" s="9" t="n">
        <v>0.5</v>
      </c>
      <c r="F225" s="386" t="inlineStr">
        <is>
          <t>RID</t>
        </is>
      </c>
      <c r="G225" s="386" t="inlineStr">
        <is>
          <t>Самаркандский р-н</t>
        </is>
      </c>
      <c r="H225" s="483" t="n"/>
      <c r="I225" s="240" t="inlineStr">
        <is>
          <t>1 (У-6)</t>
        </is>
      </c>
      <c r="J225" s="386" t="inlineStr">
        <is>
          <t>39°34'52.60"С</t>
        </is>
      </c>
      <c r="K225" s="386" t="inlineStr">
        <is>
          <t>66°57'24.20"В</t>
        </is>
      </c>
      <c r="L225" s="389" t="inlineStr">
        <is>
          <t>Самаркандский р-н, поселок Гулобод</t>
        </is>
      </c>
      <c r="M225" s="423" t="inlineStr">
        <is>
          <t xml:space="preserve">РУТ </t>
        </is>
      </c>
      <c r="N225" s="483" t="n"/>
      <c r="O225" s="483" t="n"/>
      <c r="P225" s="483" t="n"/>
      <c r="Q225" s="483" t="n"/>
      <c r="R225" s="23" t="inlineStr">
        <is>
          <t>Требуется</t>
        </is>
      </c>
      <c r="S225" s="27" t="inlineStr">
        <is>
          <t>Помещение</t>
        </is>
      </c>
      <c r="T225" s="23" t="inlineStr">
        <is>
          <t>GUL</t>
        </is>
      </c>
      <c r="U225" s="27" t="inlineStr">
        <is>
          <t>1X</t>
        </is>
      </c>
      <c r="V225" s="23" t="inlineStr">
        <is>
          <t xml:space="preserve">Мачта на земле </t>
        </is>
      </c>
      <c r="W225" s="53" t="n">
        <v>27</v>
      </c>
      <c r="X225" s="483" t="n"/>
      <c r="Y225" s="483" t="n"/>
      <c r="Z225" s="9" t="n">
        <v>0.1666666666666667</v>
      </c>
      <c r="AA225" s="483" t="n"/>
      <c r="AB225" s="483" t="n"/>
      <c r="AC225" s="483" t="n"/>
      <c r="AD225" s="167" t="n"/>
    </row>
    <row hidden="1" r="226" s="380">
      <c r="A226" s="5" t="n">
        <v>220</v>
      </c>
      <c r="B226" s="386" t="inlineStr">
        <is>
          <t>Самарканд</t>
        </is>
      </c>
      <c r="C226" s="388" t="inlineStr">
        <is>
          <t>SAM3711_2</t>
        </is>
      </c>
      <c r="D226" s="389" t="inlineStr">
        <is>
          <t xml:space="preserve">Ингичка </t>
        </is>
      </c>
      <c r="E226" s="9" t="n">
        <v>0.3333333333333333</v>
      </c>
      <c r="F226" s="386" t="n"/>
      <c r="G226" s="386" t="inlineStr">
        <is>
          <t>Kattakurgan Ray</t>
        </is>
      </c>
      <c r="H226" s="483" t="n"/>
      <c r="I226" s="240" t="n">
        <v>3</v>
      </c>
      <c r="J226" s="386" t="inlineStr">
        <is>
          <t>39°44'10.06"С</t>
        </is>
      </c>
      <c r="K226" s="386" t="inlineStr">
        <is>
          <t>65°59'9.33"В</t>
        </is>
      </c>
      <c r="L226" s="389" t="inlineStr">
        <is>
          <t>Каттакурган тум, Ингичка КФЙ</t>
        </is>
      </c>
      <c r="M226" s="28" t="inlineStr">
        <is>
          <t>Самарканд ХЭТК № 92. 04.01.2018</t>
        </is>
      </c>
      <c r="N226" s="483" t="n"/>
      <c r="O226" s="483" t="n"/>
      <c r="P226" s="483" t="n"/>
      <c r="Q226" s="483" t="n"/>
      <c r="R226" s="23" t="inlineStr">
        <is>
          <t>Не требуется</t>
        </is>
      </c>
      <c r="S226" s="27" t="inlineStr">
        <is>
          <t>Помещение</t>
        </is>
      </c>
      <c r="T226" s="23" t="inlineStr">
        <is>
          <t>GU</t>
        </is>
      </c>
      <c r="U226" s="27" t="inlineStr">
        <is>
          <t>EVDO</t>
        </is>
      </c>
      <c r="V226" s="23" t="inlineStr">
        <is>
          <t xml:space="preserve">Мачта на земле </t>
        </is>
      </c>
      <c r="W226" s="53" t="n">
        <v>30</v>
      </c>
      <c r="X226" s="483" t="n"/>
      <c r="Y226" s="483" t="n"/>
      <c r="Z226" s="9" t="n">
        <v>0.3333333333333333</v>
      </c>
      <c r="AA226" s="483" t="n"/>
      <c r="AB226" s="483" t="n"/>
      <c r="AC226" s="483" t="n"/>
      <c r="AD226" s="167" t="n"/>
    </row>
    <row hidden="1" r="227" s="380">
      <c r="A227" s="5" t="n">
        <v>263</v>
      </c>
      <c r="B227" s="386" t="inlineStr">
        <is>
          <t>Самарканд</t>
        </is>
      </c>
      <c r="C227" s="388" t="inlineStr">
        <is>
          <t>SAM3713_2</t>
        </is>
      </c>
      <c r="D227" s="389" t="inlineStr">
        <is>
          <t xml:space="preserve">Жаркудук </t>
        </is>
      </c>
      <c r="E227" s="9" t="n">
        <v>0.625</v>
      </c>
      <c r="F227" s="386" t="n"/>
      <c r="G227" s="386" t="inlineStr">
        <is>
          <t>Nurabad Ray</t>
        </is>
      </c>
      <c r="H227" s="483" t="n"/>
      <c r="I227" s="244" t="inlineStr">
        <is>
          <t>2 (У-3)</t>
        </is>
      </c>
      <c r="J227" s="386" t="inlineStr">
        <is>
          <t>39°47'11.25"С</t>
        </is>
      </c>
      <c r="K227" s="386" t="inlineStr">
        <is>
          <t>66° 5'44.07"В</t>
        </is>
      </c>
      <c r="L227" s="389" t="inlineStr">
        <is>
          <t>Нуробод тум, Жаркудук МФЙ</t>
        </is>
      </c>
      <c r="M227" s="28" t="inlineStr">
        <is>
          <t>Самарканд ХЭТК № 92. 04.01.2018</t>
        </is>
      </c>
      <c r="N227" s="483" t="n"/>
      <c r="O227" s="483" t="n"/>
      <c r="P227" s="483" t="n"/>
      <c r="Q227" s="483" t="n"/>
      <c r="R227" s="23" t="inlineStr">
        <is>
          <t>Не требуется</t>
        </is>
      </c>
      <c r="S227" s="23" t="inlineStr">
        <is>
          <t>Контейнер</t>
        </is>
      </c>
      <c r="T227" s="23" t="inlineStr">
        <is>
          <t>G</t>
        </is>
      </c>
      <c r="U227" s="424" t="inlineStr">
        <is>
          <t>-</t>
        </is>
      </c>
      <c r="V227" s="23" t="inlineStr">
        <is>
          <t xml:space="preserve">Мачта на земле </t>
        </is>
      </c>
      <c r="W227" s="53" t="n">
        <v>42</v>
      </c>
      <c r="X227" s="483" t="n"/>
      <c r="Y227" s="483" t="n"/>
      <c r="Z227" s="23" t="inlineStr">
        <is>
          <t>-</t>
        </is>
      </c>
      <c r="AA227" s="483" t="n"/>
      <c r="AB227" s="483" t="n"/>
      <c r="AC227" s="483" t="n"/>
      <c r="AD227" s="167" t="n"/>
    </row>
    <row hidden="1" r="228" s="380">
      <c r="A228" s="5" t="n">
        <v>221</v>
      </c>
      <c r="B228" s="386" t="inlineStr">
        <is>
          <t>Самарканд</t>
        </is>
      </c>
      <c r="C228" s="388" t="inlineStr">
        <is>
          <t>SAM3714_2</t>
        </is>
      </c>
      <c r="D228" s="389" t="inlineStr">
        <is>
          <t xml:space="preserve">Жартепа тех сервис </t>
        </is>
      </c>
      <c r="E228" s="9" t="n">
        <v>0.08333333333333333</v>
      </c>
      <c r="F228" s="386" t="inlineStr">
        <is>
          <t>RID</t>
        </is>
      </c>
      <c r="G228" s="386" t="inlineStr">
        <is>
          <t>Urgut Ray</t>
        </is>
      </c>
      <c r="H228" s="483" t="n"/>
      <c r="I228" s="240" t="inlineStr">
        <is>
          <t>2 (У-3)</t>
        </is>
      </c>
      <c r="J228" s="386" t="inlineStr">
        <is>
          <t>39°31'57.93"С</t>
        </is>
      </c>
      <c r="K228" s="386" t="inlineStr">
        <is>
          <t>67°20'19.05"В</t>
        </is>
      </c>
      <c r="L228" s="389" t="inlineStr">
        <is>
          <t>Ургут тум, Жартепа КФЙ</t>
        </is>
      </c>
      <c r="M228" s="28" t="inlineStr">
        <is>
          <t>Самарканд ХЭТК № 92. 04.01.2018</t>
        </is>
      </c>
      <c r="N228" s="483" t="n"/>
      <c r="O228" s="483" t="n"/>
      <c r="P228" s="483" t="n"/>
      <c r="Q228" s="483" t="n"/>
      <c r="R228" s="23" t="inlineStr">
        <is>
          <t>Не требуется</t>
        </is>
      </c>
      <c r="S228" s="23" t="inlineStr">
        <is>
          <t>Контейнер</t>
        </is>
      </c>
      <c r="T228" s="23" t="inlineStr">
        <is>
          <t>GU</t>
        </is>
      </c>
      <c r="U228" s="27" t="inlineStr">
        <is>
          <t>EVDO</t>
        </is>
      </c>
      <c r="V228" s="23" t="inlineStr">
        <is>
          <t xml:space="preserve">Мачта на земле </t>
        </is>
      </c>
      <c r="W228" s="53" t="n">
        <v>36</v>
      </c>
      <c r="X228" s="483" t="n"/>
      <c r="Y228" s="483" t="n"/>
      <c r="Z228" s="9" t="n">
        <v>0.08333333333333333</v>
      </c>
      <c r="AA228" s="483" t="n"/>
      <c r="AB228" s="483" t="n"/>
      <c r="AC228" s="483" t="n"/>
      <c r="AD228" s="167" t="n"/>
    </row>
    <row hidden="1" r="229" s="380">
      <c r="A229" s="5" t="n">
        <v>248</v>
      </c>
      <c r="B229" s="386" t="inlineStr">
        <is>
          <t>Самарканд</t>
        </is>
      </c>
      <c r="C229" s="388" t="inlineStr">
        <is>
          <t>SAM3715_2</t>
        </is>
      </c>
      <c r="D229" s="389" t="inlineStr">
        <is>
          <t xml:space="preserve">Жомбой РУТ </t>
        </is>
      </c>
      <c r="E229" s="9" t="n">
        <v>0.5</v>
      </c>
      <c r="F229" s="386" t="n"/>
      <c r="G229" s="386" t="inlineStr">
        <is>
          <t>Жамбайский р-н</t>
        </is>
      </c>
      <c r="H229" s="483" t="n"/>
      <c r="I229" s="240" t="inlineStr">
        <is>
          <t>2 (У-3)</t>
        </is>
      </c>
      <c r="J229" s="386" t="inlineStr">
        <is>
          <t xml:space="preserve"> 39°41'47.11"N</t>
        </is>
      </c>
      <c r="K229" s="386" t="inlineStr">
        <is>
          <t xml:space="preserve"> 67° 5'57.09"E</t>
        </is>
      </c>
      <c r="L229" s="389" t="inlineStr">
        <is>
          <t xml:space="preserve">Жомбой тум  ул.Мустакиллик кучаси  5уй </t>
        </is>
      </c>
      <c r="M229" s="423" t="inlineStr">
        <is>
          <t xml:space="preserve">РУТ </t>
        </is>
      </c>
      <c r="N229" s="483" t="n"/>
      <c r="O229" s="483" t="n"/>
      <c r="P229" s="483" t="n"/>
      <c r="Q229" s="483" t="n"/>
      <c r="R229" s="23" t="inlineStr">
        <is>
          <t>Требуется</t>
        </is>
      </c>
      <c r="S229" s="27" t="inlineStr">
        <is>
          <t>Помещение</t>
        </is>
      </c>
      <c r="T229" s="23" t="inlineStr">
        <is>
          <t>GUL</t>
        </is>
      </c>
      <c r="U229" s="27" t="inlineStr">
        <is>
          <t>1X</t>
        </is>
      </c>
      <c r="V229" s="23" t="inlineStr">
        <is>
          <t xml:space="preserve">Мачта на земле </t>
        </is>
      </c>
      <c r="W229" s="53" t="n">
        <v>36</v>
      </c>
      <c r="X229" s="483" t="n"/>
      <c r="Y229" s="483" t="n"/>
      <c r="Z229" s="23" t="n"/>
      <c r="AA229" s="483" t="n"/>
      <c r="AB229" s="483" t="n"/>
      <c r="AC229" s="483" t="n"/>
      <c r="AD229" s="167" t="n"/>
    </row>
    <row hidden="1" r="230" s="380">
      <c r="A230" s="5" t="n">
        <v>245</v>
      </c>
      <c r="B230" s="386" t="inlineStr">
        <is>
          <t>Самарканд</t>
        </is>
      </c>
      <c r="C230" s="388" t="inlineStr">
        <is>
          <t>SAM3716_2</t>
        </is>
      </c>
      <c r="D230" s="389" t="inlineStr">
        <is>
          <t>Жумабозор Коллеж</t>
        </is>
      </c>
      <c r="E230" s="9" t="n">
        <v>0.2916666666666667</v>
      </c>
      <c r="F230" s="386" t="inlineStr">
        <is>
          <t>RID</t>
        </is>
      </c>
      <c r="G230" s="386" t="inlineStr">
        <is>
          <t>Taylak Ray</t>
        </is>
      </c>
      <c r="H230" s="483" t="n"/>
      <c r="I230" s="240" t="inlineStr">
        <is>
          <t>1 (У-5)</t>
        </is>
      </c>
      <c r="J230" s="386" t="inlineStr">
        <is>
          <t xml:space="preserve"> 39°31'15.64"С</t>
        </is>
      </c>
      <c r="K230" s="386" t="inlineStr">
        <is>
          <t>67°11'2.09"В</t>
        </is>
      </c>
      <c r="L230" s="389" t="inlineStr">
        <is>
          <t>Тайляк туман , Жумабозор КФЙ</t>
        </is>
      </c>
      <c r="M230" s="28" t="inlineStr">
        <is>
          <t>Самарканд ХЭТК № 92. 04.01.2018</t>
        </is>
      </c>
      <c r="N230" s="483" t="n"/>
      <c r="O230" s="483" t="n"/>
      <c r="P230" s="483" t="n"/>
      <c r="Q230" s="483" t="n"/>
      <c r="R230" s="23" t="inlineStr">
        <is>
          <t>Не требуется</t>
        </is>
      </c>
      <c r="S230" s="23" t="inlineStr">
        <is>
          <t>Контейнер</t>
        </is>
      </c>
      <c r="T230" s="29" t="inlineStr">
        <is>
          <t>GU</t>
        </is>
      </c>
      <c r="U230" s="27" t="inlineStr">
        <is>
          <t>EVDO</t>
        </is>
      </c>
      <c r="V230" s="23" t="inlineStr">
        <is>
          <t xml:space="preserve">Мачта на земле </t>
        </is>
      </c>
      <c r="W230" s="53" t="n">
        <v>36</v>
      </c>
      <c r="X230" s="483" t="n"/>
      <c r="Y230" s="483" t="n"/>
      <c r="Z230" s="9" t="n">
        <v>0.2916666666666667</v>
      </c>
      <c r="AA230" s="483" t="n"/>
      <c r="AB230" s="483" t="n"/>
      <c r="AC230" s="483" t="n"/>
      <c r="AD230" s="167" t="n"/>
    </row>
    <row hidden="1" r="231" s="380">
      <c r="A231" s="5" t="n">
        <v>252</v>
      </c>
      <c r="B231" s="386" t="inlineStr">
        <is>
          <t>Самарканд</t>
        </is>
      </c>
      <c r="C231" s="388" t="inlineStr">
        <is>
          <t>SAM3717_2</t>
        </is>
      </c>
      <c r="D231" s="389" t="inlineStr">
        <is>
          <t>Жуш</t>
        </is>
      </c>
      <c r="E231" s="23" t="inlineStr">
        <is>
          <t>Солнечная панель</t>
        </is>
      </c>
      <c r="F231" s="386" t="n"/>
      <c r="G231" s="386" t="inlineStr">
        <is>
          <t>Kushrabad Ray</t>
        </is>
      </c>
      <c r="H231" s="483" t="n"/>
      <c r="I231" s="242" t="n">
        <v>3</v>
      </c>
      <c r="J231" s="386" t="inlineStr">
        <is>
          <t>39°51'5.60"С</t>
        </is>
      </c>
      <c r="K231" s="386" t="inlineStr">
        <is>
          <t>66°30'9.02"В</t>
        </is>
      </c>
      <c r="L231" s="415" t="inlineStr">
        <is>
          <t>Кушрабадский р-н, Жуш КФЙ, Жуш МФЙ</t>
        </is>
      </c>
      <c r="M231" s="54" t="inlineStr">
        <is>
          <t xml:space="preserve">солнечнный панел </t>
        </is>
      </c>
      <c r="N231" s="483" t="n"/>
      <c r="O231" s="483" t="n"/>
      <c r="P231" s="483" t="n"/>
      <c r="Q231" s="483" t="n"/>
      <c r="R231" s="23" t="inlineStr">
        <is>
          <t>Не требуется</t>
        </is>
      </c>
      <c r="S231" s="27" t="inlineStr">
        <is>
          <t>Минишелтер</t>
        </is>
      </c>
      <c r="T231" s="29" t="inlineStr">
        <is>
          <t>GU</t>
        </is>
      </c>
      <c r="U231" s="32" t="inlineStr">
        <is>
          <t>EVDO</t>
        </is>
      </c>
      <c r="V231" s="23" t="inlineStr">
        <is>
          <t xml:space="preserve">Мачта на земле </t>
        </is>
      </c>
      <c r="W231" s="53" t="n">
        <v>36</v>
      </c>
      <c r="X231" s="483" t="n"/>
      <c r="Y231" s="483" t="n"/>
      <c r="Z231" s="23" t="n"/>
      <c r="AA231" s="483" t="n"/>
      <c r="AB231" s="483" t="n"/>
      <c r="AC231" s="483" t="n"/>
      <c r="AD231" s="167" t="n"/>
    </row>
    <row hidden="1" r="232" s="380">
      <c r="A232" s="5" t="n">
        <v>222</v>
      </c>
      <c r="B232" s="386" t="inlineStr">
        <is>
          <t>Самарканд</t>
        </is>
      </c>
      <c r="C232" s="388" t="inlineStr">
        <is>
          <t>SAM3721_2</t>
        </is>
      </c>
      <c r="D232" s="389" t="inlineStr">
        <is>
          <t xml:space="preserve">Коратепа Коллеж </t>
        </is>
      </c>
      <c r="E232" s="9" t="n">
        <v>0.3333333333333333</v>
      </c>
      <c r="F232" s="386" t="n"/>
      <c r="G232" s="386" t="inlineStr">
        <is>
          <t>Urgut Ray</t>
        </is>
      </c>
      <c r="H232" s="483" t="n"/>
      <c r="I232" s="240" t="inlineStr">
        <is>
          <t>2 (У-1)</t>
        </is>
      </c>
      <c r="J232" s="386" t="inlineStr">
        <is>
          <t xml:space="preserve"> 39°24'4.45"N</t>
        </is>
      </c>
      <c r="K232" s="386" t="inlineStr">
        <is>
          <t xml:space="preserve"> 67° 0'46.87"E</t>
        </is>
      </c>
      <c r="L232" s="389" t="inlineStr">
        <is>
          <t>Ургут тум, Коратепа КФЙ</t>
        </is>
      </c>
      <c r="M232" s="28" t="inlineStr">
        <is>
          <t>Самарканд ХЭТК № 92. 04.01.2018</t>
        </is>
      </c>
      <c r="N232" s="483" t="n"/>
      <c r="O232" s="483" t="n"/>
      <c r="P232" s="483" t="n"/>
      <c r="Q232" s="483" t="n"/>
      <c r="R232" s="23" t="inlineStr">
        <is>
          <t>Не требуется</t>
        </is>
      </c>
      <c r="S232" s="23" t="inlineStr">
        <is>
          <t>Контейнер</t>
        </is>
      </c>
      <c r="T232" s="23" t="inlineStr">
        <is>
          <t>GU</t>
        </is>
      </c>
      <c r="U232" s="27" t="inlineStr">
        <is>
          <t>EVDO</t>
        </is>
      </c>
      <c r="V232" s="23" t="inlineStr">
        <is>
          <t xml:space="preserve">Мачта на земле </t>
        </is>
      </c>
      <c r="W232" s="53" t="n">
        <v>42</v>
      </c>
      <c r="X232" s="483" t="n"/>
      <c r="Y232" s="483" t="n"/>
      <c r="Z232" s="9" t="n">
        <v>0.3333333333333333</v>
      </c>
      <c r="AA232" s="483" t="n"/>
      <c r="AB232" s="483" t="n"/>
      <c r="AC232" s="483" t="n"/>
      <c r="AD232" s="167" t="n"/>
    </row>
    <row hidden="1" r="233" s="380">
      <c r="A233" s="5" t="n">
        <v>223</v>
      </c>
      <c r="B233" s="386" t="inlineStr">
        <is>
          <t>Самарканд</t>
        </is>
      </c>
      <c r="C233" s="388" t="inlineStr">
        <is>
          <t>SAM3722_2</t>
        </is>
      </c>
      <c r="D233" s="389" t="inlineStr">
        <is>
          <t xml:space="preserve">Кушрабад  </t>
        </is>
      </c>
      <c r="E233" s="9" t="n">
        <v>0.625</v>
      </c>
      <c r="F233" s="386" t="inlineStr">
        <is>
          <t>RID</t>
        </is>
      </c>
      <c r="G233" s="386" t="inlineStr">
        <is>
          <t>Kushrabad Ray</t>
        </is>
      </c>
      <c r="H233" s="483" t="n"/>
      <c r="I233" s="240" t="inlineStr">
        <is>
          <t>1 (У-6)</t>
        </is>
      </c>
      <c r="J233" s="386" t="inlineStr">
        <is>
          <t>40°14'20.38"С</t>
        </is>
      </c>
      <c r="K233" s="386" t="inlineStr">
        <is>
          <t>66°39'39.08"В</t>
        </is>
      </c>
      <c r="L233" s="389" t="inlineStr">
        <is>
          <t>г. Кушрабад, ул. Мустакиллик, Ф/Х "Х. Хакимов"</t>
        </is>
      </c>
      <c r="M233" s="28" t="inlineStr">
        <is>
          <t>Самарканд ХЭТК № 92. 04.01.2018</t>
        </is>
      </c>
      <c r="N233" s="483" t="n"/>
      <c r="O233" s="483" t="n"/>
      <c r="P233" s="483" t="n"/>
      <c r="Q233" s="483" t="n"/>
      <c r="R233" s="23" t="inlineStr">
        <is>
          <t>Не требуется</t>
        </is>
      </c>
      <c r="S233" s="23" t="inlineStr">
        <is>
          <t>Контейнер</t>
        </is>
      </c>
      <c r="T233" s="23" t="inlineStr">
        <is>
          <t>G</t>
        </is>
      </c>
      <c r="U233" s="27" t="inlineStr">
        <is>
          <t>EVDO</t>
        </is>
      </c>
      <c r="V233" s="23" t="inlineStr">
        <is>
          <t xml:space="preserve">Мачта на земле </t>
        </is>
      </c>
      <c r="W233" s="53" t="n">
        <v>18</v>
      </c>
      <c r="X233" s="483" t="n"/>
      <c r="Y233" s="483" t="n"/>
      <c r="Z233" s="9" t="n">
        <v>0.4166666666666667</v>
      </c>
      <c r="AA233" s="483" t="n"/>
      <c r="AB233" s="483" t="n"/>
      <c r="AC233" s="483" t="n"/>
      <c r="AD233" s="167" t="n"/>
    </row>
    <row hidden="1" r="234" s="380">
      <c r="A234" s="5" t="n">
        <v>224</v>
      </c>
      <c r="B234" s="386" t="inlineStr">
        <is>
          <t>Самарканд</t>
        </is>
      </c>
      <c r="C234" s="388" t="inlineStr">
        <is>
          <t>SAM3724_2</t>
        </is>
      </c>
      <c r="D234" s="389" t="inlineStr">
        <is>
          <t xml:space="preserve">Метан Больница </t>
        </is>
      </c>
      <c r="E234" s="9" t="n">
        <v>0.0625</v>
      </c>
      <c r="F234" s="386" t="n"/>
      <c r="G234" s="386" t="inlineStr">
        <is>
          <t>Ishtixan Ray</t>
        </is>
      </c>
      <c r="H234" s="483" t="n"/>
      <c r="I234" s="240" t="inlineStr">
        <is>
          <t>1 (У-4)</t>
        </is>
      </c>
      <c r="J234" s="386" t="inlineStr">
        <is>
          <t>40° 0'14.31"С</t>
        </is>
      </c>
      <c r="K234" s="386" t="inlineStr">
        <is>
          <t>66°32'42.72"В</t>
        </is>
      </c>
      <c r="L234" s="389" t="inlineStr">
        <is>
          <t>Иштиханский р-н, г. Иштихан, ул. Наваи.</t>
        </is>
      </c>
      <c r="M234" s="28" t="inlineStr">
        <is>
          <t>Самарканд ХЭТК № 92. 04.01.2018</t>
        </is>
      </c>
      <c r="N234" s="483" t="n"/>
      <c r="O234" s="483" t="n"/>
      <c r="P234" s="483" t="n"/>
      <c r="Q234" s="483" t="n"/>
      <c r="R234" s="23" t="inlineStr">
        <is>
          <t>Не требуется</t>
        </is>
      </c>
      <c r="S234" s="27" t="inlineStr">
        <is>
          <t>Помещение</t>
        </is>
      </c>
      <c r="T234" s="23" t="inlineStr">
        <is>
          <t>GU</t>
        </is>
      </c>
      <c r="U234" s="27" t="inlineStr">
        <is>
          <t>1X</t>
        </is>
      </c>
      <c r="V234" s="23" t="inlineStr">
        <is>
          <t xml:space="preserve">Мачта на крыше </t>
        </is>
      </c>
      <c r="W234" s="53" t="n">
        <v>23</v>
      </c>
      <c r="X234" s="483" t="n"/>
      <c r="Y234" s="483" t="n"/>
      <c r="Z234" s="9" t="n">
        <v>0.08333333333333333</v>
      </c>
      <c r="AA234" s="483" t="n"/>
      <c r="AB234" s="483" t="n"/>
      <c r="AC234" s="483" t="n"/>
      <c r="AD234" s="167" t="n"/>
    </row>
    <row hidden="1" r="235" s="380">
      <c r="A235" s="5" t="n">
        <v>225</v>
      </c>
      <c r="B235" s="386" t="inlineStr">
        <is>
          <t>Самарканд</t>
        </is>
      </c>
      <c r="C235" s="388" t="inlineStr">
        <is>
          <t>SAM3725_2</t>
        </is>
      </c>
      <c r="D235" s="389" t="inlineStr">
        <is>
          <t xml:space="preserve">Наркодиспансер </t>
        </is>
      </c>
      <c r="E235" s="9" t="n">
        <v>0.625</v>
      </c>
      <c r="F235" s="386" t="n"/>
      <c r="G235" s="386" t="inlineStr">
        <is>
          <t>Самарканд шахар</t>
        </is>
      </c>
      <c r="H235" s="483" t="n"/>
      <c r="I235" s="240" t="n">
        <v>3</v>
      </c>
      <c r="J235" s="386" t="inlineStr">
        <is>
          <t>39°42'52.96"С</t>
        </is>
      </c>
      <c r="K235" s="386" t="inlineStr">
        <is>
          <t>67° 2'2.15"В</t>
        </is>
      </c>
      <c r="L235" s="389" t="inlineStr">
        <is>
          <t>Самарканд ш., Фарход поселкаси Ширин махалласи</t>
        </is>
      </c>
      <c r="M235" s="54" t="inlineStr">
        <is>
          <t xml:space="preserve">Наркодиспансер Субобонент № ЭК /04. 20.01.2016 </t>
        </is>
      </c>
      <c r="N235" s="483" t="n"/>
      <c r="O235" s="483" t="n"/>
      <c r="P235" s="483" t="n"/>
      <c r="Q235" s="483" t="n"/>
      <c r="R235" s="23" t="inlineStr">
        <is>
          <t>Требуется</t>
        </is>
      </c>
      <c r="S235" s="27" t="inlineStr">
        <is>
          <t>Помещение</t>
        </is>
      </c>
      <c r="T235" s="23" t="inlineStr">
        <is>
          <t>GU</t>
        </is>
      </c>
      <c r="U235" s="27" t="inlineStr">
        <is>
          <t>1X</t>
        </is>
      </c>
      <c r="V235" s="23" t="inlineStr">
        <is>
          <t xml:space="preserve">Мачта на крыше </t>
        </is>
      </c>
      <c r="W235" s="53" t="n">
        <v>23</v>
      </c>
      <c r="X235" s="483" t="n"/>
      <c r="Y235" s="483" t="n"/>
      <c r="Z235" s="9" t="n">
        <v>0.08333333333333333</v>
      </c>
      <c r="AA235" s="483" t="n"/>
      <c r="AB235" s="483" t="n"/>
      <c r="AC235" s="483" t="n"/>
      <c r="AD235" s="167" t="n"/>
    </row>
    <row hidden="1" r="236" s="380">
      <c r="A236" s="5" t="n">
        <v>226</v>
      </c>
      <c r="B236" s="386" t="inlineStr">
        <is>
          <t>Самарканд</t>
        </is>
      </c>
      <c r="C236" s="388" t="inlineStr">
        <is>
          <t>SAM3728_2</t>
        </is>
      </c>
      <c r="D236" s="389" t="inlineStr">
        <is>
          <t xml:space="preserve">Оккургон КВП </t>
        </is>
      </c>
      <c r="E236" s="28" t="inlineStr">
        <is>
          <t>7:00</t>
        </is>
      </c>
      <c r="F236" s="386" t="n"/>
      <c r="G236" s="386" t="inlineStr">
        <is>
          <t>Payarik Ray</t>
        </is>
      </c>
      <c r="H236" s="483" t="n"/>
      <c r="I236" s="240" t="n">
        <v>3</v>
      </c>
      <c r="J236" s="386" t="inlineStr">
        <is>
          <t>39°50'50.76"С</t>
        </is>
      </c>
      <c r="K236" s="386" t="inlineStr">
        <is>
          <t>66°58'47.17"В</t>
        </is>
      </c>
      <c r="L236" s="389" t="inlineStr">
        <is>
          <t>Пайарик тум, Оккургон КФЙ</t>
        </is>
      </c>
      <c r="M236" s="28" t="inlineStr">
        <is>
          <t>Самарканд ХЭТК № 92. 04.01.2018</t>
        </is>
      </c>
      <c r="N236" s="483" t="n"/>
      <c r="O236" s="483" t="n"/>
      <c r="P236" s="483" t="n"/>
      <c r="Q236" s="483" t="n"/>
      <c r="R236" s="23" t="inlineStr">
        <is>
          <t>Не требуется</t>
        </is>
      </c>
      <c r="S236" s="23" t="inlineStr">
        <is>
          <t>Контейнер</t>
        </is>
      </c>
      <c r="T236" s="23" t="inlineStr">
        <is>
          <t>GU</t>
        </is>
      </c>
      <c r="U236" s="27" t="inlineStr">
        <is>
          <t>EVDO</t>
        </is>
      </c>
      <c r="V236" s="23" t="inlineStr">
        <is>
          <t xml:space="preserve">Мачта на земле </t>
        </is>
      </c>
      <c r="W236" s="53" t="n">
        <v>36</v>
      </c>
      <c r="X236" s="483" t="n"/>
      <c r="Y236" s="483" t="n"/>
      <c r="Z236" s="28" t="inlineStr">
        <is>
          <t>7:00</t>
        </is>
      </c>
      <c r="AA236" s="483" t="n"/>
      <c r="AB236" s="483" t="n"/>
      <c r="AC236" s="483" t="n"/>
      <c r="AD236" s="167" t="n"/>
    </row>
    <row hidden="1" r="237" s="380">
      <c r="A237" s="5" t="n">
        <v>249</v>
      </c>
      <c r="B237" s="386" t="inlineStr">
        <is>
          <t>Самарканд</t>
        </is>
      </c>
      <c r="C237" s="388" t="inlineStr">
        <is>
          <t>SAM3729_2</t>
        </is>
      </c>
      <c r="D237" s="389" t="inlineStr">
        <is>
          <t xml:space="preserve">Пайарик РУТ </t>
        </is>
      </c>
      <c r="E237" s="9" t="n">
        <v>0.5</v>
      </c>
      <c r="F237" s="386" t="inlineStr">
        <is>
          <t>RID</t>
        </is>
      </c>
      <c r="G237" s="386" t="inlineStr">
        <is>
          <t>Пайарикский р-н</t>
        </is>
      </c>
      <c r="H237" s="483" t="n"/>
      <c r="I237" s="240" t="inlineStr">
        <is>
          <t>1 (У-5)</t>
        </is>
      </c>
      <c r="J237" s="386" t="inlineStr">
        <is>
          <t>39°59'21.56"С</t>
        </is>
      </c>
      <c r="K237" s="386" t="inlineStr">
        <is>
          <t>66°50'49.89"В</t>
        </is>
      </c>
      <c r="L237" s="415" t="inlineStr">
        <is>
          <t>Пайарыкский р-н, ул. Пайарык 50 лет, 23.</t>
        </is>
      </c>
      <c r="M237" s="423" t="inlineStr">
        <is>
          <t xml:space="preserve">РУТ </t>
        </is>
      </c>
      <c r="N237" s="483" t="n"/>
      <c r="O237" s="483" t="n"/>
      <c r="P237" s="483" t="n"/>
      <c r="Q237" s="483" t="n"/>
      <c r="R237" s="23" t="inlineStr">
        <is>
          <t>Требуется</t>
        </is>
      </c>
      <c r="S237" s="27" t="inlineStr">
        <is>
          <t>Помещение</t>
        </is>
      </c>
      <c r="T237" s="23" t="inlineStr">
        <is>
          <t>GUL</t>
        </is>
      </c>
      <c r="U237" s="27" t="inlineStr">
        <is>
          <t>1X</t>
        </is>
      </c>
      <c r="V237" s="23" t="inlineStr">
        <is>
          <t xml:space="preserve">Мачта на земле </t>
        </is>
      </c>
      <c r="W237" s="53" t="n">
        <v>27</v>
      </c>
      <c r="X237" s="483" t="n"/>
      <c r="Y237" s="483" t="n"/>
      <c r="Z237" s="9" t="n">
        <v>0.125</v>
      </c>
      <c r="AA237" s="483" t="n"/>
      <c r="AB237" s="483" t="n"/>
      <c r="AC237" s="483" t="n"/>
      <c r="AD237" s="167" t="n"/>
    </row>
    <row hidden="1" r="238" s="380">
      <c r="A238" s="5" t="n">
        <v>264</v>
      </c>
      <c r="B238" s="386" t="inlineStr">
        <is>
          <t>Самарканд</t>
        </is>
      </c>
      <c r="C238" s="388" t="inlineStr">
        <is>
          <t>SAM3730_2</t>
        </is>
      </c>
      <c r="D238" s="389" t="inlineStr">
        <is>
          <t>Пайшанба РУТ</t>
        </is>
      </c>
      <c r="E238" s="28" t="inlineStr">
        <is>
          <t>7:00</t>
        </is>
      </c>
      <c r="F238" s="386" t="n"/>
      <c r="G238" s="386" t="inlineStr">
        <is>
          <t>Kattakurgan Ray</t>
        </is>
      </c>
      <c r="H238" s="483" t="n"/>
      <c r="I238" s="242" t="inlineStr">
        <is>
          <t>1 (У-6)</t>
        </is>
      </c>
      <c r="J238" s="386" t="inlineStr">
        <is>
          <t>40°00'24.4"N</t>
        </is>
      </c>
      <c r="K238" s="386" t="inlineStr">
        <is>
          <t>66°13'45.1"E</t>
        </is>
      </c>
      <c r="L238" s="389" t="inlineStr">
        <is>
          <t xml:space="preserve">Каттакурган туман Пайшанба шахар  АТС  </t>
        </is>
      </c>
      <c r="M238" s="28" t="inlineStr">
        <is>
          <t>Самарканд ХЭТК № 92. 04.01.2018</t>
        </is>
      </c>
      <c r="N238" s="483" t="n"/>
      <c r="O238" s="483" t="n"/>
      <c r="P238" s="483" t="n"/>
      <c r="Q238" s="483" t="n"/>
      <c r="R238" s="23" t="inlineStr">
        <is>
          <t>Требуется</t>
        </is>
      </c>
      <c r="S238" s="27" t="inlineStr">
        <is>
          <t>Помещение</t>
        </is>
      </c>
      <c r="T238" s="424" t="inlineStr">
        <is>
          <t>-</t>
        </is>
      </c>
      <c r="U238" s="32" t="inlineStr">
        <is>
          <t>EVDO</t>
        </is>
      </c>
      <c r="V238" s="23" t="inlineStr">
        <is>
          <t xml:space="preserve">Башня </t>
        </is>
      </c>
      <c r="W238" s="29" t="n">
        <v>38</v>
      </c>
      <c r="X238" s="483" t="n"/>
      <c r="Y238" s="483" t="n"/>
      <c r="Z238" s="28" t="inlineStr">
        <is>
          <t>7:00</t>
        </is>
      </c>
      <c r="AA238" s="483" t="n"/>
      <c r="AB238" s="483" t="n"/>
      <c r="AC238" s="483" t="n"/>
      <c r="AD238" s="167" t="n"/>
    </row>
    <row hidden="1" r="239" s="380">
      <c r="A239" s="5" t="n">
        <v>227</v>
      </c>
      <c r="B239" s="386" t="inlineStr">
        <is>
          <t>Самарканд</t>
        </is>
      </c>
      <c r="C239" s="388" t="inlineStr">
        <is>
          <t>SAM3731_2</t>
        </is>
      </c>
      <c r="D239" s="389" t="inlineStr">
        <is>
          <t xml:space="preserve">Пед. Институт </t>
        </is>
      </c>
      <c r="E239" s="9" t="n">
        <v>0.5</v>
      </c>
      <c r="F239" s="386" t="n"/>
      <c r="G239" s="386" t="inlineStr">
        <is>
          <t>Самарканд шахар</t>
        </is>
      </c>
      <c r="H239" s="483" t="n"/>
      <c r="I239" s="240" t="inlineStr">
        <is>
          <t>2 (У-1)</t>
        </is>
      </c>
      <c r="J239" s="386" t="inlineStr">
        <is>
          <t>39°40'19.74"С</t>
        </is>
      </c>
      <c r="K239" s="386" t="inlineStr">
        <is>
          <t>66°55'14.50"В</t>
        </is>
      </c>
      <c r="L239" s="389" t="inlineStr">
        <is>
          <t>г. Самарканд, ул. Спетамен Шох 166, общежиние №1</t>
        </is>
      </c>
      <c r="M239" s="28" t="inlineStr">
        <is>
          <t>Самарканд ХЭТК № 92. 04.01.2018</t>
        </is>
      </c>
      <c r="N239" s="483" t="n"/>
      <c r="O239" s="483" t="n"/>
      <c r="P239" s="483" t="n"/>
      <c r="Q239" s="483" t="n"/>
      <c r="R239" s="23" t="inlineStr">
        <is>
          <t>Не требуется</t>
        </is>
      </c>
      <c r="S239" s="27" t="inlineStr">
        <is>
          <t>Помещение</t>
        </is>
      </c>
      <c r="T239" s="23" t="inlineStr">
        <is>
          <t>GUL</t>
        </is>
      </c>
      <c r="U239" s="27" t="inlineStr">
        <is>
          <t>EVDO</t>
        </is>
      </c>
      <c r="V239" s="23" t="inlineStr">
        <is>
          <t xml:space="preserve">Мачта на крыше </t>
        </is>
      </c>
      <c r="W239" s="53" t="n">
        <v>18</v>
      </c>
      <c r="X239" s="483" t="n"/>
      <c r="Y239" s="483" t="n"/>
      <c r="Z239" s="9" t="n">
        <v>0.25</v>
      </c>
      <c r="AA239" s="483" t="n"/>
      <c r="AB239" s="483" t="n"/>
      <c r="AC239" s="483" t="n"/>
      <c r="AD239" s="167" t="n"/>
    </row>
    <row hidden="1" r="240" s="380">
      <c r="A240" s="5" t="n">
        <v>228</v>
      </c>
      <c r="B240" s="386" t="inlineStr">
        <is>
          <t>Самарканд</t>
        </is>
      </c>
      <c r="C240" s="388" t="inlineStr">
        <is>
          <t>SAM3732_2</t>
        </is>
      </c>
      <c r="D240" s="389" t="inlineStr">
        <is>
          <t xml:space="preserve">Корабулок </t>
        </is>
      </c>
      <c r="E240" s="69" t="n">
        <v>0.04166666666666666</v>
      </c>
      <c r="F240" s="386" t="n"/>
      <c r="G240" s="386" t="inlineStr">
        <is>
          <t>Urgut Ray</t>
        </is>
      </c>
      <c r="H240" s="483" t="n"/>
      <c r="I240" s="240" t="inlineStr">
        <is>
          <t>2 (У-1)</t>
        </is>
      </c>
      <c r="J240" s="386" t="inlineStr">
        <is>
          <t>39°30'51.94"С</t>
        </is>
      </c>
      <c r="K240" s="386" t="inlineStr">
        <is>
          <t>67° 1'9.50"В</t>
        </is>
      </c>
      <c r="L240" s="389" t="inlineStr">
        <is>
          <t>Ургут тум, Илонли КФЙ, Корабулок киш.</t>
        </is>
      </c>
      <c r="M240" s="28" t="inlineStr">
        <is>
          <t>Самарканд ХЭТК № 92. 04.01.2018</t>
        </is>
      </c>
      <c r="N240" s="483" t="n"/>
      <c r="O240" s="483" t="n"/>
      <c r="P240" s="483" t="n"/>
      <c r="Q240" s="483" t="n"/>
      <c r="R240" s="23" t="inlineStr">
        <is>
          <t>Не требуется</t>
        </is>
      </c>
      <c r="S240" s="23" t="inlineStr">
        <is>
          <t>Контейнер</t>
        </is>
      </c>
      <c r="T240" s="23" t="inlineStr">
        <is>
          <t>GU</t>
        </is>
      </c>
      <c r="U240" s="27" t="inlineStr">
        <is>
          <t>EVDO</t>
        </is>
      </c>
      <c r="V240" s="23" t="inlineStr">
        <is>
          <t xml:space="preserve">Мачта на земле </t>
        </is>
      </c>
      <c r="W240" s="53" t="n">
        <v>42</v>
      </c>
      <c r="X240" s="483" t="n"/>
      <c r="Y240" s="483" t="n"/>
      <c r="Z240" s="69" t="n">
        <v>0.04166666666666666</v>
      </c>
      <c r="AA240" s="483" t="n"/>
      <c r="AB240" s="483" t="n"/>
      <c r="AC240" s="483" t="n"/>
      <c r="AD240" s="167" t="n"/>
    </row>
    <row hidden="1" r="241" s="380">
      <c r="A241" s="5" t="n">
        <v>229</v>
      </c>
      <c r="B241" s="386" t="inlineStr">
        <is>
          <t>Самарканд</t>
        </is>
      </c>
      <c r="C241" s="388" t="inlineStr">
        <is>
          <t>SAM3733_2</t>
        </is>
      </c>
      <c r="D241" s="389" t="inlineStr">
        <is>
          <t xml:space="preserve">Кунгирот </t>
        </is>
      </c>
      <c r="E241" s="560" t="n">
        <v>0.04166666666666666</v>
      </c>
      <c r="F241" s="386" t="n"/>
      <c r="G241" s="386" t="inlineStr">
        <is>
          <t>Jomboy Ray</t>
        </is>
      </c>
      <c r="H241" s="483" t="n"/>
      <c r="I241" s="240" t="n">
        <v>3</v>
      </c>
      <c r="J241" s="386" t="inlineStr">
        <is>
          <t>39°49'50.48"С</t>
        </is>
      </c>
      <c r="K241" s="386" t="inlineStr">
        <is>
          <t>67° 7'26.82"В</t>
        </is>
      </c>
      <c r="L241" s="389" t="inlineStr">
        <is>
          <t>Жомбой тум., Кунгирот МФЙ</t>
        </is>
      </c>
      <c r="M241" s="28" t="inlineStr">
        <is>
          <t>Самарканд ХЭТК № 92. 04.01.2018</t>
        </is>
      </c>
      <c r="N241" s="483" t="n"/>
      <c r="O241" s="483" t="n"/>
      <c r="P241" s="483" t="n"/>
      <c r="Q241" s="483" t="n"/>
      <c r="R241" s="23" t="inlineStr">
        <is>
          <t>Не требуется</t>
        </is>
      </c>
      <c r="S241" s="23" t="inlineStr">
        <is>
          <t>Контейнер</t>
        </is>
      </c>
      <c r="T241" s="23" t="inlineStr">
        <is>
          <t>G</t>
        </is>
      </c>
      <c r="U241" s="27" t="inlineStr">
        <is>
          <t>EVDO</t>
        </is>
      </c>
      <c r="V241" s="23" t="inlineStr">
        <is>
          <t xml:space="preserve">Мачта на земле </t>
        </is>
      </c>
      <c r="W241" s="53" t="n">
        <v>42</v>
      </c>
      <c r="X241" s="483" t="n"/>
      <c r="Y241" s="483" t="n"/>
      <c r="Z241" s="9" t="n">
        <v>0.1666666666666667</v>
      </c>
      <c r="AA241" s="483" t="n"/>
      <c r="AB241" s="483" t="n"/>
      <c r="AC241" s="483" t="n"/>
      <c r="AD241" s="167" t="n"/>
    </row>
    <row hidden="1" r="242" s="380">
      <c r="A242" s="5" t="n">
        <v>230</v>
      </c>
      <c r="B242" s="386" t="inlineStr">
        <is>
          <t>Самарканд</t>
        </is>
      </c>
      <c r="C242" s="388" t="inlineStr">
        <is>
          <t>SAM3735_2</t>
        </is>
      </c>
      <c r="D242" s="389" t="inlineStr">
        <is>
          <t xml:space="preserve">Самарканд Пост </t>
        </is>
      </c>
      <c r="E242" s="28" t="inlineStr">
        <is>
          <t>7:00</t>
        </is>
      </c>
      <c r="F242" s="386" t="n"/>
      <c r="G242" s="386" t="inlineStr">
        <is>
          <t>Bulungur Ray</t>
        </is>
      </c>
      <c r="H242" s="483" t="n"/>
      <c r="I242" s="240" t="inlineStr">
        <is>
          <t>1 (У-6)</t>
        </is>
      </c>
      <c r="J242" s="386" t="inlineStr">
        <is>
          <t xml:space="preserve"> 39°51'3.04"N</t>
        </is>
      </c>
      <c r="K242" s="386" t="inlineStr">
        <is>
          <t xml:space="preserve"> 67°27'41.09"E</t>
        </is>
      </c>
      <c r="L242" s="389" t="inlineStr">
        <is>
          <t>Сам.вил.Булунгур тум, Лесхоз</t>
        </is>
      </c>
      <c r="M242" s="28" t="inlineStr">
        <is>
          <t>Самарканд ХЭТК № 92. 04.01.2018</t>
        </is>
      </c>
      <c r="N242" s="483" t="n"/>
      <c r="O242" s="483" t="n"/>
      <c r="P242" s="483" t="n"/>
      <c r="Q242" s="483" t="n"/>
      <c r="R242" s="23" t="inlineStr">
        <is>
          <t>Не требуется</t>
        </is>
      </c>
      <c r="S242" s="23" t="inlineStr">
        <is>
          <t>Контейнер</t>
        </is>
      </c>
      <c r="T242" s="23" t="inlineStr">
        <is>
          <t>GU</t>
        </is>
      </c>
      <c r="U242" s="27" t="inlineStr">
        <is>
          <t>EVDO</t>
        </is>
      </c>
      <c r="V242" s="23" t="inlineStr">
        <is>
          <t xml:space="preserve">Мачта на земле </t>
        </is>
      </c>
      <c r="W242" s="53" t="n">
        <v>36</v>
      </c>
      <c r="X242" s="483" t="n"/>
      <c r="Y242" s="483" t="n"/>
      <c r="Z242" s="28" t="inlineStr">
        <is>
          <t>7:00</t>
        </is>
      </c>
      <c r="AA242" s="483" t="n"/>
      <c r="AB242" s="483" t="n"/>
      <c r="AC242" s="483" t="n"/>
      <c r="AD242" s="167" t="n"/>
    </row>
    <row hidden="1" r="243" s="380">
      <c r="A243" s="5" t="n">
        <v>231</v>
      </c>
      <c r="B243" s="386" t="inlineStr">
        <is>
          <t>Самарканд</t>
        </is>
      </c>
      <c r="C243" s="388" t="inlineStr">
        <is>
          <t>SAM3736_2</t>
        </is>
      </c>
      <c r="D243" s="389" t="inlineStr">
        <is>
          <t xml:space="preserve">Школа № 60 Кумзор. </t>
        </is>
      </c>
      <c r="E243" s="9" t="n">
        <v>0.3333333333333333</v>
      </c>
      <c r="F243" s="386" t="n"/>
      <c r="G243" s="386" t="inlineStr">
        <is>
          <t>Samarqand Ray</t>
        </is>
      </c>
      <c r="H243" s="483" t="n"/>
      <c r="I243" s="240" t="n">
        <v>3</v>
      </c>
      <c r="J243" s="386" t="inlineStr">
        <is>
          <t>39°37'19.35"С</t>
        </is>
      </c>
      <c r="K243" s="386" t="inlineStr">
        <is>
          <t>66°59'6.13"В</t>
        </is>
      </c>
      <c r="L243" s="389" t="inlineStr">
        <is>
          <t>Самаркандский р-н, Махалля Кумзор, ср. школа №60</t>
        </is>
      </c>
      <c r="M243" s="28" t="inlineStr">
        <is>
          <t>Самарканд ХЭТК № 92. 04.01.2018</t>
        </is>
      </c>
      <c r="N243" s="483" t="n"/>
      <c r="O243" s="483" t="n"/>
      <c r="P243" s="483" t="n"/>
      <c r="Q243" s="483" t="n"/>
      <c r="R243" s="23" t="inlineStr">
        <is>
          <t>Не требуется</t>
        </is>
      </c>
      <c r="S243" s="23" t="inlineStr">
        <is>
          <t>Контейнер</t>
        </is>
      </c>
      <c r="T243" s="23" t="inlineStr">
        <is>
          <t>GUL</t>
        </is>
      </c>
      <c r="U243" s="27" t="inlineStr">
        <is>
          <t>EVDO</t>
        </is>
      </c>
      <c r="V243" s="23" t="inlineStr">
        <is>
          <t xml:space="preserve">Мачта на крыше </t>
        </is>
      </c>
      <c r="W243" s="53" t="n">
        <v>25</v>
      </c>
      <c r="X243" s="483" t="n"/>
      <c r="Y243" s="483" t="n"/>
      <c r="Z243" s="9" t="n">
        <v>0.03125</v>
      </c>
      <c r="AA243" s="483" t="n"/>
      <c r="AB243" s="483" t="n"/>
      <c r="AC243" s="483" t="n"/>
      <c r="AD243" s="167" t="n"/>
    </row>
    <row hidden="1" r="244" s="380">
      <c r="A244" s="5" t="n">
        <v>232</v>
      </c>
      <c r="B244" s="386" t="inlineStr">
        <is>
          <t>Самарканд</t>
        </is>
      </c>
      <c r="C244" s="388" t="inlineStr">
        <is>
          <t>SAM3737_2</t>
        </is>
      </c>
      <c r="D244" s="389" t="inlineStr">
        <is>
          <t xml:space="preserve">СамГАСИ </t>
        </is>
      </c>
      <c r="E244" s="9" t="n">
        <v>0.3333333333333333</v>
      </c>
      <c r="F244" s="386" t="n"/>
      <c r="G244" s="386" t="inlineStr">
        <is>
          <t>Самарканд шахар</t>
        </is>
      </c>
      <c r="H244" s="483" t="n"/>
      <c r="I244" s="240" t="inlineStr">
        <is>
          <t>2 (У-3)</t>
        </is>
      </c>
      <c r="J244" s="386" t="inlineStr">
        <is>
          <t xml:space="preserve"> 39°37'38.77"N</t>
        </is>
      </c>
      <c r="K244" s="386" t="inlineStr">
        <is>
          <t xml:space="preserve"> 66°56'36.77"E</t>
        </is>
      </c>
      <c r="L244" s="389" t="inlineStr">
        <is>
          <t xml:space="preserve">г. Самарканд, ул. Лолазор 70. </t>
        </is>
      </c>
      <c r="M244" s="28" t="inlineStr">
        <is>
          <t>Самарканд ХЭТК № 92. 04.01.2018</t>
        </is>
      </c>
      <c r="N244" s="483" t="n"/>
      <c r="O244" s="483" t="n"/>
      <c r="P244" s="483" t="n"/>
      <c r="Q244" s="483" t="n"/>
      <c r="R244" s="23" t="inlineStr">
        <is>
          <t>Не требуется</t>
        </is>
      </c>
      <c r="S244" s="27" t="inlineStr">
        <is>
          <t>Помещение</t>
        </is>
      </c>
      <c r="T244" s="23" t="inlineStr">
        <is>
          <t>GUL</t>
        </is>
      </c>
      <c r="U244" s="27" t="inlineStr">
        <is>
          <t>EVDO</t>
        </is>
      </c>
      <c r="V244" s="23" t="inlineStr">
        <is>
          <t xml:space="preserve">Мачта на крыше </t>
        </is>
      </c>
      <c r="W244" s="53" t="n">
        <v>11</v>
      </c>
      <c r="X244" s="483" t="n"/>
      <c r="Y244" s="483" t="n"/>
      <c r="Z244" s="9" t="n">
        <v>0.3333333333333333</v>
      </c>
      <c r="AA244" s="483" t="n"/>
      <c r="AB244" s="483" t="n"/>
      <c r="AC244" s="483" t="n"/>
      <c r="AD244" s="167" t="n"/>
    </row>
    <row hidden="1" r="245" s="380">
      <c r="A245" s="5" t="n">
        <v>253</v>
      </c>
      <c r="B245" s="386" t="inlineStr">
        <is>
          <t>Самарканд</t>
        </is>
      </c>
      <c r="C245" s="388" t="inlineStr">
        <is>
          <t>SAM3738_2</t>
        </is>
      </c>
      <c r="D245" s="389" t="inlineStr">
        <is>
          <t>Сариккул</t>
        </is>
      </c>
      <c r="E245" s="23" t="inlineStr">
        <is>
          <t>Солнечная панель</t>
        </is>
      </c>
      <c r="F245" s="386" t="n"/>
      <c r="G245" s="386" t="inlineStr">
        <is>
          <t>Nurabad Ray</t>
        </is>
      </c>
      <c r="H245" s="483" t="n"/>
      <c r="I245" s="242" t="n">
        <v>3</v>
      </c>
      <c r="J245" s="386" t="inlineStr">
        <is>
          <t>39°29'54.33"С</t>
        </is>
      </c>
      <c r="K245" s="386" t="inlineStr">
        <is>
          <t>66°29'57.01"В</t>
        </is>
      </c>
      <c r="L245" s="415" t="inlineStr">
        <is>
          <t>Нурабадский р-н, Сарикуль КФЙ, Нурабадский профессиональный колледж</t>
        </is>
      </c>
      <c r="M245" s="54" t="inlineStr">
        <is>
          <t xml:space="preserve">солнечнный панел </t>
        </is>
      </c>
      <c r="N245" s="483" t="n"/>
      <c r="O245" s="483" t="n"/>
      <c r="P245" s="483" t="n"/>
      <c r="Q245" s="483" t="n"/>
      <c r="R245" s="23" t="inlineStr">
        <is>
          <t>Не требуется</t>
        </is>
      </c>
      <c r="S245" s="27" t="inlineStr">
        <is>
          <t>Минишелтер</t>
        </is>
      </c>
      <c r="T245" s="23" t="inlineStr">
        <is>
          <t>G</t>
        </is>
      </c>
      <c r="U245" s="32" t="inlineStr">
        <is>
          <t>EVDO</t>
        </is>
      </c>
      <c r="V245" s="23" t="inlineStr">
        <is>
          <t xml:space="preserve">Мачта на земле </t>
        </is>
      </c>
      <c r="W245" s="53" t="n">
        <v>42</v>
      </c>
      <c r="X245" s="483" t="n"/>
      <c r="Y245" s="483" t="n"/>
      <c r="Z245" s="23" t="n"/>
      <c r="AA245" s="483" t="n"/>
      <c r="AB245" s="483" t="n"/>
      <c r="AC245" s="483" t="n"/>
      <c r="AD245" s="167" t="n"/>
    </row>
    <row hidden="1" r="246" s="380">
      <c r="A246" s="5" t="n">
        <v>233</v>
      </c>
      <c r="B246" s="386" t="inlineStr">
        <is>
          <t>Самарканд</t>
        </is>
      </c>
      <c r="C246" s="295" t="inlineStr">
        <is>
          <t>SAM3739_2</t>
        </is>
      </c>
      <c r="D246" s="315" t="inlineStr">
        <is>
          <t xml:space="preserve">Сазагон шк.№10 </t>
        </is>
      </c>
      <c r="E246" s="9" t="n">
        <v>0.3333333333333333</v>
      </c>
      <c r="F246" s="386" t="n"/>
      <c r="G246" s="386" t="inlineStr">
        <is>
          <t>Nurabad Ray</t>
        </is>
      </c>
      <c r="H246" s="483" t="n"/>
      <c r="I246" s="240" t="n">
        <v>3</v>
      </c>
      <c r="J246" s="386" t="inlineStr">
        <is>
          <t xml:space="preserve"> 39°32'6.56"N</t>
        </is>
      </c>
      <c r="K246" s="386" t="inlineStr">
        <is>
          <t xml:space="preserve"> 66°44'17.13"E</t>
        </is>
      </c>
      <c r="L246" s="389" t="inlineStr">
        <is>
          <t>Нурабадский р-н, Сазагон КФЙ, Сарой МФЙ</t>
        </is>
      </c>
      <c r="M246" s="28" t="inlineStr">
        <is>
          <t>Самарканд ХЭТК № 92. 04.01.2018</t>
        </is>
      </c>
      <c r="N246" s="483" t="n"/>
      <c r="O246" s="483" t="n"/>
      <c r="P246" s="483" t="n"/>
      <c r="Q246" s="483" t="n"/>
      <c r="R246" s="23" t="inlineStr">
        <is>
          <t>Не требуется</t>
        </is>
      </c>
      <c r="S246" s="27" t="inlineStr">
        <is>
          <t>Минишелтер</t>
        </is>
      </c>
      <c r="T246" s="23" t="inlineStr">
        <is>
          <t>G</t>
        </is>
      </c>
      <c r="U246" s="27" t="inlineStr">
        <is>
          <t>EVDO</t>
        </is>
      </c>
      <c r="V246" s="23" t="inlineStr">
        <is>
          <t xml:space="preserve">Мачта на земле </t>
        </is>
      </c>
      <c r="W246" s="53" t="n">
        <v>42</v>
      </c>
      <c r="X246" s="483" t="n"/>
      <c r="Y246" s="483" t="n"/>
      <c r="Z246" s="9" t="n">
        <v>0.3333333333333333</v>
      </c>
      <c r="AA246" s="483" t="n"/>
      <c r="AB246" s="483" t="n"/>
      <c r="AC246" s="483" t="n"/>
      <c r="AD246" s="167" t="n"/>
    </row>
    <row hidden="1" r="247" s="380">
      <c r="A247" s="5" t="n">
        <v>234</v>
      </c>
      <c r="B247" s="386" t="inlineStr">
        <is>
          <t>Самарканд</t>
        </is>
      </c>
      <c r="C247" s="388" t="inlineStr">
        <is>
          <t>SAM3740_2</t>
        </is>
      </c>
      <c r="D247" s="389" t="inlineStr">
        <is>
          <t xml:space="preserve">Шаввона </t>
        </is>
      </c>
      <c r="E247" s="9" t="n">
        <v>0.3333333333333333</v>
      </c>
      <c r="F247" s="483" t="n"/>
      <c r="G247" s="386" t="inlineStr">
        <is>
          <t>Kushrabad Ray</t>
        </is>
      </c>
      <c r="H247" s="483" t="n"/>
      <c r="I247" s="240" t="inlineStr">
        <is>
          <t>2 (У-1)</t>
        </is>
      </c>
      <c r="J247" s="386" t="inlineStr">
        <is>
          <t>40° 6'46.70"С</t>
        </is>
      </c>
      <c r="K247" s="386" t="inlineStr">
        <is>
          <t>66°35'9.70"В</t>
        </is>
      </c>
      <c r="L247" s="389" t="inlineStr">
        <is>
          <t>Кушработ тум, Октепа КФЙ, Шавона киш.</t>
        </is>
      </c>
      <c r="M247" s="28" t="inlineStr">
        <is>
          <t>Самарканд ХЭТК № 92. 04.01.2018</t>
        </is>
      </c>
      <c r="N247" s="483" t="n"/>
      <c r="O247" s="483" t="n"/>
      <c r="P247" s="483" t="n"/>
      <c r="Q247" s="483" t="n"/>
      <c r="R247" s="23" t="inlineStr">
        <is>
          <t>Не требуется</t>
        </is>
      </c>
      <c r="S247" s="23" t="inlineStr">
        <is>
          <t>Контейнер</t>
        </is>
      </c>
      <c r="T247" s="23" t="inlineStr">
        <is>
          <t>G</t>
        </is>
      </c>
      <c r="U247" s="27" t="inlineStr">
        <is>
          <t>EVDO</t>
        </is>
      </c>
      <c r="V247" s="23" t="inlineStr">
        <is>
          <t xml:space="preserve">Мачта на земле </t>
        </is>
      </c>
      <c r="W247" s="53" t="n">
        <v>42</v>
      </c>
      <c r="X247" s="483" t="n"/>
      <c r="Y247" s="483" t="n"/>
      <c r="Z247" s="9" t="n">
        <v>0.08333333333333333</v>
      </c>
      <c r="AA247" s="483" t="n"/>
      <c r="AB247" s="483" t="n"/>
      <c r="AC247" s="483" t="n"/>
      <c r="AD247" s="483" t="n"/>
    </row>
    <row hidden="1" r="248" s="380">
      <c r="A248" s="5" t="n">
        <v>235</v>
      </c>
      <c r="B248" s="386" t="inlineStr">
        <is>
          <t>Самарканд</t>
        </is>
      </c>
      <c r="C248" s="388" t="inlineStr">
        <is>
          <t>SAM3741_2</t>
        </is>
      </c>
      <c r="D248" s="389" t="inlineStr">
        <is>
          <t xml:space="preserve">АТС-225 Супер  </t>
        </is>
      </c>
      <c r="E248" s="9" t="n">
        <v>0.3333333333333333</v>
      </c>
      <c r="F248" s="386" t="n"/>
      <c r="G248" s="386" t="inlineStr">
        <is>
          <t>Самарканд шахар</t>
        </is>
      </c>
      <c r="H248" s="483" t="n"/>
      <c r="I248" s="240" t="inlineStr">
        <is>
          <t>2 (У-3)</t>
        </is>
      </c>
      <c r="J248" s="386" t="inlineStr">
        <is>
          <t>39°40'10.90"С</t>
        </is>
      </c>
      <c r="K248" s="386" t="inlineStr">
        <is>
          <t>66°51'28.29"В</t>
        </is>
      </c>
      <c r="L248" s="389" t="inlineStr">
        <is>
          <t>г. Самарканд, ул. Колхозная (БАМ)</t>
        </is>
      </c>
      <c r="M248" s="28" t="inlineStr">
        <is>
          <t>Самарканд ХЭТК № 92. 04.01.2018</t>
        </is>
      </c>
      <c r="N248" s="483" t="n"/>
      <c r="O248" s="483" t="n"/>
      <c r="P248" s="483" t="n"/>
      <c r="Q248" s="483" t="n"/>
      <c r="R248" s="23" t="inlineStr">
        <is>
          <t>Требуется</t>
        </is>
      </c>
      <c r="S248" s="27" t="inlineStr">
        <is>
          <t>Помещение</t>
        </is>
      </c>
      <c r="T248" s="23" t="inlineStr">
        <is>
          <t>GUL</t>
        </is>
      </c>
      <c r="U248" s="27" t="inlineStr">
        <is>
          <t>EVDO</t>
        </is>
      </c>
      <c r="V248" s="23" t="inlineStr">
        <is>
          <t xml:space="preserve">Мачта на крыше </t>
        </is>
      </c>
      <c r="W248" s="53" t="n">
        <v>23</v>
      </c>
      <c r="X248" s="483" t="n"/>
      <c r="Y248" s="483" t="n"/>
      <c r="Z248" s="9" t="n">
        <v>0.08333333333333333</v>
      </c>
      <c r="AA248" s="483" t="n"/>
      <c r="AB248" s="483" t="n"/>
      <c r="AC248" s="483" t="n"/>
      <c r="AD248" s="167" t="n"/>
    </row>
    <row hidden="1" r="249" s="380">
      <c r="A249" s="5" t="n">
        <v>236</v>
      </c>
      <c r="B249" s="386" t="inlineStr">
        <is>
          <t>Самарканд</t>
        </is>
      </c>
      <c r="C249" s="388" t="inlineStr">
        <is>
          <t>SAM3742_2</t>
        </is>
      </c>
      <c r="D249" s="389" t="inlineStr">
        <is>
          <t xml:space="preserve">Тайлак Узниви </t>
        </is>
      </c>
      <c r="E249" s="9" t="n">
        <v>0.3333333333333333</v>
      </c>
      <c r="F249" s="386" t="n"/>
      <c r="G249" s="386" t="inlineStr">
        <is>
          <t>Taylak Ray</t>
        </is>
      </c>
      <c r="H249" s="483" t="n"/>
      <c r="I249" s="240" t="inlineStr">
        <is>
          <t>1 (У-4)</t>
        </is>
      </c>
      <c r="J249" s="386" t="inlineStr">
        <is>
          <t>39°36'22.80"С</t>
        </is>
      </c>
      <c r="K249" s="386" t="inlineStr">
        <is>
          <t>67° 5'24.70"В</t>
        </is>
      </c>
      <c r="L249" s="389" t="inlineStr">
        <is>
          <t>Тайлакский р-н, п. Тайлак, ул. Беруний</t>
        </is>
      </c>
      <c r="M249" s="28" t="inlineStr">
        <is>
          <t>Самарканд ХЭТК № 92. 04.01.2018</t>
        </is>
      </c>
      <c r="N249" s="483" t="n"/>
      <c r="O249" s="483" t="n"/>
      <c r="P249" s="483" t="n"/>
      <c r="Q249" s="483" t="n"/>
      <c r="R249" s="23" t="inlineStr">
        <is>
          <t>Требуется</t>
        </is>
      </c>
      <c r="S249" s="27" t="inlineStr">
        <is>
          <t>Помещение</t>
        </is>
      </c>
      <c r="T249" s="23" t="inlineStr">
        <is>
          <t>GUL</t>
        </is>
      </c>
      <c r="U249" s="27" t="inlineStr">
        <is>
          <t>1X</t>
        </is>
      </c>
      <c r="V249" s="23" t="inlineStr">
        <is>
          <t xml:space="preserve">Мачта на крыше </t>
        </is>
      </c>
      <c r="W249" s="53" t="n">
        <v>27</v>
      </c>
      <c r="X249" s="483" t="n"/>
      <c r="Y249" s="483" t="n"/>
      <c r="Z249" s="9" t="n">
        <v>0.08333333333333333</v>
      </c>
      <c r="AA249" s="483" t="n"/>
      <c r="AB249" s="483" t="n"/>
      <c r="AC249" s="483" t="n"/>
      <c r="AD249" s="167" t="n"/>
    </row>
    <row hidden="1" r="250" s="380">
      <c r="A250" s="5" t="n">
        <v>237</v>
      </c>
      <c r="B250" s="386" t="inlineStr">
        <is>
          <t>Самарканд</t>
        </is>
      </c>
      <c r="C250" s="388" t="inlineStr">
        <is>
          <t>SAM3743_2</t>
        </is>
      </c>
      <c r="D250" s="389" t="inlineStr">
        <is>
          <t xml:space="preserve">Трикотаж Фабрика </t>
        </is>
      </c>
      <c r="E250" s="9" t="n">
        <v>0.5</v>
      </c>
      <c r="F250" s="386" t="n"/>
      <c r="G250" s="386" t="inlineStr">
        <is>
          <t>Самарканд шахар</t>
        </is>
      </c>
      <c r="H250" s="483" t="n"/>
      <c r="I250" s="240" t="n">
        <v>3</v>
      </c>
      <c r="J250" s="386" t="inlineStr">
        <is>
          <t>39°39'34.00"С</t>
        </is>
      </c>
      <c r="K250" s="386" t="inlineStr">
        <is>
          <t>67° 0'7.57"В</t>
        </is>
      </c>
      <c r="L250" s="389" t="inlineStr">
        <is>
          <t>г. Самарканд, ул. У. Джуракулова, 116а, "ООО Бофанда"</t>
        </is>
      </c>
      <c r="M250" s="28" t="inlineStr">
        <is>
          <t>Самарканд ХЭТК № 92. 04.01.2018</t>
        </is>
      </c>
      <c r="N250" s="483" t="n"/>
      <c r="O250" s="483" t="n"/>
      <c r="P250" s="483" t="n"/>
      <c r="Q250" s="483" t="n"/>
      <c r="R250" s="23" t="inlineStr">
        <is>
          <t>Требуется</t>
        </is>
      </c>
      <c r="S250" s="27" t="inlineStr">
        <is>
          <t>Помещение</t>
        </is>
      </c>
      <c r="T250" s="23" t="inlineStr">
        <is>
          <t>GUL</t>
        </is>
      </c>
      <c r="U250" s="27" t="inlineStr">
        <is>
          <t>EVDO</t>
        </is>
      </c>
      <c r="V250" s="23" t="inlineStr">
        <is>
          <t xml:space="preserve">Мачта на крыше </t>
        </is>
      </c>
      <c r="W250" s="53" t="n">
        <v>25</v>
      </c>
      <c r="X250" s="483" t="n"/>
      <c r="Y250" s="483" t="n"/>
      <c r="Z250" s="9" t="n">
        <v>0.2083333333333333</v>
      </c>
      <c r="AA250" s="483" t="n"/>
      <c r="AB250" s="483" t="n"/>
      <c r="AC250" s="483" t="n"/>
      <c r="AD250" s="167" t="n"/>
    </row>
    <row hidden="1" r="251" s="380">
      <c r="A251" s="5" t="n">
        <v>250</v>
      </c>
      <c r="B251" s="386" t="inlineStr">
        <is>
          <t>Самарканд</t>
        </is>
      </c>
      <c r="C251" s="388" t="inlineStr">
        <is>
          <t>SAM3744_2</t>
        </is>
      </c>
      <c r="D251" s="389" t="inlineStr">
        <is>
          <t xml:space="preserve">Ургут РУТ </t>
        </is>
      </c>
      <c r="E251" s="9" t="n">
        <v>0.08333333333333333</v>
      </c>
      <c r="F251" s="386" t="inlineStr">
        <is>
          <t>RID</t>
        </is>
      </c>
      <c r="G251" s="386" t="inlineStr">
        <is>
          <t>Ургутский р-н</t>
        </is>
      </c>
      <c r="H251" s="483" t="n"/>
      <c r="I251" s="240" t="inlineStr">
        <is>
          <t>1 (У-10)</t>
        </is>
      </c>
      <c r="J251" s="386" t="inlineStr">
        <is>
          <t>39°24'12.52"С</t>
        </is>
      </c>
      <c r="K251" s="386" t="inlineStr">
        <is>
          <t>67°14'41.13"В</t>
        </is>
      </c>
      <c r="L251" s="415" t="inlineStr">
        <is>
          <t>Ургут туман Ургут шахарчаси  Навоий шох кучаси 17 уй</t>
        </is>
      </c>
      <c r="M251" s="423" t="inlineStr">
        <is>
          <t xml:space="preserve">РУТ </t>
        </is>
      </c>
      <c r="N251" s="483" t="n"/>
      <c r="O251" s="483" t="n"/>
      <c r="P251" s="483" t="n"/>
      <c r="Q251" s="483" t="n"/>
      <c r="R251" s="23" t="inlineStr">
        <is>
          <t>Требуется</t>
        </is>
      </c>
      <c r="S251" s="27" t="inlineStr">
        <is>
          <t>Помещение</t>
        </is>
      </c>
      <c r="T251" s="23" t="inlineStr">
        <is>
          <t>GUL</t>
        </is>
      </c>
      <c r="U251" s="27" t="inlineStr">
        <is>
          <t>EVDO</t>
        </is>
      </c>
      <c r="V251" s="23" t="inlineStr">
        <is>
          <t xml:space="preserve">Мачта на крыше </t>
        </is>
      </c>
      <c r="W251" s="53" t="n">
        <v>14</v>
      </c>
      <c r="X251" s="483" t="n"/>
      <c r="Y251" s="483" t="n"/>
      <c r="Z251" s="9" t="n">
        <v>0.08333333333333333</v>
      </c>
      <c r="AA251" s="483" t="n"/>
      <c r="AB251" s="483" t="n"/>
      <c r="AC251" s="483" t="n"/>
      <c r="AD251" s="167" t="n"/>
    </row>
    <row hidden="1" r="252" s="380">
      <c r="A252" s="5" t="n">
        <v>238</v>
      </c>
      <c r="B252" s="386" t="inlineStr">
        <is>
          <t>Самарканд</t>
        </is>
      </c>
      <c r="C252" s="388" t="inlineStr">
        <is>
          <t>SAM3745_2</t>
        </is>
      </c>
      <c r="D252" s="389" t="inlineStr">
        <is>
          <t xml:space="preserve">Школа №20 Узбеккент  </t>
        </is>
      </c>
      <c r="E252" s="9" t="n">
        <v>0.5</v>
      </c>
      <c r="F252" s="386" t="n"/>
      <c r="G252" s="386" t="inlineStr">
        <is>
          <t>Samarqand Ray</t>
        </is>
      </c>
      <c r="H252" s="483" t="n"/>
      <c r="I252" s="240" t="inlineStr">
        <is>
          <t>1 (У-5)</t>
        </is>
      </c>
      <c r="J252" s="386" t="inlineStr">
        <is>
          <t xml:space="preserve"> 39°42'1.11"N</t>
        </is>
      </c>
      <c r="K252" s="386" t="inlineStr">
        <is>
          <t xml:space="preserve"> 66°55'34.88"E</t>
        </is>
      </c>
      <c r="L252" s="389" t="inlineStr">
        <is>
          <t>Самаркандский р-н, п. Узбеккент, ср. школа №20</t>
        </is>
      </c>
      <c r="M252" s="28" t="inlineStr">
        <is>
          <t xml:space="preserve">Школа № 20 Субобонент № ЭК/05. 20.01.2016 </t>
        </is>
      </c>
      <c r="N252" s="483" t="n"/>
      <c r="O252" s="483" t="n"/>
      <c r="P252" s="483" t="n"/>
      <c r="Q252" s="483" t="n"/>
      <c r="R252" s="23" t="inlineStr">
        <is>
          <t>Не требуется</t>
        </is>
      </c>
      <c r="S252" s="27" t="inlineStr">
        <is>
          <t>Помещение</t>
        </is>
      </c>
      <c r="T252" s="23" t="inlineStr">
        <is>
          <t>GUL</t>
        </is>
      </c>
      <c r="U252" s="27" t="inlineStr">
        <is>
          <t>EVDO</t>
        </is>
      </c>
      <c r="V252" s="23" t="inlineStr">
        <is>
          <t xml:space="preserve">Мачта на крыше </t>
        </is>
      </c>
      <c r="W252" s="53" t="n">
        <v>23</v>
      </c>
      <c r="X252" s="483" t="n"/>
      <c r="Y252" s="483" t="n"/>
      <c r="Z252" s="9" t="n">
        <v>0.125</v>
      </c>
      <c r="AA252" s="483" t="n"/>
      <c r="AB252" s="483" t="n"/>
      <c r="AC252" s="483" t="n"/>
      <c r="AD252" s="167" t="n"/>
    </row>
    <row hidden="1" r="253" s="380">
      <c r="A253" s="5" t="n">
        <v>239</v>
      </c>
      <c r="B253" s="386" t="inlineStr">
        <is>
          <t>Самарканд</t>
        </is>
      </c>
      <c r="C253" s="388" t="inlineStr">
        <is>
          <t>SAM3746_2</t>
        </is>
      </c>
      <c r="D253" s="389" t="inlineStr">
        <is>
          <t xml:space="preserve">Хончорбок </t>
        </is>
      </c>
      <c r="E253" s="9" t="n">
        <v>0.4166666666666667</v>
      </c>
      <c r="F253" s="386" t="n"/>
      <c r="G253" s="386" t="inlineStr">
        <is>
          <t>Pastdargom Ray</t>
        </is>
      </c>
      <c r="H253" s="483" t="n"/>
      <c r="I253" s="240" t="inlineStr">
        <is>
          <t>1 (У-7)</t>
        </is>
      </c>
      <c r="J253" s="386" t="inlineStr">
        <is>
          <t>39°36'9.45"С</t>
        </is>
      </c>
      <c r="K253" s="386" t="inlineStr">
        <is>
          <t>66°34'54.60"В</t>
        </is>
      </c>
      <c r="L253" s="389" t="inlineStr">
        <is>
          <t>Пастдаргомский тум., Хончорбог КФЙ</t>
        </is>
      </c>
      <c r="M253" s="28" t="inlineStr">
        <is>
          <t>Самарканд ХЭТК № 92. 04.01.2018</t>
        </is>
      </c>
      <c r="N253" s="483" t="n"/>
      <c r="O253" s="483" t="n"/>
      <c r="P253" s="483" t="n"/>
      <c r="Q253" s="483" t="n"/>
      <c r="R253" s="23" t="inlineStr">
        <is>
          <t>Не требуется</t>
        </is>
      </c>
      <c r="S253" s="23" t="inlineStr">
        <is>
          <t>Контейнер</t>
        </is>
      </c>
      <c r="T253" s="23" t="inlineStr">
        <is>
          <t>G</t>
        </is>
      </c>
      <c r="U253" s="27" t="inlineStr">
        <is>
          <t>EVDO</t>
        </is>
      </c>
      <c r="V253" s="23" t="inlineStr">
        <is>
          <t xml:space="preserve">Мачта на земле </t>
        </is>
      </c>
      <c r="W253" s="53" t="n">
        <v>36</v>
      </c>
      <c r="X253" s="483" t="n"/>
      <c r="Y253" s="483" t="n"/>
      <c r="Z253" s="9" t="n">
        <v>0.4166666666666667</v>
      </c>
      <c r="AA253" s="483" t="n"/>
      <c r="AB253" s="483" t="n"/>
      <c r="AC253" s="483" t="n"/>
      <c r="AD253" s="167" t="n"/>
    </row>
    <row hidden="1" r="254" s="380">
      <c r="A254" s="5" t="n">
        <v>240</v>
      </c>
      <c r="B254" s="386" t="inlineStr">
        <is>
          <t>Самарканд</t>
        </is>
      </c>
      <c r="C254" s="388" t="inlineStr">
        <is>
          <t>SAM3747_2</t>
        </is>
      </c>
      <c r="D254" s="389" t="inlineStr">
        <is>
          <t xml:space="preserve">Хукала </t>
        </is>
      </c>
      <c r="E254" s="9" t="n">
        <v>0.5</v>
      </c>
      <c r="F254" s="386" t="n"/>
      <c r="G254" s="386" t="inlineStr">
        <is>
          <t>Kushrabad Ray</t>
        </is>
      </c>
      <c r="H254" s="483" t="n"/>
      <c r="I254" s="240" t="n">
        <v>3</v>
      </c>
      <c r="J254" s="386" t="inlineStr">
        <is>
          <t xml:space="preserve"> 40°22'22.12"С</t>
        </is>
      </c>
      <c r="K254" s="386" t="inlineStr">
        <is>
          <t xml:space="preserve"> 66°46'32.06"В</t>
        </is>
      </c>
      <c r="L254" s="389" t="inlineStr">
        <is>
          <t>Кушробод тум., Хукала МФЙ</t>
        </is>
      </c>
      <c r="M254" s="28" t="inlineStr">
        <is>
          <t>Самарканд ХЭТК № 92. 04.01.2018</t>
        </is>
      </c>
      <c r="N254" s="483" t="n"/>
      <c r="O254" s="483" t="n"/>
      <c r="P254" s="483" t="n"/>
      <c r="Q254" s="483" t="n"/>
      <c r="R254" s="23" t="inlineStr">
        <is>
          <t>Не требуется</t>
        </is>
      </c>
      <c r="S254" s="23" t="inlineStr">
        <is>
          <t>Контейнер</t>
        </is>
      </c>
      <c r="T254" s="23" t="inlineStr">
        <is>
          <t>G</t>
        </is>
      </c>
      <c r="U254" s="27" t="inlineStr">
        <is>
          <t>EVDO</t>
        </is>
      </c>
      <c r="V254" s="23" t="inlineStr">
        <is>
          <t xml:space="preserve">Мачта на земле </t>
        </is>
      </c>
      <c r="W254" s="53" t="n">
        <v>18</v>
      </c>
      <c r="X254" s="483" t="n"/>
      <c r="Y254" s="483" t="n"/>
      <c r="Z254" s="9" t="n">
        <v>0.5</v>
      </c>
      <c r="AA254" s="483" t="n"/>
      <c r="AB254" s="483" t="n"/>
      <c r="AC254" s="483" t="n"/>
      <c r="AD254" s="167" t="n"/>
    </row>
    <row hidden="1" r="255" s="380">
      <c r="A255" s="5" t="n">
        <v>241</v>
      </c>
      <c r="B255" s="386" t="inlineStr">
        <is>
          <t>Самарканд</t>
        </is>
      </c>
      <c r="C255" s="388" t="inlineStr">
        <is>
          <t>SAM3748_2</t>
        </is>
      </c>
      <c r="D255" s="389" t="inlineStr">
        <is>
          <t xml:space="preserve">Янгикурган МФЙ </t>
        </is>
      </c>
      <c r="E255" s="9" t="n">
        <v>0.2083333333333333</v>
      </c>
      <c r="F255" s="386" t="n"/>
      <c r="G255" s="386" t="inlineStr">
        <is>
          <t>Narpay Ray</t>
        </is>
      </c>
      <c r="H255" s="483" t="n"/>
      <c r="I255" s="240" t="n">
        <v>3</v>
      </c>
      <c r="J255" s="386" t="inlineStr">
        <is>
          <t>39°56'31.35"С</t>
        </is>
      </c>
      <c r="K255" s="386" t="inlineStr">
        <is>
          <t>66° 3'10.99"В</t>
        </is>
      </c>
      <c r="L255" s="389" t="inlineStr">
        <is>
          <t>Нарпай тум. Янгикургон КФЙ.Тепакургон МФЙ.</t>
        </is>
      </c>
      <c r="M255" s="28" t="inlineStr">
        <is>
          <t>Самарканд ХЭТК № 92. 04.01.2018</t>
        </is>
      </c>
      <c r="N255" s="483" t="n"/>
      <c r="O255" s="483" t="n"/>
      <c r="P255" s="483" t="n"/>
      <c r="Q255" s="483" t="n"/>
      <c r="R255" s="23" t="inlineStr">
        <is>
          <t>Не требуется</t>
        </is>
      </c>
      <c r="S255" s="23" t="inlineStr">
        <is>
          <t>Контейнер</t>
        </is>
      </c>
      <c r="T255" s="23" t="inlineStr">
        <is>
          <t>GU</t>
        </is>
      </c>
      <c r="U255" s="27" t="inlineStr">
        <is>
          <t>EVDO</t>
        </is>
      </c>
      <c r="V255" s="23" t="inlineStr">
        <is>
          <t xml:space="preserve">Мачта на земле </t>
        </is>
      </c>
      <c r="W255" s="53" t="n">
        <v>42</v>
      </c>
      <c r="X255" s="483" t="n"/>
      <c r="Y255" s="483" t="n"/>
      <c r="Z255" s="9" t="n">
        <v>0.2083333333333333</v>
      </c>
      <c r="AA255" s="483" t="n"/>
      <c r="AB255" s="483" t="n"/>
      <c r="AC255" s="483" t="n"/>
      <c r="AD255" s="167" t="n"/>
    </row>
    <row hidden="1" r="256" s="380">
      <c r="A256" s="5" t="n">
        <v>242</v>
      </c>
      <c r="B256" s="386" t="inlineStr">
        <is>
          <t>Самарканд</t>
        </is>
      </c>
      <c r="C256" s="388" t="inlineStr">
        <is>
          <t>SAM3749_2</t>
        </is>
      </c>
      <c r="D256" s="389" t="inlineStr">
        <is>
          <t xml:space="preserve">Янгикурган  пахта  </t>
        </is>
      </c>
      <c r="E256" s="9" t="n">
        <v>0.5</v>
      </c>
      <c r="F256" s="386" t="inlineStr">
        <is>
          <t>RID</t>
        </is>
      </c>
      <c r="G256" s="386" t="inlineStr">
        <is>
          <t>Akdarya Ray</t>
        </is>
      </c>
      <c r="H256" s="483" t="n"/>
      <c r="I256" s="240" t="inlineStr">
        <is>
          <t>2 (У-3)</t>
        </is>
      </c>
      <c r="J256" s="386" t="inlineStr">
        <is>
          <t>39°55'32.55"С</t>
        </is>
      </c>
      <c r="K256" s="386" t="inlineStr">
        <is>
          <t>66°39'2.15"В</t>
        </is>
      </c>
      <c r="L256" s="389" t="inlineStr">
        <is>
          <t>Акдарьинский р-н, п. Янгикурган, хлопковый завод</t>
        </is>
      </c>
      <c r="M256" s="28" t="inlineStr">
        <is>
          <t>Самарканд ХЭТК № 92. 04.01.2018</t>
        </is>
      </c>
      <c r="N256" s="483" t="n"/>
      <c r="O256" s="483" t="n"/>
      <c r="P256" s="483" t="n"/>
      <c r="Q256" s="483" t="n"/>
      <c r="R256" s="23" t="inlineStr">
        <is>
          <t>Не требуется</t>
        </is>
      </c>
      <c r="S256" s="27" t="inlineStr">
        <is>
          <t>Минишелтер</t>
        </is>
      </c>
      <c r="T256" s="23" t="inlineStr">
        <is>
          <t>GU</t>
        </is>
      </c>
      <c r="U256" s="27" t="inlineStr">
        <is>
          <t>EVDO</t>
        </is>
      </c>
      <c r="V256" s="23" t="inlineStr">
        <is>
          <t xml:space="preserve">Мачта на земле </t>
        </is>
      </c>
      <c r="W256" s="53" t="n">
        <v>36</v>
      </c>
      <c r="X256" s="483" t="n"/>
      <c r="Y256" s="483" t="n"/>
      <c r="Z256" s="9" t="n">
        <v>0.2083333333333333</v>
      </c>
      <c r="AA256" s="483" t="n"/>
      <c r="AB256" s="483" t="n"/>
      <c r="AC256" s="483" t="n"/>
      <c r="AD256" s="167" t="n"/>
    </row>
    <row hidden="1" r="257" s="380">
      <c r="A257" s="5" t="n">
        <v>267</v>
      </c>
      <c r="B257" s="386" t="inlineStr">
        <is>
          <t>Самарканд</t>
        </is>
      </c>
      <c r="C257" s="87" t="inlineStr">
        <is>
          <t>SAM3754_2</t>
        </is>
      </c>
      <c r="D257" s="122" t="inlineStr">
        <is>
          <t>Кайнарбулок</t>
        </is>
      </c>
      <c r="E257" s="9" t="n"/>
      <c r="F257" s="386" t="n"/>
      <c r="G257" s="386" t="n"/>
      <c r="H257" s="483" t="n"/>
      <c r="I257" s="244" t="n"/>
      <c r="J257" s="386" t="n"/>
      <c r="K257" s="386" t="n"/>
      <c r="L257" s="120" t="inlineStr">
        <is>
          <t>Пахтачийский район, махалля Кайнарбулок</t>
        </is>
      </c>
      <c r="M257" s="28" t="n"/>
      <c r="N257" s="483" t="n"/>
      <c r="O257" s="483" t="n"/>
      <c r="P257" s="483" t="n"/>
      <c r="Q257" s="483" t="n"/>
      <c r="R257" s="23" t="n"/>
      <c r="S257" s="27" t="n"/>
      <c r="T257" s="23" t="n"/>
      <c r="U257" s="424" t="n"/>
      <c r="V257" s="23" t="n"/>
      <c r="W257" s="53" t="n"/>
      <c r="X257" s="483" t="n"/>
      <c r="Y257" s="483" t="n"/>
      <c r="Z257" s="23" t="n"/>
      <c r="AA257" s="483" t="n"/>
      <c r="AB257" s="483" t="n"/>
      <c r="AC257" s="483" t="n"/>
      <c r="AD257" s="167" t="n"/>
    </row>
    <row hidden="1" r="258" s="380">
      <c r="A258" s="5" t="n">
        <v>268</v>
      </c>
      <c r="B258" s="386" t="inlineStr">
        <is>
          <t>Самарканд</t>
        </is>
      </c>
      <c r="C258" s="87" t="inlineStr">
        <is>
          <t>SAM3755_2</t>
        </is>
      </c>
      <c r="D258" s="122" t="inlineStr">
        <is>
          <t>Чоргуша</t>
        </is>
      </c>
      <c r="E258" s="9" t="n"/>
      <c r="F258" s="386" t="n"/>
      <c r="G258" s="386" t="n"/>
      <c r="H258" s="483" t="n"/>
      <c r="I258" s="244" t="n">
        <v>2</v>
      </c>
      <c r="J258" s="386" t="n"/>
      <c r="K258" s="386" t="n"/>
      <c r="L258" s="120" t="inlineStr">
        <is>
          <t>Пахтачийский район, махалля Чоргуша</t>
        </is>
      </c>
      <c r="M258" s="28" t="n"/>
      <c r="N258" s="483" t="n"/>
      <c r="O258" s="483" t="n"/>
      <c r="P258" s="483" t="n"/>
      <c r="Q258" s="483" t="n"/>
      <c r="R258" s="23" t="n"/>
      <c r="S258" s="27" t="n"/>
      <c r="T258" s="23" t="n"/>
      <c r="U258" s="424" t="n"/>
      <c r="V258" s="23" t="n"/>
      <c r="W258" s="53" t="n"/>
      <c r="X258" s="483" t="n"/>
      <c r="Y258" s="483" t="n"/>
      <c r="Z258" s="23" t="n"/>
      <c r="AA258" s="483" t="n"/>
      <c r="AB258" s="483" t="n"/>
      <c r="AC258" s="483" t="n"/>
      <c r="AD258" s="167" t="n"/>
    </row>
    <row hidden="1" r="259" s="380">
      <c r="A259" s="5" t="n">
        <v>269</v>
      </c>
      <c r="B259" s="386" t="inlineStr">
        <is>
          <t>Самарканд</t>
        </is>
      </c>
      <c r="C259" s="86" t="inlineStr">
        <is>
          <t>SAM3758_2</t>
        </is>
      </c>
      <c r="D259" s="122" t="inlineStr">
        <is>
          <t>Сулув сувокова</t>
        </is>
      </c>
      <c r="E259" s="560" t="n">
        <v>0.4166666666666667</v>
      </c>
      <c r="F259" s="386" t="n"/>
      <c r="G259" s="386" t="n"/>
      <c r="H259" s="483" t="n"/>
      <c r="I259" s="244" t="inlineStr">
        <is>
          <t>2 (У-1)</t>
        </is>
      </c>
      <c r="J259" s="386" t="n"/>
      <c r="K259" s="386" t="n"/>
      <c r="L259" s="120" t="inlineStr">
        <is>
          <t>Пахтачийский район, г. Зиевуддин, ул. А.Темура, 50</t>
        </is>
      </c>
      <c r="M259" s="28" t="n"/>
      <c r="N259" s="483" t="n"/>
      <c r="O259" s="483" t="n"/>
      <c r="P259" s="483" t="n"/>
      <c r="Q259" s="483" t="n"/>
      <c r="R259" s="23" t="n"/>
      <c r="S259" s="27" t="n"/>
      <c r="T259" s="23" t="n"/>
      <c r="U259" s="424" t="n"/>
      <c r="V259" s="23" t="n"/>
      <c r="W259" s="53" t="n"/>
      <c r="X259" s="483" t="n"/>
      <c r="Y259" s="483" t="n"/>
      <c r="Z259" s="23" t="n"/>
      <c r="AA259" s="483" t="n"/>
      <c r="AB259" s="483" t="n"/>
      <c r="AC259" s="483" t="n"/>
      <c r="AD259" s="167" t="n"/>
    </row>
    <row hidden="1" r="260" s="380">
      <c r="A260" s="5" t="n">
        <v>270</v>
      </c>
      <c r="B260" s="386" t="inlineStr">
        <is>
          <t>Самарканд</t>
        </is>
      </c>
      <c r="C260" s="87" t="inlineStr">
        <is>
          <t>SAM3760_2</t>
        </is>
      </c>
      <c r="D260" s="122" t="inlineStr">
        <is>
          <t>Пахтачи коратепа</t>
        </is>
      </c>
      <c r="E260" s="9" t="n"/>
      <c r="F260" s="386" t="n"/>
      <c r="G260" s="386" t="n"/>
      <c r="H260" s="483" t="n"/>
      <c r="I260" s="244" t="n">
        <v>3</v>
      </c>
      <c r="J260" s="386" t="n"/>
      <c r="K260" s="386" t="n"/>
      <c r="L260" s="222" t="inlineStr">
        <is>
          <t xml:space="preserve">Пахтачи тумани  Қоратепа  МФЙ </t>
        </is>
      </c>
      <c r="M260" s="28" t="n"/>
      <c r="N260" s="483" t="n"/>
      <c r="O260" s="483" t="n"/>
      <c r="P260" s="483" t="n"/>
      <c r="Q260" s="483" t="n"/>
      <c r="R260" s="23" t="n"/>
      <c r="S260" s="27" t="n"/>
      <c r="T260" s="23" t="n"/>
      <c r="U260" s="424" t="n"/>
      <c r="V260" s="23" t="n"/>
      <c r="W260" s="53" t="n"/>
      <c r="X260" s="483" t="n"/>
      <c r="Y260" s="483" t="n"/>
      <c r="Z260" s="23" t="n"/>
      <c r="AA260" s="483" t="n"/>
      <c r="AB260" s="483" t="n"/>
      <c r="AC260" s="483" t="n"/>
      <c r="AD260" s="167" t="n"/>
    </row>
    <row hidden="1" r="261" s="380">
      <c r="A261" s="5" t="n">
        <v>243</v>
      </c>
      <c r="B261" s="386" t="inlineStr">
        <is>
          <t>Самарканд</t>
        </is>
      </c>
      <c r="C261" s="388" t="inlineStr">
        <is>
          <t>SAM3762_2</t>
        </is>
      </c>
      <c r="D261" s="389" t="inlineStr">
        <is>
          <t xml:space="preserve">Джам Колледж </t>
        </is>
      </c>
      <c r="E261" s="9" t="n">
        <v>0.3333333333333333</v>
      </c>
      <c r="F261" s="386" t="n"/>
      <c r="G261" s="386" t="inlineStr">
        <is>
          <t>Nurabad Ray</t>
        </is>
      </c>
      <c r="H261" s="483" t="n"/>
      <c r="I261" s="240" t="n">
        <v>3</v>
      </c>
      <c r="J261" s="386" t="inlineStr">
        <is>
          <t xml:space="preserve"> 39°25'34.87"С</t>
        </is>
      </c>
      <c r="K261" s="386" t="inlineStr">
        <is>
          <t xml:space="preserve"> 66°24'33.37"В</t>
        </is>
      </c>
      <c r="L261" s="389" t="inlineStr">
        <is>
          <t>Нурабадский р-н, п. Джам Педагогический колледж</t>
        </is>
      </c>
      <c r="M261" s="28" t="inlineStr">
        <is>
          <t>Жом коледж Субобонент № ЭК/07. 20.01.2016</t>
        </is>
      </c>
      <c r="N261" s="483" t="n"/>
      <c r="O261" s="483" t="n"/>
      <c r="P261" s="483" t="n"/>
      <c r="Q261" s="483" t="n"/>
      <c r="R261" s="23" t="inlineStr">
        <is>
          <t>Не требуется</t>
        </is>
      </c>
      <c r="S261" s="27" t="inlineStr">
        <is>
          <t>Помещение</t>
        </is>
      </c>
      <c r="T261" s="23" t="inlineStr">
        <is>
          <t>GU</t>
        </is>
      </c>
      <c r="U261" s="27" t="inlineStr">
        <is>
          <t>1X</t>
        </is>
      </c>
      <c r="V261" s="23" t="inlineStr">
        <is>
          <t xml:space="preserve">Мачта на крыше </t>
        </is>
      </c>
      <c r="W261" s="53" t="n">
        <v>23</v>
      </c>
      <c r="X261" s="483" t="n"/>
      <c r="Y261" s="483" t="n"/>
      <c r="Z261" s="9" t="n">
        <v>0.3333333333333333</v>
      </c>
      <c r="AA261" s="483" t="n"/>
      <c r="AB261" s="483" t="n"/>
      <c r="AC261" s="483" t="n"/>
      <c r="AD261" s="167" t="n"/>
    </row>
    <row hidden="1" r="262" s="380">
      <c r="A262" s="5" t="n">
        <v>271</v>
      </c>
      <c r="B262" s="386" t="inlineStr">
        <is>
          <t>Самарканд</t>
        </is>
      </c>
      <c r="C262" s="87" t="inlineStr">
        <is>
          <t>SAM3763_2</t>
        </is>
      </c>
      <c r="D262" s="122" t="inlineStr">
        <is>
          <t>Сахоба</t>
        </is>
      </c>
      <c r="E262" s="9" t="n"/>
      <c r="F262" s="386" t="n"/>
      <c r="G262" s="386" t="n"/>
      <c r="H262" s="483" t="n"/>
      <c r="I262" s="244" t="n">
        <v>3</v>
      </c>
      <c r="J262" s="386" t="n"/>
      <c r="K262" s="386" t="n"/>
      <c r="L262" s="222" t="inlineStr">
        <is>
          <t>Нурабадский район, махалля Сахоба</t>
        </is>
      </c>
      <c r="M262" s="28" t="n"/>
      <c r="N262" s="483" t="n"/>
      <c r="O262" s="483" t="n"/>
      <c r="P262" s="483" t="n"/>
      <c r="Q262" s="483" t="n"/>
      <c r="R262" s="23" t="n"/>
      <c r="S262" s="27" t="n"/>
      <c r="T262" s="23" t="n"/>
      <c r="U262" s="424" t="n"/>
      <c r="V262" s="23" t="n"/>
      <c r="W262" s="53" t="n"/>
      <c r="X262" s="483" t="n"/>
      <c r="Y262" s="483" t="n"/>
      <c r="Z262" s="23" t="n"/>
      <c r="AA262" s="483" t="n"/>
      <c r="AB262" s="483" t="n"/>
      <c r="AC262" s="483" t="n"/>
      <c r="AD262" s="167" t="n"/>
    </row>
    <row hidden="1" r="263" s="380">
      <c r="A263" s="5" t="n">
        <v>272</v>
      </c>
      <c r="B263" s="386" t="inlineStr">
        <is>
          <t>Самарканд</t>
        </is>
      </c>
      <c r="C263" s="425" t="inlineStr">
        <is>
          <t>SAM3764_2</t>
        </is>
      </c>
      <c r="D263" s="129" t="inlineStr">
        <is>
          <t>Тим</t>
        </is>
      </c>
      <c r="E263" s="560" t="n">
        <v>0.4166666666666667</v>
      </c>
      <c r="F263" s="386" t="n"/>
      <c r="G263" s="386" t="n"/>
      <c r="H263" s="483" t="n"/>
      <c r="I263" s="244" t="inlineStr">
        <is>
          <t>2 (У-1)</t>
        </is>
      </c>
      <c r="J263" s="386" t="n"/>
      <c r="K263" s="386" t="n"/>
      <c r="L263" s="426" t="inlineStr">
        <is>
          <t xml:space="preserve">Нуробод тумани Тим КФЙ Аработа  МФЙ </t>
        </is>
      </c>
      <c r="M263" s="28" t="n"/>
      <c r="N263" s="483" t="n"/>
      <c r="O263" s="483" t="n"/>
      <c r="P263" s="483" t="n"/>
      <c r="Q263" s="483" t="n"/>
      <c r="R263" s="23" t="n"/>
      <c r="S263" s="27" t="n"/>
      <c r="T263" s="23" t="n"/>
      <c r="U263" s="424" t="n"/>
      <c r="V263" s="23" t="n"/>
      <c r="W263" s="53" t="n"/>
      <c r="X263" s="483" t="n"/>
      <c r="Y263" s="483" t="n"/>
      <c r="Z263" s="23" t="n"/>
      <c r="AA263" s="483" t="n"/>
      <c r="AB263" s="483" t="n"/>
      <c r="AC263" s="483" t="n"/>
      <c r="AD263" s="167" t="n"/>
    </row>
    <row hidden="1" r="264" s="380">
      <c r="A264" s="5" t="n">
        <v>273</v>
      </c>
      <c r="B264" s="386" t="inlineStr">
        <is>
          <t>Самарканд</t>
        </is>
      </c>
      <c r="C264" s="87" t="inlineStr">
        <is>
          <t>SAM3767_2</t>
        </is>
      </c>
      <c r="D264" s="222" t="inlineStr">
        <is>
          <t>Улус коллеж</t>
        </is>
      </c>
      <c r="E264" s="9" t="n"/>
      <c r="F264" s="386" t="n"/>
      <c r="G264" s="386" t="n"/>
      <c r="H264" s="483" t="n"/>
      <c r="I264" s="244" t="n">
        <v>3</v>
      </c>
      <c r="J264" s="386" t="n"/>
      <c r="K264" s="386" t="n"/>
      <c r="L264" s="120" t="inlineStr">
        <is>
          <t>Нурабадский район, КФЙ Улус</t>
        </is>
      </c>
      <c r="M264" s="28" t="n"/>
      <c r="N264" s="483" t="n"/>
      <c r="O264" s="483" t="n"/>
      <c r="P264" s="483" t="n"/>
      <c r="Q264" s="483" t="n"/>
      <c r="R264" s="23" t="n"/>
      <c r="S264" s="27" t="n"/>
      <c r="T264" s="23" t="n"/>
      <c r="U264" s="424" t="n"/>
      <c r="V264" s="23" t="n"/>
      <c r="W264" s="53" t="n"/>
      <c r="X264" s="483" t="n"/>
      <c r="Y264" s="483" t="n"/>
      <c r="Z264" s="23" t="n"/>
      <c r="AA264" s="483" t="n"/>
      <c r="AB264" s="483" t="n"/>
      <c r="AC264" s="483" t="n"/>
      <c r="AD264" s="167" t="n"/>
    </row>
    <row hidden="1" r="265" s="380">
      <c r="A265" s="5" t="n">
        <v>274</v>
      </c>
      <c r="B265" s="386" t="inlineStr">
        <is>
          <t>Самарканд</t>
        </is>
      </c>
      <c r="C265" s="87" t="inlineStr">
        <is>
          <t>SAM3769_2</t>
        </is>
      </c>
      <c r="D265" s="120" t="inlineStr">
        <is>
          <t>Хазрати Довуд</t>
        </is>
      </c>
      <c r="E265" s="9" t="n"/>
      <c r="F265" s="386" t="n"/>
      <c r="G265" s="386" t="n"/>
      <c r="H265" s="483" t="n"/>
      <c r="I265" s="244" t="n">
        <v>3</v>
      </c>
      <c r="J265" s="386" t="n"/>
      <c r="K265" s="386" t="n"/>
      <c r="L265" s="120" t="inlineStr">
        <is>
          <t>Нурабадский р-н, массив Сазагон</t>
        </is>
      </c>
      <c r="M265" s="28" t="n"/>
      <c r="N265" s="483" t="n"/>
      <c r="O265" s="483" t="n"/>
      <c r="P265" s="483" t="n"/>
      <c r="Q265" s="483" t="n"/>
      <c r="R265" s="23" t="n"/>
      <c r="S265" s="27" t="n"/>
      <c r="T265" s="23" t="n"/>
      <c r="U265" s="424" t="n"/>
      <c r="V265" s="23" t="n"/>
      <c r="W265" s="53" t="n"/>
      <c r="X265" s="483" t="n"/>
      <c r="Y265" s="483" t="n"/>
      <c r="Z265" s="23" t="n"/>
      <c r="AA265" s="483" t="n"/>
      <c r="AB265" s="483" t="n"/>
      <c r="AC265" s="483" t="n"/>
      <c r="AD265" s="167" t="n"/>
    </row>
    <row hidden="1" r="266" s="380">
      <c r="A266" s="5" t="n">
        <v>275</v>
      </c>
      <c r="B266" s="386" t="inlineStr">
        <is>
          <t>Самарканд</t>
        </is>
      </c>
      <c r="C266" s="87" t="inlineStr">
        <is>
          <t>SAM3776_2</t>
        </is>
      </c>
      <c r="D266" s="122" t="inlineStr">
        <is>
          <t>Нарпай Навруз</t>
        </is>
      </c>
      <c r="E266" s="9" t="n"/>
      <c r="F266" s="386" t="n"/>
      <c r="G266" s="386" t="n"/>
      <c r="H266" s="483" t="n"/>
      <c r="I266" s="244" t="n">
        <v>3</v>
      </c>
      <c r="J266" s="386" t="n"/>
      <c r="K266" s="386" t="n"/>
      <c r="L266" s="120" t="inlineStr">
        <is>
          <t>Нарпайский район, махалля Навруз</t>
        </is>
      </c>
      <c r="M266" s="28" t="n"/>
      <c r="N266" s="483" t="n"/>
      <c r="O266" s="483" t="n"/>
      <c r="P266" s="483" t="n"/>
      <c r="Q266" s="483" t="n"/>
      <c r="R266" s="23" t="n"/>
      <c r="S266" s="27" t="n"/>
      <c r="T266" s="23" t="n"/>
      <c r="U266" s="424" t="n"/>
      <c r="V266" s="23" t="n"/>
      <c r="W266" s="53" t="n"/>
      <c r="X266" s="483" t="n"/>
      <c r="Y266" s="483" t="n"/>
      <c r="Z266" s="23" t="n"/>
      <c r="AA266" s="483" t="n"/>
      <c r="AB266" s="483" t="n"/>
      <c r="AC266" s="483" t="n"/>
      <c r="AD266" s="167" t="n"/>
    </row>
    <row hidden="1" r="267" s="380">
      <c r="A267" s="5" t="n">
        <v>276</v>
      </c>
      <c r="B267" s="386" t="inlineStr">
        <is>
          <t>Самарканд</t>
        </is>
      </c>
      <c r="C267" s="86" t="inlineStr">
        <is>
          <t>SAM3784_2</t>
        </is>
      </c>
      <c r="D267" s="122" t="inlineStr">
        <is>
          <t>Вайрат</t>
        </is>
      </c>
      <c r="E267" s="9" t="n"/>
      <c r="F267" s="386" t="n"/>
      <c r="G267" s="386" t="n"/>
      <c r="H267" s="483" t="n"/>
      <c r="I267" s="244" t="n">
        <v>3</v>
      </c>
      <c r="J267" s="386" t="n"/>
      <c r="K267" s="386" t="n"/>
      <c r="L267" s="120" t="inlineStr">
        <is>
          <t>Каттакурганский район, массив М.Султонов</t>
        </is>
      </c>
      <c r="M267" s="28" t="n"/>
      <c r="N267" s="483" t="n"/>
      <c r="O267" s="483" t="n"/>
      <c r="P267" s="483" t="n"/>
      <c r="Q267" s="483" t="n"/>
      <c r="R267" s="23" t="n"/>
      <c r="S267" s="27" t="n"/>
      <c r="T267" s="23" t="n"/>
      <c r="U267" s="424" t="n"/>
      <c r="V267" s="23" t="n"/>
      <c r="W267" s="53" t="n"/>
      <c r="X267" s="483" t="n"/>
      <c r="Y267" s="483" t="n"/>
      <c r="Z267" s="23" t="n"/>
      <c r="AA267" s="483" t="n"/>
      <c r="AB267" s="483" t="n"/>
      <c r="AC267" s="483" t="n"/>
      <c r="AD267" s="167" t="n"/>
    </row>
    <row hidden="1" r="268" s="380">
      <c r="A268" s="5" t="n">
        <v>255</v>
      </c>
      <c r="B268" s="386" t="inlineStr">
        <is>
          <t>Самарканд</t>
        </is>
      </c>
      <c r="C268" s="388" t="inlineStr">
        <is>
          <t>SAM3789_2</t>
        </is>
      </c>
      <c r="D268" s="389" t="inlineStr">
        <is>
          <t xml:space="preserve">Кадан пайшанба </t>
        </is>
      </c>
      <c r="E268" s="9" t="n">
        <v>0.5</v>
      </c>
      <c r="F268" s="386" t="n"/>
      <c r="G268" s="386" t="inlineStr">
        <is>
          <t>Kattakurgan Ray</t>
        </is>
      </c>
      <c r="H268" s="483" t="n"/>
      <c r="I268" s="244" t="n">
        <v>3</v>
      </c>
      <c r="J268" s="386" t="inlineStr">
        <is>
          <t>39°59'45.8"С</t>
        </is>
      </c>
      <c r="K268" s="386" t="inlineStr">
        <is>
          <t>66°13'26.8"В</t>
        </is>
      </c>
      <c r="L268" s="415" t="inlineStr">
        <is>
          <t>Каттакурганский район, ШФЙ Пайшанба, МФЙ М.Улугбек</t>
        </is>
      </c>
      <c r="M268" s="28" t="inlineStr">
        <is>
          <t>Самарканд ХЭТК № 92. 04.01.2018</t>
        </is>
      </c>
      <c r="N268" s="483" t="n"/>
      <c r="O268" s="483" t="n"/>
      <c r="P268" s="483" t="n"/>
      <c r="Q268" s="483" t="n"/>
      <c r="R268" s="23" t="inlineStr">
        <is>
          <t>Не требуется</t>
        </is>
      </c>
      <c r="S268" s="424" t="inlineStr">
        <is>
          <t>Контейнер</t>
        </is>
      </c>
      <c r="T268" s="29" t="inlineStr">
        <is>
          <t>GU</t>
        </is>
      </c>
      <c r="U268" s="424" t="inlineStr">
        <is>
          <t>-</t>
        </is>
      </c>
      <c r="V268" s="23" t="inlineStr">
        <is>
          <t xml:space="preserve">Мачта на земле </t>
        </is>
      </c>
      <c r="W268" s="53" t="n">
        <v>30</v>
      </c>
      <c r="X268" s="483" t="n"/>
      <c r="Y268" s="483" t="n"/>
      <c r="Z268" s="427" t="inlineStr">
        <is>
          <t>-</t>
        </is>
      </c>
      <c r="AA268" s="483" t="n"/>
      <c r="AB268" s="483" t="n"/>
      <c r="AC268" s="483" t="n"/>
      <c r="AD268" s="167" t="n"/>
    </row>
    <row hidden="1" r="269" s="380">
      <c r="A269" s="5" t="n">
        <v>277</v>
      </c>
      <c r="B269" s="386" t="inlineStr">
        <is>
          <t>Самарканд</t>
        </is>
      </c>
      <c r="C269" s="287" t="inlineStr">
        <is>
          <t>SAM3793_2</t>
        </is>
      </c>
      <c r="D269" s="129" t="inlineStr">
        <is>
          <t>Жавлон сувокова</t>
        </is>
      </c>
      <c r="E269" s="9" t="n"/>
      <c r="F269" s="386" t="n"/>
      <c r="G269" s="386" t="n"/>
      <c r="H269" s="483" t="n"/>
      <c r="I269" s="244" t="n">
        <v>3</v>
      </c>
      <c r="J269" s="386" t="n"/>
      <c r="K269" s="386" t="n"/>
      <c r="L269" s="91" t="inlineStr">
        <is>
          <t>Каттакурганский район, КФЙ Гирдикургон, МФЙ Жавлон</t>
        </is>
      </c>
      <c r="M269" s="28" t="n"/>
      <c r="N269" s="483" t="n"/>
      <c r="O269" s="483" t="n"/>
      <c r="P269" s="483" t="n"/>
      <c r="Q269" s="483" t="n"/>
      <c r="R269" s="23" t="n"/>
      <c r="S269" s="27" t="n"/>
      <c r="T269" s="23" t="n"/>
      <c r="U269" s="424" t="n"/>
      <c r="V269" s="23" t="n"/>
      <c r="W269" s="53" t="n"/>
      <c r="X269" s="483" t="n"/>
      <c r="Y269" s="483" t="n"/>
      <c r="Z269" s="23" t="n"/>
      <c r="AA269" s="483" t="n"/>
      <c r="AB269" s="483" t="n"/>
      <c r="AC269" s="483" t="n"/>
      <c r="AD269" s="167" t="n"/>
    </row>
    <row hidden="1" r="270" s="380">
      <c r="A270" s="5" t="n">
        <v>278</v>
      </c>
      <c r="B270" s="386" t="inlineStr">
        <is>
          <t>Самарканд</t>
        </is>
      </c>
      <c r="C270" s="87" t="inlineStr">
        <is>
          <t>SAM3794_2</t>
        </is>
      </c>
      <c r="D270" s="152" t="inlineStr">
        <is>
          <t>Аллаёр КФЙ</t>
        </is>
      </c>
      <c r="E270" s="9" t="n"/>
      <c r="F270" s="386" t="n"/>
      <c r="G270" s="386" t="n"/>
      <c r="H270" s="483" t="n"/>
      <c r="I270" s="244" t="n">
        <v>3</v>
      </c>
      <c r="J270" s="386" t="n"/>
      <c r="K270" s="386" t="n"/>
      <c r="L270" s="91" t="inlineStr">
        <is>
          <t>Каттакурганский район, КФЙ Омонбой, МФЙ Янги Киёт, с. Аллаёр</t>
        </is>
      </c>
      <c r="M270" s="28" t="n"/>
      <c r="N270" s="483" t="n"/>
      <c r="O270" s="483" t="n"/>
      <c r="P270" s="483" t="n"/>
      <c r="Q270" s="483" t="n"/>
      <c r="R270" s="23" t="n"/>
      <c r="S270" s="27" t="n"/>
      <c r="T270" s="23" t="n"/>
      <c r="U270" s="424" t="n"/>
      <c r="V270" s="23" t="n"/>
      <c r="W270" s="53" t="n"/>
      <c r="X270" s="483" t="n"/>
      <c r="Y270" s="483" t="n"/>
      <c r="Z270" s="23" t="n"/>
      <c r="AA270" s="483" t="n"/>
      <c r="AB270" s="483" t="n"/>
      <c r="AC270" s="483" t="n"/>
      <c r="AD270" s="167" t="n"/>
    </row>
    <row hidden="1" r="271" s="380">
      <c r="A271" s="5" t="n">
        <v>279</v>
      </c>
      <c r="B271" s="386" t="inlineStr">
        <is>
          <t>Самарканд</t>
        </is>
      </c>
      <c r="C271" s="304" t="inlineStr">
        <is>
          <t>SAM3805_2</t>
        </is>
      </c>
      <c r="D271" s="292" t="inlineStr">
        <is>
          <t>Мойбулок Куксой</t>
        </is>
      </c>
      <c r="E271" s="9" t="n"/>
      <c r="F271" s="386" t="n"/>
      <c r="G271" s="386" t="n"/>
      <c r="H271" s="483" t="n"/>
      <c r="I271" s="244" t="inlineStr">
        <is>
          <t>2 (У-1)</t>
        </is>
      </c>
      <c r="J271" s="386" t="n"/>
      <c r="K271" s="386" t="n"/>
      <c r="L271" s="122" t="inlineStr">
        <is>
          <t>Каттакурганский район, массив Бустон</t>
        </is>
      </c>
      <c r="M271" s="28" t="n"/>
      <c r="N271" s="483" t="n"/>
      <c r="O271" s="483" t="n"/>
      <c r="P271" s="483" t="n"/>
      <c r="Q271" s="483" t="n"/>
      <c r="R271" s="23" t="n"/>
      <c r="S271" s="27" t="n"/>
      <c r="T271" s="23" t="n"/>
      <c r="U271" s="424" t="n"/>
      <c r="V271" s="23" t="n"/>
      <c r="W271" s="53" t="n"/>
      <c r="X271" s="483" t="n"/>
      <c r="Y271" s="483" t="n"/>
      <c r="Z271" s="23" t="n"/>
      <c r="AA271" s="483" t="n"/>
      <c r="AB271" s="483" t="n"/>
      <c r="AC271" s="483" t="n"/>
      <c r="AD271" s="167" t="n"/>
    </row>
    <row hidden="1" r="272" s="380">
      <c r="A272" s="5" t="n">
        <v>280</v>
      </c>
      <c r="B272" s="386" t="inlineStr">
        <is>
          <t>Самарканд</t>
        </is>
      </c>
      <c r="C272" s="428" t="inlineStr">
        <is>
          <t>SAM3807_2</t>
        </is>
      </c>
      <c r="D272" s="122" t="inlineStr">
        <is>
          <t>Андок</t>
        </is>
      </c>
      <c r="E272" s="9" t="n"/>
      <c r="F272" s="386" t="n"/>
      <c r="G272" s="386" t="n"/>
      <c r="H272" s="483" t="n"/>
      <c r="I272" s="244" t="n">
        <v>3</v>
      </c>
      <c r="J272" s="386" t="n"/>
      <c r="K272" s="386" t="n"/>
      <c r="L272" s="120" t="inlineStr">
        <is>
          <t>Каттакурганский район, КФЙ Мойбулок, МФЙ Кушкутан</t>
        </is>
      </c>
      <c r="M272" s="28" t="n"/>
      <c r="N272" s="483" t="n"/>
      <c r="O272" s="483" t="n"/>
      <c r="P272" s="483" t="n"/>
      <c r="Q272" s="483" t="n"/>
      <c r="R272" s="23" t="n"/>
      <c r="S272" s="27" t="n"/>
      <c r="T272" s="23" t="n"/>
      <c r="U272" s="424" t="n"/>
      <c r="V272" s="23" t="n"/>
      <c r="W272" s="53" t="n"/>
      <c r="X272" s="483" t="n"/>
      <c r="Y272" s="483" t="n"/>
      <c r="Z272" s="23" t="n"/>
      <c r="AA272" s="483" t="n"/>
      <c r="AB272" s="483" t="n"/>
      <c r="AC272" s="483" t="n"/>
      <c r="AD272" s="167" t="n"/>
    </row>
    <row hidden="1" r="273" s="380">
      <c r="A273" s="5" t="n">
        <v>281</v>
      </c>
      <c r="B273" s="386" t="inlineStr">
        <is>
          <t>Самарканд</t>
        </is>
      </c>
      <c r="C273" s="87" t="inlineStr">
        <is>
          <t>SAM3816_2</t>
        </is>
      </c>
      <c r="D273" s="122" t="inlineStr">
        <is>
          <t>Барлос</t>
        </is>
      </c>
      <c r="E273" s="9" t="n"/>
      <c r="F273" s="386" t="n"/>
      <c r="G273" s="386" t="n"/>
      <c r="H273" s="483" t="n"/>
      <c r="I273" s="244" t="inlineStr">
        <is>
          <t>2 (У-3)</t>
        </is>
      </c>
      <c r="J273" s="386" t="n"/>
      <c r="K273" s="386" t="n"/>
      <c r="L273" s="120" t="inlineStr">
        <is>
          <t>Иштыханский район, МФЙ Борлос</t>
        </is>
      </c>
      <c r="M273" s="28" t="n"/>
      <c r="N273" s="483" t="n"/>
      <c r="O273" s="483" t="n"/>
      <c r="P273" s="483" t="n"/>
      <c r="Q273" s="483" t="n"/>
      <c r="R273" s="23" t="n"/>
      <c r="S273" s="27" t="n"/>
      <c r="T273" s="23" t="n"/>
      <c r="U273" s="424" t="n"/>
      <c r="V273" s="23" t="n"/>
      <c r="W273" s="53" t="n"/>
      <c r="X273" s="483" t="n"/>
      <c r="Y273" s="483" t="n"/>
      <c r="Z273" s="23" t="n"/>
      <c r="AA273" s="483" t="n"/>
      <c r="AB273" s="483" t="n"/>
      <c r="AC273" s="483" t="n"/>
      <c r="AD273" s="167" t="n"/>
    </row>
    <row hidden="1" r="274" s="380">
      <c r="A274" s="5" t="n">
        <v>282</v>
      </c>
      <c r="B274" s="386" t="inlineStr">
        <is>
          <t>Самарканд</t>
        </is>
      </c>
      <c r="C274" s="221" t="inlineStr">
        <is>
          <t>SAM3817_2</t>
        </is>
      </c>
      <c r="D274" s="222" t="inlineStr">
        <is>
          <t xml:space="preserve">Чигатой Митан </t>
        </is>
      </c>
      <c r="E274" s="9" t="n"/>
      <c r="F274" s="386" t="n"/>
      <c r="G274" s="386" t="n"/>
      <c r="H274" s="483" t="n"/>
      <c r="I274" s="244" t="n">
        <v>3</v>
      </c>
      <c r="J274" s="386" t="n"/>
      <c r="K274" s="386" t="n"/>
      <c r="L274" s="120" t="inlineStr">
        <is>
          <t>Иштыханский район, КФЙ Чордара с. Ногорчи</t>
        </is>
      </c>
      <c r="M274" s="28" t="n"/>
      <c r="N274" s="483" t="n"/>
      <c r="O274" s="483" t="n"/>
      <c r="P274" s="483" t="n"/>
      <c r="Q274" s="483" t="n"/>
      <c r="R274" s="23" t="n"/>
      <c r="S274" s="27" t="n"/>
      <c r="T274" s="23" t="n"/>
      <c r="U274" s="424" t="n"/>
      <c r="V274" s="23" t="n"/>
      <c r="W274" s="53" t="n"/>
      <c r="X274" s="483" t="n"/>
      <c r="Y274" s="483" t="n"/>
      <c r="Z274" s="23" t="n"/>
      <c r="AA274" s="483" t="n"/>
      <c r="AB274" s="483" t="n"/>
      <c r="AC274" s="483" t="n"/>
      <c r="AD274" s="167" t="n"/>
    </row>
    <row hidden="1" r="275" s="380">
      <c r="A275" s="5" t="n">
        <v>283</v>
      </c>
      <c r="B275" s="386" t="inlineStr">
        <is>
          <t>Самарканд</t>
        </is>
      </c>
      <c r="C275" s="86" t="inlineStr">
        <is>
          <t>SAM3819_2</t>
        </is>
      </c>
      <c r="D275" s="122" t="inlineStr">
        <is>
          <t xml:space="preserve">Иштихон Бахрин </t>
        </is>
      </c>
      <c r="E275" s="9" t="n"/>
      <c r="F275" s="386" t="n"/>
      <c r="G275" s="386" t="n"/>
      <c r="H275" s="483" t="n"/>
      <c r="I275" s="244" t="inlineStr">
        <is>
          <t>1 (У-6)</t>
        </is>
      </c>
      <c r="J275" s="386" t="n"/>
      <c r="K275" s="386" t="n"/>
      <c r="L275" s="120" t="inlineStr">
        <is>
          <t>Иштыханский район, МФЙ Бахрин</t>
        </is>
      </c>
      <c r="M275" s="28" t="n"/>
      <c r="N275" s="483" t="n"/>
      <c r="O275" s="483" t="n"/>
      <c r="P275" s="483" t="n"/>
      <c r="Q275" s="483" t="n"/>
      <c r="R275" s="23" t="n"/>
      <c r="S275" s="27" t="n"/>
      <c r="T275" s="23" t="n"/>
      <c r="U275" s="424" t="n"/>
      <c r="V275" s="23" t="n"/>
      <c r="W275" s="53" t="n"/>
      <c r="X275" s="483" t="n"/>
      <c r="Y275" s="483" t="n"/>
      <c r="Z275" s="23" t="n"/>
      <c r="AA275" s="483" t="n"/>
      <c r="AB275" s="483" t="n"/>
      <c r="AC275" s="483" t="n"/>
      <c r="AD275" s="167" t="n"/>
    </row>
    <row hidden="1" r="276" s="380">
      <c r="A276" s="5" t="n">
        <v>284</v>
      </c>
      <c r="B276" s="386" t="inlineStr">
        <is>
          <t>Самарканд</t>
        </is>
      </c>
      <c r="C276" s="87" t="inlineStr">
        <is>
          <t>SAM3821_2</t>
        </is>
      </c>
      <c r="D276" s="222" t="inlineStr">
        <is>
          <t>Халкобод Иштихан</t>
        </is>
      </c>
      <c r="E276" s="9" t="n"/>
      <c r="F276" s="386" t="n"/>
      <c r="G276" s="386" t="n"/>
      <c r="H276" s="483" t="n"/>
      <c r="I276" s="244" t="n">
        <v>3</v>
      </c>
      <c r="J276" s="386" t="n"/>
      <c r="K276" s="386" t="n"/>
      <c r="L276" s="152" t="inlineStr">
        <is>
          <t xml:space="preserve">Иштихон тумани Халкобод КФЙ Халкобод МФЙ АТС </t>
        </is>
      </c>
      <c r="M276" s="28" t="n"/>
      <c r="N276" s="483" t="n"/>
      <c r="O276" s="483" t="n"/>
      <c r="P276" s="483" t="n"/>
      <c r="Q276" s="483" t="n"/>
      <c r="R276" s="23" t="n"/>
      <c r="S276" s="27" t="n"/>
      <c r="T276" s="23" t="n"/>
      <c r="U276" s="424" t="n"/>
      <c r="V276" s="23" t="n"/>
      <c r="W276" s="53" t="n"/>
      <c r="X276" s="483" t="n"/>
      <c r="Y276" s="483" t="n"/>
      <c r="Z276" s="23" t="n"/>
      <c r="AA276" s="483" t="n"/>
      <c r="AB276" s="483" t="n"/>
      <c r="AC276" s="483" t="n"/>
      <c r="AD276" s="167" t="n"/>
    </row>
    <row hidden="1" r="277" s="380">
      <c r="A277" s="5" t="n">
        <v>285</v>
      </c>
      <c r="B277" s="386" t="inlineStr">
        <is>
          <t>Самарканд</t>
        </is>
      </c>
      <c r="C277" s="87" t="inlineStr">
        <is>
          <t>SAM3822_2</t>
        </is>
      </c>
      <c r="D277" s="120" t="inlineStr">
        <is>
          <t>Курилиш Иштихан</t>
        </is>
      </c>
      <c r="E277" s="9" t="n"/>
      <c r="F277" s="386" t="n"/>
      <c r="G277" s="386" t="n"/>
      <c r="H277" s="483" t="n"/>
      <c r="I277" s="244" t="inlineStr">
        <is>
          <t>2 (У-2)</t>
        </is>
      </c>
      <c r="J277" s="386" t="n"/>
      <c r="K277" s="386" t="n"/>
      <c r="L277" s="120" t="inlineStr">
        <is>
          <t>Иштыханский район, КФЙ Урта, махалля Богбон</t>
        </is>
      </c>
      <c r="M277" s="28" t="n"/>
      <c r="N277" s="483" t="n"/>
      <c r="O277" s="483" t="n"/>
      <c r="P277" s="483" t="n"/>
      <c r="Q277" s="483" t="n"/>
      <c r="R277" s="23" t="n"/>
      <c r="S277" s="27" t="n"/>
      <c r="T277" s="23" t="n"/>
      <c r="U277" s="424" t="n"/>
      <c r="V277" s="23" t="n"/>
      <c r="W277" s="53" t="n"/>
      <c r="X277" s="483" t="n"/>
      <c r="Y277" s="483" t="n"/>
      <c r="Z277" s="23" t="n"/>
      <c r="AA277" s="483" t="n"/>
      <c r="AB277" s="483" t="n"/>
      <c r="AC277" s="483" t="n"/>
      <c r="AD277" s="167" t="n"/>
    </row>
    <row hidden="1" r="278" s="380">
      <c r="A278" s="5" t="n">
        <v>286</v>
      </c>
      <c r="B278" s="386" t="inlineStr">
        <is>
          <t>Самарканд</t>
        </is>
      </c>
      <c r="C278" s="87" t="inlineStr">
        <is>
          <t>SAM3823_2</t>
        </is>
      </c>
      <c r="D278" s="120" t="inlineStr">
        <is>
          <t xml:space="preserve">Уску МФЙ </t>
        </is>
      </c>
      <c r="E278" s="9" t="n"/>
      <c r="F278" s="386" t="n"/>
      <c r="G278" s="386" t="n"/>
      <c r="H278" s="483" t="n"/>
      <c r="I278" s="244" t="n">
        <v>3</v>
      </c>
      <c r="J278" s="386" t="n"/>
      <c r="K278" s="386" t="n"/>
      <c r="L278" s="120" t="inlineStr">
        <is>
          <t>Пастдаргомский район, КФЙ Бешкахрамон, махалля Уску</t>
        </is>
      </c>
      <c r="M278" s="28" t="n"/>
      <c r="N278" s="483" t="n"/>
      <c r="O278" s="483" t="n"/>
      <c r="P278" s="483" t="n"/>
      <c r="Q278" s="483" t="n"/>
      <c r="R278" s="23" t="n"/>
      <c r="S278" s="27" t="n"/>
      <c r="T278" s="23" t="n"/>
      <c r="U278" s="424" t="n"/>
      <c r="V278" s="23" t="n"/>
      <c r="W278" s="53" t="n"/>
      <c r="X278" s="483" t="n"/>
      <c r="Y278" s="483" t="n"/>
      <c r="Z278" s="23" t="n"/>
      <c r="AA278" s="483" t="n"/>
      <c r="AB278" s="483" t="n"/>
      <c r="AC278" s="483" t="n"/>
      <c r="AD278" s="167" t="n"/>
    </row>
    <row hidden="1" r="279" s="380">
      <c r="A279" s="5" t="n">
        <v>287</v>
      </c>
      <c r="B279" s="386" t="inlineStr">
        <is>
          <t>Самарканд</t>
        </is>
      </c>
      <c r="C279" s="86" t="inlineStr">
        <is>
          <t>SAM3839_2</t>
        </is>
      </c>
      <c r="D279" s="122" t="inlineStr">
        <is>
          <t>Иштихон Зарбанд</t>
        </is>
      </c>
      <c r="E279" s="9" t="n"/>
      <c r="F279" s="386" t="n"/>
      <c r="G279" s="386" t="n"/>
      <c r="H279" s="483" t="n"/>
      <c r="I279" s="244" t="n">
        <v>3</v>
      </c>
      <c r="J279" s="386" t="n"/>
      <c r="K279" s="386" t="n"/>
      <c r="L279" s="120" t="inlineStr">
        <is>
          <t>Иштыханский район, МФЙ Зарбанд</t>
        </is>
      </c>
      <c r="M279" s="28" t="n"/>
      <c r="N279" s="483" t="n"/>
      <c r="O279" s="483" t="n"/>
      <c r="P279" s="483" t="n"/>
      <c r="Q279" s="483" t="n"/>
      <c r="R279" s="23" t="n"/>
      <c r="S279" s="27" t="n"/>
      <c r="T279" s="23" t="n"/>
      <c r="U279" s="424" t="n"/>
      <c r="V279" s="23" t="n"/>
      <c r="W279" s="53" t="n"/>
      <c r="X279" s="483" t="n"/>
      <c r="Y279" s="483" t="n"/>
      <c r="Z279" s="23" t="n"/>
      <c r="AA279" s="483" t="n"/>
      <c r="AB279" s="483" t="n"/>
      <c r="AC279" s="483" t="n"/>
      <c r="AD279" s="167" t="n"/>
    </row>
    <row hidden="1" r="280" s="380">
      <c r="A280" s="5" t="n">
        <v>288</v>
      </c>
      <c r="B280" s="386" t="inlineStr">
        <is>
          <t>Самарканд</t>
        </is>
      </c>
      <c r="C280" s="87" t="inlineStr">
        <is>
          <t>SAM3844_2</t>
        </is>
      </c>
      <c r="D280" s="122" t="inlineStr">
        <is>
          <t>Кайирма МФЙ</t>
        </is>
      </c>
      <c r="E280" s="9" t="n"/>
      <c r="F280" s="386" t="n"/>
      <c r="G280" s="386" t="n"/>
      <c r="H280" s="483" t="n"/>
      <c r="I280" s="244" t="n">
        <v>3</v>
      </c>
      <c r="J280" s="386" t="n"/>
      <c r="K280" s="386" t="n"/>
      <c r="L280" s="429" t="inlineStr">
        <is>
          <t xml:space="preserve">Иштихон тумани Кайирма КФЙ Кайирма МФЙ </t>
        </is>
      </c>
      <c r="M280" s="28" t="n"/>
      <c r="N280" s="483" t="n"/>
      <c r="O280" s="483" t="n"/>
      <c r="P280" s="483" t="n"/>
      <c r="Q280" s="483" t="n"/>
      <c r="R280" s="23" t="n"/>
      <c r="S280" s="27" t="n"/>
      <c r="T280" s="23" t="n"/>
      <c r="U280" s="424" t="n"/>
      <c r="V280" s="23" t="n"/>
      <c r="W280" s="53" t="n"/>
      <c r="X280" s="483" t="n"/>
      <c r="Y280" s="483" t="n"/>
      <c r="Z280" s="23" t="n"/>
      <c r="AA280" s="483" t="n"/>
      <c r="AB280" s="483" t="n"/>
      <c r="AC280" s="483" t="n"/>
      <c r="AD280" s="167" t="n"/>
    </row>
    <row hidden="1" r="281" s="380">
      <c r="A281" s="5" t="n">
        <v>256</v>
      </c>
      <c r="B281" s="386" t="inlineStr">
        <is>
          <t>Самарканд</t>
        </is>
      </c>
      <c r="C281" s="388" t="inlineStr">
        <is>
          <t>SAM3851_2</t>
        </is>
      </c>
      <c r="D281" s="389" t="inlineStr">
        <is>
          <t xml:space="preserve">Давлат Музей </t>
        </is>
      </c>
      <c r="E281" s="9" t="n">
        <v>0.5</v>
      </c>
      <c r="F281" s="386" t="n"/>
      <c r="G281" s="386" t="inlineStr">
        <is>
          <t>Самарканд шахар</t>
        </is>
      </c>
      <c r="H281" s="483" t="n"/>
      <c r="I281" s="244" t="n">
        <v>3</v>
      </c>
      <c r="J281" s="386" t="inlineStr">
        <is>
          <t>39°40'00.8"N</t>
        </is>
      </c>
      <c r="K281" s="386" t="inlineStr">
        <is>
          <t>66°55'39.3"E</t>
        </is>
      </c>
      <c r="L281" s="415" t="inlineStr">
        <is>
          <t>г. Самарканд, ул. М.Улугбека, д. 148</t>
        </is>
      </c>
      <c r="M281" s="28" t="inlineStr">
        <is>
          <t>Самарканд ХЭТК № 92. 04.01.2018</t>
        </is>
      </c>
      <c r="N281" s="483" t="n"/>
      <c r="O281" s="483" t="n"/>
      <c r="P281" s="483" t="n"/>
      <c r="Q281" s="483" t="n"/>
      <c r="R281" s="23" t="inlineStr">
        <is>
          <t>Требуется</t>
        </is>
      </c>
      <c r="S281" s="27" t="inlineStr">
        <is>
          <t>Минишелтер</t>
        </is>
      </c>
      <c r="T281" s="29" t="inlineStr">
        <is>
          <t>GUL</t>
        </is>
      </c>
      <c r="U281" s="424" t="inlineStr">
        <is>
          <t>-</t>
        </is>
      </c>
      <c r="V281" s="23" t="inlineStr">
        <is>
          <t xml:space="preserve">Мачта на крыше </t>
        </is>
      </c>
      <c r="W281" s="53" t="n">
        <v>14</v>
      </c>
      <c r="X281" s="483" t="n"/>
      <c r="Y281" s="483" t="n"/>
      <c r="Z281" s="427" t="inlineStr">
        <is>
          <t>-</t>
        </is>
      </c>
      <c r="AA281" s="483" t="n"/>
      <c r="AB281" s="483" t="n"/>
      <c r="AC281" s="483" t="n"/>
      <c r="AD281" s="167" t="n"/>
    </row>
    <row hidden="1" r="282" s="380">
      <c r="A282" s="5" t="n">
        <v>289</v>
      </c>
      <c r="B282" s="386" t="inlineStr">
        <is>
          <t>Самарканд</t>
        </is>
      </c>
      <c r="C282" s="425" t="inlineStr">
        <is>
          <t>SAM3858_2</t>
        </is>
      </c>
      <c r="D282" s="426" t="inlineStr">
        <is>
          <t>Битон завод Пастдаргом</t>
        </is>
      </c>
      <c r="E282" s="9" t="n"/>
      <c r="F282" s="386" t="n"/>
      <c r="G282" s="386" t="n"/>
      <c r="H282" s="483" t="n"/>
      <c r="I282" s="244" t="n">
        <v>3</v>
      </c>
      <c r="J282" s="386" t="n"/>
      <c r="K282" s="386" t="n"/>
      <c r="L282" s="91" t="inlineStr">
        <is>
          <t>Пастдаргомский район, г. Жума, МФЙ Ш. Рашидова</t>
        </is>
      </c>
      <c r="M282" s="28" t="n"/>
      <c r="N282" s="483" t="n"/>
      <c r="O282" s="483" t="n"/>
      <c r="P282" s="483" t="n"/>
      <c r="Q282" s="483" t="n"/>
      <c r="R282" s="23" t="n"/>
      <c r="S282" s="27" t="n"/>
      <c r="T282" s="23" t="n"/>
      <c r="U282" s="424" t="n"/>
      <c r="V282" s="23" t="n"/>
      <c r="W282" s="53" t="n"/>
      <c r="X282" s="483" t="n"/>
      <c r="Y282" s="483" t="n"/>
      <c r="Z282" s="23" t="n"/>
      <c r="AA282" s="483" t="n"/>
      <c r="AB282" s="483" t="n"/>
      <c r="AC282" s="483" t="n"/>
      <c r="AD282" s="167" t="n"/>
    </row>
    <row hidden="1" r="283" s="380">
      <c r="A283" s="5" t="n">
        <v>290</v>
      </c>
      <c r="B283" s="386" t="inlineStr">
        <is>
          <t>Самарканд</t>
        </is>
      </c>
      <c r="C283" s="86" t="inlineStr">
        <is>
          <t>SAM3862_2</t>
        </is>
      </c>
      <c r="D283" s="122" t="inlineStr">
        <is>
          <t>Парча Чандир</t>
        </is>
      </c>
      <c r="E283" s="9" t="n"/>
      <c r="F283" s="386" t="n"/>
      <c r="G283" s="386" t="n"/>
      <c r="H283" s="483" t="n"/>
      <c r="I283" s="244" t="n">
        <v>3</v>
      </c>
      <c r="J283" s="386" t="n"/>
      <c r="K283" s="386" t="n"/>
      <c r="L283" s="120" t="inlineStr">
        <is>
          <t>Пастдаргомский район, махалля Парчачандир, массив Охунбобоев</t>
        </is>
      </c>
      <c r="M283" s="28" t="n"/>
      <c r="N283" s="483" t="n"/>
      <c r="O283" s="483" t="n"/>
      <c r="P283" s="483" t="n"/>
      <c r="Q283" s="483" t="n"/>
      <c r="R283" s="23" t="n"/>
      <c r="S283" s="27" t="n"/>
      <c r="T283" s="23" t="n"/>
      <c r="U283" s="424" t="n"/>
      <c r="V283" s="23" t="n"/>
      <c r="W283" s="53" t="n"/>
      <c r="X283" s="483" t="n"/>
      <c r="Y283" s="483" t="n"/>
      <c r="Z283" s="23" t="n"/>
      <c r="AA283" s="483" t="n"/>
      <c r="AB283" s="483" t="n"/>
      <c r="AC283" s="483" t="n"/>
      <c r="AD283" s="167" t="n"/>
    </row>
    <row hidden="1" r="284" s="380">
      <c r="A284" s="5" t="n">
        <v>291</v>
      </c>
      <c r="B284" s="386" t="inlineStr">
        <is>
          <t>Самарканд</t>
        </is>
      </c>
      <c r="C284" s="87" t="inlineStr">
        <is>
          <t>SAM3863_2</t>
        </is>
      </c>
      <c r="D284" s="122" t="inlineStr">
        <is>
          <t>Тукбой</t>
        </is>
      </c>
      <c r="E284" s="9" t="n"/>
      <c r="F284" s="386" t="n"/>
      <c r="G284" s="386" t="n"/>
      <c r="H284" s="483" t="n"/>
      <c r="I284" s="244" t="n">
        <v>3</v>
      </c>
      <c r="J284" s="386" t="n"/>
      <c r="K284" s="386" t="n"/>
      <c r="L284" s="120" t="inlineStr">
        <is>
          <t>Пастдаргомский район, махалля Тукбой, массив А.Навоий</t>
        </is>
      </c>
      <c r="M284" s="28" t="n"/>
      <c r="N284" s="483" t="n"/>
      <c r="O284" s="483" t="n"/>
      <c r="P284" s="483" t="n"/>
      <c r="Q284" s="483" t="n"/>
      <c r="R284" s="23" t="n"/>
      <c r="S284" s="27" t="n"/>
      <c r="T284" s="23" t="n"/>
      <c r="U284" s="424" t="n"/>
      <c r="V284" s="23" t="n"/>
      <c r="W284" s="53" t="n"/>
      <c r="X284" s="483" t="n"/>
      <c r="Y284" s="483" t="n"/>
      <c r="Z284" s="23" t="n"/>
      <c r="AA284" s="483" t="n"/>
      <c r="AB284" s="483" t="n"/>
      <c r="AC284" s="483" t="n"/>
      <c r="AD284" s="167" t="n"/>
    </row>
    <row hidden="1" r="285" s="380">
      <c r="A285" s="5" t="n">
        <v>292</v>
      </c>
      <c r="B285" s="386" t="inlineStr">
        <is>
          <t>Самарканд</t>
        </is>
      </c>
      <c r="C285" s="86" t="inlineStr">
        <is>
          <t>SAM3866_2</t>
        </is>
      </c>
      <c r="D285" s="122" t="inlineStr">
        <is>
          <t>Чандир МФЙ</t>
        </is>
      </c>
      <c r="E285" s="9" t="n"/>
      <c r="F285" s="386" t="n"/>
      <c r="G285" s="386" t="n"/>
      <c r="H285" s="483" t="n"/>
      <c r="I285" s="244" t="inlineStr">
        <is>
          <t>2 (У-1)</t>
        </is>
      </c>
      <c r="J285" s="386" t="n"/>
      <c r="K285" s="386" t="n"/>
      <c r="L285" s="120" t="inlineStr">
        <is>
          <t>Пастдаргомский район, махалля Чандир, массив С.Турсунов</t>
        </is>
      </c>
      <c r="M285" s="28" t="n"/>
      <c r="N285" s="483" t="n"/>
      <c r="O285" s="483" t="n"/>
      <c r="P285" s="483" t="n"/>
      <c r="Q285" s="483" t="n"/>
      <c r="R285" s="23" t="n"/>
      <c r="S285" s="27" t="n"/>
      <c r="T285" s="23" t="n"/>
      <c r="U285" s="424" t="n"/>
      <c r="V285" s="23" t="n"/>
      <c r="W285" s="53" t="n"/>
      <c r="X285" s="483" t="n"/>
      <c r="Y285" s="483" t="n"/>
      <c r="Z285" s="23" t="n"/>
      <c r="AA285" s="483" t="n"/>
      <c r="AB285" s="483" t="n"/>
      <c r="AC285" s="483" t="n"/>
      <c r="AD285" s="167" t="n"/>
    </row>
    <row hidden="1" r="286" s="380">
      <c r="A286" s="5" t="n">
        <v>293</v>
      </c>
      <c r="B286" s="386" t="inlineStr">
        <is>
          <t>Самарканд</t>
        </is>
      </c>
      <c r="C286" s="87" t="inlineStr">
        <is>
          <t>SAM3873_2</t>
        </is>
      </c>
      <c r="D286" s="122" t="inlineStr">
        <is>
          <t xml:space="preserve">Кечкелдик МФЙ   </t>
        </is>
      </c>
      <c r="E286" s="9" t="n"/>
      <c r="F286" s="386" t="n"/>
      <c r="G286" s="386" t="n"/>
      <c r="H286" s="483" t="n"/>
      <c r="I286" s="244" t="inlineStr">
        <is>
          <t>2 (У-1)</t>
        </is>
      </c>
      <c r="J286" s="386" t="n"/>
      <c r="K286" s="386" t="n"/>
      <c r="L286" s="120" t="inlineStr">
        <is>
          <t>Нурабадский район, массив Нурбулок</t>
        </is>
      </c>
      <c r="M286" s="28" t="n"/>
      <c r="N286" s="483" t="n"/>
      <c r="O286" s="483" t="n"/>
      <c r="P286" s="483" t="n"/>
      <c r="Q286" s="483" t="n"/>
      <c r="R286" s="23" t="n"/>
      <c r="S286" s="27" t="n"/>
      <c r="T286" s="23" t="n"/>
      <c r="U286" s="424" t="n"/>
      <c r="V286" s="23" t="n"/>
      <c r="W286" s="53" t="n"/>
      <c r="X286" s="483" t="n"/>
      <c r="Y286" s="483" t="n"/>
      <c r="Z286" s="23" t="n"/>
      <c r="AA286" s="483" t="n"/>
      <c r="AB286" s="483" t="n"/>
      <c r="AC286" s="483" t="n"/>
      <c r="AD286" s="167" t="n"/>
    </row>
    <row hidden="1" r="287" s="380">
      <c r="A287" s="5" t="n">
        <v>294</v>
      </c>
      <c r="B287" s="386" t="inlineStr">
        <is>
          <t>Самарканд</t>
        </is>
      </c>
      <c r="C287" s="221" t="inlineStr">
        <is>
          <t>SAM3874_2</t>
        </is>
      </c>
      <c r="D287" s="222" t="inlineStr">
        <is>
          <t xml:space="preserve">Бошкудук МФЙ  </t>
        </is>
      </c>
      <c r="E287" s="9" t="n"/>
      <c r="F287" s="386" t="n"/>
      <c r="G287" s="386" t="n"/>
      <c r="H287" s="483" t="n"/>
      <c r="I287" s="244" t="n">
        <v>3</v>
      </c>
      <c r="J287" s="386" t="n"/>
      <c r="K287" s="386" t="n"/>
      <c r="L287" s="120" t="inlineStr">
        <is>
          <t>Нурабадский район, КФЙ Бошкудук, МФЙ Бошкудук</t>
        </is>
      </c>
      <c r="M287" s="28" t="n"/>
      <c r="N287" s="483" t="n"/>
      <c r="O287" s="483" t="n"/>
      <c r="P287" s="483" t="n"/>
      <c r="Q287" s="483" t="n"/>
      <c r="R287" s="23" t="n"/>
      <c r="S287" s="27" t="n"/>
      <c r="T287" s="23" t="n"/>
      <c r="U287" s="424" t="n"/>
      <c r="V287" s="23" t="n"/>
      <c r="W287" s="53" t="n"/>
      <c r="X287" s="483" t="n"/>
      <c r="Y287" s="483" t="n"/>
      <c r="Z287" s="23" t="n"/>
      <c r="AA287" s="483" t="n"/>
      <c r="AB287" s="483" t="n"/>
      <c r="AC287" s="483" t="n"/>
      <c r="AD287" s="167" t="n"/>
    </row>
    <row hidden="1" r="288" s="380">
      <c r="A288" s="5" t="n">
        <v>295</v>
      </c>
      <c r="B288" s="386" t="inlineStr">
        <is>
          <t>Самарканд</t>
        </is>
      </c>
      <c r="C288" s="221" t="inlineStr">
        <is>
          <t>SAM3882_2</t>
        </is>
      </c>
      <c r="D288" s="152" t="inlineStr">
        <is>
          <t>Кумушкент</t>
        </is>
      </c>
      <c r="E288" s="9" t="n"/>
      <c r="F288" s="386" t="n"/>
      <c r="G288" s="386" t="n"/>
      <c r="H288" s="483" t="n"/>
      <c r="I288" s="244" t="n">
        <v>3</v>
      </c>
      <c r="J288" s="386" t="n"/>
      <c r="K288" s="386" t="n"/>
      <c r="L288" s="120" t="inlineStr">
        <is>
          <t>Акдарьинский район, КФЙ Коратери, МФЙ Кумушкент, село Кумушкент</t>
        </is>
      </c>
      <c r="M288" s="28" t="n"/>
      <c r="N288" s="483" t="n"/>
      <c r="O288" s="483" t="n"/>
      <c r="P288" s="483" t="n"/>
      <c r="Q288" s="483" t="n"/>
      <c r="R288" s="23" t="n"/>
      <c r="S288" s="27" t="n"/>
      <c r="T288" s="23" t="n"/>
      <c r="U288" s="424" t="n"/>
      <c r="V288" s="23" t="n"/>
      <c r="W288" s="53" t="n"/>
      <c r="X288" s="483" t="n"/>
      <c r="Y288" s="483" t="n"/>
      <c r="Z288" s="23" t="n"/>
      <c r="AA288" s="483" t="n"/>
      <c r="AB288" s="483" t="n"/>
      <c r="AC288" s="483" t="n"/>
      <c r="AD288" s="167" t="n"/>
    </row>
    <row hidden="1" r="289" s="380">
      <c r="A289" s="5" t="n">
        <v>296</v>
      </c>
      <c r="B289" s="386" t="inlineStr">
        <is>
          <t>Самарканд</t>
        </is>
      </c>
      <c r="C289" s="87" t="inlineStr">
        <is>
          <t>SAM3899_2</t>
        </is>
      </c>
      <c r="D289" s="122" t="inlineStr">
        <is>
          <t>Бахрин МФЙ Ургут</t>
        </is>
      </c>
      <c r="E289" s="9" t="n"/>
      <c r="F289" s="386" t="n"/>
      <c r="G289" s="386" t="n"/>
      <c r="H289" s="483" t="n"/>
      <c r="I289" s="244" t="n">
        <v>3</v>
      </c>
      <c r="J289" s="386" t="n"/>
      <c r="K289" s="386" t="n"/>
      <c r="L289" s="120" t="inlineStr">
        <is>
          <t>Ургутский район, территория агрофирмы А.Навоий</t>
        </is>
      </c>
      <c r="M289" s="28" t="n"/>
      <c r="N289" s="483" t="n"/>
      <c r="O289" s="483" t="n"/>
      <c r="P289" s="483" t="n"/>
      <c r="Q289" s="483" t="n"/>
      <c r="R289" s="23" t="n"/>
      <c r="S289" s="27" t="n"/>
      <c r="T289" s="23" t="n"/>
      <c r="U289" s="424" t="n"/>
      <c r="V289" s="23" t="n"/>
      <c r="W289" s="53" t="n"/>
      <c r="X289" s="483" t="n"/>
      <c r="Y289" s="483" t="n"/>
      <c r="Z289" s="23" t="n"/>
      <c r="AA289" s="483" t="n"/>
      <c r="AB289" s="483" t="n"/>
      <c r="AC289" s="483" t="n"/>
      <c r="AD289" s="167" t="n"/>
    </row>
    <row hidden="1" r="290" s="380">
      <c r="A290" s="5" t="n">
        <v>297</v>
      </c>
      <c r="B290" s="386" t="inlineStr">
        <is>
          <t>Самарканд</t>
        </is>
      </c>
      <c r="C290" s="86" t="inlineStr">
        <is>
          <t>SAM3901_2</t>
        </is>
      </c>
      <c r="D290" s="122" t="inlineStr">
        <is>
          <t>Мехробод агро-тех</t>
        </is>
      </c>
      <c r="E290" s="9" t="n"/>
      <c r="F290" s="386" t="n"/>
      <c r="G290" s="386" t="n"/>
      <c r="H290" s="483" t="n"/>
      <c r="I290" s="244" t="inlineStr">
        <is>
          <t>2 (У-1)</t>
        </is>
      </c>
      <c r="J290" s="386" t="n"/>
      <c r="K290" s="386" t="n"/>
      <c r="L290" s="91" t="inlineStr">
        <is>
          <t>Самаркандский район, КФЙ Охалик, с. Мехробод</t>
        </is>
      </c>
      <c r="M290" s="28" t="n"/>
      <c r="N290" s="483" t="n"/>
      <c r="O290" s="483" t="n"/>
      <c r="P290" s="483" t="n"/>
      <c r="Q290" s="483" t="n"/>
      <c r="R290" s="23" t="n"/>
      <c r="S290" s="27" t="n"/>
      <c r="T290" s="23" t="n"/>
      <c r="U290" s="424" t="n"/>
      <c r="V290" s="23" t="n"/>
      <c r="W290" s="53" t="n"/>
      <c r="X290" s="483" t="n"/>
      <c r="Y290" s="483" t="n"/>
      <c r="Z290" s="23" t="n"/>
      <c r="AA290" s="483" t="n"/>
      <c r="AB290" s="483" t="n"/>
      <c r="AC290" s="483" t="n"/>
      <c r="AD290" s="167" t="n"/>
    </row>
    <row hidden="1" r="291" s="380">
      <c r="A291" s="5" t="n">
        <v>257</v>
      </c>
      <c r="B291" s="386" t="inlineStr">
        <is>
          <t>Самарканд</t>
        </is>
      </c>
      <c r="C291" s="388" t="inlineStr">
        <is>
          <t>SAM3907_2</t>
        </is>
      </c>
      <c r="D291" s="389" t="inlineStr">
        <is>
          <t xml:space="preserve"> 3-поликленика </t>
        </is>
      </c>
      <c r="E291" s="9" t="n">
        <v>0.3333333333333333</v>
      </c>
      <c r="F291" s="386" t="n"/>
      <c r="G291" s="386" t="inlineStr">
        <is>
          <t>Самарканд шахар</t>
        </is>
      </c>
      <c r="H291" s="483" t="n"/>
      <c r="I291" s="240" t="n">
        <v>3</v>
      </c>
      <c r="J291" s="386" t="inlineStr">
        <is>
          <t>39°41'00.6"С</t>
        </is>
      </c>
      <c r="K291" s="386" t="inlineStr">
        <is>
          <t>66°58'11.0"В</t>
        </is>
      </c>
      <c r="L291" s="415" t="inlineStr">
        <is>
          <t>г. Самарканд, Мотрид кургон, махалля Навруз, 3 семейная пол-ка</t>
        </is>
      </c>
      <c r="M291" s="28" t="inlineStr">
        <is>
          <t>Самарканд ХЭТК № 92. 04.01.2018</t>
        </is>
      </c>
      <c r="N291" s="483" t="n"/>
      <c r="O291" s="483" t="n"/>
      <c r="P291" s="483" t="n"/>
      <c r="Q291" s="483" t="n"/>
      <c r="R291" s="23" t="inlineStr">
        <is>
          <t>Не требуется</t>
        </is>
      </c>
      <c r="S291" s="27" t="inlineStr">
        <is>
          <t>Минишелтер</t>
        </is>
      </c>
      <c r="T291" s="29" t="inlineStr">
        <is>
          <t xml:space="preserve">GUL </t>
        </is>
      </c>
      <c r="U291" s="27" t="inlineStr">
        <is>
          <t>EVDO</t>
        </is>
      </c>
      <c r="V291" s="23" t="inlineStr">
        <is>
          <t xml:space="preserve">Мачта на земле </t>
        </is>
      </c>
      <c r="W291" s="53" t="n">
        <v>24</v>
      </c>
      <c r="X291" s="483" t="n"/>
      <c r="Y291" s="483" t="n"/>
      <c r="Z291" s="9" t="n">
        <v>0.3333333333333333</v>
      </c>
      <c r="AA291" s="483" t="n"/>
      <c r="AB291" s="483" t="n"/>
      <c r="AC291" s="483" t="n"/>
      <c r="AD291" s="167" t="n"/>
    </row>
    <row hidden="1" r="292" s="380">
      <c r="A292" s="5" t="n">
        <v>298</v>
      </c>
      <c r="B292" s="386" t="inlineStr">
        <is>
          <t>Самарканд</t>
        </is>
      </c>
      <c r="C292" s="87" t="inlineStr">
        <is>
          <t>SAM3912_2</t>
        </is>
      </c>
      <c r="D292" s="122" t="inlineStr">
        <is>
          <t>Хазармали</t>
        </is>
      </c>
      <c r="E292" s="560" t="n">
        <v>0.625</v>
      </c>
      <c r="F292" s="386" t="n"/>
      <c r="G292" s="386" t="n"/>
      <c r="H292" s="483" t="n"/>
      <c r="I292" s="244" t="inlineStr">
        <is>
          <t>2 (У-2)</t>
        </is>
      </c>
      <c r="J292" s="386" t="n"/>
      <c r="K292" s="386" t="n"/>
      <c r="L292" s="91" t="inlineStr">
        <is>
          <t>Нурабадский район, МФЙ Чорвадор</t>
        </is>
      </c>
      <c r="M292" s="28" t="n"/>
      <c r="N292" s="483" t="n"/>
      <c r="O292" s="483" t="n"/>
      <c r="P292" s="483" t="n"/>
      <c r="Q292" s="483" t="n"/>
      <c r="R292" s="23" t="n"/>
      <c r="S292" s="27" t="n"/>
      <c r="T292" s="23" t="n"/>
      <c r="U292" s="424" t="n"/>
      <c r="V292" s="23" t="n"/>
      <c r="W292" s="53" t="n"/>
      <c r="X292" s="483" t="n"/>
      <c r="Y292" s="483" t="n"/>
      <c r="Z292" s="23" t="n"/>
      <c r="AA292" s="483" t="n"/>
      <c r="AB292" s="483" t="n"/>
      <c r="AC292" s="483" t="n"/>
      <c r="AD292" s="167" t="n"/>
    </row>
    <row hidden="1" r="293" s="380">
      <c r="A293" s="5" t="n">
        <v>258</v>
      </c>
      <c r="B293" s="386" t="inlineStr">
        <is>
          <t>Самарканд</t>
        </is>
      </c>
      <c r="C293" s="388" t="inlineStr">
        <is>
          <t>SAM3923_2</t>
        </is>
      </c>
      <c r="D293" s="389" t="inlineStr">
        <is>
          <t xml:space="preserve">Хаваси больница </t>
        </is>
      </c>
      <c r="E293" s="9" t="n">
        <v>0.625</v>
      </c>
      <c r="F293" s="386" t="n"/>
      <c r="G293" s="386" t="inlineStr">
        <is>
          <t>Самарканд шахар</t>
        </is>
      </c>
      <c r="H293" s="483" t="n"/>
      <c r="I293" s="240" t="inlineStr">
        <is>
          <t>2 (У-2)</t>
        </is>
      </c>
      <c r="J293" s="386" t="inlineStr">
        <is>
          <t xml:space="preserve"> 39°40'15.40"С</t>
        </is>
      </c>
      <c r="K293" s="386" t="inlineStr">
        <is>
          <t xml:space="preserve"> 66°58'30.50"В</t>
        </is>
      </c>
      <c r="L293" s="415" t="inlineStr">
        <is>
          <t>г. Самарканд, ул. Махмуд Азам, 18</t>
        </is>
      </c>
      <c r="M293" s="28" t="inlineStr">
        <is>
          <t>Самарканд ХЭТК № 92. 04.01.2018</t>
        </is>
      </c>
      <c r="N293" s="483" t="n"/>
      <c r="O293" s="483" t="n"/>
      <c r="P293" s="483" t="n"/>
      <c r="Q293" s="483" t="n"/>
      <c r="R293" s="23" t="inlineStr">
        <is>
          <t>Не требуется</t>
        </is>
      </c>
      <c r="S293" s="424" t="inlineStr">
        <is>
          <t>Контейнер</t>
        </is>
      </c>
      <c r="T293" s="430" t="inlineStr">
        <is>
          <t>GU</t>
        </is>
      </c>
      <c r="U293" s="424" t="inlineStr">
        <is>
          <t>-</t>
        </is>
      </c>
      <c r="V293" s="23" t="inlineStr">
        <is>
          <t xml:space="preserve">Мачта на земле </t>
        </is>
      </c>
      <c r="W293" s="53" t="n">
        <v>36</v>
      </c>
      <c r="X293" s="483" t="n"/>
      <c r="Y293" s="483" t="n"/>
      <c r="Z293" s="427" t="inlineStr">
        <is>
          <t>-</t>
        </is>
      </c>
      <c r="AA293" s="483" t="n"/>
      <c r="AB293" s="483" t="n"/>
      <c r="AC293" s="483" t="n"/>
      <c r="AD293" s="167" t="n"/>
    </row>
    <row hidden="1" r="294" s="380">
      <c r="A294" s="5" t="n">
        <v>299</v>
      </c>
      <c r="B294" s="386" t="inlineStr">
        <is>
          <t>Самарканд</t>
        </is>
      </c>
      <c r="C294" s="87" t="inlineStr">
        <is>
          <t>SAM3933_2</t>
        </is>
      </c>
      <c r="D294" s="122" t="inlineStr">
        <is>
          <t>Накурт</t>
        </is>
      </c>
      <c r="E294" s="9" t="n"/>
      <c r="F294" s="386" t="n"/>
      <c r="G294" s="386" t="n"/>
      <c r="H294" s="483" t="n"/>
      <c r="I294" s="244" t="n">
        <v>3</v>
      </c>
      <c r="J294" s="386" t="n"/>
      <c r="K294" s="386" t="n"/>
      <c r="L294" s="429" t="inlineStr">
        <is>
          <t>Пайарик тумани Накурт МФЙ Бектупи қишлоғи</t>
        </is>
      </c>
      <c r="M294" s="28" t="n"/>
      <c r="N294" s="483" t="n"/>
      <c r="O294" s="483" t="n"/>
      <c r="P294" s="483" t="n"/>
      <c r="Q294" s="483" t="n"/>
      <c r="R294" s="23" t="n"/>
      <c r="S294" s="27" t="n"/>
      <c r="T294" s="23" t="n"/>
      <c r="U294" s="424" t="n"/>
      <c r="V294" s="23" t="n"/>
      <c r="W294" s="53" t="n"/>
      <c r="X294" s="483" t="n"/>
      <c r="Y294" s="483" t="n"/>
      <c r="Z294" s="23" t="n"/>
      <c r="AA294" s="483" t="n"/>
      <c r="AB294" s="483" t="n"/>
      <c r="AC294" s="483" t="n"/>
      <c r="AD294" s="167" t="n"/>
    </row>
    <row hidden="1" r="295" s="380">
      <c r="A295" s="5" t="n">
        <v>259</v>
      </c>
      <c r="B295" s="386" t="inlineStr">
        <is>
          <t>Самарканд</t>
        </is>
      </c>
      <c r="C295" s="388" t="inlineStr">
        <is>
          <t>SAM3976_2</t>
        </is>
      </c>
      <c r="D295" s="389" t="inlineStr">
        <is>
          <t xml:space="preserve">Даштаки боло КВП </t>
        </is>
      </c>
      <c r="E295" s="9" t="n">
        <v>0.625</v>
      </c>
      <c r="F295" s="386" t="inlineStr">
        <is>
          <t>RID</t>
        </is>
      </c>
      <c r="G295" s="386" t="inlineStr">
        <is>
          <t>Samarqand Ray</t>
        </is>
      </c>
      <c r="H295" s="483" t="n"/>
      <c r="I295" s="240" t="inlineStr">
        <is>
          <t>2 (У-2)</t>
        </is>
      </c>
      <c r="J295" s="386" t="inlineStr">
        <is>
          <t>39°37'04.0"N</t>
        </is>
      </c>
      <c r="K295" s="386" t="inlineStr">
        <is>
          <t>66°59'47.1"E</t>
        </is>
      </c>
      <c r="L295" s="415" t="inlineStr">
        <is>
          <t>Самаркандский р-н, поселок Окмачит</t>
        </is>
      </c>
      <c r="M295" s="28" t="inlineStr">
        <is>
          <t>Самарканд ХЭТК № 92. 04.01.2018</t>
        </is>
      </c>
      <c r="N295" s="483" t="n"/>
      <c r="O295" s="483" t="n"/>
      <c r="P295" s="483" t="n"/>
      <c r="Q295" s="483" t="n"/>
      <c r="R295" s="23" t="inlineStr">
        <is>
          <t>Не требуется</t>
        </is>
      </c>
      <c r="S295" s="424" t="inlineStr">
        <is>
          <t>Контейнер</t>
        </is>
      </c>
      <c r="T295" s="29" t="inlineStr">
        <is>
          <t>GU</t>
        </is>
      </c>
      <c r="U295" s="424" t="inlineStr">
        <is>
          <t>-</t>
        </is>
      </c>
      <c r="V295" s="23" t="inlineStr">
        <is>
          <t xml:space="preserve">Мачта на земле </t>
        </is>
      </c>
      <c r="W295" s="53" t="n">
        <v>30</v>
      </c>
      <c r="X295" s="483" t="n"/>
      <c r="Y295" s="483" t="n"/>
      <c r="Z295" s="427" t="inlineStr">
        <is>
          <t>-</t>
        </is>
      </c>
      <c r="AA295" s="483" t="n"/>
      <c r="AB295" s="483" t="n"/>
      <c r="AC295" s="483" t="n"/>
      <c r="AD295" s="167" t="n"/>
    </row>
    <row hidden="1" r="296" s="380">
      <c r="A296" s="5" t="n">
        <v>300</v>
      </c>
      <c r="B296" s="386" t="inlineStr">
        <is>
          <t>Самарканд</t>
        </is>
      </c>
      <c r="C296" s="425" t="inlineStr">
        <is>
          <t>SAM3986_2</t>
        </is>
      </c>
      <c r="D296" s="426" t="inlineStr">
        <is>
          <t>Андижони Самарканд</t>
        </is>
      </c>
      <c r="E296" s="9" t="n"/>
      <c r="F296" s="386" t="n"/>
      <c r="G296" s="386" t="n"/>
      <c r="H296" s="483" t="n"/>
      <c r="I296" s="244" t="inlineStr">
        <is>
          <t>2 (У-1)</t>
        </is>
      </c>
      <c r="J296" s="386" t="n"/>
      <c r="K296" s="386" t="n"/>
      <c r="L296" s="120" t="inlineStr">
        <is>
          <t>Самаркандский район, КФЙ Кулабаи паён, МФЙ Андижоний</t>
        </is>
      </c>
      <c r="M296" s="28" t="n"/>
      <c r="N296" s="483" t="n"/>
      <c r="O296" s="483" t="n"/>
      <c r="P296" s="483" t="n"/>
      <c r="Q296" s="483" t="n"/>
      <c r="R296" s="23" t="n"/>
      <c r="S296" s="27" t="n"/>
      <c r="T296" s="23" t="n"/>
      <c r="U296" s="424" t="n"/>
      <c r="V296" s="23" t="n"/>
      <c r="W296" s="53" t="n"/>
      <c r="X296" s="483" t="n"/>
      <c r="Y296" s="483" t="n"/>
      <c r="Z296" s="23" t="n"/>
      <c r="AA296" s="483" t="n"/>
      <c r="AB296" s="483" t="n"/>
      <c r="AC296" s="483" t="n"/>
      <c r="AD296" s="167" t="n"/>
    </row>
    <row hidden="1" r="297" s="380">
      <c r="A297" s="5" t="n">
        <v>301</v>
      </c>
      <c r="B297" s="386" t="inlineStr">
        <is>
          <t>Самарканд</t>
        </is>
      </c>
      <c r="C297" s="87" t="inlineStr">
        <is>
          <t>SAM3996_2</t>
        </is>
      </c>
      <c r="D297" s="120" t="inlineStr">
        <is>
          <t>Сарбозор МФЙ</t>
        </is>
      </c>
      <c r="E297" s="9" t="n"/>
      <c r="F297" s="386" t="n"/>
      <c r="G297" s="386" t="n"/>
      <c r="H297" s="483" t="n"/>
      <c r="I297" s="244" t="n">
        <v>3</v>
      </c>
      <c r="J297" s="386" t="n"/>
      <c r="K297" s="386" t="n"/>
      <c r="L297" s="120" t="inlineStr">
        <is>
          <t>Пайарыкский район, МФЙ Урта сайдов, с. Сарбозор</t>
        </is>
      </c>
      <c r="M297" s="28" t="n"/>
      <c r="N297" s="483" t="n"/>
      <c r="O297" s="483" t="n"/>
      <c r="P297" s="483" t="n"/>
      <c r="Q297" s="483" t="n"/>
      <c r="R297" s="23" t="n"/>
      <c r="S297" s="27" t="n"/>
      <c r="T297" s="23" t="n"/>
      <c r="U297" s="424" t="n"/>
      <c r="V297" s="23" t="n"/>
      <c r="W297" s="53" t="n"/>
      <c r="X297" s="483" t="n"/>
      <c r="Y297" s="483" t="n"/>
      <c r="Z297" s="23" t="n"/>
      <c r="AA297" s="483" t="n"/>
      <c r="AB297" s="483" t="n"/>
      <c r="AC297" s="483" t="n"/>
      <c r="AD297" s="167" t="n"/>
    </row>
    <row hidden="1" r="298" s="380">
      <c r="A298" s="5" t="n">
        <v>302</v>
      </c>
      <c r="B298" s="386" t="inlineStr">
        <is>
          <t>Самарканд</t>
        </is>
      </c>
      <c r="C298" s="221" t="inlineStr">
        <is>
          <t>SAM4000_2</t>
        </is>
      </c>
      <c r="D298" s="122" t="inlineStr">
        <is>
          <t>Тохиршайх</t>
        </is>
      </c>
      <c r="E298" s="9" t="n"/>
      <c r="F298" s="386" t="n"/>
      <c r="G298" s="386" t="n"/>
      <c r="H298" s="483" t="n"/>
      <c r="I298" s="244" t="n">
        <v>3</v>
      </c>
      <c r="J298" s="386" t="n"/>
      <c r="K298" s="386" t="n"/>
      <c r="L298" s="122" t="inlineStr">
        <is>
          <t>Пайарыкский район Мечеть Тохир Шайх</t>
        </is>
      </c>
      <c r="M298" s="28" t="n"/>
      <c r="N298" s="483" t="n"/>
      <c r="O298" s="483" t="n"/>
      <c r="P298" s="483" t="n"/>
      <c r="Q298" s="483" t="n"/>
      <c r="R298" s="23" t="n"/>
      <c r="S298" s="27" t="n"/>
      <c r="T298" s="23" t="n"/>
      <c r="U298" s="424" t="n"/>
      <c r="V298" s="23" t="n"/>
      <c r="W298" s="53" t="n"/>
      <c r="X298" s="483" t="n"/>
      <c r="Y298" s="483" t="n"/>
      <c r="Z298" s="23" t="n"/>
      <c r="AA298" s="483" t="n"/>
      <c r="AB298" s="483" t="n"/>
      <c r="AC298" s="483" t="n"/>
      <c r="AD298" s="167" t="n"/>
    </row>
    <row hidden="1" r="299" s="380">
      <c r="A299" s="5" t="n">
        <v>303</v>
      </c>
      <c r="B299" s="386" t="inlineStr">
        <is>
          <t>Самарканд</t>
        </is>
      </c>
      <c r="C299" s="87" t="inlineStr">
        <is>
          <t>SAM4017_2</t>
        </is>
      </c>
      <c r="D299" s="122" t="inlineStr">
        <is>
          <t>Ургут савдо комплекс</t>
        </is>
      </c>
      <c r="E299" s="9" t="n"/>
      <c r="F299" s="386" t="n"/>
      <c r="G299" s="386" t="n"/>
      <c r="H299" s="483" t="n"/>
      <c r="I299" s="244" t="n">
        <v>3</v>
      </c>
      <c r="J299" s="386" t="n"/>
      <c r="K299" s="386" t="n"/>
      <c r="L299" s="120" t="inlineStr">
        <is>
          <t>Ургутский район, агрофирма Акрамобод</t>
        </is>
      </c>
      <c r="M299" s="28" t="n"/>
      <c r="N299" s="483" t="n"/>
      <c r="O299" s="483" t="n"/>
      <c r="P299" s="483" t="n"/>
      <c r="Q299" s="483" t="n"/>
      <c r="R299" s="23" t="n"/>
      <c r="S299" s="27" t="n"/>
      <c r="T299" s="23" t="n"/>
      <c r="U299" s="424" t="n"/>
      <c r="V299" s="23" t="n"/>
      <c r="W299" s="53" t="n"/>
      <c r="X299" s="483" t="n"/>
      <c r="Y299" s="483" t="n"/>
      <c r="Z299" s="23" t="n"/>
      <c r="AA299" s="483" t="n"/>
      <c r="AB299" s="483" t="n"/>
      <c r="AC299" s="483" t="n"/>
      <c r="AD299" s="167" t="n"/>
    </row>
    <row hidden="1" r="300" s="380">
      <c r="A300" s="5" t="n">
        <v>304</v>
      </c>
      <c r="B300" s="386" t="inlineStr">
        <is>
          <t>Самарканд</t>
        </is>
      </c>
      <c r="C300" s="87" t="inlineStr">
        <is>
          <t>SAM4019_2</t>
        </is>
      </c>
      <c r="D300" s="122" t="inlineStr">
        <is>
          <t>Жураптепа</t>
        </is>
      </c>
      <c r="E300" s="9" t="n"/>
      <c r="F300" s="386" t="n"/>
      <c r="G300" s="386" t="n"/>
      <c r="H300" s="483" t="n"/>
      <c r="I300" s="244" t="n">
        <v>3</v>
      </c>
      <c r="J300" s="386" t="n"/>
      <c r="K300" s="386" t="n"/>
      <c r="L300" s="120" t="inlineStr">
        <is>
          <t>Ургутский район, территория агрофирмы Жураптепа</t>
        </is>
      </c>
      <c r="M300" s="28" t="n"/>
      <c r="N300" s="483" t="n"/>
      <c r="O300" s="483" t="n"/>
      <c r="P300" s="483" t="n"/>
      <c r="Q300" s="483" t="n"/>
      <c r="R300" s="23" t="n"/>
      <c r="S300" s="27" t="n"/>
      <c r="T300" s="23" t="n"/>
      <c r="U300" s="424" t="n"/>
      <c r="V300" s="23" t="n"/>
      <c r="W300" s="53" t="n"/>
      <c r="X300" s="483" t="n"/>
      <c r="Y300" s="483" t="n"/>
      <c r="Z300" s="23" t="n"/>
      <c r="AA300" s="483" t="n"/>
      <c r="AB300" s="483" t="n"/>
      <c r="AC300" s="483" t="n"/>
      <c r="AD300" s="167" t="n"/>
    </row>
    <row hidden="1" r="301" s="380">
      <c r="A301" s="5" t="n">
        <v>305</v>
      </c>
      <c r="B301" s="386" t="inlineStr">
        <is>
          <t>Самарканд</t>
        </is>
      </c>
      <c r="C301" s="87" t="inlineStr">
        <is>
          <t>SAM4021_2</t>
        </is>
      </c>
      <c r="D301" s="122" t="inlineStr">
        <is>
          <t>Жаркишлок</t>
        </is>
      </c>
      <c r="E301" s="9" t="n"/>
      <c r="F301" s="386" t="n"/>
      <c r="G301" s="386" t="n"/>
      <c r="H301" s="483" t="n"/>
      <c r="I301" s="244" t="inlineStr">
        <is>
          <t>2 (У-1)</t>
        </is>
      </c>
      <c r="J301" s="386" t="n"/>
      <c r="K301" s="386" t="n"/>
      <c r="L301" s="120" t="inlineStr">
        <is>
          <t>Ургутский район, территория агрофирмы Оккургон</t>
        </is>
      </c>
      <c r="M301" s="28" t="n"/>
      <c r="N301" s="483" t="n"/>
      <c r="O301" s="483" t="n"/>
      <c r="P301" s="483" t="n"/>
      <c r="Q301" s="483" t="n"/>
      <c r="R301" s="23" t="n"/>
      <c r="S301" s="27" t="n"/>
      <c r="T301" s="23" t="n"/>
      <c r="U301" s="424" t="n"/>
      <c r="V301" s="23" t="n"/>
      <c r="W301" s="53" t="n"/>
      <c r="X301" s="483" t="n"/>
      <c r="Y301" s="483" t="n"/>
      <c r="Z301" s="23" t="n"/>
      <c r="AA301" s="483" t="n"/>
      <c r="AB301" s="483" t="n"/>
      <c r="AC301" s="483" t="n"/>
      <c r="AD301" s="167" t="n"/>
    </row>
    <row hidden="1" r="302" s="380">
      <c r="A302" s="5" t="n">
        <v>306</v>
      </c>
      <c r="B302" s="386" t="inlineStr">
        <is>
          <t>Самарканд</t>
        </is>
      </c>
      <c r="C302" s="221" t="inlineStr">
        <is>
          <t>SAM4028_2</t>
        </is>
      </c>
      <c r="D302" s="222" t="inlineStr">
        <is>
          <t>Хужамазгил МФЙ</t>
        </is>
      </c>
      <c r="E302" s="9" t="n"/>
      <c r="F302" s="386" t="n"/>
      <c r="G302" s="386" t="n"/>
      <c r="H302" s="483" t="n"/>
      <c r="I302" s="244" t="n">
        <v>3</v>
      </c>
      <c r="J302" s="386" t="n"/>
      <c r="K302" s="386" t="n"/>
      <c r="L302" s="120" t="inlineStr">
        <is>
          <t>Булунгурский район, КФЙ Килдон, МФЙ Хужамазгил</t>
        </is>
      </c>
      <c r="M302" s="28" t="n"/>
      <c r="N302" s="483" t="n"/>
      <c r="O302" s="483" t="n"/>
      <c r="P302" s="483" t="n"/>
      <c r="Q302" s="483" t="n"/>
      <c r="R302" s="23" t="n"/>
      <c r="S302" s="27" t="n"/>
      <c r="T302" s="23" t="n"/>
      <c r="U302" s="424" t="n"/>
      <c r="V302" s="23" t="n"/>
      <c r="W302" s="53" t="n"/>
      <c r="X302" s="483" t="n"/>
      <c r="Y302" s="483" t="n"/>
      <c r="Z302" s="23" t="n"/>
      <c r="AA302" s="483" t="n"/>
      <c r="AB302" s="483" t="n"/>
      <c r="AC302" s="483" t="n"/>
      <c r="AD302" s="167" t="n"/>
    </row>
    <row hidden="1" r="303" s="380">
      <c r="A303" s="5" t="n">
        <v>260</v>
      </c>
      <c r="B303" s="386" t="inlineStr">
        <is>
          <t>Самарканд</t>
        </is>
      </c>
      <c r="C303" s="388" t="inlineStr">
        <is>
          <t>SAM4034_2</t>
        </is>
      </c>
      <c r="D303" s="389" t="inlineStr">
        <is>
          <t xml:space="preserve">Бахрин КВП  </t>
        </is>
      </c>
      <c r="E303" s="9" t="n">
        <v>0.625</v>
      </c>
      <c r="F303" s="386" t="n"/>
      <c r="G303" s="386" t="inlineStr">
        <is>
          <t>Urgut Ray</t>
        </is>
      </c>
      <c r="H303" s="483" t="n"/>
      <c r="I303" s="244" t="n">
        <v>3</v>
      </c>
      <c r="J303" s="386" t="inlineStr">
        <is>
          <t>39°30'13.6"С</t>
        </is>
      </c>
      <c r="K303" s="386" t="inlineStr">
        <is>
          <t>67°08'15.9"В</t>
        </is>
      </c>
      <c r="L303" s="415" t="inlineStr">
        <is>
          <t>Ургутский район, КФЙ Бахрин, МФЙ Окмасжид</t>
        </is>
      </c>
      <c r="M303" s="28" t="inlineStr">
        <is>
          <t>Самарканд ХЭТК № 92. 04.01.2018</t>
        </is>
      </c>
      <c r="N303" s="483" t="n"/>
      <c r="O303" s="483" t="n"/>
      <c r="P303" s="483" t="n"/>
      <c r="Q303" s="483" t="n"/>
      <c r="R303" s="23" t="inlineStr">
        <is>
          <t>Не требуется</t>
        </is>
      </c>
      <c r="S303" s="27" t="inlineStr">
        <is>
          <t>Минишелтер</t>
        </is>
      </c>
      <c r="T303" s="431" t="inlineStr">
        <is>
          <t>GU</t>
        </is>
      </c>
      <c r="U303" s="424" t="inlineStr">
        <is>
          <t>-</t>
        </is>
      </c>
      <c r="V303" s="23" t="inlineStr">
        <is>
          <t xml:space="preserve">Мачта на земле </t>
        </is>
      </c>
      <c r="W303" s="53" t="n">
        <v>30</v>
      </c>
      <c r="X303" s="483" t="n"/>
      <c r="Y303" s="483" t="n"/>
      <c r="Z303" s="427" t="inlineStr">
        <is>
          <t>-</t>
        </is>
      </c>
      <c r="AA303" s="483" t="n"/>
      <c r="AB303" s="483" t="n"/>
      <c r="AC303" s="483" t="n"/>
      <c r="AD303" s="167" t="n"/>
    </row>
    <row hidden="1" r="304" s="380">
      <c r="A304" s="5" t="n">
        <v>307</v>
      </c>
      <c r="B304" s="386" t="inlineStr">
        <is>
          <t>Самарканд</t>
        </is>
      </c>
      <c r="C304" s="221" t="inlineStr">
        <is>
          <t>SAM4035_2</t>
        </is>
      </c>
      <c r="D304" s="222" t="inlineStr">
        <is>
          <t>Тайлок сервис коллеж</t>
        </is>
      </c>
      <c r="E304" s="9" t="n"/>
      <c r="F304" s="386" t="n"/>
      <c r="G304" s="386" t="n"/>
      <c r="H304" s="483" t="n"/>
      <c r="I304" s="244" t="inlineStr">
        <is>
          <t>2 (У-1)</t>
        </is>
      </c>
      <c r="J304" s="386" t="n"/>
      <c r="K304" s="386" t="n"/>
      <c r="L304" s="120" t="inlineStr">
        <is>
          <t xml:space="preserve">Тайлакский район, МФЙ Гулба, село Сой </t>
        </is>
      </c>
      <c r="M304" s="28" t="n"/>
      <c r="N304" s="483" t="n"/>
      <c r="O304" s="483" t="n"/>
      <c r="P304" s="483" t="n"/>
      <c r="Q304" s="483" t="n"/>
      <c r="R304" s="23" t="n"/>
      <c r="S304" s="27" t="n"/>
      <c r="T304" s="23" t="n"/>
      <c r="U304" s="424" t="n"/>
      <c r="V304" s="23" t="n"/>
      <c r="W304" s="53" t="n"/>
      <c r="X304" s="483" t="n"/>
      <c r="Y304" s="483" t="n"/>
      <c r="Z304" s="23" t="n"/>
      <c r="AA304" s="483" t="n"/>
      <c r="AB304" s="483" t="n"/>
      <c r="AC304" s="483" t="n"/>
      <c r="AD304" s="167" t="n"/>
    </row>
    <row hidden="1" r="305" s="380">
      <c r="A305" s="5" t="n">
        <v>308</v>
      </c>
      <c r="B305" s="386" t="inlineStr">
        <is>
          <t>Самарканд</t>
        </is>
      </c>
      <c r="C305" s="221" t="inlineStr">
        <is>
          <t>SAM4038_2</t>
        </is>
      </c>
      <c r="D305" s="152" t="inlineStr">
        <is>
          <t>Алгар КВП</t>
        </is>
      </c>
      <c r="E305" s="9" t="n"/>
      <c r="F305" s="386" t="n"/>
      <c r="G305" s="386" t="n"/>
      <c r="H305" s="483" t="n"/>
      <c r="I305" s="244" t="n">
        <v>3</v>
      </c>
      <c r="J305" s="386" t="n"/>
      <c r="K305" s="386" t="n"/>
      <c r="L305" s="120" t="inlineStr">
        <is>
          <t>Ургутский район, МФЙ Алгар, СВП Алгар</t>
        </is>
      </c>
      <c r="M305" s="28" t="n"/>
      <c r="N305" s="483" t="n"/>
      <c r="O305" s="483" t="n"/>
      <c r="P305" s="483" t="n"/>
      <c r="Q305" s="483" t="n"/>
      <c r="R305" s="23" t="n"/>
      <c r="S305" s="27" t="n"/>
      <c r="T305" s="23" t="n"/>
      <c r="U305" s="424" t="n"/>
      <c r="V305" s="23" t="n"/>
      <c r="W305" s="53" t="n"/>
      <c r="X305" s="483" t="n"/>
      <c r="Y305" s="483" t="n"/>
      <c r="Z305" s="23" t="n"/>
      <c r="AA305" s="483" t="n"/>
      <c r="AB305" s="483" t="n"/>
      <c r="AC305" s="483" t="n"/>
      <c r="AD305" s="167" t="n"/>
    </row>
    <row hidden="1" r="306" s="380">
      <c r="A306" s="5" t="n">
        <v>309</v>
      </c>
      <c r="B306" s="386" t="inlineStr">
        <is>
          <t>Самарканд</t>
        </is>
      </c>
      <c r="C306" s="87" t="inlineStr">
        <is>
          <t>SAM4044_2</t>
        </is>
      </c>
      <c r="D306" s="122" t="inlineStr">
        <is>
          <t>Адас</t>
        </is>
      </c>
      <c r="E306" s="9" t="n"/>
      <c r="F306" s="386" t="n"/>
      <c r="G306" s="386" t="n"/>
      <c r="H306" s="483" t="n"/>
      <c r="I306" s="244" t="n">
        <v>3</v>
      </c>
      <c r="J306" s="386" t="n"/>
      <c r="K306" s="386" t="n"/>
      <c r="L306" s="120" t="inlineStr">
        <is>
          <t>Тайлакский район, МФЙ Адас</t>
        </is>
      </c>
      <c r="M306" s="28" t="n"/>
      <c r="N306" s="483" t="n"/>
      <c r="O306" s="483" t="n"/>
      <c r="P306" s="483" t="n"/>
      <c r="Q306" s="483" t="n"/>
      <c r="R306" s="23" t="n"/>
      <c r="S306" s="27" t="n"/>
      <c r="T306" s="23" t="n"/>
      <c r="U306" s="424" t="n"/>
      <c r="V306" s="23" t="n"/>
      <c r="W306" s="53" t="n"/>
      <c r="X306" s="483" t="n"/>
      <c r="Y306" s="483" t="n"/>
      <c r="Z306" s="23" t="n"/>
      <c r="AA306" s="483" t="n"/>
      <c r="AB306" s="483" t="n"/>
      <c r="AC306" s="483" t="n"/>
      <c r="AD306" s="167" t="n"/>
    </row>
    <row hidden="1" r="307" s="380">
      <c r="A307" s="5" t="n">
        <v>310</v>
      </c>
      <c r="B307" s="386" t="inlineStr">
        <is>
          <t>Самарканд</t>
        </is>
      </c>
      <c r="C307" s="87" t="inlineStr">
        <is>
          <t>SAM4045_2</t>
        </is>
      </c>
      <c r="D307" s="122" t="inlineStr">
        <is>
          <t>Тарокли МФЙ</t>
        </is>
      </c>
      <c r="E307" s="9" t="n"/>
      <c r="F307" s="386" t="n"/>
      <c r="G307" s="386" t="n"/>
      <c r="H307" s="483" t="n"/>
      <c r="I307" s="244" t="n">
        <v>3</v>
      </c>
      <c r="J307" s="386" t="n"/>
      <c r="K307" s="386" t="n"/>
      <c r="L307" s="120" t="inlineStr">
        <is>
          <t>Ургутский район,территория агрофирмы К.Рахимов</t>
        </is>
      </c>
      <c r="M307" s="28" t="n"/>
      <c r="N307" s="483" t="n"/>
      <c r="O307" s="483" t="n"/>
      <c r="P307" s="483" t="n"/>
      <c r="Q307" s="483" t="n"/>
      <c r="R307" s="23" t="n"/>
      <c r="S307" s="27" t="n"/>
      <c r="T307" s="23" t="n"/>
      <c r="U307" s="424" t="n"/>
      <c r="V307" s="23" t="n"/>
      <c r="W307" s="53" t="n"/>
      <c r="X307" s="483" t="n"/>
      <c r="Y307" s="483" t="n"/>
      <c r="Z307" s="23" t="n"/>
      <c r="AA307" s="483" t="n"/>
      <c r="AB307" s="483" t="n"/>
      <c r="AC307" s="483" t="n"/>
      <c r="AD307" s="167" t="n"/>
    </row>
    <row hidden="1" r="308" s="380">
      <c r="A308" s="5" t="n">
        <v>311</v>
      </c>
      <c r="B308" s="386" t="inlineStr">
        <is>
          <t>Самарканд</t>
        </is>
      </c>
      <c r="C308" s="87" t="inlineStr">
        <is>
          <t>SAM4046_2</t>
        </is>
      </c>
      <c r="D308" s="120" t="inlineStr">
        <is>
          <t xml:space="preserve">Бахрин Бирлик </t>
        </is>
      </c>
      <c r="E308" s="9" t="n"/>
      <c r="F308" s="386" t="n"/>
      <c r="G308" s="386" t="n"/>
      <c r="H308" s="483" t="n"/>
      <c r="I308" s="244" t="n">
        <v>3</v>
      </c>
      <c r="J308" s="386" t="n"/>
      <c r="K308" s="386" t="n"/>
      <c r="L308" s="91" t="inlineStr">
        <is>
          <t>Ургутский район, КФЙ Бахрин, махалля Бирлик</t>
        </is>
      </c>
      <c r="M308" s="28" t="n"/>
      <c r="N308" s="483" t="n"/>
      <c r="O308" s="483" t="n"/>
      <c r="P308" s="483" t="n"/>
      <c r="Q308" s="483" t="n"/>
      <c r="R308" s="23" t="n"/>
      <c r="S308" s="27" t="n"/>
      <c r="T308" s="23" t="n"/>
      <c r="U308" s="424" t="n"/>
      <c r="V308" s="23" t="n"/>
      <c r="W308" s="53" t="n"/>
      <c r="X308" s="483" t="n"/>
      <c r="Y308" s="483" t="n"/>
      <c r="Z308" s="23" t="n"/>
      <c r="AA308" s="483" t="n"/>
      <c r="AB308" s="483" t="n"/>
      <c r="AC308" s="483" t="n"/>
      <c r="AD308" s="167" t="n"/>
    </row>
    <row hidden="1" r="309" s="380">
      <c r="A309" s="5" t="n">
        <v>261</v>
      </c>
      <c r="B309" s="386" t="inlineStr">
        <is>
          <t>Самарканд</t>
        </is>
      </c>
      <c r="C309" s="388" t="inlineStr">
        <is>
          <t>SAM4055_2</t>
        </is>
      </c>
      <c r="D309" s="389" t="inlineStr">
        <is>
          <t xml:space="preserve">Равот КВП </t>
        </is>
      </c>
      <c r="E309" s="9" t="n">
        <v>0.625</v>
      </c>
      <c r="F309" s="386" t="n"/>
      <c r="G309" s="386" t="inlineStr">
        <is>
          <t>Taylak Ray</t>
        </is>
      </c>
      <c r="H309" s="483" t="n"/>
      <c r="I309" s="244" t="n">
        <v>3</v>
      </c>
      <c r="J309" s="386" t="inlineStr">
        <is>
          <t>39°34'03.04"С</t>
        </is>
      </c>
      <c r="K309" s="386" t="inlineStr">
        <is>
          <t>67°04'28.03"В</t>
        </is>
      </c>
      <c r="L309" s="389" t="inlineStr">
        <is>
          <t>Тайлокский район, Равот МФЙ</t>
        </is>
      </c>
      <c r="M309" s="28" t="inlineStr">
        <is>
          <t>Самарканд ХЭТК № 92. 04.01.2018</t>
        </is>
      </c>
      <c r="N309" s="483" t="n"/>
      <c r="O309" s="483" t="n"/>
      <c r="P309" s="483" t="n"/>
      <c r="Q309" s="483" t="n"/>
      <c r="R309" s="23" t="inlineStr">
        <is>
          <t>Не требуется</t>
        </is>
      </c>
      <c r="S309" s="424" t="inlineStr">
        <is>
          <t>Контейнер</t>
        </is>
      </c>
      <c r="T309" s="431" t="inlineStr">
        <is>
          <t xml:space="preserve">GU </t>
        </is>
      </c>
      <c r="U309" s="424" t="inlineStr">
        <is>
          <t>-</t>
        </is>
      </c>
      <c r="V309" s="23" t="inlineStr">
        <is>
          <t xml:space="preserve">Мачта на земле </t>
        </is>
      </c>
      <c r="W309" s="53" t="n">
        <v>30</v>
      </c>
      <c r="X309" s="483" t="n"/>
      <c r="Y309" s="483" t="n"/>
      <c r="Z309" s="427" t="inlineStr">
        <is>
          <t>-</t>
        </is>
      </c>
      <c r="AA309" s="483" t="n"/>
      <c r="AB309" s="483" t="n"/>
      <c r="AC309" s="483" t="n"/>
      <c r="AD309" s="167" t="n"/>
    </row>
    <row hidden="1" r="310" s="380">
      <c r="A310" s="5" t="n">
        <v>262</v>
      </c>
      <c r="B310" s="386" t="inlineStr">
        <is>
          <t>Самарканд</t>
        </is>
      </c>
      <c r="C310" s="388" t="inlineStr">
        <is>
          <t>SAM4056_2</t>
        </is>
      </c>
      <c r="D310" s="389" t="inlineStr">
        <is>
          <t xml:space="preserve">Рикко Груп  </t>
        </is>
      </c>
      <c r="E310" s="9" t="n">
        <v>0.625</v>
      </c>
      <c r="F310" s="386" t="n"/>
      <c r="G310" s="386" t="inlineStr">
        <is>
          <t>Самарканд шахар</t>
        </is>
      </c>
      <c r="H310" s="483" t="n"/>
      <c r="I310" s="244" t="n">
        <v>3</v>
      </c>
      <c r="J310" s="386" t="inlineStr">
        <is>
          <t>39°39'54.06"С</t>
        </is>
      </c>
      <c r="K310" s="386" t="inlineStr">
        <is>
          <t>66°59'51.8"В</t>
        </is>
      </c>
      <c r="L310" s="389" t="inlineStr">
        <is>
          <t>Самарканд шахар Сарбадорлар кучаси 2 уй</t>
        </is>
      </c>
      <c r="M310" s="28" t="inlineStr">
        <is>
          <t>Самарканд ХЭТК № 92. 04.01.2018</t>
        </is>
      </c>
      <c r="N310" s="483" t="n"/>
      <c r="O310" s="483" t="n"/>
      <c r="P310" s="483" t="n"/>
      <c r="Q310" s="483" t="n"/>
      <c r="R310" s="23" t="inlineStr">
        <is>
          <t>Не требуется</t>
        </is>
      </c>
      <c r="S310" s="27" t="inlineStr">
        <is>
          <t>Минишелтер</t>
        </is>
      </c>
      <c r="T310" s="29" t="inlineStr">
        <is>
          <t>GU</t>
        </is>
      </c>
      <c r="U310" s="424" t="inlineStr">
        <is>
          <t>-</t>
        </is>
      </c>
      <c r="V310" s="23" t="inlineStr">
        <is>
          <t xml:space="preserve">Мачта на крыше </t>
        </is>
      </c>
      <c r="W310" s="53" t="n">
        <v>14</v>
      </c>
      <c r="X310" s="483" t="n"/>
      <c r="Y310" s="483" t="n"/>
      <c r="Z310" s="427" t="inlineStr">
        <is>
          <t>-</t>
        </is>
      </c>
      <c r="AA310" s="483" t="n"/>
      <c r="AB310" s="483" t="n"/>
      <c r="AC310" s="483" t="n"/>
      <c r="AD310" s="167" t="n"/>
    </row>
    <row hidden="1" r="311" s="380">
      <c r="A311" s="5" t="n">
        <v>266</v>
      </c>
      <c r="B311" s="386" t="inlineStr">
        <is>
          <t>Самарканд</t>
        </is>
      </c>
      <c r="C311" s="388" t="inlineStr">
        <is>
          <t>SAM4069_2</t>
        </is>
      </c>
      <c r="D311" s="389" t="inlineStr">
        <is>
          <t>Мерганча</t>
        </is>
      </c>
      <c r="E311" s="9" t="n">
        <v>0.5</v>
      </c>
      <c r="F311" s="386" t="n"/>
      <c r="G311" s="386" t="inlineStr">
        <is>
          <t>Urgut Ray</t>
        </is>
      </c>
      <c r="H311" s="483" t="n"/>
      <c r="I311" s="244" t="inlineStr">
        <is>
          <t>2 (У-1)</t>
        </is>
      </c>
      <c r="J311" s="386" t="inlineStr">
        <is>
          <t>39°25'08.5"С</t>
        </is>
      </c>
      <c r="K311" s="386" t="inlineStr">
        <is>
          <t>67°12'28.1"В</t>
        </is>
      </c>
      <c r="L311" s="389" t="inlineStr">
        <is>
          <t>Ургут тумани  Мерганча МФЙ</t>
        </is>
      </c>
      <c r="M311" s="28" t="inlineStr">
        <is>
          <t>Самарканд ХЭТК № 92. 04.01.2018</t>
        </is>
      </c>
      <c r="N311" s="483" t="n"/>
      <c r="O311" s="483" t="n"/>
      <c r="P311" s="483" t="n"/>
      <c r="Q311" s="483" t="n"/>
      <c r="R311" s="23" t="inlineStr">
        <is>
          <t>Не требуется</t>
        </is>
      </c>
      <c r="S311" s="27" t="inlineStr">
        <is>
          <t>Минишелтер</t>
        </is>
      </c>
      <c r="T311" s="23" t="inlineStr">
        <is>
          <t>GU</t>
        </is>
      </c>
      <c r="U311" s="424" t="inlineStr">
        <is>
          <t>-</t>
        </is>
      </c>
      <c r="V311" s="23" t="inlineStr">
        <is>
          <t xml:space="preserve">Мачта на земле </t>
        </is>
      </c>
      <c r="W311" s="53" t="n">
        <v>30</v>
      </c>
      <c r="X311" s="483" t="n"/>
      <c r="Y311" s="483" t="n"/>
      <c r="Z311" s="23" t="inlineStr">
        <is>
          <t>-</t>
        </is>
      </c>
      <c r="AA311" s="483" t="n"/>
      <c r="AB311" s="483" t="n"/>
      <c r="AC311" s="483" t="n"/>
      <c r="AD311" s="167" t="n"/>
    </row>
    <row hidden="1" r="312" s="380">
      <c r="A312" s="5" t="n">
        <v>312</v>
      </c>
      <c r="B312" s="386" t="inlineStr">
        <is>
          <t>Самарканд</t>
        </is>
      </c>
      <c r="C312" s="87" t="inlineStr">
        <is>
          <t>SAM4073_2</t>
        </is>
      </c>
      <c r="D312" s="122" t="inlineStr">
        <is>
          <t>Чуянтепа</t>
        </is>
      </c>
      <c r="E312" s="9" t="n"/>
      <c r="F312" s="386" t="n"/>
      <c r="G312" s="386" t="n"/>
      <c r="H312" s="483" t="n"/>
      <c r="I312" s="244" t="n">
        <v>3</v>
      </c>
      <c r="J312" s="386" t="n"/>
      <c r="K312" s="386" t="n"/>
      <c r="L312" s="120" t="inlineStr">
        <is>
          <t>Булунгурский район,   МФЙ Чуянтепа</t>
        </is>
      </c>
      <c r="M312" s="28" t="n"/>
      <c r="N312" s="483" t="n"/>
      <c r="O312" s="483" t="n"/>
      <c r="P312" s="483" t="n"/>
      <c r="Q312" s="483" t="n"/>
      <c r="R312" s="23" t="n"/>
      <c r="S312" s="27" t="n"/>
      <c r="T312" s="23" t="n"/>
      <c r="U312" s="424" t="n"/>
      <c r="V312" s="23" t="n"/>
      <c r="W312" s="53" t="n"/>
      <c r="X312" s="483" t="n"/>
      <c r="Y312" s="483" t="n"/>
      <c r="Z312" s="23" t="n"/>
      <c r="AA312" s="483" t="n"/>
      <c r="AB312" s="483" t="n"/>
      <c r="AC312" s="483" t="n"/>
      <c r="AD312" s="167" t="n"/>
    </row>
    <row hidden="1" r="313" s="380">
      <c r="A313" s="5" t="n">
        <v>313</v>
      </c>
      <c r="B313" s="386" t="inlineStr">
        <is>
          <t>Самарканд</t>
        </is>
      </c>
      <c r="C313" s="425" t="inlineStr">
        <is>
          <t>SAM4076_2</t>
        </is>
      </c>
      <c r="D313" s="122" t="inlineStr">
        <is>
          <t>Богбон</t>
        </is>
      </c>
      <c r="E313" s="560" t="n">
        <v>0.4027777777777778</v>
      </c>
      <c r="F313" s="386" t="n"/>
      <c r="G313" s="386" t="n"/>
      <c r="H313" s="483" t="n"/>
      <c r="I313" s="244" t="n">
        <v>3</v>
      </c>
      <c r="J313" s="386" t="n"/>
      <c r="K313" s="386" t="n"/>
      <c r="L313" s="120" t="inlineStr">
        <is>
          <t>Булунгурский район, массив Дустлик, МФЙ Богбон</t>
        </is>
      </c>
      <c r="M313" s="28" t="n"/>
      <c r="N313" s="483" t="n"/>
      <c r="O313" s="483" t="n"/>
      <c r="P313" s="483" t="n"/>
      <c r="Q313" s="483" t="n"/>
      <c r="R313" s="23" t="n"/>
      <c r="S313" s="27" t="n"/>
      <c r="T313" s="23" t="n"/>
      <c r="U313" s="424" t="n"/>
      <c r="V313" s="23" t="n"/>
      <c r="W313" s="53" t="n"/>
      <c r="X313" s="483" t="n"/>
      <c r="Y313" s="483" t="n"/>
      <c r="Z313" s="23" t="n"/>
      <c r="AA313" s="483" t="n"/>
      <c r="AB313" s="483" t="n"/>
      <c r="AC313" s="483" t="n"/>
      <c r="AD313" s="167" t="n"/>
    </row>
    <row hidden="1" r="314" s="380">
      <c r="A314" s="5" t="n">
        <v>314</v>
      </c>
      <c r="B314" s="386" t="inlineStr">
        <is>
          <t>Самарканд</t>
        </is>
      </c>
      <c r="C314" s="87" t="inlineStr">
        <is>
          <t>SAM4080_2</t>
        </is>
      </c>
      <c r="D314" s="122" t="inlineStr">
        <is>
          <t>Агроферма Булунгур</t>
        </is>
      </c>
      <c r="E314" s="560" t="n">
        <v>0.1666666666666667</v>
      </c>
      <c r="F314" s="386" t="n"/>
      <c r="G314" s="386" t="n"/>
      <c r="H314" s="483" t="n"/>
      <c r="I314" s="244" t="n">
        <v>3</v>
      </c>
      <c r="J314" s="386" t="n"/>
      <c r="K314" s="386" t="n"/>
      <c r="L314" s="120" t="inlineStr">
        <is>
          <t>Булунгурский район, массив Булунгур, МФЙ Янгиобод</t>
        </is>
      </c>
      <c r="M314" s="28" t="n"/>
      <c r="N314" s="483" t="n"/>
      <c r="O314" s="483" t="n"/>
      <c r="P314" s="483" t="n"/>
      <c r="Q314" s="483" t="n"/>
      <c r="R314" s="23" t="n"/>
      <c r="S314" s="27" t="n"/>
      <c r="T314" s="23" t="n"/>
      <c r="U314" s="424" t="n"/>
      <c r="V314" s="23" t="n"/>
      <c r="W314" s="53" t="n"/>
      <c r="X314" s="483" t="n"/>
      <c r="Y314" s="483" t="n"/>
      <c r="Z314" s="23" t="n"/>
      <c r="AA314" s="483" t="n"/>
      <c r="AB314" s="483" t="n"/>
      <c r="AC314" s="483" t="n"/>
      <c r="AD314" s="167" t="n"/>
    </row>
    <row hidden="1" r="315" s="380">
      <c r="A315" s="5" t="n">
        <v>315</v>
      </c>
      <c r="B315" s="386" t="inlineStr">
        <is>
          <t>Самарканд</t>
        </is>
      </c>
      <c r="C315" s="221" t="inlineStr">
        <is>
          <t>SAM4082</t>
        </is>
      </c>
      <c r="D315" s="222" t="inlineStr">
        <is>
          <t>Бешболо МФЙ</t>
        </is>
      </c>
      <c r="E315" s="9" t="n"/>
      <c r="F315" s="386" t="n"/>
      <c r="G315" s="386" t="n"/>
      <c r="H315" s="483" t="n"/>
      <c r="I315" s="244" t="n">
        <v>3</v>
      </c>
      <c r="J315" s="386" t="n"/>
      <c r="K315" s="386" t="n"/>
      <c r="L315" s="120" t="inlineStr">
        <is>
          <t>Джамбайский район, МФЙ Бешболо</t>
        </is>
      </c>
      <c r="M315" s="28" t="n"/>
      <c r="N315" s="483" t="n"/>
      <c r="O315" s="483" t="n"/>
      <c r="P315" s="483" t="n"/>
      <c r="Q315" s="483" t="n"/>
      <c r="R315" s="23" t="n"/>
      <c r="S315" s="27" t="n"/>
      <c r="T315" s="23" t="n"/>
      <c r="U315" s="424" t="n"/>
      <c r="V315" s="23" t="n"/>
      <c r="W315" s="53" t="n"/>
      <c r="X315" s="483" t="n"/>
      <c r="Y315" s="483" t="n"/>
      <c r="Z315" s="23" t="n"/>
      <c r="AA315" s="483" t="n"/>
      <c r="AB315" s="483" t="n"/>
      <c r="AC315" s="483" t="n"/>
      <c r="AD315" s="167" t="n"/>
    </row>
    <row hidden="1" r="316" s="380">
      <c r="A316" s="5" t="n">
        <v>265</v>
      </c>
      <c r="B316" s="386" t="inlineStr">
        <is>
          <t>Самарканд</t>
        </is>
      </c>
      <c r="C316" s="388" t="inlineStr">
        <is>
          <t>SAM4086</t>
        </is>
      </c>
      <c r="D316" s="389" t="inlineStr">
        <is>
          <t xml:space="preserve">Сариктепа </t>
        </is>
      </c>
      <c r="E316" s="9" t="n">
        <v>0.625</v>
      </c>
      <c r="F316" s="386" t="n"/>
      <c r="G316" s="386" t="inlineStr">
        <is>
          <t>Urgut Ray</t>
        </is>
      </c>
      <c r="H316" s="483" t="n"/>
      <c r="I316" s="244" t="inlineStr">
        <is>
          <t>2 (У-3)</t>
        </is>
      </c>
      <c r="J316" s="386" t="inlineStr">
        <is>
          <t xml:space="preserve"> 39°25'11.67"N</t>
        </is>
      </c>
      <c r="K316" s="386" t="inlineStr">
        <is>
          <t xml:space="preserve"> 67° 8'11.93"E</t>
        </is>
      </c>
      <c r="L316" s="389" t="inlineStr">
        <is>
          <t xml:space="preserve">Ургут  тумани Сариқтепа  МФЙ </t>
        </is>
      </c>
      <c r="M316" s="28" t="inlineStr">
        <is>
          <t>Самарканд ХЭТК № 92. 04.01.2018</t>
        </is>
      </c>
      <c r="N316" s="483" t="n"/>
      <c r="O316" s="483" t="n"/>
      <c r="P316" s="483" t="n"/>
      <c r="Q316" s="483" t="n"/>
      <c r="R316" s="23" t="inlineStr">
        <is>
          <t>Не требуется</t>
        </is>
      </c>
      <c r="S316" s="27" t="inlineStr">
        <is>
          <t>Минишелтер</t>
        </is>
      </c>
      <c r="T316" s="23" t="inlineStr">
        <is>
          <t>GU</t>
        </is>
      </c>
      <c r="U316" s="424" t="inlineStr">
        <is>
          <t>-</t>
        </is>
      </c>
      <c r="V316" s="23" t="inlineStr">
        <is>
          <t xml:space="preserve">Мачта на земле </t>
        </is>
      </c>
      <c r="W316" s="53" t="n">
        <v>30</v>
      </c>
      <c r="X316" s="483" t="n"/>
      <c r="Y316" s="483" t="n"/>
      <c r="Z316" s="23" t="inlineStr">
        <is>
          <t>-</t>
        </is>
      </c>
      <c r="AA316" s="483" t="n"/>
      <c r="AB316" s="483" t="n"/>
      <c r="AC316" s="483" t="n"/>
      <c r="AD316" s="167" t="n"/>
    </row>
    <row hidden="1" r="317" s="380">
      <c r="A317" s="5" t="n">
        <v>251</v>
      </c>
      <c r="B317" s="386" t="inlineStr">
        <is>
          <t>Самарканд</t>
        </is>
      </c>
      <c r="C317" s="388" t="inlineStr">
        <is>
          <t>SAM4197</t>
        </is>
      </c>
      <c r="D317" s="389" t="inlineStr">
        <is>
          <t xml:space="preserve">Газ сервис </t>
        </is>
      </c>
      <c r="E317" s="23" t="inlineStr">
        <is>
          <t>-</t>
        </is>
      </c>
      <c r="F317" s="386" t="n"/>
      <c r="G317" s="386" t="inlineStr">
        <is>
          <t>Каттакурганский</t>
        </is>
      </c>
      <c r="H317" s="483" t="n"/>
      <c r="I317" s="240" t="n">
        <v>3</v>
      </c>
      <c r="J317" s="38" t="inlineStr">
        <is>
          <t>N39°53'11.896"</t>
        </is>
      </c>
      <c r="K317" s="38" t="inlineStr">
        <is>
          <t>E66°19'40.512"</t>
        </is>
      </c>
      <c r="L317" s="415" t="n"/>
      <c r="M317" s="28" t="inlineStr">
        <is>
          <t>Самарканд ХЭТК № 92. 04.01.2018</t>
        </is>
      </c>
      <c r="N317" s="483" t="n"/>
      <c r="O317" s="483" t="n"/>
      <c r="P317" s="483" t="n"/>
      <c r="Q317" s="483" t="n"/>
      <c r="R317" s="23" t="inlineStr">
        <is>
          <t>Не требуется</t>
        </is>
      </c>
      <c r="S317" s="23" t="inlineStr">
        <is>
          <t>Контейнер</t>
        </is>
      </c>
      <c r="T317" s="424" t="inlineStr">
        <is>
          <t>-</t>
        </is>
      </c>
      <c r="U317" s="31" t="inlineStr">
        <is>
          <t>1 Х</t>
        </is>
      </c>
      <c r="V317" s="23" t="inlineStr">
        <is>
          <t xml:space="preserve">Мачта на земле </t>
        </is>
      </c>
      <c r="W317" s="53" t="n">
        <v>36</v>
      </c>
      <c r="X317" s="483" t="n"/>
      <c r="Y317" s="483" t="n"/>
      <c r="Z317" s="9" t="n">
        <v>0.4166666666666667</v>
      </c>
      <c r="AA317" s="483" t="n"/>
      <c r="AB317" s="483" t="n"/>
      <c r="AC317" s="483" t="n"/>
      <c r="AD317" s="167" t="n"/>
    </row>
    <row hidden="1" r="318" s="380">
      <c r="A318" s="5" t="n">
        <v>244</v>
      </c>
      <c r="B318" s="386" t="inlineStr">
        <is>
          <t>Самарканд</t>
        </is>
      </c>
      <c r="C318" s="388" t="inlineStr">
        <is>
          <t>SAM4198</t>
        </is>
      </c>
      <c r="D318" s="389" t="inlineStr">
        <is>
          <t>Жомбулок</t>
        </is>
      </c>
      <c r="E318" s="23" t="inlineStr">
        <is>
          <t>-</t>
        </is>
      </c>
      <c r="F318" s="386" t="n"/>
      <c r="G318" s="386" t="inlineStr">
        <is>
          <t>Kushrabad Ray</t>
        </is>
      </c>
      <c r="H318" s="483" t="n"/>
      <c r="I318" s="240" t="n">
        <v>3</v>
      </c>
      <c r="J318" s="386" t="inlineStr">
        <is>
          <t xml:space="preserve"> 40.615778°</t>
        </is>
      </c>
      <c r="K318" s="386" t="inlineStr">
        <is>
          <t xml:space="preserve"> 66.368500°</t>
        </is>
      </c>
      <c r="L318" s="389" t="inlineStr">
        <is>
          <t>Кушработ туман Урганжи КФЙ Жомбулок МФЙ</t>
        </is>
      </c>
      <c r="M318" s="28" t="inlineStr">
        <is>
          <t>Самарканд ХЭТК № 92. 04.01.2018</t>
        </is>
      </c>
      <c r="N318" s="483" t="n"/>
      <c r="O318" s="483" t="n"/>
      <c r="P318" s="483" t="n"/>
      <c r="Q318" s="483" t="n"/>
      <c r="R318" s="23" t="inlineStr">
        <is>
          <t>Не требуется</t>
        </is>
      </c>
      <c r="S318" s="23" t="inlineStr">
        <is>
          <t>Контейнер</t>
        </is>
      </c>
      <c r="T318" s="424" t="inlineStr">
        <is>
          <t>-</t>
        </is>
      </c>
      <c r="U318" s="27" t="inlineStr">
        <is>
          <t>EVDO</t>
        </is>
      </c>
      <c r="V318" s="23" t="inlineStr">
        <is>
          <t xml:space="preserve">Мачта на земле </t>
        </is>
      </c>
      <c r="W318" s="53" t="n">
        <v>18</v>
      </c>
      <c r="X318" s="483" t="n"/>
      <c r="Y318" s="483" t="n"/>
      <c r="Z318" s="9" t="n">
        <v>0.625</v>
      </c>
      <c r="AA318" s="483" t="n"/>
      <c r="AB318" s="483" t="n"/>
      <c r="AC318" s="483" t="n"/>
      <c r="AD318" s="167" t="n"/>
    </row>
    <row hidden="1" r="319" s="380">
      <c r="A319" s="5" t="n">
        <v>321</v>
      </c>
      <c r="B319" s="386" t="inlineStr">
        <is>
          <t>Навои</t>
        </is>
      </c>
      <c r="C319" s="388" t="inlineStr">
        <is>
          <t>NAV5650_2</t>
        </is>
      </c>
      <c r="D319" s="389" t="inlineStr">
        <is>
          <t>Ajrim</t>
        </is>
      </c>
      <c r="E319" s="165" t="n">
        <v>0.2083333333333333</v>
      </c>
      <c r="F319" s="386" t="n"/>
      <c r="G319" s="386" t="inlineStr">
        <is>
          <t>Нуротинский р-н.</t>
        </is>
      </c>
      <c r="H319" s="483" t="n"/>
      <c r="I319" s="240" t="n">
        <v>3</v>
      </c>
      <c r="J319" s="386" t="inlineStr">
        <is>
          <t>40°22'34.4"N</t>
        </is>
      </c>
      <c r="K319" s="386" t="inlineStr">
        <is>
          <t>65°42'58.1"E</t>
        </is>
      </c>
      <c r="L319" s="389" t="inlineStr">
        <is>
          <t>Нуратинский ра-н, с. Ажрим</t>
        </is>
      </c>
      <c r="M319" s="49" t="inlineStr">
        <is>
          <t>Нурота РЭС № 52/110. 01.01.2018</t>
        </is>
      </c>
      <c r="N319" s="483" t="n"/>
      <c r="O319" s="483" t="n"/>
      <c r="P319" s="483" t="n"/>
      <c r="Q319" s="483" t="n"/>
      <c r="R319" s="70" t="inlineStr">
        <is>
          <t>не требуется</t>
        </is>
      </c>
      <c r="S319" s="23" t="inlineStr">
        <is>
          <t>Контейнер</t>
        </is>
      </c>
      <c r="T319" s="27" t="inlineStr">
        <is>
          <t>GU</t>
        </is>
      </c>
      <c r="U319" s="27" t="inlineStr">
        <is>
          <t>1X, EVDO</t>
        </is>
      </c>
      <c r="V319" s="23" t="inlineStr">
        <is>
          <t xml:space="preserve">Мачта на земле </t>
        </is>
      </c>
      <c r="W319" s="70" t="n">
        <v>27.5</v>
      </c>
      <c r="X319" s="483" t="n"/>
      <c r="Y319" s="483" t="n"/>
      <c r="Z319" s="70" t="n"/>
      <c r="AA319" s="483" t="n"/>
      <c r="AB319" s="483" t="n"/>
      <c r="AC319" s="483" t="n"/>
      <c r="AD319" s="167" t="n"/>
    </row>
    <row hidden="1" r="320" s="380">
      <c r="A320" s="5" t="n">
        <v>332</v>
      </c>
      <c r="B320" s="386" t="inlineStr">
        <is>
          <t>Навои</t>
        </is>
      </c>
      <c r="C320" s="388" t="inlineStr">
        <is>
          <t>NAV5652</t>
        </is>
      </c>
      <c r="D320" s="389" t="inlineStr">
        <is>
          <t>Boymurod</t>
        </is>
      </c>
      <c r="E320" s="23" t="inlineStr">
        <is>
          <t>-</t>
        </is>
      </c>
      <c r="F320" s="386" t="n"/>
      <c r="G320" s="386" t="inlineStr">
        <is>
          <t>Канимехский р-н.</t>
        </is>
      </c>
      <c r="H320" s="483" t="n"/>
      <c r="I320" s="244" t="inlineStr">
        <is>
          <t>1 (У-4)</t>
        </is>
      </c>
      <c r="J320" s="386" t="inlineStr">
        <is>
          <t>41.14N</t>
        </is>
      </c>
      <c r="K320" s="386" t="inlineStr">
        <is>
          <t>66.423444444E</t>
        </is>
      </c>
      <c r="L320" s="415" t="inlineStr">
        <is>
          <t>Навоийская обл Конимехская р-н Боймурод ОФЙ</t>
        </is>
      </c>
      <c r="M320" s="54" t="inlineStr">
        <is>
          <t>Конимех РЭС № 51/158. 01.01.2018</t>
        </is>
      </c>
      <c r="N320" s="483" t="n"/>
      <c r="O320" s="483" t="n"/>
      <c r="P320" s="483" t="n"/>
      <c r="Q320" s="483" t="n"/>
      <c r="R320" s="70" t="inlineStr">
        <is>
          <t>не требуется</t>
        </is>
      </c>
      <c r="S320" s="27" t="inlineStr">
        <is>
          <t>Помещение</t>
        </is>
      </c>
      <c r="T320" s="424" t="inlineStr">
        <is>
          <t>-</t>
        </is>
      </c>
      <c r="U320" s="23" t="inlineStr">
        <is>
          <t>1X, EVDO</t>
        </is>
      </c>
      <c r="V320" s="23" t="inlineStr">
        <is>
          <t xml:space="preserve">Мачта на земле </t>
        </is>
      </c>
      <c r="W320" s="70" t="n">
        <v>48</v>
      </c>
      <c r="X320" s="483" t="n"/>
      <c r="Y320" s="483" t="n"/>
      <c r="Z320" s="9" t="n">
        <v>0.1666666666666667</v>
      </c>
      <c r="AA320" s="483" t="n"/>
      <c r="AB320" s="483" t="n"/>
      <c r="AC320" s="483" t="n"/>
      <c r="AD320" s="167" t="n"/>
    </row>
    <row hidden="1" r="321" s="380">
      <c r="A321" s="5" t="n">
        <v>346</v>
      </c>
      <c r="B321" s="386" t="inlineStr">
        <is>
          <t>Навои</t>
        </is>
      </c>
      <c r="C321" s="388" t="inlineStr">
        <is>
          <t>NAV5653_2</t>
        </is>
      </c>
      <c r="D321" s="389" t="inlineStr">
        <is>
          <t>Beshrabot KFY</t>
        </is>
      </c>
      <c r="E321" s="165" t="n">
        <v>0.2083333333333333</v>
      </c>
      <c r="F321" s="386" t="n"/>
      <c r="G321" s="386" t="inlineStr">
        <is>
          <t>Навбахорский р-н.</t>
        </is>
      </c>
      <c r="H321" s="483" t="n"/>
      <c r="I321" s="241" t="inlineStr">
        <is>
          <t>1 (У-3)</t>
        </is>
      </c>
      <c r="J321" s="386" t="n">
        <v>40.22538888888889</v>
      </c>
      <c r="K321" s="386" t="n">
        <v>65.30594444444444</v>
      </c>
      <c r="L321" s="415" t="inlineStr">
        <is>
          <t>Навбахарский__Навоийская обл., Навбахарский р-н. Бешрабат  КФЙ (кадастр)_36</t>
        </is>
      </c>
      <c r="M321" s="49" t="inlineStr">
        <is>
          <t>Навбахор РЭС № 56/82. 01.01.2018</t>
        </is>
      </c>
      <c r="N321" s="483" t="n"/>
      <c r="O321" s="483" t="n"/>
      <c r="P321" s="483" t="n"/>
      <c r="Q321" s="483" t="n"/>
      <c r="R321" s="70" t="inlineStr">
        <is>
          <t>не требуется</t>
        </is>
      </c>
      <c r="S321" s="23" t="inlineStr">
        <is>
          <t>Контейнер</t>
        </is>
      </c>
      <c r="T321" s="27" t="inlineStr">
        <is>
          <t>GU</t>
        </is>
      </c>
      <c r="U321" s="26" t="inlineStr">
        <is>
          <t>1X, EVDO</t>
        </is>
      </c>
      <c r="V321" s="23" t="inlineStr">
        <is>
          <t xml:space="preserve">Мачта на земле </t>
        </is>
      </c>
      <c r="W321" s="70" t="n">
        <v>36</v>
      </c>
      <c r="X321" s="483" t="n"/>
      <c r="Y321" s="483" t="n"/>
      <c r="Z321" s="70" t="n"/>
      <c r="AA321" s="483" t="n"/>
      <c r="AB321" s="483" t="n"/>
      <c r="AC321" s="483" t="n"/>
      <c r="AD321" s="167" t="n"/>
    </row>
    <row hidden="1" r="322" s="380">
      <c r="A322" s="5" t="n">
        <v>362</v>
      </c>
      <c r="B322" s="386" t="inlineStr">
        <is>
          <t>Навои</t>
        </is>
      </c>
      <c r="C322" s="190" t="inlineStr">
        <is>
          <t>NAV5657_2</t>
        </is>
      </c>
      <c r="D322" s="124" t="inlineStr">
        <is>
          <t>Navbahor Ijant</t>
        </is>
      </c>
      <c r="E322" s="165" t="n"/>
      <c r="F322" s="386" t="n"/>
      <c r="G322" s="386" t="n"/>
      <c r="H322" s="483" t="n"/>
      <c r="I322" s="435" t="inlineStr">
        <is>
          <t>1 (У-2)</t>
        </is>
      </c>
      <c r="J322" s="386" t="n"/>
      <c r="K322" s="386" t="n"/>
      <c r="L322" s="122" t="inlineStr">
        <is>
          <t>Навоийская обл., Навбахарский р-н. Туркистон ҚФЙ. "Ижант "массиви</t>
        </is>
      </c>
      <c r="M322" s="49" t="n"/>
      <c r="N322" s="483" t="n"/>
      <c r="O322" s="483" t="n"/>
      <c r="P322" s="483" t="n"/>
      <c r="Q322" s="483" t="n"/>
      <c r="R322" s="70" t="n"/>
      <c r="S322" s="23" t="n"/>
      <c r="T322" s="99" t="inlineStr">
        <is>
          <t>GU</t>
        </is>
      </c>
      <c r="U322" s="102" t="inlineStr">
        <is>
          <t>1X, EVDO</t>
        </is>
      </c>
      <c r="V322" s="23" t="n"/>
      <c r="W322" s="70" t="n"/>
      <c r="X322" s="483" t="n"/>
      <c r="Y322" s="483" t="n"/>
      <c r="Z322" s="70" t="n"/>
      <c r="AA322" s="483" t="n"/>
      <c r="AB322" s="483" t="n"/>
      <c r="AC322" s="483" t="n"/>
      <c r="AD322" s="167" t="n"/>
    </row>
    <row hidden="1" r="323" s="380">
      <c r="A323" s="5" t="n">
        <v>316</v>
      </c>
      <c r="B323" s="386" t="inlineStr">
        <is>
          <t>Навои</t>
        </is>
      </c>
      <c r="C323" s="388" t="inlineStr">
        <is>
          <t>NAV5660_2</t>
        </is>
      </c>
      <c r="D323" s="389" t="inlineStr">
        <is>
          <t>Kalkanota</t>
        </is>
      </c>
      <c r="E323" s="28" t="inlineStr">
        <is>
          <t>6:00</t>
        </is>
      </c>
      <c r="F323" s="386" t="inlineStr">
        <is>
          <t>RID 15кВа</t>
        </is>
      </c>
      <c r="G323" s="386" t="inlineStr">
        <is>
          <t>Навбахорский р-н.</t>
        </is>
      </c>
      <c r="H323" s="483" t="n"/>
      <c r="I323" s="244" t="inlineStr">
        <is>
          <t>1 (У-12)</t>
        </is>
      </c>
      <c r="J323" s="386" t="inlineStr">
        <is>
          <t>40°12'42.12"N</t>
        </is>
      </c>
      <c r="K323" s="386" t="inlineStr">
        <is>
          <t>65°23'13.04"E</t>
        </is>
      </c>
      <c r="L323" s="389" t="inlineStr">
        <is>
          <t>Навбахарский район, Олчин Кфй, Калконота МФЙ, АТС-56</t>
        </is>
      </c>
      <c r="M323" s="49" t="inlineStr">
        <is>
          <t xml:space="preserve">Телеком </t>
        </is>
      </c>
      <c r="N323" s="483" t="n"/>
      <c r="O323" s="483" t="n"/>
      <c r="P323" s="483" t="n"/>
      <c r="Q323" s="483" t="n"/>
      <c r="R323" s="70" t="inlineStr">
        <is>
          <t>требуется</t>
        </is>
      </c>
      <c r="S323" s="27" t="inlineStr">
        <is>
          <t>Помещение</t>
        </is>
      </c>
      <c r="T323" s="23" t="inlineStr">
        <is>
          <t>GU</t>
        </is>
      </c>
      <c r="U323" s="23" t="inlineStr">
        <is>
          <t>1X, EVDO</t>
        </is>
      </c>
      <c r="V323" s="23" t="inlineStr">
        <is>
          <t xml:space="preserve">Мачта на земле </t>
        </is>
      </c>
      <c r="W323" s="70" t="n">
        <v>36</v>
      </c>
      <c r="X323" s="483" t="n"/>
      <c r="Y323" s="483" t="n"/>
      <c r="Z323" s="70" t="n"/>
      <c r="AA323" s="483" t="n"/>
      <c r="AB323" s="483" t="n"/>
      <c r="AC323" s="483" t="n"/>
      <c r="AD323" s="167" t="n"/>
    </row>
    <row hidden="1" r="324" s="380">
      <c r="A324" s="5" t="n">
        <v>317</v>
      </c>
      <c r="B324" s="386" t="inlineStr">
        <is>
          <t>Навои</t>
        </is>
      </c>
      <c r="C324" s="388" t="inlineStr">
        <is>
          <t>NAV5661_2</t>
        </is>
      </c>
      <c r="D324" s="389" t="inlineStr">
        <is>
          <t>Kanimex RUT</t>
        </is>
      </c>
      <c r="E324" s="165" t="n">
        <v>0.2083333333333333</v>
      </c>
      <c r="F324" s="386" t="n"/>
      <c r="G324" s="386" t="inlineStr">
        <is>
          <t>Канимехский р-н.</t>
        </is>
      </c>
      <c r="H324" s="483" t="n"/>
      <c r="I324" s="244" t="inlineStr">
        <is>
          <t>1 (У-3)</t>
        </is>
      </c>
      <c r="J324" s="386" t="inlineStr">
        <is>
          <t>40°16'38.5"N</t>
        </is>
      </c>
      <c r="K324" s="386" t="inlineStr">
        <is>
          <t>65°8'25.8"E</t>
        </is>
      </c>
      <c r="L324" s="389" t="inlineStr">
        <is>
          <t>Канимехский район, п. Канимех, ул. Абай, д.37</t>
        </is>
      </c>
      <c r="M324" s="49" t="inlineStr">
        <is>
          <t xml:space="preserve">Телеком </t>
        </is>
      </c>
      <c r="N324" s="483" t="n"/>
      <c r="O324" s="483" t="n"/>
      <c r="P324" s="483" t="n"/>
      <c r="Q324" s="483" t="n"/>
      <c r="R324" s="70" t="inlineStr">
        <is>
          <t>требуется</t>
        </is>
      </c>
      <c r="S324" s="27" t="inlineStr">
        <is>
          <t>Помещение</t>
        </is>
      </c>
      <c r="T324" s="23" t="inlineStr">
        <is>
          <t>GU</t>
        </is>
      </c>
      <c r="U324" s="23" t="inlineStr">
        <is>
          <t>1X, EVDO</t>
        </is>
      </c>
      <c r="V324" s="23" t="inlineStr">
        <is>
          <t xml:space="preserve">Мачта на земле </t>
        </is>
      </c>
      <c r="W324" s="70" t="n">
        <v>32</v>
      </c>
      <c r="X324" s="483" t="n"/>
      <c r="Y324" s="483" t="n"/>
      <c r="Z324" s="70" t="n"/>
      <c r="AA324" s="483" t="n"/>
      <c r="AB324" s="483" t="n"/>
      <c r="AC324" s="483" t="n"/>
      <c r="AD324" s="167" t="n"/>
    </row>
    <row hidden="1" r="325" s="380">
      <c r="A325" s="5" t="n">
        <v>322</v>
      </c>
      <c r="B325" s="386" t="inlineStr">
        <is>
          <t>Навои</t>
        </is>
      </c>
      <c r="C325" s="388" t="inlineStr">
        <is>
          <t>NAV5662_2</t>
        </is>
      </c>
      <c r="D325" s="389" t="inlineStr">
        <is>
          <t>Kiziltepa RUT</t>
        </is>
      </c>
      <c r="E325" s="9" t="n">
        <v>0.1666666666666667</v>
      </c>
      <c r="F325" s="386" t="n"/>
      <c r="G325" s="386" t="inlineStr">
        <is>
          <t>Кизилтепинский р-н.</t>
        </is>
      </c>
      <c r="H325" s="483" t="n"/>
      <c r="I325" s="244" t="inlineStr">
        <is>
          <t>1 (У-11)</t>
        </is>
      </c>
      <c r="J325" s="386" t="inlineStr">
        <is>
          <t>40°2'45.7"N</t>
        </is>
      </c>
      <c r="K325" s="386" t="inlineStr">
        <is>
          <t>64°50'3.12"E</t>
        </is>
      </c>
      <c r="L325" s="389" t="inlineStr">
        <is>
          <t>г. Кизилтепа, ул.Узбекистанская, д.43</t>
        </is>
      </c>
      <c r="M325" s="49" t="inlineStr">
        <is>
          <t xml:space="preserve">Телеком </t>
        </is>
      </c>
      <c r="N325" s="483" t="n"/>
      <c r="O325" s="483" t="n"/>
      <c r="P325" s="483" t="n"/>
      <c r="Q325" s="483" t="n"/>
      <c r="R325" s="70" t="inlineStr">
        <is>
          <t>не требуется</t>
        </is>
      </c>
      <c r="S325" s="27" t="inlineStr">
        <is>
          <t>Помещение</t>
        </is>
      </c>
      <c r="T325" s="27" t="inlineStr">
        <is>
          <t>GU</t>
        </is>
      </c>
      <c r="U325" s="27" t="inlineStr">
        <is>
          <t>1X, EVDO</t>
        </is>
      </c>
      <c r="V325" s="23" t="inlineStr">
        <is>
          <t xml:space="preserve">Мачта на земле </t>
        </is>
      </c>
      <c r="W325" s="70" t="n">
        <v>36</v>
      </c>
      <c r="X325" s="483" t="n"/>
      <c r="Y325" s="483" t="n"/>
      <c r="Z325" s="70" t="n"/>
      <c r="AA325" s="483" t="n"/>
      <c r="AB325" s="483" t="n"/>
      <c r="AC325" s="483" t="n"/>
      <c r="AD325" s="167" t="n"/>
    </row>
    <row hidden="1" r="326" s="380">
      <c r="A326" s="5" t="n">
        <v>349</v>
      </c>
      <c r="B326" s="386" t="inlineStr">
        <is>
          <t>Навои</t>
        </is>
      </c>
      <c r="C326" s="190" t="inlineStr">
        <is>
          <t>NAV5663_2</t>
        </is>
      </c>
      <c r="D326" s="122" t="inlineStr">
        <is>
          <t>Kukpatas</t>
        </is>
      </c>
      <c r="E326" s="165" t="n"/>
      <c r="F326" s="386" t="n"/>
      <c r="G326" s="386" t="n"/>
      <c r="H326" s="483" t="n"/>
      <c r="I326" s="435" t="inlineStr">
        <is>
          <t>1 (У-2)</t>
        </is>
      </c>
      <c r="J326" s="386" t="n"/>
      <c r="K326" s="386" t="n"/>
      <c r="L326" s="122" t="inlineStr">
        <is>
          <t>Навоийская обл. Учкудукский р-н.Кукпатас МФЙ.</t>
        </is>
      </c>
      <c r="M326" s="49" t="n"/>
      <c r="N326" s="483" t="n"/>
      <c r="O326" s="483" t="n"/>
      <c r="P326" s="483" t="n"/>
      <c r="Q326" s="483" t="n"/>
      <c r="R326" s="70" t="n"/>
      <c r="S326" s="23" t="n"/>
      <c r="T326" s="99" t="inlineStr">
        <is>
          <t>G</t>
        </is>
      </c>
      <c r="U326" s="102" t="inlineStr">
        <is>
          <t>1X, EVDO</t>
        </is>
      </c>
      <c r="V326" s="23" t="n"/>
      <c r="W326" s="70" t="n"/>
      <c r="X326" s="483" t="n"/>
      <c r="Y326" s="483" t="n"/>
      <c r="Z326" s="70" t="n"/>
      <c r="AA326" s="483" t="n"/>
      <c r="AB326" s="483" t="n"/>
      <c r="AC326" s="483" t="n"/>
      <c r="AD326" s="167" t="n"/>
    </row>
    <row hidden="1" r="327" s="380">
      <c r="A327" s="5" t="n">
        <v>352</v>
      </c>
      <c r="B327" s="386" t="inlineStr">
        <is>
          <t>Навои</t>
        </is>
      </c>
      <c r="C327" s="190" t="inlineStr">
        <is>
          <t>NAV5664_2</t>
        </is>
      </c>
      <c r="D327" s="124" t="inlineStr">
        <is>
          <t>Kushkuduk</t>
        </is>
      </c>
      <c r="E327" s="165" t="n"/>
      <c r="F327" s="386" t="n"/>
      <c r="G327" s="386" t="n"/>
      <c r="H327" s="483" t="n"/>
      <c r="I327" s="241" t="inlineStr">
        <is>
          <t>1 (У-4)</t>
        </is>
      </c>
      <c r="J327" s="386" t="n"/>
      <c r="K327" s="386" t="n"/>
      <c r="L327" s="122" t="inlineStr">
        <is>
          <t>Навоийскаяобл.,Нуратинскийр-н.ҚизилчаШ/Х.Ж.Жураевномли4-бўлимҚушқудуқовули.</t>
        </is>
      </c>
      <c r="M327" s="49" t="n"/>
      <c r="N327" s="483" t="n"/>
      <c r="O327" s="483" t="n"/>
      <c r="P327" s="483" t="n"/>
      <c r="Q327" s="483" t="n"/>
      <c r="R327" s="70" t="n"/>
      <c r="S327" s="23" t="n"/>
      <c r="T327" s="99" t="inlineStr">
        <is>
          <t>G</t>
        </is>
      </c>
      <c r="U327" s="122" t="n"/>
      <c r="V327" s="23" t="n"/>
      <c r="W327" s="70" t="n"/>
      <c r="X327" s="483" t="n"/>
      <c r="Y327" s="483" t="n"/>
      <c r="Z327" s="70" t="n"/>
      <c r="AA327" s="483" t="n"/>
      <c r="AB327" s="483" t="n"/>
      <c r="AC327" s="483" t="n"/>
      <c r="AD327" s="167" t="n"/>
    </row>
    <row hidden="1" r="328" s="380">
      <c r="A328" s="5" t="n">
        <v>318</v>
      </c>
      <c r="B328" s="386" t="inlineStr">
        <is>
          <t>Навои</t>
        </is>
      </c>
      <c r="C328" s="388" t="inlineStr">
        <is>
          <t>NAV5665_2</t>
        </is>
      </c>
      <c r="D328" s="389" t="inlineStr">
        <is>
          <t>Malikrabat ATC</t>
        </is>
      </c>
      <c r="E328" s="28" t="inlineStr">
        <is>
          <t>6:00</t>
        </is>
      </c>
      <c r="F328" s="386" t="n"/>
      <c r="G328" s="386" t="inlineStr">
        <is>
          <t>Карманинский р-н.</t>
        </is>
      </c>
      <c r="H328" s="483" t="n"/>
      <c r="I328" s="244" t="inlineStr">
        <is>
          <t>1 (У-5)</t>
        </is>
      </c>
      <c r="J328" s="386" t="inlineStr">
        <is>
          <t>40°7'45.5"N</t>
        </is>
      </c>
      <c r="K328" s="386" t="inlineStr">
        <is>
          <t>65°10'40.3"E</t>
        </is>
      </c>
      <c r="L328" s="389" t="inlineStr">
        <is>
          <t>Карманинский район, п. Маликрабат, АТС-539</t>
        </is>
      </c>
      <c r="M328" s="49" t="inlineStr">
        <is>
          <t xml:space="preserve">Телеком </t>
        </is>
      </c>
      <c r="N328" s="483" t="n"/>
      <c r="O328" s="483" t="n"/>
      <c r="P328" s="483" t="n"/>
      <c r="Q328" s="483" t="n"/>
      <c r="R328" s="70" t="inlineStr">
        <is>
          <t>требуется</t>
        </is>
      </c>
      <c r="S328" s="27" t="inlineStr">
        <is>
          <t>Помещение</t>
        </is>
      </c>
      <c r="T328" s="23" t="inlineStr">
        <is>
          <t>GUL</t>
        </is>
      </c>
      <c r="U328" s="23" t="inlineStr">
        <is>
          <t>1X, EVDO</t>
        </is>
      </c>
      <c r="V328" s="23" t="inlineStr">
        <is>
          <t xml:space="preserve">Мачта на земле </t>
        </is>
      </c>
      <c r="W328" s="70" t="n">
        <v>36</v>
      </c>
      <c r="X328" s="483" t="n"/>
      <c r="Y328" s="483" t="n"/>
      <c r="Z328" s="70" t="n"/>
      <c r="AA328" s="483" t="n"/>
      <c r="AB328" s="483" t="n"/>
      <c r="AC328" s="483" t="n"/>
      <c r="AD328" s="167" t="n"/>
    </row>
    <row hidden="1" r="329" s="380">
      <c r="A329" s="5" t="n">
        <v>323</v>
      </c>
      <c r="B329" s="386" t="inlineStr">
        <is>
          <t>Навои</t>
        </is>
      </c>
      <c r="C329" s="388" t="inlineStr">
        <is>
          <t>NAV5671_2</t>
        </is>
      </c>
      <c r="D329" s="389" t="inlineStr">
        <is>
          <t>Navoi UzLiDep</t>
        </is>
      </c>
      <c r="E329" s="165" t="n">
        <v>0.2083333333333333</v>
      </c>
      <c r="F329" s="386" t="n"/>
      <c r="G329" s="386" t="inlineStr">
        <is>
          <t>Карманинский р-н.</t>
        </is>
      </c>
      <c r="H329" s="483" t="n"/>
      <c r="I329" s="244" t="inlineStr">
        <is>
          <t>1 (У-5)</t>
        </is>
      </c>
      <c r="J329" s="386" t="inlineStr">
        <is>
          <t>40°4'40.5"N</t>
        </is>
      </c>
      <c r="K329" s="386" t="inlineStr">
        <is>
          <t>65°23'10"E</t>
        </is>
      </c>
      <c r="L329" s="389" t="inlineStr">
        <is>
          <t>г.Навои, ул. С.Айни, 34</t>
        </is>
      </c>
      <c r="M329" s="49" t="inlineStr">
        <is>
          <t>Навоий ШЭТК № 22/191. 01.01.2018</t>
        </is>
      </c>
      <c r="N329" s="483" t="n"/>
      <c r="O329" s="483" t="n"/>
      <c r="P329" s="483" t="n"/>
      <c r="Q329" s="483" t="n"/>
      <c r="R329" s="70" t="inlineStr">
        <is>
          <t>не требуется</t>
        </is>
      </c>
      <c r="S329" s="27" t="inlineStr">
        <is>
          <t>Помещение</t>
        </is>
      </c>
      <c r="T329" s="26" t="inlineStr">
        <is>
          <t>GUL</t>
        </is>
      </c>
      <c r="U329" s="27" t="inlineStr">
        <is>
          <t>1X, EVDO</t>
        </is>
      </c>
      <c r="V329" s="23" t="inlineStr">
        <is>
          <t xml:space="preserve">Мачта на крыше </t>
        </is>
      </c>
      <c r="W329" s="70" t="n">
        <v>22.5</v>
      </c>
      <c r="X329" s="483" t="n"/>
      <c r="Y329" s="483" t="n"/>
      <c r="Z329" s="70" t="n"/>
      <c r="AA329" s="483" t="n"/>
      <c r="AB329" s="483" t="n"/>
      <c r="AC329" s="483" t="n"/>
      <c r="AD329" s="167" t="n"/>
    </row>
    <row hidden="1" r="330" s="380">
      <c r="A330" s="5" t="n">
        <v>333</v>
      </c>
      <c r="B330" s="386" t="inlineStr">
        <is>
          <t>Навои</t>
        </is>
      </c>
      <c r="C330" s="388" t="inlineStr">
        <is>
          <t>NAV5674_2</t>
        </is>
      </c>
      <c r="D330" s="389" t="inlineStr">
        <is>
          <t>Октепа</t>
        </is>
      </c>
      <c r="E330" s="165" t="n">
        <v>0.2083333333333333</v>
      </c>
      <c r="F330" s="386" t="inlineStr">
        <is>
          <t>RID</t>
        </is>
      </c>
      <c r="G330" s="386" t="inlineStr">
        <is>
          <t>Нуротинский р-н.</t>
        </is>
      </c>
      <c r="H330" s="483" t="n"/>
      <c r="I330" s="240" t="n">
        <v>2</v>
      </c>
      <c r="J330" s="386" t="inlineStr">
        <is>
          <t>40°23'32.4"N</t>
        </is>
      </c>
      <c r="K330" s="386" t="inlineStr">
        <is>
          <t>65°39'17"E</t>
        </is>
      </c>
      <c r="L330" s="415" t="inlineStr">
        <is>
          <t>Нуратинский ра-н, село Октепа</t>
        </is>
      </c>
      <c r="M330" s="49" t="inlineStr">
        <is>
          <t>Нурота РЭС № 52/110. 01.01.2018</t>
        </is>
      </c>
      <c r="N330" s="483" t="n"/>
      <c r="O330" s="483" t="n"/>
      <c r="P330" s="483" t="n"/>
      <c r="Q330" s="483" t="n"/>
      <c r="R330" s="70" t="inlineStr">
        <is>
          <t>не требуется</t>
        </is>
      </c>
      <c r="S330" s="23" t="inlineStr">
        <is>
          <t>Контейнер</t>
        </is>
      </c>
      <c r="T330" s="27" t="inlineStr">
        <is>
          <t>GU</t>
        </is>
      </c>
      <c r="U330" s="27" t="inlineStr">
        <is>
          <t>1X, EVDO</t>
        </is>
      </c>
      <c r="V330" s="23" t="inlineStr">
        <is>
          <t xml:space="preserve">Мачта на земле </t>
        </is>
      </c>
      <c r="W330" s="70" t="n">
        <v>36</v>
      </c>
      <c r="X330" s="483" t="n"/>
      <c r="Y330" s="483" t="n"/>
      <c r="Z330" s="70" t="n"/>
      <c r="AA330" s="483" t="n"/>
      <c r="AB330" s="483" t="n"/>
      <c r="AC330" s="483" t="n"/>
      <c r="AD330" s="167" t="n"/>
    </row>
    <row hidden="1" r="331" s="380">
      <c r="A331" s="5" t="n">
        <v>319</v>
      </c>
      <c r="B331" s="386" t="inlineStr">
        <is>
          <t>Навои</t>
        </is>
      </c>
      <c r="C331" s="388" t="inlineStr">
        <is>
          <t>NAV5675_2</t>
        </is>
      </c>
      <c r="D331" s="389" t="inlineStr">
        <is>
          <t>Qizilcha</t>
        </is>
      </c>
      <c r="E331" s="9" t="n">
        <v>0.1666666666666667</v>
      </c>
      <c r="F331" s="386" t="inlineStr">
        <is>
          <t>RID</t>
        </is>
      </c>
      <c r="G331" s="386" t="inlineStr">
        <is>
          <t>Нуротинский р-н.</t>
        </is>
      </c>
      <c r="H331" s="483" t="n"/>
      <c r="I331" s="240" t="inlineStr">
        <is>
          <t>2 (У-2)</t>
        </is>
      </c>
      <c r="J331" s="386" t="inlineStr">
        <is>
          <t>40°43'38.9"N</t>
        </is>
      </c>
      <c r="K331" s="386" t="inlineStr">
        <is>
          <t>66°6'23.4"E</t>
        </is>
      </c>
      <c r="L331" s="389" t="inlineStr">
        <is>
          <t>Нуратинский район, ш/х Кизилча, СТС</t>
        </is>
      </c>
      <c r="M331" s="49" t="inlineStr">
        <is>
          <t xml:space="preserve">Телеком </t>
        </is>
      </c>
      <c r="N331" s="483" t="n"/>
      <c r="O331" s="483" t="n"/>
      <c r="P331" s="483" t="n"/>
      <c r="Q331" s="483" t="n"/>
      <c r="R331" s="70" t="inlineStr">
        <is>
          <t>требуется</t>
        </is>
      </c>
      <c r="S331" s="27" t="inlineStr">
        <is>
          <t>Помещение</t>
        </is>
      </c>
      <c r="T331" s="23" t="inlineStr">
        <is>
          <t>GU</t>
        </is>
      </c>
      <c r="U331" s="23" t="inlineStr">
        <is>
          <t>1X, EVDO</t>
        </is>
      </c>
      <c r="V331" s="23" t="inlineStr">
        <is>
          <t xml:space="preserve">Мачта на земле </t>
        </is>
      </c>
      <c r="W331" s="70" t="n">
        <v>36</v>
      </c>
      <c r="X331" s="483" t="n"/>
      <c r="Y331" s="483" t="n"/>
      <c r="Z331" s="70" t="n"/>
      <c r="AA331" s="483" t="n"/>
      <c r="AB331" s="483" t="n"/>
      <c r="AC331" s="483" t="n"/>
      <c r="AD331" s="167" t="n"/>
    </row>
    <row hidden="1" r="332" s="380">
      <c r="A332" s="5" t="n">
        <v>324</v>
      </c>
      <c r="B332" s="386" t="inlineStr">
        <is>
          <t>Навои</t>
        </is>
      </c>
      <c r="C332" s="388" t="inlineStr">
        <is>
          <t>NAV5676_2</t>
        </is>
      </c>
      <c r="D332" s="389" t="inlineStr">
        <is>
          <t>Sentob</t>
        </is>
      </c>
      <c r="E332" s="9" t="n">
        <v>0.5</v>
      </c>
      <c r="F332" s="386" t="n"/>
      <c r="G332" s="386" t="inlineStr">
        <is>
          <t>Нуротинский р-н.</t>
        </is>
      </c>
      <c r="H332" s="483" t="n"/>
      <c r="I332" s="244" t="inlineStr">
        <is>
          <t>1 (У-5)</t>
        </is>
      </c>
      <c r="J332" s="386" t="inlineStr">
        <is>
          <t>40°35'59.9"N</t>
        </is>
      </c>
      <c r="K332" s="386" t="inlineStr">
        <is>
          <t>66°40'17"E</t>
        </is>
      </c>
      <c r="L332" s="389" t="inlineStr">
        <is>
          <t>Нуратинский ра-н, Сентоб КФЙ</t>
        </is>
      </c>
      <c r="M332" s="49" t="inlineStr">
        <is>
          <t>Нурота РЭС № 52/110. 01.01.2018</t>
        </is>
      </c>
      <c r="N332" s="483" t="n"/>
      <c r="O332" s="483" t="n"/>
      <c r="P332" s="483" t="n"/>
      <c r="Q332" s="483" t="n"/>
      <c r="R332" s="70" t="inlineStr">
        <is>
          <t>не требуется</t>
        </is>
      </c>
      <c r="S332" s="23" t="inlineStr">
        <is>
          <t>Контейнер</t>
        </is>
      </c>
      <c r="T332" s="27" t="inlineStr">
        <is>
          <t>GU</t>
        </is>
      </c>
      <c r="U332" s="27" t="inlineStr">
        <is>
          <t>1X, EVDO</t>
        </is>
      </c>
      <c r="V332" s="23" t="inlineStr">
        <is>
          <t xml:space="preserve">Мачта на земле </t>
        </is>
      </c>
      <c r="W332" s="70" t="n">
        <v>21</v>
      </c>
      <c r="X332" s="483" t="n"/>
      <c r="Y332" s="483" t="n"/>
      <c r="Z332" s="70" t="n"/>
      <c r="AA332" s="483" t="n"/>
      <c r="AB332" s="483" t="n"/>
      <c r="AC332" s="483" t="n"/>
      <c r="AD332" s="167" t="n"/>
    </row>
    <row hidden="1" r="333" s="380">
      <c r="A333" s="5" t="n">
        <v>334</v>
      </c>
      <c r="B333" s="386" t="inlineStr">
        <is>
          <t>Навои</t>
        </is>
      </c>
      <c r="C333" s="388" t="inlineStr">
        <is>
          <t>NAV5678_2</t>
        </is>
      </c>
      <c r="D333" s="389" t="inlineStr">
        <is>
          <t>Tasmachi</t>
        </is>
      </c>
      <c r="E333" s="165" t="n">
        <v>0.2083333333333333</v>
      </c>
      <c r="F333" s="386" t="n"/>
      <c r="G333" s="386" t="inlineStr">
        <is>
          <t>Хатирчинский р-н.</t>
        </is>
      </c>
      <c r="H333" s="483" t="n"/>
      <c r="I333" s="240" t="n">
        <v>2</v>
      </c>
      <c r="J333" s="386" t="n">
        <v>40.05258333333333</v>
      </c>
      <c r="K333" s="386" t="n">
        <v>66.09144444444443</v>
      </c>
      <c r="L333" s="415" t="inlineStr">
        <is>
          <t>Навоийская обл.Хатырчинский р-н.Тасмачи  ҚФЙ_давлат захира еридан__36_ТП_Землеотвод_Tasmachi</t>
        </is>
      </c>
      <c r="M333" s="49" t="inlineStr">
        <is>
          <t>Хатирчи РЭС 54/182. 01.01.2018</t>
        </is>
      </c>
      <c r="N333" s="483" t="n"/>
      <c r="O333" s="483" t="n"/>
      <c r="P333" s="483" t="n"/>
      <c r="Q333" s="483" t="n"/>
      <c r="R333" s="70" t="inlineStr">
        <is>
          <t>не требуется</t>
        </is>
      </c>
      <c r="S333" s="23" t="inlineStr">
        <is>
          <t>Контейнер</t>
        </is>
      </c>
      <c r="T333" s="23" t="inlineStr">
        <is>
          <t>G</t>
        </is>
      </c>
      <c r="U333" s="27" t="inlineStr">
        <is>
          <t>1X, EVDO</t>
        </is>
      </c>
      <c r="V333" s="23" t="inlineStr">
        <is>
          <t xml:space="preserve">Мачта на земле </t>
        </is>
      </c>
      <c r="W333" s="70" t="n">
        <v>36</v>
      </c>
      <c r="X333" s="483" t="n"/>
      <c r="Y333" s="483" t="n"/>
      <c r="Z333" s="424" t="n"/>
      <c r="AA333" s="483" t="n"/>
      <c r="AB333" s="483" t="n"/>
      <c r="AC333" s="483" t="n"/>
      <c r="AD333" s="167" t="n"/>
    </row>
    <row hidden="1" r="334" s="380">
      <c r="A334" s="5" t="n">
        <v>320</v>
      </c>
      <c r="B334" s="386" t="inlineStr">
        <is>
          <t>Навои</t>
        </is>
      </c>
      <c r="C334" s="388" t="inlineStr">
        <is>
          <t>NAV5679_2</t>
        </is>
      </c>
      <c r="D334" s="389" t="inlineStr">
        <is>
          <t>Temirkovuq</t>
        </is>
      </c>
      <c r="E334" s="165" t="n">
        <v>0.2083333333333333</v>
      </c>
      <c r="F334" s="386" t="inlineStr">
        <is>
          <t>RID</t>
        </is>
      </c>
      <c r="G334" s="386" t="inlineStr">
        <is>
          <t>Нуротинский р-н.</t>
        </is>
      </c>
      <c r="H334" s="483" t="n"/>
      <c r="I334" s="240" t="inlineStr">
        <is>
          <t>2 (У-2)</t>
        </is>
      </c>
      <c r="J334" s="386" t="inlineStr">
        <is>
          <t>40°43'23.5"N</t>
        </is>
      </c>
      <c r="K334" s="386" t="inlineStr">
        <is>
          <t>66°24'50.5"E</t>
        </is>
      </c>
      <c r="L334" s="389" t="inlineStr">
        <is>
          <t>Нуратинский р-н, Сентоб КФЙ, Темирковук СТС</t>
        </is>
      </c>
      <c r="M334" s="49" t="inlineStr">
        <is>
          <t xml:space="preserve">Телеком </t>
        </is>
      </c>
      <c r="N334" s="483" t="n"/>
      <c r="O334" s="483" t="n"/>
      <c r="P334" s="483" t="n"/>
      <c r="Q334" s="483" t="n"/>
      <c r="R334" s="70" t="inlineStr">
        <is>
          <t>требуется</t>
        </is>
      </c>
      <c r="S334" s="27" t="inlineStr">
        <is>
          <t>Помещение</t>
        </is>
      </c>
      <c r="T334" s="23" t="inlineStr">
        <is>
          <t>GU</t>
        </is>
      </c>
      <c r="U334" s="23" t="inlineStr">
        <is>
          <t>1X, EVDO</t>
        </is>
      </c>
      <c r="V334" s="23" t="inlineStr">
        <is>
          <t xml:space="preserve">Мачта на земле </t>
        </is>
      </c>
      <c r="W334" s="70" t="n">
        <v>36</v>
      </c>
      <c r="X334" s="483" t="n"/>
      <c r="Y334" s="483" t="n"/>
      <c r="Z334" s="70" t="n"/>
      <c r="AA334" s="483" t="n"/>
      <c r="AB334" s="483" t="n"/>
      <c r="AC334" s="483" t="n"/>
      <c r="AD334" s="167" t="n"/>
    </row>
    <row hidden="1" r="335" s="380">
      <c r="A335" s="5" t="n">
        <v>365</v>
      </c>
      <c r="B335" s="386" t="inlineStr">
        <is>
          <t>Навои</t>
        </is>
      </c>
      <c r="C335" s="190" t="inlineStr">
        <is>
          <t>NAV5681_2</t>
        </is>
      </c>
      <c r="D335" s="124" t="inlineStr">
        <is>
          <t>Tudakul</t>
        </is>
      </c>
      <c r="E335" s="165" t="n"/>
      <c r="F335" s="386" t="n"/>
      <c r="G335" s="386" t="n"/>
      <c r="H335" s="483" t="n"/>
      <c r="I335" s="244" t="inlineStr">
        <is>
          <t>1 ( У-10)</t>
        </is>
      </c>
      <c r="J335" s="386" t="n"/>
      <c r="K335" s="386" t="n"/>
      <c r="L335" s="122" t="inlineStr">
        <is>
          <t>Навоийская обл. Кизилтипинская р-н . Тудакул</t>
        </is>
      </c>
      <c r="M335" s="49" t="n"/>
      <c r="N335" s="483" t="n"/>
      <c r="O335" s="483" t="n"/>
      <c r="P335" s="483" t="n"/>
      <c r="Q335" s="483" t="n"/>
      <c r="R335" s="70" t="n"/>
      <c r="S335" s="23" t="n"/>
      <c r="T335" s="99" t="inlineStr">
        <is>
          <t>GU</t>
        </is>
      </c>
      <c r="U335" s="102" t="inlineStr">
        <is>
          <t>1X, EVDO</t>
        </is>
      </c>
      <c r="V335" s="23" t="n"/>
      <c r="W335" s="70" t="n"/>
      <c r="X335" s="483" t="n"/>
      <c r="Y335" s="483" t="n"/>
      <c r="Z335" s="70" t="n"/>
      <c r="AA335" s="483" t="n"/>
      <c r="AB335" s="483" t="n"/>
      <c r="AC335" s="483" t="n"/>
      <c r="AD335" s="167" t="n"/>
    </row>
    <row hidden="1" r="336" s="380">
      <c r="A336" s="5" t="n">
        <v>325</v>
      </c>
      <c r="B336" s="386" t="inlineStr">
        <is>
          <t>Навои</t>
        </is>
      </c>
      <c r="C336" s="388" t="inlineStr">
        <is>
          <t>NAV5685_2</t>
        </is>
      </c>
      <c r="D336" s="389" t="inlineStr">
        <is>
          <t>Xatirchi RUT</t>
        </is>
      </c>
      <c r="E336" s="165" t="n">
        <v>0.2083333333333333</v>
      </c>
      <c r="F336" s="386" t="inlineStr">
        <is>
          <t>RID 15кВа</t>
        </is>
      </c>
      <c r="G336" s="386" t="inlineStr">
        <is>
          <t>Хатирчинский р-н.</t>
        </is>
      </c>
      <c r="H336" s="483" t="n"/>
      <c r="I336" s="244" t="n">
        <v>3</v>
      </c>
      <c r="J336" s="386" t="inlineStr">
        <is>
          <t>40°1'48.6"N</t>
        </is>
      </c>
      <c r="K336" s="386" t="inlineStr">
        <is>
          <t>65°58'16.2"E</t>
        </is>
      </c>
      <c r="L336" s="415" t="inlineStr">
        <is>
          <t>Хатирчинский р-н, ул.Мустакиллик, д.2а</t>
        </is>
      </c>
      <c r="M336" s="49" t="inlineStr">
        <is>
          <t>Хатирчи РЭС 54/182. 01.01.2018</t>
        </is>
      </c>
      <c r="N336" s="483" t="n"/>
      <c r="O336" s="483" t="n"/>
      <c r="P336" s="483" t="n"/>
      <c r="Q336" s="483" t="n"/>
      <c r="R336" s="70" t="inlineStr">
        <is>
          <t>не требуется</t>
        </is>
      </c>
      <c r="S336" s="27" t="inlineStr">
        <is>
          <t>Помещение</t>
        </is>
      </c>
      <c r="T336" s="26" t="inlineStr">
        <is>
          <t>GUL</t>
        </is>
      </c>
      <c r="U336" s="27" t="inlineStr">
        <is>
          <t>1X, EVDO</t>
        </is>
      </c>
      <c r="V336" s="23" t="inlineStr">
        <is>
          <t xml:space="preserve">Мачта на крыше </t>
        </is>
      </c>
      <c r="W336" s="70" t="n">
        <v>27.5</v>
      </c>
      <c r="X336" s="483" t="n"/>
      <c r="Y336" s="483" t="n"/>
      <c r="Z336" s="70" t="n"/>
      <c r="AA336" s="483" t="n"/>
      <c r="AB336" s="483" t="n"/>
      <c r="AC336" s="483" t="n"/>
      <c r="AD336" s="167" t="n"/>
    </row>
    <row hidden="1" r="337" s="380">
      <c r="A337" s="5" t="n">
        <v>364</v>
      </c>
      <c r="B337" s="386" t="inlineStr">
        <is>
          <t>Навои</t>
        </is>
      </c>
      <c r="C337" s="190" t="inlineStr">
        <is>
          <t>NAV5686_2</t>
        </is>
      </c>
      <c r="D337" s="137" t="inlineStr">
        <is>
          <t>Xazora QFY</t>
        </is>
      </c>
      <c r="E337" s="165" t="n"/>
      <c r="F337" s="386" t="n"/>
      <c r="G337" s="386" t="n"/>
      <c r="H337" s="483" t="n"/>
      <c r="I337" s="244" t="inlineStr">
        <is>
          <t>1 (У-15)</t>
        </is>
      </c>
      <c r="J337" s="386" t="n"/>
      <c r="K337" s="386" t="n"/>
      <c r="L337" s="122" t="inlineStr">
        <is>
          <t xml:space="preserve">Кaрмана тумани. Хазора ҚФЙ. </t>
        </is>
      </c>
      <c r="M337" s="49" t="n"/>
      <c r="N337" s="483" t="n"/>
      <c r="O337" s="483" t="n"/>
      <c r="P337" s="483" t="n"/>
      <c r="Q337" s="483" t="n"/>
      <c r="R337" s="70" t="n"/>
      <c r="S337" s="23" t="n"/>
      <c r="T337" s="99" t="inlineStr">
        <is>
          <t>GU</t>
        </is>
      </c>
      <c r="U337" s="102" t="inlineStr">
        <is>
          <t>1X, EVDO</t>
        </is>
      </c>
      <c r="V337" s="23" t="n"/>
      <c r="W337" s="70" t="n"/>
      <c r="X337" s="483" t="n"/>
      <c r="Y337" s="483" t="n"/>
      <c r="Z337" s="70" t="n"/>
      <c r="AA337" s="483" t="n"/>
      <c r="AB337" s="483" t="n"/>
      <c r="AC337" s="483" t="n"/>
      <c r="AD337" s="167" t="n"/>
    </row>
    <row hidden="1" r="338" s="380">
      <c r="A338" s="5" t="n">
        <v>370</v>
      </c>
      <c r="B338" s="386" t="inlineStr">
        <is>
          <t>Навои</t>
        </is>
      </c>
      <c r="C338" s="190" t="inlineStr">
        <is>
          <t>NAV5687_2</t>
        </is>
      </c>
      <c r="D338" s="124" t="inlineStr">
        <is>
          <t>Yangigazgan</t>
        </is>
      </c>
      <c r="E338" s="165" t="n"/>
      <c r="F338" s="386" t="n"/>
      <c r="G338" s="386" t="n"/>
      <c r="H338" s="483" t="n"/>
      <c r="I338" s="244" t="n">
        <v>2</v>
      </c>
      <c r="J338" s="386" t="n"/>
      <c r="K338" s="386" t="n"/>
      <c r="L338" s="122" t="inlineStr">
        <is>
          <t>Навоийская обл. Конимехский р-н . Янги Ғазғон ҚФЙ. Сарибел  Ш/Х</t>
        </is>
      </c>
      <c r="M338" s="49" t="n"/>
      <c r="N338" s="483" t="n"/>
      <c r="O338" s="483" t="n"/>
      <c r="P338" s="483" t="n"/>
      <c r="Q338" s="483" t="n"/>
      <c r="R338" s="70" t="n"/>
      <c r="S338" s="23" t="n"/>
      <c r="T338" s="99" t="inlineStr">
        <is>
          <t>G</t>
        </is>
      </c>
      <c r="U338" s="122" t="n"/>
      <c r="V338" s="23" t="n"/>
      <c r="W338" s="70" t="n"/>
      <c r="X338" s="483" t="n"/>
      <c r="Y338" s="483" t="n"/>
      <c r="Z338" s="70" t="n"/>
      <c r="AA338" s="483" t="n"/>
      <c r="AB338" s="483" t="n"/>
      <c r="AC338" s="483" t="n"/>
      <c r="AD338" s="167" t="n"/>
    </row>
    <row hidden="1" r="339" s="380">
      <c r="A339" s="5" t="n">
        <v>326</v>
      </c>
      <c r="B339" s="386" t="inlineStr">
        <is>
          <t>Навои</t>
        </is>
      </c>
      <c r="C339" s="388" t="inlineStr">
        <is>
          <t>NAV5689_2</t>
        </is>
      </c>
      <c r="D339" s="389" t="inlineStr">
        <is>
          <t>Zarafshan</t>
        </is>
      </c>
      <c r="E339" s="28" t="inlineStr">
        <is>
          <t>7:00</t>
        </is>
      </c>
      <c r="F339" s="386" t="n"/>
      <c r="G339" s="386" t="inlineStr">
        <is>
          <t>Томдинский р-н.</t>
        </is>
      </c>
      <c r="H339" s="483" t="n"/>
      <c r="I339" s="243" t="n">
        <v>3</v>
      </c>
      <c r="J339" s="386" t="inlineStr">
        <is>
          <t>41°34'28.6"N</t>
        </is>
      </c>
      <c r="K339" s="386" t="inlineStr">
        <is>
          <t>64°13'4.84"E</t>
        </is>
      </c>
      <c r="L339" s="415" t="inlineStr">
        <is>
          <t>г.Зарафшан, 12-микрорайон,д.38</t>
        </is>
      </c>
      <c r="M339" s="49" t="inlineStr">
        <is>
          <t xml:space="preserve">Телеком </t>
        </is>
      </c>
      <c r="N339" s="483" t="n"/>
      <c r="O339" s="483" t="n"/>
      <c r="P339" s="483" t="n"/>
      <c r="Q339" s="483" t="n"/>
      <c r="R339" s="70" t="inlineStr">
        <is>
          <t>не требуется</t>
        </is>
      </c>
      <c r="S339" s="27" t="inlineStr">
        <is>
          <t>Минишелтер</t>
        </is>
      </c>
      <c r="T339" s="27" t="inlineStr">
        <is>
          <t>GU</t>
        </is>
      </c>
      <c r="U339" s="27" t="inlineStr">
        <is>
          <t>1X, EVDO</t>
        </is>
      </c>
      <c r="V339" s="23" t="inlineStr">
        <is>
          <t xml:space="preserve">Мачта на крыше </t>
        </is>
      </c>
      <c r="W339" s="70" t="n">
        <v>18.5</v>
      </c>
      <c r="X339" s="483" t="n"/>
      <c r="Y339" s="483" t="n"/>
      <c r="Z339" s="70" t="n"/>
      <c r="AA339" s="483" t="n"/>
      <c r="AB339" s="483" t="n"/>
      <c r="AC339" s="483" t="n"/>
      <c r="AD339" s="167" t="n"/>
    </row>
    <row hidden="1" r="340" s="380">
      <c r="A340" s="5" t="n">
        <v>338</v>
      </c>
      <c r="B340" s="386" t="inlineStr">
        <is>
          <t>Навои</t>
        </is>
      </c>
      <c r="C340" s="388" t="inlineStr">
        <is>
          <t>NAV5691_2</t>
        </is>
      </c>
      <c r="D340" s="389" t="inlineStr">
        <is>
          <t>Uchquduq Istiqlol Massiv</t>
        </is>
      </c>
      <c r="E340" s="417" t="n">
        <v>0.4166666666666667</v>
      </c>
      <c r="F340" s="386" t="n"/>
      <c r="G340" s="386" t="inlineStr">
        <is>
          <t>Учкудукский р-н.</t>
        </is>
      </c>
      <c r="H340" s="483" t="n"/>
      <c r="I340" s="244" t="inlineStr">
        <is>
          <t>1 (У-13)</t>
        </is>
      </c>
      <c r="J340" s="386" t="inlineStr">
        <is>
          <t>42°9'14.91"N</t>
        </is>
      </c>
      <c r="K340" s="386" t="inlineStr">
        <is>
          <t>63°34'25.98"E</t>
        </is>
      </c>
      <c r="L340" s="415" t="inlineStr">
        <is>
          <t>Учкудукский__Навоийская обл. Учкудукский р-н. (кадастр)</t>
        </is>
      </c>
      <c r="M340" s="54" t="inlineStr">
        <is>
          <t>Учкудук РЭС № 59/16. 01.01.2018</t>
        </is>
      </c>
      <c r="N340" s="483" t="n"/>
      <c r="O340" s="483" t="n"/>
      <c r="P340" s="483" t="n"/>
      <c r="Q340" s="483" t="n"/>
      <c r="R340" s="70" t="inlineStr">
        <is>
          <t>не требуется</t>
        </is>
      </c>
      <c r="S340" s="27" t="inlineStr">
        <is>
          <t>Минишелтер</t>
        </is>
      </c>
      <c r="T340" s="26" t="inlineStr">
        <is>
          <t>GU</t>
        </is>
      </c>
      <c r="U340" s="424" t="inlineStr">
        <is>
          <t>-</t>
        </is>
      </c>
      <c r="V340" s="23" t="inlineStr">
        <is>
          <t xml:space="preserve">Мачта на земле </t>
        </is>
      </c>
      <c r="W340" s="70" t="n">
        <v>36</v>
      </c>
      <c r="X340" s="483" t="n"/>
      <c r="Y340" s="483" t="n"/>
      <c r="Z340" s="424" t="inlineStr">
        <is>
          <t>-</t>
        </is>
      </c>
      <c r="AA340" s="483" t="n"/>
      <c r="AB340" s="483" t="n"/>
      <c r="AC340" s="483" t="n"/>
      <c r="AD340" s="167" t="n"/>
    </row>
    <row hidden="1" r="341" s="380">
      <c r="A341" s="5" t="n">
        <v>372</v>
      </c>
      <c r="B341" s="386" t="inlineStr">
        <is>
          <t>Навои</t>
        </is>
      </c>
      <c r="C341" s="190" t="inlineStr">
        <is>
          <t>NAV5692_2</t>
        </is>
      </c>
      <c r="D341" s="122" t="inlineStr">
        <is>
          <t>Uchkuduk ATC-593</t>
        </is>
      </c>
      <c r="E341" s="165" t="n"/>
      <c r="F341" s="386" t="n"/>
      <c r="G341" s="386" t="n"/>
      <c r="H341" s="483" t="n"/>
      <c r="I341" s="435" t="inlineStr">
        <is>
          <t>1 (У-10)</t>
        </is>
      </c>
      <c r="J341" s="386" t="n"/>
      <c r="K341" s="386" t="n"/>
      <c r="L341" s="122" t="inlineStr">
        <is>
          <t>Навоийская обл. Учкудукский р-н</t>
        </is>
      </c>
      <c r="M341" s="49" t="n"/>
      <c r="N341" s="483" t="n"/>
      <c r="O341" s="483" t="n"/>
      <c r="P341" s="483" t="n"/>
      <c r="Q341" s="483" t="n"/>
      <c r="R341" s="70" t="n"/>
      <c r="S341" s="23" t="n"/>
      <c r="T341" s="99" t="inlineStr">
        <is>
          <t>GUL</t>
        </is>
      </c>
      <c r="U341" s="102" t="inlineStr">
        <is>
          <t>1X, EVDO</t>
        </is>
      </c>
      <c r="V341" s="23" t="n"/>
      <c r="W341" s="70" t="n"/>
      <c r="X341" s="483" t="n"/>
      <c r="Y341" s="483" t="n"/>
      <c r="Z341" s="70" t="n"/>
      <c r="AA341" s="483" t="n"/>
      <c r="AB341" s="483" t="n"/>
      <c r="AC341" s="483" t="n"/>
      <c r="AD341" s="167" t="n"/>
    </row>
    <row hidden="1" r="342" s="380">
      <c r="A342" s="5" t="n">
        <v>373</v>
      </c>
      <c r="B342" s="386" t="inlineStr">
        <is>
          <t>Навои</t>
        </is>
      </c>
      <c r="C342" s="190" t="inlineStr">
        <is>
          <t>NAV5693_2</t>
        </is>
      </c>
      <c r="D342" s="124" t="inlineStr">
        <is>
          <t>Uchkuduk Oltintau</t>
        </is>
      </c>
      <c r="E342" s="165" t="n"/>
      <c r="F342" s="386" t="n"/>
      <c r="G342" s="386" t="n"/>
      <c r="H342" s="483" t="n"/>
      <c r="I342" s="244" t="n">
        <v>1</v>
      </c>
      <c r="J342" s="386" t="n"/>
      <c r="K342" s="386" t="n"/>
      <c r="L342" s="122" t="inlineStr">
        <is>
          <t>Навоийская обл. Учкудукский р-н. ул Олтинтау</t>
        </is>
      </c>
      <c r="M342" s="49" t="n"/>
      <c r="N342" s="483" t="n"/>
      <c r="O342" s="483" t="n"/>
      <c r="P342" s="483" t="n"/>
      <c r="Q342" s="483" t="n"/>
      <c r="R342" s="70" t="n"/>
      <c r="S342" s="23" t="n"/>
      <c r="T342" s="99" t="inlineStr">
        <is>
          <t>GU</t>
        </is>
      </c>
      <c r="U342" s="122" t="n"/>
      <c r="V342" s="23" t="n"/>
      <c r="W342" s="70" t="n"/>
      <c r="X342" s="483" t="n"/>
      <c r="Y342" s="483" t="n"/>
      <c r="Z342" s="70" t="n"/>
      <c r="AA342" s="483" t="n"/>
      <c r="AB342" s="483" t="n"/>
      <c r="AC342" s="483" t="n"/>
      <c r="AD342" s="167" t="n"/>
    </row>
    <row hidden="1" r="343" s="380">
      <c r="A343" s="5" t="n">
        <v>340</v>
      </c>
      <c r="B343" s="386" t="inlineStr">
        <is>
          <t>Навои</t>
        </is>
      </c>
      <c r="C343" s="388" t="inlineStr">
        <is>
          <t>NAV5694_2</t>
        </is>
      </c>
      <c r="D343" s="389" t="inlineStr">
        <is>
          <t>Uchquduq Shalhar Ovuli</t>
        </is>
      </c>
      <c r="E343" s="417" t="n">
        <v>0.4166666666666667</v>
      </c>
      <c r="F343" s="386" t="n"/>
      <c r="G343" s="386" t="inlineStr">
        <is>
          <t>Учкудукский р-н.</t>
        </is>
      </c>
      <c r="H343" s="483" t="n"/>
      <c r="I343" s="244" t="n">
        <v>1</v>
      </c>
      <c r="J343" s="386" t="inlineStr">
        <is>
          <t xml:space="preserve"> 42° 6'54.86"N</t>
        </is>
      </c>
      <c r="K343" s="386" t="inlineStr">
        <is>
          <t>63°39'4.28"E</t>
        </is>
      </c>
      <c r="L343" s="415" t="inlineStr">
        <is>
          <t>Навоийская обл. Учкудукский р-н.Шалхар овули.</t>
        </is>
      </c>
      <c r="M343" s="54" t="inlineStr">
        <is>
          <t>Учкудук РЭС № 59/16. 01.01.2018</t>
        </is>
      </c>
      <c r="N343" s="483" t="n"/>
      <c r="O343" s="483" t="n"/>
      <c r="P343" s="483" t="n"/>
      <c r="Q343" s="483" t="n"/>
      <c r="R343" s="70" t="inlineStr">
        <is>
          <t>не требуется</t>
        </is>
      </c>
      <c r="S343" s="27" t="inlineStr">
        <is>
          <t>Минишелтер</t>
        </is>
      </c>
      <c r="T343" s="434" t="inlineStr">
        <is>
          <t>G</t>
        </is>
      </c>
      <c r="U343" s="424" t="inlineStr">
        <is>
          <t>-</t>
        </is>
      </c>
      <c r="V343" s="23" t="inlineStr">
        <is>
          <t xml:space="preserve">Мачта на земле </t>
        </is>
      </c>
      <c r="W343" s="70" t="n">
        <v>30</v>
      </c>
      <c r="X343" s="483" t="n"/>
      <c r="Y343" s="483" t="n"/>
      <c r="Z343" s="424" t="n"/>
      <c r="AA343" s="483" t="n"/>
      <c r="AB343" s="483" t="n"/>
      <c r="AC343" s="483" t="n"/>
      <c r="AD343" s="167" t="n"/>
    </row>
    <row hidden="1" r="344" s="380">
      <c r="A344" s="5" t="n">
        <v>339</v>
      </c>
      <c r="B344" s="386" t="inlineStr">
        <is>
          <t>Навои</t>
        </is>
      </c>
      <c r="C344" s="388" t="inlineStr">
        <is>
          <t>NAV5695_2</t>
        </is>
      </c>
      <c r="D344" s="389" t="inlineStr">
        <is>
          <t>Uchquduq GMZ 3</t>
        </is>
      </c>
      <c r="E344" s="417" t="n">
        <v>0.4166666666666667</v>
      </c>
      <c r="F344" s="386" t="n"/>
      <c r="G344" s="386" t="inlineStr">
        <is>
          <t>Учкудукский р-н.</t>
        </is>
      </c>
      <c r="H344" s="483" t="n"/>
      <c r="I344" s="435" t="n">
        <v>3</v>
      </c>
      <c r="J344" s="386" t="inlineStr">
        <is>
          <t xml:space="preserve">42°08'56.05"N </t>
        </is>
      </c>
      <c r="K344" s="386" t="inlineStr">
        <is>
          <t xml:space="preserve">63°43'43.01"E </t>
        </is>
      </c>
      <c r="L344" s="415" t="inlineStr">
        <is>
          <t>Навоийская обл. Учкудукский р-н.ГМЗ-3 атрофидаги давлат захира ерларидан__давлат захира ери</t>
        </is>
      </c>
      <c r="M344" s="54" t="inlineStr">
        <is>
          <t>Учкудук РЭС № 59/16. 01.01.2018</t>
        </is>
      </c>
      <c r="N344" s="483" t="n"/>
      <c r="O344" s="483" t="n"/>
      <c r="P344" s="483" t="n"/>
      <c r="Q344" s="483" t="n"/>
      <c r="R344" s="70" t="inlineStr">
        <is>
          <t>не требуется</t>
        </is>
      </c>
      <c r="S344" s="27" t="inlineStr">
        <is>
          <t>Минишелтер</t>
        </is>
      </c>
      <c r="T344" s="434" t="inlineStr">
        <is>
          <t>G</t>
        </is>
      </c>
      <c r="U344" s="424" t="inlineStr">
        <is>
          <t>-</t>
        </is>
      </c>
      <c r="V344" s="23" t="inlineStr">
        <is>
          <t xml:space="preserve">Мачта на земле </t>
        </is>
      </c>
      <c r="W344" s="70" t="n">
        <v>42</v>
      </c>
      <c r="X344" s="483" t="n"/>
      <c r="Y344" s="483" t="n"/>
      <c r="Z344" s="424" t="inlineStr">
        <is>
          <t>-</t>
        </is>
      </c>
      <c r="AA344" s="483" t="n"/>
      <c r="AB344" s="483" t="n"/>
      <c r="AC344" s="483" t="n"/>
      <c r="AD344" s="167" t="n"/>
    </row>
    <row hidden="1" r="345" s="380">
      <c r="A345" s="5" t="n">
        <v>335</v>
      </c>
      <c r="B345" s="386" t="inlineStr">
        <is>
          <t>Навои</t>
        </is>
      </c>
      <c r="C345" s="388" t="inlineStr">
        <is>
          <t>NAV5697_2</t>
        </is>
      </c>
      <c r="D345" s="389" t="inlineStr">
        <is>
          <t>Tomdi ATS-582</t>
        </is>
      </c>
      <c r="E345" s="417" t="n">
        <v>0.4166666666666667</v>
      </c>
      <c r="F345" s="386" t="n"/>
      <c r="G345" s="386" t="inlineStr">
        <is>
          <t>Томдинский р-н.</t>
        </is>
      </c>
      <c r="H345" s="483" t="n"/>
      <c r="I345" s="435" t="inlineStr">
        <is>
          <t>1 (У-7)</t>
        </is>
      </c>
      <c r="J345" s="386" t="inlineStr">
        <is>
          <t xml:space="preserve"> 41°44'55.25"N</t>
        </is>
      </c>
      <c r="K345" s="386" t="inlineStr">
        <is>
          <t xml:space="preserve"> 64°37'25.07"E</t>
        </is>
      </c>
      <c r="L345" s="415" t="inlineStr">
        <is>
          <t>Тамдынский__Навоийская обл.Тамдынский р-н. "Узбектелеком" АК  Навои филиали Томди тумани 582АТС</t>
        </is>
      </c>
      <c r="M345" s="54" t="inlineStr">
        <is>
          <t>Томди РЭС № 58/63. 01.01.2018</t>
        </is>
      </c>
      <c r="N345" s="483" t="n"/>
      <c r="O345" s="483" t="n"/>
      <c r="P345" s="483" t="n"/>
      <c r="Q345" s="483" t="n"/>
      <c r="R345" s="70" t="inlineStr">
        <is>
          <t>не требуется</t>
        </is>
      </c>
      <c r="S345" s="27" t="inlineStr">
        <is>
          <t>Минишелтер</t>
        </is>
      </c>
      <c r="T345" s="434" t="inlineStr">
        <is>
          <t>GU</t>
        </is>
      </c>
      <c r="U345" s="424" t="inlineStr">
        <is>
          <t>-</t>
        </is>
      </c>
      <c r="V345" s="23" t="inlineStr">
        <is>
          <t xml:space="preserve">Мачта на земле </t>
        </is>
      </c>
      <c r="W345" s="70" t="n">
        <v>30</v>
      </c>
      <c r="X345" s="483" t="n"/>
      <c r="Y345" s="483" t="n"/>
      <c r="Z345" s="424" t="inlineStr">
        <is>
          <t>-</t>
        </is>
      </c>
      <c r="AA345" s="483" t="n"/>
      <c r="AB345" s="483" t="n"/>
      <c r="AC345" s="483" t="n"/>
      <c r="AD345" s="167" t="n"/>
    </row>
    <row hidden="1" r="346" s="380">
      <c r="A346" s="5" t="n">
        <v>336</v>
      </c>
      <c r="B346" s="386" t="inlineStr">
        <is>
          <t>Навои</t>
        </is>
      </c>
      <c r="C346" s="388" t="inlineStr">
        <is>
          <t>NAV5698_2</t>
        </is>
      </c>
      <c r="D346" s="389" t="inlineStr">
        <is>
          <t>Yangi Tomdi</t>
        </is>
      </c>
      <c r="E346" s="417" t="n">
        <v>0.4166666666666667</v>
      </c>
      <c r="F346" s="386" t="n"/>
      <c r="G346" s="386" t="inlineStr">
        <is>
          <t>Томдинский р-н.</t>
        </is>
      </c>
      <c r="H346" s="483" t="n"/>
      <c r="I346" s="436" t="inlineStr">
        <is>
          <t>1 (У-7)</t>
        </is>
      </c>
      <c r="J346" s="386" t="inlineStr">
        <is>
          <t>41°42'52.5"N</t>
        </is>
      </c>
      <c r="K346" s="386" t="inlineStr">
        <is>
          <t>64°31'45.4"E</t>
        </is>
      </c>
      <c r="L346" s="415" t="inlineStr">
        <is>
          <t>Тамдынский__Навоийская обл.Тамдынский р-н. Янги томди.</t>
        </is>
      </c>
      <c r="M346" s="54" t="inlineStr">
        <is>
          <t>Томди РЭС № 58/63. 01.01.2018</t>
        </is>
      </c>
      <c r="N346" s="483" t="n"/>
      <c r="O346" s="483" t="n"/>
      <c r="P346" s="483" t="n"/>
      <c r="Q346" s="483" t="n"/>
      <c r="R346" s="70" t="inlineStr">
        <is>
          <t>не требуется</t>
        </is>
      </c>
      <c r="S346" s="23" t="inlineStr">
        <is>
          <t>Контейнер</t>
        </is>
      </c>
      <c r="T346" s="434" t="inlineStr">
        <is>
          <t>GU</t>
        </is>
      </c>
      <c r="U346" s="424" t="inlineStr">
        <is>
          <t>-</t>
        </is>
      </c>
      <c r="V346" s="23" t="inlineStr">
        <is>
          <t xml:space="preserve">Мачта на земле </t>
        </is>
      </c>
      <c r="W346" s="70" t="n">
        <v>30</v>
      </c>
      <c r="X346" s="483" t="n"/>
      <c r="Y346" s="483" t="n"/>
      <c r="Z346" s="424" t="inlineStr">
        <is>
          <t>-</t>
        </is>
      </c>
      <c r="AA346" s="483" t="n"/>
      <c r="AB346" s="483" t="n"/>
      <c r="AC346" s="483" t="n"/>
      <c r="AD346" s="167" t="n"/>
    </row>
    <row hidden="1" r="347" s="380">
      <c r="A347" s="5" t="n">
        <v>374</v>
      </c>
      <c r="B347" s="386" t="inlineStr">
        <is>
          <t>Навои</t>
        </is>
      </c>
      <c r="C347" s="190" t="inlineStr">
        <is>
          <t>NAV5699_2</t>
        </is>
      </c>
      <c r="D347" s="124" t="inlineStr">
        <is>
          <t>Zarafshan ATC-2</t>
        </is>
      </c>
      <c r="E347" s="165" t="n"/>
      <c r="F347" s="386" t="n"/>
      <c r="G347" s="386" t="n"/>
      <c r="H347" s="483" t="n"/>
      <c r="I347" s="436" t="inlineStr">
        <is>
          <t>1 (У-8)</t>
        </is>
      </c>
      <c r="J347" s="386" t="n"/>
      <c r="K347" s="386" t="n"/>
      <c r="L347" s="122" t="inlineStr">
        <is>
          <t>Зарафшанский г.Зарафшан. Узтелеком 573,2-ШАТС</t>
        </is>
      </c>
      <c r="M347" s="49" t="n"/>
      <c r="N347" s="483" t="n"/>
      <c r="O347" s="483" t="n"/>
      <c r="P347" s="483" t="n"/>
      <c r="Q347" s="483" t="n"/>
      <c r="R347" s="70" t="n"/>
      <c r="S347" s="23" t="n"/>
      <c r="T347" s="99" t="inlineStr">
        <is>
          <t>GUL</t>
        </is>
      </c>
      <c r="U347" s="122" t="n"/>
      <c r="V347" s="23" t="n"/>
      <c r="W347" s="70" t="n"/>
      <c r="X347" s="483" t="n"/>
      <c r="Y347" s="483" t="n"/>
      <c r="Z347" s="70" t="n"/>
      <c r="AA347" s="483" t="n"/>
      <c r="AB347" s="483" t="n"/>
      <c r="AC347" s="483" t="n"/>
      <c r="AD347" s="167" t="n"/>
    </row>
    <row hidden="1" r="348" s="380">
      <c r="A348" s="5" t="n">
        <v>375</v>
      </c>
      <c r="B348" s="386" t="inlineStr">
        <is>
          <t>Навои</t>
        </is>
      </c>
      <c r="C348" s="190" t="inlineStr">
        <is>
          <t>NAV5700_2</t>
        </is>
      </c>
      <c r="D348" s="124" t="inlineStr">
        <is>
          <t>Zarafshan ATC-3</t>
        </is>
      </c>
      <c r="E348" s="165" t="n"/>
      <c r="F348" s="386" t="n"/>
      <c r="G348" s="386" t="n"/>
      <c r="H348" s="483" t="n"/>
      <c r="I348" s="244" t="inlineStr">
        <is>
          <t>1 (У-2)</t>
        </is>
      </c>
      <c r="J348" s="386" t="n"/>
      <c r="K348" s="386" t="n"/>
      <c r="L348" s="122" t="inlineStr">
        <is>
          <t>Зарафшанский г.Зарафшан. 573,3-ШАТС</t>
        </is>
      </c>
      <c r="M348" s="49" t="n"/>
      <c r="N348" s="483" t="n"/>
      <c r="O348" s="483" t="n"/>
      <c r="P348" s="483" t="n"/>
      <c r="Q348" s="483" t="n"/>
      <c r="R348" s="70" t="n"/>
      <c r="S348" s="23" t="n"/>
      <c r="T348" s="99" t="inlineStr">
        <is>
          <t>GU</t>
        </is>
      </c>
      <c r="U348" s="122" t="n"/>
      <c r="V348" s="23" t="n"/>
      <c r="W348" s="70" t="n"/>
      <c r="X348" s="483" t="n"/>
      <c r="Y348" s="483" t="n"/>
      <c r="Z348" s="70" t="n"/>
      <c r="AA348" s="483" t="n"/>
      <c r="AB348" s="483" t="n"/>
      <c r="AC348" s="483" t="n"/>
      <c r="AD348" s="167" t="n"/>
    </row>
    <row hidden="1" r="349" s="380">
      <c r="A349" s="5" t="n">
        <v>337</v>
      </c>
      <c r="B349" s="386" t="inlineStr">
        <is>
          <t>Навои</t>
        </is>
      </c>
      <c r="C349" s="388" t="inlineStr">
        <is>
          <t>NAV5702_2</t>
        </is>
      </c>
      <c r="D349" s="389" t="inlineStr">
        <is>
          <t>Yangi Zarafshan</t>
        </is>
      </c>
      <c r="E349" s="417" t="n">
        <v>0.4166666666666667</v>
      </c>
      <c r="F349" s="386" t="n"/>
      <c r="G349" s="386" t="inlineStr">
        <is>
          <t>Томдинский р-н.</t>
        </is>
      </c>
      <c r="H349" s="483" t="n"/>
      <c r="I349" s="244" t="n">
        <v>2</v>
      </c>
      <c r="J349" s="386" t="inlineStr">
        <is>
          <t>41°34'25.80"N</t>
        </is>
      </c>
      <c r="K349" s="386" t="inlineStr">
        <is>
          <t>64°10'24.00"E</t>
        </is>
      </c>
      <c r="L349" s="415" t="inlineStr">
        <is>
          <t>Зарафшанский__Навоийская обл., Зарафшан г-д.</t>
        </is>
      </c>
      <c r="M349" s="54" t="inlineStr">
        <is>
          <t>Зарафшон РЭС 57/56. 01.01.2018</t>
        </is>
      </c>
      <c r="N349" s="483" t="n"/>
      <c r="O349" s="483" t="n"/>
      <c r="P349" s="483" t="n"/>
      <c r="Q349" s="483" t="n"/>
      <c r="R349" s="70" t="inlineStr">
        <is>
          <t>не требуется</t>
        </is>
      </c>
      <c r="S349" s="23" t="inlineStr">
        <is>
          <t>Контейнер</t>
        </is>
      </c>
      <c r="T349" s="434" t="inlineStr">
        <is>
          <t>GU</t>
        </is>
      </c>
      <c r="U349" s="27" t="inlineStr">
        <is>
          <t>1X, EVDO</t>
        </is>
      </c>
      <c r="V349" s="23" t="inlineStr">
        <is>
          <t xml:space="preserve">Мачта на земле </t>
        </is>
      </c>
      <c r="W349" s="70" t="n">
        <v>30</v>
      </c>
      <c r="X349" s="483" t="n"/>
      <c r="Y349" s="483" t="n"/>
      <c r="Z349" s="424" t="n"/>
      <c r="AA349" s="483" t="n"/>
      <c r="AB349" s="483" t="n"/>
      <c r="AC349" s="483" t="n"/>
      <c r="AD349" s="167" t="n"/>
    </row>
    <row hidden="1" r="350" s="380">
      <c r="A350" s="5" t="n">
        <v>366</v>
      </c>
      <c r="B350" s="386" t="inlineStr">
        <is>
          <t>Навои</t>
        </is>
      </c>
      <c r="C350" s="190" t="inlineStr">
        <is>
          <t>NAV5705_2</t>
        </is>
      </c>
      <c r="D350" s="124" t="inlineStr">
        <is>
          <t>Konimex Dagistau</t>
        </is>
      </c>
      <c r="E350" s="165" t="n"/>
      <c r="F350" s="386" t="n"/>
      <c r="G350" s="386" t="n"/>
      <c r="H350" s="483" t="n"/>
      <c r="I350" s="240" t="n">
        <v>3</v>
      </c>
      <c r="J350" s="386" t="n"/>
      <c r="K350" s="386" t="n"/>
      <c r="L350" s="122" t="inlineStr">
        <is>
          <t>Навоийскаяобл.Конимехскийр-н.Дагустаупосёлка.</t>
        </is>
      </c>
      <c r="M350" s="49" t="n"/>
      <c r="N350" s="483" t="n"/>
      <c r="O350" s="483" t="n"/>
      <c r="P350" s="483" t="n"/>
      <c r="Q350" s="483" t="n"/>
      <c r="R350" s="70" t="n"/>
      <c r="S350" s="23" t="n"/>
      <c r="T350" s="99" t="inlineStr">
        <is>
          <t>GU</t>
        </is>
      </c>
      <c r="U350" s="122" t="n"/>
      <c r="V350" s="23" t="n"/>
      <c r="W350" s="70" t="n"/>
      <c r="X350" s="483" t="n"/>
      <c r="Y350" s="483" t="n"/>
      <c r="Z350" s="70" t="n"/>
      <c r="AA350" s="483" t="n"/>
      <c r="AB350" s="483" t="n"/>
      <c r="AC350" s="483" t="n"/>
      <c r="AD350" s="167" t="n"/>
    </row>
    <row hidden="1" r="351" s="380">
      <c r="A351" s="5" t="n">
        <v>367</v>
      </c>
      <c r="B351" s="386" t="inlineStr">
        <is>
          <t>Навои</t>
        </is>
      </c>
      <c r="C351" s="190" t="inlineStr">
        <is>
          <t>NAV5706_2</t>
        </is>
      </c>
      <c r="D351" s="124" t="inlineStr">
        <is>
          <t>Fosforid Zavod</t>
        </is>
      </c>
      <c r="E351" s="165" t="n"/>
      <c r="F351" s="386" t="n"/>
      <c r="G351" s="386" t="n"/>
      <c r="H351" s="483" t="n"/>
      <c r="I351" s="244" t="n">
        <v>3</v>
      </c>
      <c r="J351" s="386" t="n"/>
      <c r="K351" s="386" t="n"/>
      <c r="L351" s="122" t="inlineStr">
        <is>
          <t>Навоийская обл., Зарафшанский г-д. _Навои Кон Металлургия Комбинатига Қарашли  Фосфарид Завод</t>
        </is>
      </c>
      <c r="M351" s="49" t="n"/>
      <c r="N351" s="483" t="n"/>
      <c r="O351" s="483" t="n"/>
      <c r="P351" s="483" t="n"/>
      <c r="Q351" s="483" t="n"/>
      <c r="R351" s="70" t="n"/>
      <c r="S351" s="23" t="n"/>
      <c r="T351" s="99" t="inlineStr">
        <is>
          <t>G</t>
        </is>
      </c>
      <c r="U351" s="122" t="n"/>
      <c r="V351" s="23" t="n"/>
      <c r="W351" s="70" t="n"/>
      <c r="X351" s="483" t="n"/>
      <c r="Y351" s="483" t="n"/>
      <c r="Z351" s="70" t="n"/>
      <c r="AA351" s="483" t="n"/>
      <c r="AB351" s="483" t="n"/>
      <c r="AC351" s="483" t="n"/>
      <c r="AD351" s="167" t="n"/>
    </row>
    <row hidden="1" r="352" s="380">
      <c r="A352" s="5" t="n">
        <v>353</v>
      </c>
      <c r="B352" s="386" t="inlineStr">
        <is>
          <t>Навои</t>
        </is>
      </c>
      <c r="C352" s="190" t="inlineStr">
        <is>
          <t>NAV5708_2</t>
        </is>
      </c>
      <c r="D352" s="137" t="inlineStr">
        <is>
          <t>Nurota Dehibaland MFY</t>
        </is>
      </c>
      <c r="E352" s="165" t="n"/>
      <c r="F352" s="386" t="n"/>
      <c r="G352" s="386" t="n"/>
      <c r="H352" s="483" t="n"/>
      <c r="I352" s="244" t="n">
        <v>3</v>
      </c>
      <c r="J352" s="386" t="n"/>
      <c r="K352" s="386" t="n"/>
      <c r="L352" s="122" t="inlineStr">
        <is>
          <t>Навоийская обл. Нуратинский р-н. Дехибаланд МФЙ</t>
        </is>
      </c>
      <c r="M352" s="49" t="n"/>
      <c r="N352" s="483" t="n"/>
      <c r="O352" s="483" t="n"/>
      <c r="P352" s="483" t="n"/>
      <c r="Q352" s="483" t="n"/>
      <c r="R352" s="70" t="n"/>
      <c r="S352" s="23" t="n"/>
      <c r="T352" s="99" t="inlineStr">
        <is>
          <t>GU</t>
        </is>
      </c>
      <c r="U352" s="102" t="inlineStr">
        <is>
          <t>1X, EVDO</t>
        </is>
      </c>
      <c r="V352" s="23" t="n"/>
      <c r="W352" s="70" t="n"/>
      <c r="X352" s="483" t="n"/>
      <c r="Y352" s="483" t="n"/>
      <c r="Z352" s="70" t="n"/>
      <c r="AA352" s="483" t="n"/>
      <c r="AB352" s="483" t="n"/>
      <c r="AC352" s="483" t="n"/>
      <c r="AD352" s="167" t="n"/>
    </row>
    <row hidden="1" r="353" s="380">
      <c r="A353" s="5" t="n">
        <v>343</v>
      </c>
      <c r="B353" s="386" t="inlineStr">
        <is>
          <t>Навои</t>
        </is>
      </c>
      <c r="C353" s="388" t="inlineStr">
        <is>
          <t>NAV5709_2</t>
        </is>
      </c>
      <c r="D353" s="389" t="inlineStr">
        <is>
          <t>Nurata Yusupov</t>
        </is>
      </c>
      <c r="E353" s="417" t="n">
        <v>0.4583333333333333</v>
      </c>
      <c r="F353" s="386" t="n"/>
      <c r="G353" s="386" t="inlineStr">
        <is>
          <t>Нуротинский р-н.</t>
        </is>
      </c>
      <c r="H353" s="483" t="n"/>
      <c r="I353" s="241" t="inlineStr">
        <is>
          <t>1 (У-3)</t>
        </is>
      </c>
      <c r="J353" s="386" t="inlineStr">
        <is>
          <t>40°33'14.37"N</t>
        </is>
      </c>
      <c r="K353" s="386" t="inlineStr">
        <is>
          <t>65°42'13.95"E</t>
        </is>
      </c>
      <c r="L353" s="415" t="inlineStr">
        <is>
          <t>Нуратинский__Навоийская обл., Нуратинский р-н.ул Усмон Юсупов (kadastr)</t>
        </is>
      </c>
      <c r="M353" s="49" t="inlineStr">
        <is>
          <t>Нурота РЭС № 52/110. 01.01.2018</t>
        </is>
      </c>
      <c r="N353" s="483" t="n"/>
      <c r="O353" s="483" t="n"/>
      <c r="P353" s="483" t="n"/>
      <c r="Q353" s="483" t="n"/>
      <c r="R353" s="70" t="inlineStr">
        <is>
          <t>не требуется</t>
        </is>
      </c>
      <c r="S353" s="23" t="inlineStr">
        <is>
          <t>Контейнер</t>
        </is>
      </c>
      <c r="T353" s="26" t="inlineStr">
        <is>
          <t>GU</t>
        </is>
      </c>
      <c r="U353" s="424" t="inlineStr">
        <is>
          <t>-</t>
        </is>
      </c>
      <c r="V353" s="23" t="inlineStr">
        <is>
          <t xml:space="preserve">Мачта на земле </t>
        </is>
      </c>
      <c r="W353" s="70" t="n">
        <v>30</v>
      </c>
      <c r="X353" s="483" t="n"/>
      <c r="Y353" s="483" t="n"/>
      <c r="Z353" s="424" t="inlineStr">
        <is>
          <t>-</t>
        </is>
      </c>
      <c r="AA353" s="483" t="n"/>
      <c r="AB353" s="483" t="n"/>
      <c r="AC353" s="483" t="n"/>
      <c r="AD353" s="167" t="n"/>
    </row>
    <row hidden="1" r="354" s="380">
      <c r="A354" s="5" t="n">
        <v>344</v>
      </c>
      <c r="B354" s="386" t="inlineStr">
        <is>
          <t>Навои</t>
        </is>
      </c>
      <c r="C354" s="388" t="inlineStr">
        <is>
          <t>NAV5710_2</t>
        </is>
      </c>
      <c r="D354" s="389" t="inlineStr">
        <is>
          <t>Nurota Yassaviy</t>
        </is>
      </c>
      <c r="E354" s="417" t="n">
        <v>0.375</v>
      </c>
      <c r="F354" s="386" t="n"/>
      <c r="G354" s="386" t="inlineStr">
        <is>
          <t>Нуротинский р-н.</t>
        </is>
      </c>
      <c r="H354" s="483" t="n"/>
      <c r="I354" s="244" t="n">
        <v>2</v>
      </c>
      <c r="J354" s="386" t="inlineStr">
        <is>
          <t>40°34'43.57"N</t>
        </is>
      </c>
      <c r="K354" s="386" t="inlineStr">
        <is>
          <t>65°41'47.42"E</t>
        </is>
      </c>
      <c r="L354" s="415" t="inlineStr">
        <is>
          <t xml:space="preserve">Навоийская обл., Нуратинский р-н.Мустакиллик гузари.ул Ахмат Яссавий </t>
        </is>
      </c>
      <c r="M354" s="49" t="inlineStr">
        <is>
          <t>Нурота РЭС № 52/110. 01.01.2018</t>
        </is>
      </c>
      <c r="N354" s="483" t="n"/>
      <c r="O354" s="483" t="n"/>
      <c r="P354" s="483" t="n"/>
      <c r="Q354" s="483" t="n"/>
      <c r="R354" s="70" t="inlineStr">
        <is>
          <t>не требуется</t>
        </is>
      </c>
      <c r="S354" s="23" t="inlineStr">
        <is>
          <t>Контейнер</t>
        </is>
      </c>
      <c r="T354" s="26" t="inlineStr">
        <is>
          <t>GU</t>
        </is>
      </c>
      <c r="U354" s="424" t="inlineStr">
        <is>
          <t>-</t>
        </is>
      </c>
      <c r="V354" s="23" t="inlineStr">
        <is>
          <t xml:space="preserve">Мачта на земле </t>
        </is>
      </c>
      <c r="W354" s="70" t="n">
        <v>30</v>
      </c>
      <c r="X354" s="483" t="n"/>
      <c r="Y354" s="483" t="n"/>
      <c r="Z354" s="424" t="inlineStr">
        <is>
          <t>-</t>
        </is>
      </c>
      <c r="AA354" s="483" t="n"/>
      <c r="AB354" s="483" t="n"/>
      <c r="AC354" s="483" t="n"/>
      <c r="AD354" s="167" t="n"/>
    </row>
    <row hidden="1" r="355" s="380">
      <c r="A355" s="5" t="n">
        <v>369</v>
      </c>
      <c r="B355" s="386" t="inlineStr">
        <is>
          <t>Навои</t>
        </is>
      </c>
      <c r="C355" s="190" t="inlineStr">
        <is>
          <t>NAV5711_2</t>
        </is>
      </c>
      <c r="D355" s="137" t="inlineStr">
        <is>
          <t>Chuya</t>
        </is>
      </c>
      <c r="E355" s="165" t="n"/>
      <c r="F355" s="386" t="n"/>
      <c r="G355" s="386" t="n"/>
      <c r="H355" s="483" t="n"/>
      <c r="I355" s="435" t="inlineStr">
        <is>
          <t>1 (У-2)</t>
        </is>
      </c>
      <c r="J355" s="386" t="n"/>
      <c r="K355" s="386" t="n"/>
      <c r="L355" s="122" t="inlineStr">
        <is>
          <t>Навоийская обл., Нуратинский р-н.Чуя ҚФЙ.</t>
        </is>
      </c>
      <c r="M355" s="49" t="n"/>
      <c r="N355" s="483" t="n"/>
      <c r="O355" s="483" t="n"/>
      <c r="P355" s="483" t="n"/>
      <c r="Q355" s="483" t="n"/>
      <c r="R355" s="70" t="n"/>
      <c r="S355" s="23" t="n"/>
      <c r="T355" s="99" t="inlineStr">
        <is>
          <t>G</t>
        </is>
      </c>
      <c r="U355" s="122" t="n"/>
      <c r="V355" s="23" t="n"/>
      <c r="W355" s="70" t="n"/>
      <c r="X355" s="483" t="n"/>
      <c r="Y355" s="483" t="n"/>
      <c r="Z355" s="70" t="n"/>
      <c r="AA355" s="483" t="n"/>
      <c r="AB355" s="483" t="n"/>
      <c r="AC355" s="483" t="n"/>
      <c r="AD355" s="167" t="n"/>
    </row>
    <row hidden="1" r="356" s="380">
      <c r="A356" s="5" t="n">
        <v>345</v>
      </c>
      <c r="B356" s="386" t="inlineStr">
        <is>
          <t>Навои</t>
        </is>
      </c>
      <c r="C356" s="388" t="inlineStr">
        <is>
          <t>NAV5713_2</t>
        </is>
      </c>
      <c r="D356" s="389" t="inlineStr">
        <is>
          <t>Nurota Xujaobod MFY</t>
        </is>
      </c>
      <c r="E356" s="9" t="n">
        <v>0.3333333333333333</v>
      </c>
      <c r="F356" s="386" t="n"/>
      <c r="G356" s="386" t="inlineStr">
        <is>
          <t>Нуротинский р-н.</t>
        </is>
      </c>
      <c r="H356" s="483" t="n"/>
      <c r="I356" s="244" t="n">
        <v>3</v>
      </c>
      <c r="J356" s="386" t="inlineStr">
        <is>
          <t>40°40'53.2"С</t>
        </is>
      </c>
      <c r="K356" s="386" t="inlineStr">
        <is>
          <t>65°45'47.2"В</t>
        </is>
      </c>
      <c r="L356" s="415" t="inlineStr">
        <is>
          <t>Навоийскаяобл.,Нуратинскийр-н.ХужаободМФЙ.</t>
        </is>
      </c>
      <c r="M356" s="49" t="inlineStr">
        <is>
          <t>Нурота РЭС № 52/110. 01.01.2018</t>
        </is>
      </c>
      <c r="N356" s="483" t="n"/>
      <c r="O356" s="483" t="n"/>
      <c r="P356" s="483" t="n"/>
      <c r="Q356" s="483" t="n"/>
      <c r="R356" s="70" t="inlineStr">
        <is>
          <t>не требуется</t>
        </is>
      </c>
      <c r="S356" s="23" t="inlineStr">
        <is>
          <t>Контейнер</t>
        </is>
      </c>
      <c r="T356" s="434" t="inlineStr">
        <is>
          <t>G</t>
        </is>
      </c>
      <c r="U356" s="424" t="inlineStr">
        <is>
          <t>-</t>
        </is>
      </c>
      <c r="V356" s="23" t="inlineStr">
        <is>
          <t xml:space="preserve">Мачта на земле </t>
        </is>
      </c>
      <c r="W356" s="70" t="n">
        <v>36</v>
      </c>
      <c r="X356" s="483" t="n"/>
      <c r="Y356" s="483" t="n"/>
      <c r="Z356" s="424" t="inlineStr">
        <is>
          <t>-</t>
        </is>
      </c>
      <c r="AA356" s="483" t="n"/>
      <c r="AB356" s="483" t="n"/>
      <c r="AC356" s="483" t="n"/>
      <c r="AD356" s="167" t="n"/>
    </row>
    <row hidden="1" r="357" s="380">
      <c r="A357" s="5" t="n">
        <v>341</v>
      </c>
      <c r="B357" s="386" t="inlineStr">
        <is>
          <t>Навои</t>
        </is>
      </c>
      <c r="C357" s="388" t="inlineStr">
        <is>
          <t>NAV5714_2</t>
        </is>
      </c>
      <c r="D357" s="389" t="inlineStr">
        <is>
          <t>Qiziltepa Zarmetan MFY</t>
        </is>
      </c>
      <c r="E357" s="28" t="inlineStr">
        <is>
          <t>6:00</t>
        </is>
      </c>
      <c r="F357" s="386" t="n"/>
      <c r="G357" s="386" t="inlineStr">
        <is>
          <t>Кизилтепинский р-н.</t>
        </is>
      </c>
      <c r="H357" s="483" t="n"/>
      <c r="I357" s="435" t="n">
        <v>3</v>
      </c>
      <c r="J357" s="386" t="n">
        <v>39.98321666666667</v>
      </c>
      <c r="K357" s="386" t="n">
        <v>64.70113888888889</v>
      </c>
      <c r="L357" s="415" t="inlineStr">
        <is>
          <t>Кызылтепинский__Навоийская обл., Кизилтипинская р-н Зарметан МФЙ(кадастр)_36</t>
        </is>
      </c>
      <c r="M357" s="49" t="inlineStr">
        <is>
          <t>Кизилтепа РЭС № 55/215. 01.01.2018</t>
        </is>
      </c>
      <c r="N357" s="483" t="n"/>
      <c r="O357" s="483" t="n"/>
      <c r="P357" s="483" t="n"/>
      <c r="Q357" s="483" t="n"/>
      <c r="R357" s="70" t="inlineStr">
        <is>
          <t>не требуется</t>
        </is>
      </c>
      <c r="S357" s="27" t="inlineStr">
        <is>
          <t>Минишелтер</t>
        </is>
      </c>
      <c r="T357" s="27" t="inlineStr">
        <is>
          <t>GU</t>
        </is>
      </c>
      <c r="U357" s="26" t="inlineStr">
        <is>
          <t>1X, EVDO</t>
        </is>
      </c>
      <c r="V357" s="23" t="inlineStr">
        <is>
          <t xml:space="preserve">Мачта на земле </t>
        </is>
      </c>
      <c r="W357" s="70" t="n">
        <v>36</v>
      </c>
      <c r="X357" s="483" t="n"/>
      <c r="Y357" s="483" t="n"/>
      <c r="Z357" s="424" t="n"/>
      <c r="AA357" s="483" t="n"/>
      <c r="AB357" s="483" t="n"/>
      <c r="AC357" s="483" t="n"/>
      <c r="AD357" s="167" t="n"/>
    </row>
    <row hidden="1" r="358" s="380">
      <c r="A358" s="5" t="n">
        <v>342</v>
      </c>
      <c r="B358" s="386" t="inlineStr">
        <is>
          <t>Навои</t>
        </is>
      </c>
      <c r="C358" s="388" t="inlineStr">
        <is>
          <t>NAV5715_2</t>
        </is>
      </c>
      <c r="D358" s="389" t="inlineStr">
        <is>
          <t>Qiziltepa Vangozi MTP</t>
        </is>
      </c>
      <c r="E358" s="417" t="n">
        <v>0.2916666666666667</v>
      </c>
      <c r="F358" s="386" t="n"/>
      <c r="G358" s="386" t="inlineStr">
        <is>
          <t>Кизилтепинский р-н.</t>
        </is>
      </c>
      <c r="H358" s="483" t="n"/>
      <c r="I358" s="241" t="inlineStr">
        <is>
          <t>2 (У-2)</t>
        </is>
      </c>
      <c r="J358" s="386" t="inlineStr">
        <is>
          <t>40°1'22.64"N</t>
        </is>
      </c>
      <c r="K358" s="386" t="inlineStr">
        <is>
          <t>64°45'46.20"E</t>
        </is>
      </c>
      <c r="L358" s="415" t="inlineStr">
        <is>
          <t>Кызылтепинский__Навоийская обл., Кизилтипинская р-н Вангози МТП(кадастр)</t>
        </is>
      </c>
      <c r="M358" s="49" t="inlineStr">
        <is>
          <t>Кизилтепа РЭС № 55/215. 01.01.2018</t>
        </is>
      </c>
      <c r="N358" s="483" t="n"/>
      <c r="O358" s="483" t="n"/>
      <c r="P358" s="483" t="n"/>
      <c r="Q358" s="483" t="n"/>
      <c r="R358" s="70" t="inlineStr">
        <is>
          <t>не требуется</t>
        </is>
      </c>
      <c r="S358" s="23" t="inlineStr">
        <is>
          <t>Контейнер</t>
        </is>
      </c>
      <c r="T358" s="27" t="inlineStr">
        <is>
          <t>GU</t>
        </is>
      </c>
      <c r="U358" s="26" t="inlineStr">
        <is>
          <t>1X, EVDO</t>
        </is>
      </c>
      <c r="V358" s="23" t="inlineStr">
        <is>
          <t xml:space="preserve">Мачта на земле </t>
        </is>
      </c>
      <c r="W358" s="70" t="n">
        <v>30</v>
      </c>
      <c r="X358" s="483" t="n"/>
      <c r="Y358" s="483" t="n"/>
      <c r="Z358" s="424" t="inlineStr">
        <is>
          <t>-</t>
        </is>
      </c>
      <c r="AA358" s="483" t="n"/>
      <c r="AB358" s="483" t="n"/>
      <c r="AC358" s="483" t="n"/>
      <c r="AD358" s="167" t="n"/>
    </row>
    <row hidden="1" r="359" s="380">
      <c r="A359" s="5" t="n">
        <v>368</v>
      </c>
      <c r="B359" s="386" t="inlineStr">
        <is>
          <t>Навои</t>
        </is>
      </c>
      <c r="C359" s="190" t="inlineStr">
        <is>
          <t>NAV5717_2</t>
        </is>
      </c>
      <c r="D359" s="124" t="inlineStr">
        <is>
          <t>Qiziltepa Gardion MFY</t>
        </is>
      </c>
      <c r="E359" s="165" t="n"/>
      <c r="F359" s="386" t="n"/>
      <c r="G359" s="386" t="n"/>
      <c r="H359" s="483" t="n"/>
      <c r="I359" s="241" t="n">
        <v>2</v>
      </c>
      <c r="J359" s="386" t="n"/>
      <c r="K359" s="386" t="n"/>
      <c r="L359" s="122" t="inlineStr">
        <is>
          <t>Навоийская обл. Кизилтипинская р-н . Ғардион МФЙ.</t>
        </is>
      </c>
      <c r="M359" s="49" t="n"/>
      <c r="N359" s="483" t="n"/>
      <c r="O359" s="483" t="n"/>
      <c r="P359" s="483" t="n"/>
      <c r="Q359" s="483" t="n"/>
      <c r="R359" s="70" t="n"/>
      <c r="S359" s="23" t="n"/>
      <c r="T359" s="99" t="inlineStr">
        <is>
          <t>G</t>
        </is>
      </c>
      <c r="U359" s="122" t="n"/>
      <c r="V359" s="23" t="n"/>
      <c r="W359" s="70" t="n"/>
      <c r="X359" s="483" t="n"/>
      <c r="Y359" s="483" t="n"/>
      <c r="Z359" s="70" t="n"/>
      <c r="AA359" s="483" t="n"/>
      <c r="AB359" s="483" t="n"/>
      <c r="AC359" s="483" t="n"/>
      <c r="AD359" s="167" t="n"/>
    </row>
    <row hidden="1" r="360" s="380">
      <c r="A360" s="5" t="n">
        <v>347</v>
      </c>
      <c r="B360" s="386" t="inlineStr">
        <is>
          <t>Навои</t>
        </is>
      </c>
      <c r="C360" s="87" t="inlineStr">
        <is>
          <t>NAV5719_2</t>
        </is>
      </c>
      <c r="D360" s="122" t="inlineStr">
        <is>
          <t>Qiziltepa Arabon</t>
        </is>
      </c>
      <c r="E360" s="165" t="n"/>
      <c r="F360" s="386" t="n"/>
      <c r="G360" s="386" t="n"/>
      <c r="H360" s="483" t="n"/>
      <c r="I360" s="244" t="n">
        <v>3</v>
      </c>
      <c r="J360" s="386" t="n"/>
      <c r="K360" s="386" t="n"/>
      <c r="L360" s="122" t="inlineStr">
        <is>
          <t>Кызылтепенской р-н, Арабон КФЙ</t>
        </is>
      </c>
      <c r="M360" s="49" t="n"/>
      <c r="N360" s="483" t="n"/>
      <c r="O360" s="483" t="n"/>
      <c r="P360" s="483" t="n"/>
      <c r="Q360" s="483" t="n"/>
      <c r="R360" s="70" t="n"/>
      <c r="S360" s="23" t="n"/>
      <c r="T360" s="99" t="inlineStr">
        <is>
          <t>G</t>
        </is>
      </c>
      <c r="U360" s="122" t="n"/>
      <c r="V360" s="23" t="n"/>
      <c r="W360" s="70" t="n"/>
      <c r="X360" s="483" t="n"/>
      <c r="Y360" s="483" t="n"/>
      <c r="Z360" s="70" t="n"/>
      <c r="AA360" s="483" t="n"/>
      <c r="AB360" s="483" t="n"/>
      <c r="AC360" s="483" t="n"/>
      <c r="AD360" s="167" t="n"/>
    </row>
    <row hidden="1" r="361" s="380">
      <c r="A361" s="5" t="n">
        <v>358</v>
      </c>
      <c r="B361" s="386" t="inlineStr">
        <is>
          <t>Навои</t>
        </is>
      </c>
      <c r="C361" s="190" t="inlineStr">
        <is>
          <t>NAV5722_2</t>
        </is>
      </c>
      <c r="D361" s="124" t="inlineStr">
        <is>
          <t>Amir Temur KFY</t>
        </is>
      </c>
      <c r="E361" s="165" t="n"/>
      <c r="F361" s="386" t="n"/>
      <c r="G361" s="386" t="n"/>
      <c r="H361" s="483" t="n"/>
      <c r="I361" s="244" t="n">
        <v>3</v>
      </c>
      <c r="J361" s="386" t="n"/>
      <c r="K361" s="386" t="n"/>
      <c r="L361" s="122" t="inlineStr">
        <is>
          <t>Навоийская обл.Хатырчинский р-н.А.Темур  ҚФЙ</t>
        </is>
      </c>
      <c r="M361" s="49" t="n"/>
      <c r="N361" s="483" t="n"/>
      <c r="O361" s="483" t="n"/>
      <c r="P361" s="483" t="n"/>
      <c r="Q361" s="483" t="n"/>
      <c r="R361" s="70" t="n"/>
      <c r="S361" s="23" t="n"/>
      <c r="T361" s="99" t="inlineStr">
        <is>
          <t>G</t>
        </is>
      </c>
      <c r="U361" s="122" t="n"/>
      <c r="V361" s="23" t="n"/>
      <c r="W361" s="70" t="n"/>
      <c r="X361" s="483" t="n"/>
      <c r="Y361" s="483" t="n"/>
      <c r="Z361" s="70" t="n"/>
      <c r="AA361" s="483" t="n"/>
      <c r="AB361" s="483" t="n"/>
      <c r="AC361" s="483" t="n"/>
      <c r="AD361" s="167" t="n"/>
    </row>
    <row hidden="1" r="362" s="380">
      <c r="A362" s="5" t="n">
        <v>356</v>
      </c>
      <c r="B362" s="386" t="inlineStr">
        <is>
          <t>Навои</t>
        </is>
      </c>
      <c r="C362" s="190" t="inlineStr">
        <is>
          <t>NAV5728_2</t>
        </is>
      </c>
      <c r="D362" s="124" t="inlineStr">
        <is>
          <t>Xatirchi Oltinsoy QFY</t>
        </is>
      </c>
      <c r="E362" s="165" t="n"/>
      <c r="F362" s="386" t="n"/>
      <c r="G362" s="386" t="n"/>
      <c r="H362" s="483" t="n"/>
      <c r="I362" s="244" t="n">
        <v>3</v>
      </c>
      <c r="J362" s="386" t="n"/>
      <c r="K362" s="386" t="n"/>
      <c r="L362" s="122" t="inlineStr">
        <is>
          <t>Навоийская обл.Хатырчинский р-н.Олтинсой ҚФЙ</t>
        </is>
      </c>
      <c r="M362" s="49" t="n"/>
      <c r="N362" s="483" t="n"/>
      <c r="O362" s="483" t="n"/>
      <c r="P362" s="483" t="n"/>
      <c r="Q362" s="483" t="n"/>
      <c r="R362" s="70" t="n"/>
      <c r="S362" s="23" t="n"/>
      <c r="T362" s="99" t="inlineStr">
        <is>
          <t>G</t>
        </is>
      </c>
      <c r="U362" s="122" t="n"/>
      <c r="V362" s="23" t="n"/>
      <c r="W362" s="70" t="n"/>
      <c r="X362" s="483" t="n"/>
      <c r="Y362" s="483" t="n"/>
      <c r="Z362" s="70" t="n"/>
      <c r="AA362" s="483" t="n"/>
      <c r="AB362" s="483" t="n"/>
      <c r="AC362" s="483" t="n"/>
      <c r="AD362" s="167" t="n"/>
    </row>
    <row hidden="1" r="363" s="380">
      <c r="A363" s="5" t="n">
        <v>354</v>
      </c>
      <c r="B363" s="386" t="inlineStr">
        <is>
          <t>Навои</t>
        </is>
      </c>
      <c r="C363" s="190" t="inlineStr">
        <is>
          <t>NAV5729_2</t>
        </is>
      </c>
      <c r="D363" s="124" t="inlineStr">
        <is>
          <t>Xatirchi Maydonsoy QFY</t>
        </is>
      </c>
      <c r="E363" s="165" t="n"/>
      <c r="F363" s="386" t="n"/>
      <c r="G363" s="386" t="n"/>
      <c r="H363" s="483" t="n"/>
      <c r="I363" s="244" t="n">
        <v>3</v>
      </c>
      <c r="J363" s="386" t="n"/>
      <c r="K363" s="386" t="n"/>
      <c r="L363" s="122" t="inlineStr">
        <is>
          <t>Навоийская обл.Хатырчинский р-н. Майдонсой ҚФЙ</t>
        </is>
      </c>
      <c r="M363" s="49" t="n"/>
      <c r="N363" s="483" t="n"/>
      <c r="O363" s="483" t="n"/>
      <c r="P363" s="483" t="n"/>
      <c r="Q363" s="483" t="n"/>
      <c r="R363" s="70" t="n"/>
      <c r="S363" s="23" t="n"/>
      <c r="T363" s="99" t="inlineStr">
        <is>
          <t>G</t>
        </is>
      </c>
      <c r="U363" s="122" t="n"/>
      <c r="V363" s="23" t="n"/>
      <c r="W363" s="70" t="n"/>
      <c r="X363" s="483" t="n"/>
      <c r="Y363" s="483" t="n"/>
      <c r="Z363" s="70" t="n"/>
      <c r="AA363" s="483" t="n"/>
      <c r="AB363" s="483" t="n"/>
      <c r="AC363" s="483" t="n"/>
      <c r="AD363" s="167" t="n"/>
    </row>
    <row hidden="1" r="364" s="380">
      <c r="A364" s="5" t="n">
        <v>355</v>
      </c>
      <c r="B364" s="386" t="inlineStr">
        <is>
          <t>Навои</t>
        </is>
      </c>
      <c r="C364" s="190" t="inlineStr">
        <is>
          <t>NAV5730_2</t>
        </is>
      </c>
      <c r="D364" s="124" t="inlineStr">
        <is>
          <t>Xatirchi Oqtepa MFY</t>
        </is>
      </c>
      <c r="E364" s="165" t="n"/>
      <c r="F364" s="386" t="n"/>
      <c r="G364" s="386" t="n"/>
      <c r="H364" s="483" t="n"/>
      <c r="I364" s="244" t="n">
        <v>3</v>
      </c>
      <c r="J364" s="386" t="n"/>
      <c r="K364" s="386" t="n"/>
      <c r="L364" s="122" t="inlineStr">
        <is>
          <t>Навоийская обл.Хатырчинский р-н. Олтинсой ҚФЙ. Оқтепа МФЙ.</t>
        </is>
      </c>
      <c r="M364" s="49" t="n"/>
      <c r="N364" s="483" t="n"/>
      <c r="O364" s="483" t="n"/>
      <c r="P364" s="483" t="n"/>
      <c r="Q364" s="483" t="n"/>
      <c r="R364" s="70" t="n"/>
      <c r="S364" s="23" t="n"/>
      <c r="T364" s="99" t="inlineStr">
        <is>
          <t>G</t>
        </is>
      </c>
      <c r="U364" s="122" t="n"/>
      <c r="V364" s="23" t="n"/>
      <c r="W364" s="70" t="n"/>
      <c r="X364" s="483" t="n"/>
      <c r="Y364" s="483" t="n"/>
      <c r="Z364" s="70" t="n"/>
      <c r="AA364" s="483" t="n"/>
      <c r="AB364" s="483" t="n"/>
      <c r="AC364" s="483" t="n"/>
      <c r="AD364" s="167" t="n"/>
    </row>
    <row hidden="1" r="365" s="380">
      <c r="A365" s="5" t="n">
        <v>359</v>
      </c>
      <c r="B365" s="386" t="inlineStr">
        <is>
          <t>Навои</t>
        </is>
      </c>
      <c r="C365" s="190" t="inlineStr">
        <is>
          <t>NAV5731_2</t>
        </is>
      </c>
      <c r="D365" s="124" t="inlineStr">
        <is>
          <t>Xatirchi Kuksaroy QFY</t>
        </is>
      </c>
      <c r="E365" s="165" t="n"/>
      <c r="F365" s="386" t="n"/>
      <c r="G365" s="386" t="n"/>
      <c r="H365" s="483" t="n"/>
      <c r="I365" s="244" t="n">
        <v>3</v>
      </c>
      <c r="J365" s="386" t="n"/>
      <c r="K365" s="386" t="n"/>
      <c r="L365" s="122" t="inlineStr">
        <is>
          <t>Навоийская обл.Хатырчинский р-н.Куксарой  ҚФЙ</t>
        </is>
      </c>
      <c r="M365" s="49" t="n"/>
      <c r="N365" s="483" t="n"/>
      <c r="O365" s="483" t="n"/>
      <c r="P365" s="483" t="n"/>
      <c r="Q365" s="483" t="n"/>
      <c r="R365" s="70" t="n"/>
      <c r="S365" s="23" t="n"/>
      <c r="T365" s="99" t="inlineStr">
        <is>
          <t>G</t>
        </is>
      </c>
      <c r="U365" s="122" t="n"/>
      <c r="V365" s="23" t="n"/>
      <c r="W365" s="70" t="n"/>
      <c r="X365" s="483" t="n"/>
      <c r="Y365" s="483" t="n"/>
      <c r="Z365" s="70" t="n"/>
      <c r="AA365" s="483" t="n"/>
      <c r="AB365" s="483" t="n"/>
      <c r="AC365" s="483" t="n"/>
      <c r="AD365" s="167" t="n"/>
    </row>
    <row hidden="1" r="366" s="380">
      <c r="A366" s="5" t="n">
        <v>357</v>
      </c>
      <c r="B366" s="386" t="inlineStr">
        <is>
          <t>Навои</t>
        </is>
      </c>
      <c r="C366" s="190" t="inlineStr">
        <is>
          <t>NAV5732_2</t>
        </is>
      </c>
      <c r="D366" s="124" t="inlineStr">
        <is>
          <t>Xatirchi Mirdosh QFY</t>
        </is>
      </c>
      <c r="E366" s="165" t="n"/>
      <c r="F366" s="386" t="n"/>
      <c r="G366" s="386" t="n"/>
      <c r="H366" s="483" t="n"/>
      <c r="I366" s="244" t="n">
        <v>3</v>
      </c>
      <c r="J366" s="386" t="n"/>
      <c r="K366" s="386" t="n"/>
      <c r="L366" s="122" t="inlineStr">
        <is>
          <t>Навоийская обл.Хатырчинский р-н.Мирдош  ҚФЙ</t>
        </is>
      </c>
      <c r="M366" s="49" t="n"/>
      <c r="N366" s="483" t="n"/>
      <c r="O366" s="483" t="n"/>
      <c r="P366" s="483" t="n"/>
      <c r="Q366" s="483" t="n"/>
      <c r="R366" s="70" t="n"/>
      <c r="S366" s="23" t="n"/>
      <c r="T366" s="99" t="inlineStr">
        <is>
          <t>G</t>
        </is>
      </c>
      <c r="U366" s="122" t="n"/>
      <c r="V366" s="23" t="n"/>
      <c r="W366" s="70" t="n"/>
      <c r="X366" s="483" t="n"/>
      <c r="Y366" s="483" t="n"/>
      <c r="Z366" s="70" t="n"/>
      <c r="AA366" s="483" t="n"/>
      <c r="AB366" s="483" t="n"/>
      <c r="AC366" s="483" t="n"/>
      <c r="AD366" s="167" t="n"/>
    </row>
    <row hidden="1" r="367" s="380">
      <c r="A367" s="5" t="n">
        <v>363</v>
      </c>
      <c r="B367" s="386" t="inlineStr">
        <is>
          <t>Навои</t>
        </is>
      </c>
      <c r="C367" s="190" t="inlineStr">
        <is>
          <t>NAV5739_2</t>
        </is>
      </c>
      <c r="D367" s="124" t="inlineStr">
        <is>
          <t>Navbahor Uchut MFY</t>
        </is>
      </c>
      <c r="E367" s="165" t="n"/>
      <c r="F367" s="386" t="n"/>
      <c r="G367" s="386" t="n"/>
      <c r="H367" s="483" t="n"/>
      <c r="I367" s="244" t="n">
        <v>3</v>
      </c>
      <c r="J367" s="386" t="n"/>
      <c r="K367" s="386" t="n"/>
      <c r="L367" s="122" t="inlineStr">
        <is>
          <t xml:space="preserve">Навоийская обл. Навбахарский р-н. Учтут  МФЙ. </t>
        </is>
      </c>
      <c r="M367" s="49" t="n"/>
      <c r="N367" s="483" t="n"/>
      <c r="O367" s="483" t="n"/>
      <c r="P367" s="483" t="n"/>
      <c r="Q367" s="483" t="n"/>
      <c r="R367" s="70" t="n"/>
      <c r="S367" s="23" t="n"/>
      <c r="T367" s="99" t="inlineStr">
        <is>
          <t>G</t>
        </is>
      </c>
      <c r="U367" s="122" t="n"/>
      <c r="V367" s="23" t="n"/>
      <c r="W367" s="70" t="n"/>
      <c r="X367" s="483" t="n"/>
      <c r="Y367" s="483" t="n"/>
      <c r="Z367" s="70" t="n"/>
      <c r="AA367" s="483" t="n"/>
      <c r="AB367" s="483" t="n"/>
      <c r="AC367" s="483" t="n"/>
      <c r="AD367" s="167" t="n"/>
    </row>
    <row hidden="1" r="368" s="380">
      <c r="A368" s="5" t="n">
        <v>360</v>
      </c>
      <c r="B368" s="386" t="inlineStr">
        <is>
          <t>Навои</t>
        </is>
      </c>
      <c r="C368" s="190" t="inlineStr">
        <is>
          <t>NAV5740_2</t>
        </is>
      </c>
      <c r="D368" s="124" t="inlineStr">
        <is>
          <t>Xatirchi Zarafshon QFY</t>
        </is>
      </c>
      <c r="E368" s="165" t="n"/>
      <c r="F368" s="386" t="n"/>
      <c r="G368" s="386" t="n"/>
      <c r="H368" s="483" t="n"/>
      <c r="I368" s="435" t="inlineStr">
        <is>
          <t>1 (У-4)</t>
        </is>
      </c>
      <c r="J368" s="386" t="n"/>
      <c r="K368" s="386" t="n"/>
      <c r="L368" s="122" t="inlineStr">
        <is>
          <t>Навоийская обл.Хатырчинский р-н.Зарафшон  ҚФЙ</t>
        </is>
      </c>
      <c r="M368" s="49" t="n"/>
      <c r="N368" s="483" t="n"/>
      <c r="O368" s="483" t="n"/>
      <c r="P368" s="483" t="n"/>
      <c r="Q368" s="483" t="n"/>
      <c r="R368" s="70" t="n"/>
      <c r="S368" s="23" t="n"/>
      <c r="T368" s="99" t="inlineStr">
        <is>
          <t>G</t>
        </is>
      </c>
      <c r="U368" s="122" t="n"/>
      <c r="V368" s="23" t="n"/>
      <c r="W368" s="70" t="n"/>
      <c r="X368" s="483" t="n"/>
      <c r="Y368" s="483" t="n"/>
      <c r="Z368" s="70" t="n"/>
      <c r="AA368" s="483" t="n"/>
      <c r="AB368" s="483" t="n"/>
      <c r="AC368" s="483" t="n"/>
      <c r="AD368" s="167" t="n"/>
    </row>
    <row hidden="1" r="369" s="380">
      <c r="A369" s="5" t="n">
        <v>361</v>
      </c>
      <c r="B369" s="386" t="inlineStr">
        <is>
          <t>Навои</t>
        </is>
      </c>
      <c r="C369" s="190" t="inlineStr">
        <is>
          <t>NAV5746_2</t>
        </is>
      </c>
      <c r="D369" s="124" t="inlineStr">
        <is>
          <t>Navbahor Yaltirabod</t>
        </is>
      </c>
      <c r="E369" s="165" t="n"/>
      <c r="F369" s="386" t="n"/>
      <c r="G369" s="386" t="n"/>
      <c r="H369" s="483" t="n"/>
      <c r="I369" s="244" t="n">
        <v>3</v>
      </c>
      <c r="J369" s="386" t="n"/>
      <c r="K369" s="386" t="n"/>
      <c r="L369" s="122" t="inlineStr">
        <is>
          <t>Навоийская обл. Навбахарский р-н. Ялтиработ МФЙ</t>
        </is>
      </c>
      <c r="M369" s="49" t="n"/>
      <c r="N369" s="483" t="n"/>
      <c r="O369" s="483" t="n"/>
      <c r="P369" s="483" t="n"/>
      <c r="Q369" s="483" t="n"/>
      <c r="R369" s="70" t="n"/>
      <c r="S369" s="23" t="n"/>
      <c r="T369" s="99" t="inlineStr">
        <is>
          <t>G</t>
        </is>
      </c>
      <c r="U369" s="122" t="n"/>
      <c r="V369" s="23" t="n"/>
      <c r="W369" s="70" t="n"/>
      <c r="X369" s="483" t="n"/>
      <c r="Y369" s="483" t="n"/>
      <c r="Z369" s="70" t="n"/>
      <c r="AA369" s="483" t="n"/>
      <c r="AB369" s="483" t="n"/>
      <c r="AC369" s="483" t="n"/>
      <c r="AD369" s="167" t="n"/>
    </row>
    <row hidden="1" r="370" s="380">
      <c r="A370" s="5" t="n">
        <v>328</v>
      </c>
      <c r="B370" s="386" t="inlineStr">
        <is>
          <t>Навои</t>
        </is>
      </c>
      <c r="C370" s="388" t="inlineStr">
        <is>
          <t>NAV5794</t>
        </is>
      </c>
      <c r="D370" s="389" t="inlineStr">
        <is>
          <t>Oltintau</t>
        </is>
      </c>
      <c r="E370" s="560" t="n">
        <v>0.004861111111111111</v>
      </c>
      <c r="F370" s="386" t="n"/>
      <c r="G370" s="386" t="inlineStr">
        <is>
          <t>Учкудукский р-н.</t>
        </is>
      </c>
      <c r="H370" s="483" t="n"/>
      <c r="I370" s="244" t="n">
        <v>3</v>
      </c>
      <c r="J370" s="386" t="inlineStr">
        <is>
          <t>42.538638889N</t>
        </is>
      </c>
      <c r="K370" s="386" t="inlineStr">
        <is>
          <t>63.298583333E</t>
        </is>
      </c>
      <c r="L370" s="415" t="inlineStr">
        <is>
          <t>Навоинская обл.Учкудукская р-н Кулкудук ОФЙ</t>
        </is>
      </c>
      <c r="M370" s="54" t="inlineStr">
        <is>
          <t>Учкудук РЭС № 59/16. 01.01.2018</t>
        </is>
      </c>
      <c r="N370" s="483" t="n"/>
      <c r="O370" s="483" t="n"/>
      <c r="P370" s="483" t="n"/>
      <c r="Q370" s="483" t="n"/>
      <c r="R370" s="70" t="inlineStr">
        <is>
          <t>не требуется</t>
        </is>
      </c>
      <c r="S370" s="23" t="inlineStr">
        <is>
          <t>Контейнер</t>
        </is>
      </c>
      <c r="T370" s="424" t="inlineStr">
        <is>
          <t>-</t>
        </is>
      </c>
      <c r="U370" s="23" t="inlineStr">
        <is>
          <t>1X, EVDO</t>
        </is>
      </c>
      <c r="V370" s="23" t="inlineStr">
        <is>
          <t xml:space="preserve">Мачта на земле </t>
        </is>
      </c>
      <c r="W370" s="70" t="n">
        <v>48</v>
      </c>
      <c r="X370" s="483" t="n"/>
      <c r="Y370" s="483" t="n"/>
      <c r="Z370" s="9" t="n">
        <v>0.08333333333333333</v>
      </c>
      <c r="AA370" s="483" t="n"/>
      <c r="AB370" s="483" t="n"/>
      <c r="AC370" s="483" t="n"/>
      <c r="AD370" s="167" t="n"/>
    </row>
    <row hidden="1" r="371" s="380">
      <c r="A371" s="5" t="n">
        <v>371</v>
      </c>
      <c r="B371" s="386" t="inlineStr">
        <is>
          <t>Навои</t>
        </is>
      </c>
      <c r="C371" s="87" t="inlineStr">
        <is>
          <t>NAV5887_1</t>
        </is>
      </c>
      <c r="D371" s="122" t="inlineStr">
        <is>
          <t>Dungalak</t>
        </is>
      </c>
      <c r="E371" s="165" t="n"/>
      <c r="F371" s="386" t="n"/>
      <c r="G371" s="386" t="n"/>
      <c r="H371" s="483" t="n"/>
      <c r="I371" s="244" t="n">
        <v>3</v>
      </c>
      <c r="J371" s="386" t="n"/>
      <c r="K371" s="386" t="n"/>
      <c r="L371" s="122" t="inlineStr">
        <is>
          <t>Навоиийская обл, Конимех р-н, Дунгалак ОФЙ.</t>
        </is>
      </c>
      <c r="M371" s="49" t="n"/>
      <c r="N371" s="483" t="n"/>
      <c r="O371" s="483" t="n"/>
      <c r="P371" s="483" t="n"/>
      <c r="Q371" s="483" t="n"/>
      <c r="R371" s="70" t="n"/>
      <c r="S371" s="23" t="n"/>
      <c r="T371" s="99" t="n"/>
      <c r="U371" s="102" t="inlineStr">
        <is>
          <t>1X, EVDO</t>
        </is>
      </c>
      <c r="V371" s="23" t="n"/>
      <c r="W371" s="70" t="n"/>
      <c r="X371" s="483" t="n"/>
      <c r="Y371" s="483" t="n"/>
      <c r="Z371" s="70" t="n"/>
      <c r="AA371" s="483" t="n"/>
      <c r="AB371" s="483" t="n"/>
      <c r="AC371" s="483" t="n"/>
      <c r="AD371" s="167" t="n"/>
    </row>
    <row hidden="1" r="372" s="380">
      <c r="A372" s="5" t="n">
        <v>348</v>
      </c>
      <c r="B372" s="386" t="inlineStr">
        <is>
          <t>Навои</t>
        </is>
      </c>
      <c r="C372" s="87" t="inlineStr">
        <is>
          <t>NAV5889_2</t>
        </is>
      </c>
      <c r="D372" s="122" t="inlineStr">
        <is>
          <t>Yuzquduq</t>
        </is>
      </c>
      <c r="E372" s="165" t="n"/>
      <c r="F372" s="386" t="n"/>
      <c r="G372" s="386" t="n"/>
      <c r="H372" s="483" t="n"/>
      <c r="I372" s="244" t="n">
        <v>2</v>
      </c>
      <c r="J372" s="386" t="n"/>
      <c r="K372" s="386" t="n"/>
      <c r="L372" s="122" t="inlineStr">
        <is>
          <t>Навоийская обл. Учкудукский р-н. Учкудукский Юзқудуқ OFY</t>
        </is>
      </c>
      <c r="M372" s="49" t="n"/>
      <c r="N372" s="483" t="n"/>
      <c r="O372" s="483" t="n"/>
      <c r="P372" s="483" t="n"/>
      <c r="Q372" s="483" t="n"/>
      <c r="R372" s="70" t="n"/>
      <c r="S372" s="23" t="n"/>
      <c r="T372" s="99" t="inlineStr">
        <is>
          <t>GU</t>
        </is>
      </c>
      <c r="U372" s="102" t="inlineStr">
        <is>
          <t>1X, EVDO</t>
        </is>
      </c>
      <c r="V372" s="23" t="n"/>
      <c r="W372" s="70" t="n"/>
      <c r="X372" s="483" t="n"/>
      <c r="Y372" s="483" t="n"/>
      <c r="Z372" s="70" t="n"/>
      <c r="AA372" s="483" t="n"/>
      <c r="AB372" s="483" t="n"/>
      <c r="AC372" s="483" t="n"/>
      <c r="AD372" s="167" t="n"/>
    </row>
    <row hidden="1" r="373" s="380">
      <c r="A373" s="5" t="n">
        <v>327</v>
      </c>
      <c r="B373" s="386" t="inlineStr">
        <is>
          <t>Навои</t>
        </is>
      </c>
      <c r="C373" s="388" t="inlineStr">
        <is>
          <t>NAV5890</t>
        </is>
      </c>
      <c r="D373" s="389" t="inlineStr">
        <is>
          <t>Uzunquduq</t>
        </is>
      </c>
      <c r="E373" s="23" t="inlineStr">
        <is>
          <t>-</t>
        </is>
      </c>
      <c r="F373" s="386" t="n"/>
      <c r="G373" s="386" t="inlineStr">
        <is>
          <t>Учкудукский р-н.</t>
        </is>
      </c>
      <c r="H373" s="483" t="n"/>
      <c r="I373" s="240" t="n">
        <v>3</v>
      </c>
      <c r="J373" s="386" t="inlineStr">
        <is>
          <t>41.092388889N</t>
        </is>
      </c>
      <c r="K373" s="386" t="inlineStr">
        <is>
          <t>63.226055556E</t>
        </is>
      </c>
      <c r="L373" s="415" t="inlineStr">
        <is>
          <t>Навоинская обл Учкудукская р-н Узункудук ОФЙ</t>
        </is>
      </c>
      <c r="M373" s="54" t="inlineStr">
        <is>
          <t>Учкудук РЭС № 59/16. 01.01.2018</t>
        </is>
      </c>
      <c r="N373" s="483" t="n"/>
      <c r="O373" s="483" t="n"/>
      <c r="P373" s="483" t="n"/>
      <c r="Q373" s="483" t="n"/>
      <c r="R373" s="70" t="inlineStr">
        <is>
          <t>не требуется</t>
        </is>
      </c>
      <c r="S373" s="27" t="inlineStr">
        <is>
          <t>Помещение</t>
        </is>
      </c>
      <c r="T373" s="424" t="inlineStr">
        <is>
          <t>-</t>
        </is>
      </c>
      <c r="U373" s="434" t="inlineStr">
        <is>
          <t xml:space="preserve">1X </t>
        </is>
      </c>
      <c r="V373" s="23" t="inlineStr">
        <is>
          <t xml:space="preserve">Мачта на земле </t>
        </is>
      </c>
      <c r="W373" s="70" t="n">
        <v>36</v>
      </c>
      <c r="X373" s="483" t="n"/>
      <c r="Y373" s="483" t="n"/>
      <c r="Z373" s="9" t="n">
        <v>0.2916666666666667</v>
      </c>
      <c r="AA373" s="483" t="n"/>
      <c r="AB373" s="483" t="n"/>
      <c r="AC373" s="483" t="n"/>
      <c r="AD373" s="167" t="n"/>
    </row>
    <row hidden="1" r="374" s="380">
      <c r="A374" s="5" t="n">
        <v>331</v>
      </c>
      <c r="B374" s="386" t="inlineStr">
        <is>
          <t>Навои</t>
        </is>
      </c>
      <c r="C374" s="388" t="inlineStr">
        <is>
          <t>NAV5891</t>
        </is>
      </c>
      <c r="D374" s="389" t="inlineStr">
        <is>
          <t>Uchtepa</t>
        </is>
      </c>
      <c r="E374" s="23" t="inlineStr">
        <is>
          <t>-</t>
        </is>
      </c>
      <c r="F374" s="386" t="n"/>
      <c r="G374" s="386" t="inlineStr">
        <is>
          <t>Томдинский р-н.</t>
        </is>
      </c>
      <c r="H374" s="483" t="n"/>
      <c r="I374" s="244" t="n">
        <v>1</v>
      </c>
      <c r="J374" s="386" t="inlineStr">
        <is>
          <t>42.10325N</t>
        </is>
      </c>
      <c r="K374" s="386" t="inlineStr">
        <is>
          <t>65.849611111E</t>
        </is>
      </c>
      <c r="L374" s="415" t="inlineStr">
        <is>
          <t>Навоийская обл Конимехский р-н Учтепа ОФЙ</t>
        </is>
      </c>
      <c r="M374" s="54" t="inlineStr">
        <is>
          <t>Томди РЭС № 58/63. 01.01.2018</t>
        </is>
      </c>
      <c r="N374" s="483" t="n"/>
      <c r="O374" s="483" t="n"/>
      <c r="P374" s="483" t="n"/>
      <c r="Q374" s="483" t="n"/>
      <c r="R374" s="70" t="inlineStr">
        <is>
          <t>не требуется</t>
        </is>
      </c>
      <c r="S374" s="23" t="inlineStr">
        <is>
          <t>Контейнер</t>
        </is>
      </c>
      <c r="T374" s="424" t="inlineStr">
        <is>
          <t>-</t>
        </is>
      </c>
      <c r="U374" s="23" t="inlineStr">
        <is>
          <t>1X, EVDO</t>
        </is>
      </c>
      <c r="V374" s="23" t="inlineStr">
        <is>
          <t xml:space="preserve">Мачта на земле </t>
        </is>
      </c>
      <c r="W374" s="70" t="n">
        <v>48</v>
      </c>
      <c r="X374" s="483" t="n"/>
      <c r="Y374" s="483" t="n"/>
      <c r="Z374" s="9" t="n">
        <v>0.1666666666666667</v>
      </c>
      <c r="AA374" s="483" t="n"/>
      <c r="AB374" s="483" t="n"/>
      <c r="AC374" s="483" t="n"/>
      <c r="AD374" s="167" t="n"/>
    </row>
    <row hidden="1" r="375" s="380">
      <c r="A375" s="5" t="n">
        <v>330</v>
      </c>
      <c r="B375" s="386" t="inlineStr">
        <is>
          <t>Навои</t>
        </is>
      </c>
      <c r="C375" s="388" t="inlineStr">
        <is>
          <t>NAV5892</t>
        </is>
      </c>
      <c r="D375" s="389" t="inlineStr">
        <is>
          <t>Utemurod</t>
        </is>
      </c>
      <c r="E375" s="23" t="inlineStr">
        <is>
          <t>-</t>
        </is>
      </c>
      <c r="F375" s="386" t="inlineStr">
        <is>
          <t>RID 15кВа</t>
        </is>
      </c>
      <c r="G375" s="386" t="inlineStr">
        <is>
          <t>Канимехский р-н.</t>
        </is>
      </c>
      <c r="H375" s="483" t="n"/>
      <c r="I375" s="244" t="n">
        <v>1</v>
      </c>
      <c r="J375" s="386" t="inlineStr">
        <is>
          <t>41.499361111N</t>
        </is>
      </c>
      <c r="K375" s="386" t="inlineStr">
        <is>
          <t>66.152166667E</t>
        </is>
      </c>
      <c r="L375" s="415" t="inlineStr">
        <is>
          <t>Навоийская обл.Томдинской  р-н Утемурод ОФЙ</t>
        </is>
      </c>
      <c r="M375" s="54" t="inlineStr">
        <is>
          <t>Конимех РЭС № 51/158. 01.01.2018</t>
        </is>
      </c>
      <c r="N375" s="483" t="n"/>
      <c r="O375" s="483" t="n"/>
      <c r="P375" s="483" t="n"/>
      <c r="Q375" s="483" t="n"/>
      <c r="R375" s="70" t="inlineStr">
        <is>
          <t>не требуется</t>
        </is>
      </c>
      <c r="S375" s="27" t="inlineStr">
        <is>
          <t>Помещение</t>
        </is>
      </c>
      <c r="T375" s="424" t="inlineStr">
        <is>
          <t>-</t>
        </is>
      </c>
      <c r="U375" s="23" t="inlineStr">
        <is>
          <t>1X, EVDO</t>
        </is>
      </c>
      <c r="V375" s="23" t="inlineStr">
        <is>
          <t xml:space="preserve">Мачта на земле </t>
        </is>
      </c>
      <c r="W375" s="70" t="n">
        <v>36</v>
      </c>
      <c r="X375" s="483" t="n"/>
      <c r="Y375" s="483" t="n"/>
      <c r="Z375" s="9" t="n">
        <v>0.2083333333333333</v>
      </c>
      <c r="AA375" s="483" t="n"/>
      <c r="AB375" s="483" t="n"/>
      <c r="AC375" s="483" t="n"/>
      <c r="AD375" s="167" t="n"/>
    </row>
    <row hidden="1" r="376" s="380">
      <c r="A376" s="5" t="n">
        <v>350</v>
      </c>
      <c r="B376" s="386" t="inlineStr">
        <is>
          <t>Навои</t>
        </is>
      </c>
      <c r="C376" s="87" t="inlineStr">
        <is>
          <t xml:space="preserve">NAV5893_1 </t>
        </is>
      </c>
      <c r="D376" s="122" t="inlineStr">
        <is>
          <t>Keregitau</t>
        </is>
      </c>
      <c r="E376" s="165" t="n"/>
      <c r="F376" s="386" t="n"/>
      <c r="G376" s="386" t="n"/>
      <c r="H376" s="483" t="n"/>
      <c r="I376" s="435" t="inlineStr">
        <is>
          <t>1 (У-2)</t>
        </is>
      </c>
      <c r="J376" s="386" t="n"/>
      <c r="K376" s="386" t="n"/>
      <c r="L376" s="122" t="inlineStr">
        <is>
          <t>Навоийская обл, Тамдынский р-н Керегитау Угиз ОФЙ.</t>
        </is>
      </c>
      <c r="M376" s="49" t="n"/>
      <c r="N376" s="483" t="n"/>
      <c r="O376" s="483" t="n"/>
      <c r="P376" s="483" t="n"/>
      <c r="Q376" s="483" t="n"/>
      <c r="R376" s="70" t="n"/>
      <c r="S376" s="23" t="n"/>
      <c r="T376" s="99" t="n"/>
      <c r="U376" s="102" t="inlineStr">
        <is>
          <t>1X, EVDO</t>
        </is>
      </c>
      <c r="V376" s="23" t="n"/>
      <c r="W376" s="70" t="n"/>
      <c r="X376" s="483" t="n"/>
      <c r="Y376" s="483" t="n"/>
      <c r="Z376" s="70" t="n"/>
      <c r="AA376" s="483" t="n"/>
      <c r="AB376" s="483" t="n"/>
      <c r="AC376" s="483" t="n"/>
      <c r="AD376" s="167" t="n"/>
    </row>
    <row hidden="1" r="377" s="380">
      <c r="A377" s="5" t="n">
        <v>329</v>
      </c>
      <c r="B377" s="386" t="inlineStr">
        <is>
          <t>Навои</t>
        </is>
      </c>
      <c r="C377" s="388" t="inlineStr">
        <is>
          <t>NAV5894</t>
        </is>
      </c>
      <c r="D377" s="389" t="inlineStr">
        <is>
          <t>Kerizbuloq</t>
        </is>
      </c>
      <c r="E377" s="23" t="inlineStr">
        <is>
          <t>-</t>
        </is>
      </c>
      <c r="F377" s="386" t="n"/>
      <c r="G377" s="386" t="inlineStr">
        <is>
          <t>Томдинский р-н.</t>
        </is>
      </c>
      <c r="H377" s="483" t="n"/>
      <c r="I377" s="244" t="inlineStr">
        <is>
          <t>1 (У-4)</t>
        </is>
      </c>
      <c r="J377" s="386" t="inlineStr">
        <is>
          <t>41.998972222N</t>
        </is>
      </c>
      <c r="K377" s="386" t="inlineStr">
        <is>
          <t>65.231916667E</t>
        </is>
      </c>
      <c r="L377" s="415" t="inlineStr">
        <is>
          <t>Навоинская обл.Томдынская р-н Керизбулок ОФЙ</t>
        </is>
      </c>
      <c r="M377" s="54" t="inlineStr">
        <is>
          <t>Томди РЭС № 58/63. 01.01.2018</t>
        </is>
      </c>
      <c r="N377" s="483" t="n"/>
      <c r="O377" s="483" t="n"/>
      <c r="P377" s="483" t="n"/>
      <c r="Q377" s="483" t="n"/>
      <c r="R377" s="70" t="inlineStr">
        <is>
          <t>не требуется</t>
        </is>
      </c>
      <c r="S377" s="27" t="inlineStr">
        <is>
          <t>Помещение</t>
        </is>
      </c>
      <c r="T377" s="424" t="inlineStr">
        <is>
          <t>-</t>
        </is>
      </c>
      <c r="U377" s="23" t="inlineStr">
        <is>
          <t>1X, EVDO</t>
        </is>
      </c>
      <c r="V377" s="23" t="inlineStr">
        <is>
          <t xml:space="preserve">Мачта на земле </t>
        </is>
      </c>
      <c r="W377" s="70" t="n">
        <v>48</v>
      </c>
      <c r="X377" s="483" t="n"/>
      <c r="Y377" s="483" t="n"/>
      <c r="Z377" s="9" t="n">
        <v>0.2083333333333333</v>
      </c>
      <c r="AA377" s="483" t="n"/>
      <c r="AB377" s="483" t="n"/>
      <c r="AC377" s="483" t="n"/>
      <c r="AD377" s="167" t="n"/>
    </row>
    <row hidden="1" r="378" s="380">
      <c r="A378" s="5" t="n">
        <v>351</v>
      </c>
      <c r="B378" s="386" t="inlineStr">
        <is>
          <t>Навои</t>
        </is>
      </c>
      <c r="C378" s="87" t="inlineStr">
        <is>
          <t>NAV5895_1</t>
        </is>
      </c>
      <c r="D378" s="122" t="inlineStr">
        <is>
          <t>Xolmurad</t>
        </is>
      </c>
      <c r="E378" s="165" t="n"/>
      <c r="F378" s="386" t="n"/>
      <c r="G378" s="386" t="n"/>
      <c r="H378" s="483" t="n"/>
      <c r="I378" s="435" t="inlineStr">
        <is>
          <t>1 (У-3)</t>
        </is>
      </c>
      <c r="J378" s="386" t="n"/>
      <c r="K378" s="386" t="n"/>
      <c r="L378" s="122" t="inlineStr">
        <is>
          <t>Навоийкая обл.Конимехский р-н, Халмурад Казган ОФЙ.</t>
        </is>
      </c>
      <c r="M378" s="49" t="n"/>
      <c r="N378" s="483" t="n"/>
      <c r="O378" s="483" t="n"/>
      <c r="P378" s="483" t="n"/>
      <c r="Q378" s="483" t="n"/>
      <c r="R378" s="70" t="n"/>
      <c r="S378" s="23" t="n"/>
      <c r="T378" s="99" t="n"/>
      <c r="U378" s="102" t="inlineStr">
        <is>
          <t>1X, EVDO</t>
        </is>
      </c>
      <c r="V378" s="23" t="n"/>
      <c r="W378" s="70" t="n"/>
      <c r="X378" s="483" t="n"/>
      <c r="Y378" s="483" t="n"/>
      <c r="Z378" s="70" t="n"/>
      <c r="AA378" s="483" t="n"/>
      <c r="AB378" s="483" t="n"/>
      <c r="AC378" s="483" t="n"/>
      <c r="AD378" s="167" t="n"/>
    </row>
    <row hidden="1" r="379" s="380">
      <c r="A379" s="5" t="n">
        <v>393</v>
      </c>
      <c r="B379" s="386" t="inlineStr">
        <is>
          <t>Андижан</t>
        </is>
      </c>
      <c r="C379" s="388" t="inlineStr">
        <is>
          <t>AND2700_2</t>
        </is>
      </c>
      <c r="D379" s="389" t="inlineStr">
        <is>
          <t>Ахунбабаев РУТ</t>
        </is>
      </c>
      <c r="E379" s="64" t="n">
        <v>0.2083333333333333</v>
      </c>
      <c r="F379" s="386" t="n"/>
      <c r="G379" s="386" t="inlineStr">
        <is>
          <t>Джалалкудукский район</t>
        </is>
      </c>
      <c r="H379" s="483" t="n"/>
      <c r="I379" s="437" t="inlineStr">
        <is>
          <t>1(у-1)</t>
        </is>
      </c>
      <c r="J379" s="386" t="inlineStr">
        <is>
          <t xml:space="preserve"> 40°43'2.85"N</t>
        </is>
      </c>
      <c r="K379" s="386" t="inlineStr">
        <is>
          <t>72°38'27.83"E</t>
        </is>
      </c>
      <c r="L379" s="389" t="inlineStr">
        <is>
          <t>Джалалкудукский р-н, г. Ахунбабаев, ул. Узбекистан, 48</t>
        </is>
      </c>
      <c r="M379" s="39" t="inlineStr">
        <is>
          <t xml:space="preserve">РУТ </t>
        </is>
      </c>
      <c r="N379" s="483" t="n"/>
      <c r="O379" s="483" t="n"/>
      <c r="P379" s="483" t="n"/>
      <c r="Q379" s="483" t="n"/>
      <c r="R379" s="36" t="inlineStr">
        <is>
          <t xml:space="preserve">требуется </t>
        </is>
      </c>
      <c r="S379" s="27" t="inlineStr">
        <is>
          <t>Помещение</t>
        </is>
      </c>
      <c r="T379" s="55" t="inlineStr">
        <is>
          <t>GUL</t>
        </is>
      </c>
      <c r="U379" s="438" t="inlineStr">
        <is>
          <t>1X</t>
        </is>
      </c>
      <c r="V379" s="23" t="inlineStr">
        <is>
          <t xml:space="preserve">Мачта на крыше </t>
        </is>
      </c>
      <c r="W379" s="40" t="inlineStr">
        <is>
          <t>15,75 м</t>
        </is>
      </c>
      <c r="X379" s="55" t="inlineStr">
        <is>
          <t>GUL</t>
        </is>
      </c>
      <c r="Y379" s="438" t="inlineStr">
        <is>
          <t>1X</t>
        </is>
      </c>
      <c r="Z379" s="64" t="n">
        <v>0.01041666666666667</v>
      </c>
      <c r="AA379" s="483" t="n"/>
      <c r="AB379" s="483" t="n"/>
      <c r="AC379" s="483" t="n"/>
      <c r="AD379" s="167" t="n"/>
    </row>
    <row hidden="1" r="380" s="380">
      <c r="A380" s="5" t="n">
        <v>413</v>
      </c>
      <c r="B380" s="386" t="inlineStr">
        <is>
          <t>Андижан</t>
        </is>
      </c>
      <c r="C380" s="388" t="inlineStr">
        <is>
          <t>AND2701</t>
        </is>
      </c>
      <c r="D380" s="389" t="inlineStr">
        <is>
          <t>Altinkul Transport College</t>
        </is>
      </c>
      <c r="E380" s="64" t="n">
        <v>0.0625</v>
      </c>
      <c r="F380" s="386" t="n"/>
      <c r="G380" s="386" t="inlineStr">
        <is>
          <t>Андижанский район</t>
        </is>
      </c>
      <c r="H380" s="483" t="n"/>
      <c r="I380" s="439" t="n">
        <v>1</v>
      </c>
      <c r="J380" s="386" t="inlineStr">
        <is>
          <t>40°45'20,54"N</t>
        </is>
      </c>
      <c r="K380" s="386" t="inlineStr">
        <is>
          <t>72°17'36,99"E</t>
        </is>
      </c>
      <c r="L380" s="389" t="inlineStr">
        <is>
          <t>Altinkul Transport College</t>
        </is>
      </c>
      <c r="M380" s="54" t="inlineStr">
        <is>
          <t>Altinkul Transport College Субобонент № ЭК/22. 14.01.2018</t>
        </is>
      </c>
      <c r="N380" s="483" t="n"/>
      <c r="O380" s="483" t="n"/>
      <c r="P380" s="483" t="n"/>
      <c r="Q380" s="483" t="n"/>
      <c r="R380" s="27" t="inlineStr">
        <is>
          <t>не требуется</t>
        </is>
      </c>
      <c r="S380" s="36" t="inlineStr">
        <is>
          <t>контейнер</t>
        </is>
      </c>
      <c r="T380" s="55" t="inlineStr">
        <is>
          <t>GU</t>
        </is>
      </c>
      <c r="U380" s="55" t="inlineStr">
        <is>
          <t>EVDO</t>
        </is>
      </c>
      <c r="V380" s="23" t="inlineStr">
        <is>
          <t xml:space="preserve">Мачта на земле </t>
        </is>
      </c>
      <c r="W380" s="40" t="inlineStr">
        <is>
          <t>36 м</t>
        </is>
      </c>
      <c r="X380" s="55" t="inlineStr">
        <is>
          <t>GU</t>
        </is>
      </c>
      <c r="Y380" s="55" t="inlineStr">
        <is>
          <t>EVDO</t>
        </is>
      </c>
      <c r="Z380" s="64" t="n"/>
      <c r="AA380" s="483" t="n"/>
      <c r="AB380" s="483" t="n"/>
      <c r="AC380" s="483" t="n"/>
      <c r="AD380" s="167" t="n"/>
    </row>
    <row hidden="1" r="381" s="380">
      <c r="A381" s="5" t="n">
        <v>414</v>
      </c>
      <c r="B381" s="386" t="inlineStr">
        <is>
          <t>Андижан</t>
        </is>
      </c>
      <c r="C381" s="388" t="inlineStr">
        <is>
          <t>AND2702_2</t>
        </is>
      </c>
      <c r="D381" s="389" t="inlineStr">
        <is>
          <t>Andijan Akadem Litsey</t>
        </is>
      </c>
      <c r="E381" s="64" t="n">
        <v>0.02083333333333333</v>
      </c>
      <c r="F381" s="386" t="n"/>
      <c r="G381" s="386" t="inlineStr">
        <is>
          <t>Андижанский район</t>
        </is>
      </c>
      <c r="H381" s="483" t="n"/>
      <c r="I381" s="439" t="inlineStr">
        <is>
          <t>1(у-1)</t>
        </is>
      </c>
      <c r="J381" s="386" t="inlineStr">
        <is>
          <t>40°44'23,62"N</t>
        </is>
      </c>
      <c r="K381" s="386" t="inlineStr">
        <is>
          <t>72°19'28,58"E</t>
        </is>
      </c>
      <c r="L381" s="389" t="inlineStr">
        <is>
          <t>Andijan Akadem Litsey</t>
        </is>
      </c>
      <c r="M381" s="54" t="inlineStr">
        <is>
          <t>Andijan Akadem Litsey Субобонент № ЭК/21. 14.01.2016</t>
        </is>
      </c>
      <c r="N381" s="483" t="n"/>
      <c r="O381" s="483" t="n"/>
      <c r="P381" s="483" t="n"/>
      <c r="Q381" s="483" t="n"/>
      <c r="R381" s="27" t="inlineStr">
        <is>
          <t>не требуется</t>
        </is>
      </c>
      <c r="S381" s="27" t="inlineStr">
        <is>
          <t>Помещение</t>
        </is>
      </c>
      <c r="T381" s="55" t="inlineStr">
        <is>
          <t>GUL</t>
        </is>
      </c>
      <c r="U381" s="55" t="inlineStr">
        <is>
          <t>EVDO</t>
        </is>
      </c>
      <c r="V381" s="23" t="inlineStr">
        <is>
          <t xml:space="preserve">Мачта на крыше </t>
        </is>
      </c>
      <c r="W381" s="40" t="inlineStr">
        <is>
          <t>23 м</t>
        </is>
      </c>
      <c r="X381" s="55" t="inlineStr">
        <is>
          <t>GUL</t>
        </is>
      </c>
      <c r="Y381" s="55" t="inlineStr">
        <is>
          <t>EVDO</t>
        </is>
      </c>
      <c r="Z381" s="38" t="n"/>
      <c r="AA381" s="483" t="n"/>
      <c r="AB381" s="483" t="n"/>
      <c r="AC381" s="483" t="n"/>
      <c r="AD381" s="167" t="n"/>
    </row>
    <row hidden="1" r="382" s="380">
      <c r="A382" s="5" t="n">
        <v>402</v>
      </c>
      <c r="B382" s="386" t="inlineStr">
        <is>
          <t>Андижан</t>
        </is>
      </c>
      <c r="C382" s="388" t="inlineStr">
        <is>
          <t>AND2703_2</t>
        </is>
      </c>
      <c r="D382" s="389" t="inlineStr">
        <is>
          <t>Andijan ATC-225</t>
        </is>
      </c>
      <c r="E382" s="64" t="n">
        <v>0.02083333333333333</v>
      </c>
      <c r="F382" s="386" t="n"/>
      <c r="G382" s="386" t="inlineStr">
        <is>
          <t>Андижанский район</t>
        </is>
      </c>
      <c r="H382" s="483" t="n"/>
      <c r="I382" s="440" t="inlineStr">
        <is>
          <t>1(у-2)</t>
        </is>
      </c>
      <c r="J382" s="386" t="inlineStr">
        <is>
          <t xml:space="preserve"> 40°47'17.82"N</t>
        </is>
      </c>
      <c r="K382" s="386" t="inlineStr">
        <is>
          <t xml:space="preserve"> 72°21'2.92"E</t>
        </is>
      </c>
      <c r="L382" s="389" t="inlineStr">
        <is>
          <t>Andijan ATC-225</t>
        </is>
      </c>
      <c r="M382" s="39" t="inlineStr">
        <is>
          <t xml:space="preserve">РУТ </t>
        </is>
      </c>
      <c r="N382" s="483" t="n"/>
      <c r="O382" s="483" t="n"/>
      <c r="P382" s="483" t="n"/>
      <c r="Q382" s="483" t="n"/>
      <c r="R382" s="36" t="inlineStr">
        <is>
          <t xml:space="preserve">требуется </t>
        </is>
      </c>
      <c r="S382" s="27" t="inlineStr">
        <is>
          <t>Помещение</t>
        </is>
      </c>
      <c r="T382" s="36" t="inlineStr">
        <is>
          <t>GUL</t>
        </is>
      </c>
      <c r="U382" s="36" t="inlineStr">
        <is>
          <t>EVDO</t>
        </is>
      </c>
      <c r="V382" s="23" t="inlineStr">
        <is>
          <t xml:space="preserve">Мачта на крыше </t>
        </is>
      </c>
      <c r="W382" s="40" t="inlineStr">
        <is>
          <t>20 м</t>
        </is>
      </c>
      <c r="X382" s="36" t="inlineStr">
        <is>
          <t>GUL</t>
        </is>
      </c>
      <c r="Y382" s="36" t="inlineStr">
        <is>
          <t>EVDO</t>
        </is>
      </c>
      <c r="Z382" s="64" t="n">
        <v>0.125</v>
      </c>
      <c r="AA382" s="483" t="n"/>
      <c r="AB382" s="483" t="n"/>
      <c r="AC382" s="483" t="n"/>
      <c r="AD382" s="167" t="n"/>
    </row>
    <row hidden="1" r="383" s="380">
      <c r="A383" s="5" t="n">
        <v>403</v>
      </c>
      <c r="B383" s="386" t="inlineStr">
        <is>
          <t>Андижан</t>
        </is>
      </c>
      <c r="C383" s="388" t="inlineStr">
        <is>
          <t>AND2704_2</t>
        </is>
      </c>
      <c r="D383" s="389" t="inlineStr">
        <is>
          <t>Andijan ATC-226</t>
        </is>
      </c>
      <c r="E383" s="64" t="n">
        <v>0.002083333333333333</v>
      </c>
      <c r="F383" s="386" t="n"/>
      <c r="G383" s="386" t="inlineStr">
        <is>
          <t>Андижанский район</t>
        </is>
      </c>
      <c r="H383" s="483" t="n"/>
      <c r="I383" s="440" t="inlineStr">
        <is>
          <t>1(у-5)</t>
        </is>
      </c>
      <c r="J383" s="386" t="inlineStr">
        <is>
          <t xml:space="preserve"> 40°44'54.96"N</t>
        </is>
      </c>
      <c r="K383" s="386" t="inlineStr">
        <is>
          <t xml:space="preserve"> 72°20'49.77"E</t>
        </is>
      </c>
      <c r="L383" s="389" t="inlineStr">
        <is>
          <t>Andijan ATC-226</t>
        </is>
      </c>
      <c r="M383" s="39" t="inlineStr">
        <is>
          <t xml:space="preserve">РУТ </t>
        </is>
      </c>
      <c r="N383" s="483" t="n"/>
      <c r="O383" s="483" t="n"/>
      <c r="P383" s="483" t="n"/>
      <c r="Q383" s="483" t="n"/>
      <c r="R383" s="36" t="inlineStr">
        <is>
          <t xml:space="preserve">требуется </t>
        </is>
      </c>
      <c r="S383" s="27" t="inlineStr">
        <is>
          <t>Помещение</t>
        </is>
      </c>
      <c r="T383" s="36" t="inlineStr">
        <is>
          <t>GUL</t>
        </is>
      </c>
      <c r="U383" s="36" t="inlineStr">
        <is>
          <t>EVDO</t>
        </is>
      </c>
      <c r="V383" s="23" t="inlineStr">
        <is>
          <t xml:space="preserve">Мачта на крыше </t>
        </is>
      </c>
      <c r="W383" s="40" t="inlineStr">
        <is>
          <t>20 м</t>
        </is>
      </c>
      <c r="X383" s="36" t="inlineStr">
        <is>
          <t>GUL</t>
        </is>
      </c>
      <c r="Y383" s="36" t="inlineStr">
        <is>
          <t>EVDO</t>
        </is>
      </c>
      <c r="Z383" s="64" t="n">
        <v>0.125</v>
      </c>
      <c r="AA383" s="483" t="n"/>
      <c r="AB383" s="483" t="n"/>
      <c r="AC383" s="483" t="n"/>
      <c r="AD383" s="167" t="n"/>
    </row>
    <row hidden="1" r="384" s="380">
      <c r="A384" s="5" t="n">
        <v>404</v>
      </c>
      <c r="B384" s="386" t="inlineStr">
        <is>
          <t>Андижан</t>
        </is>
      </c>
      <c r="C384" s="388" t="inlineStr">
        <is>
          <t>AND2705_2</t>
        </is>
      </c>
      <c r="D384" s="389" t="inlineStr">
        <is>
          <t>Andijan ATC-234</t>
        </is>
      </c>
      <c r="E384" s="64" t="n">
        <v>0.08333333333333333</v>
      </c>
      <c r="F384" s="386" t="n"/>
      <c r="G384" s="386" t="inlineStr">
        <is>
          <t>Андижанский район</t>
        </is>
      </c>
      <c r="H384" s="483" t="n"/>
      <c r="I384" s="440" t="inlineStr">
        <is>
          <t>1(у-1)</t>
        </is>
      </c>
      <c r="J384" s="386" t="inlineStr">
        <is>
          <t xml:space="preserve"> 40°46'0.66"N</t>
        </is>
      </c>
      <c r="K384" s="386" t="inlineStr">
        <is>
          <t xml:space="preserve"> 72°22'43.28"E</t>
        </is>
      </c>
      <c r="L384" s="389" t="inlineStr">
        <is>
          <t>Andijan ATC-234</t>
        </is>
      </c>
      <c r="M384" s="39" t="inlineStr">
        <is>
          <t xml:space="preserve">РУТ </t>
        </is>
      </c>
      <c r="N384" s="483" t="n"/>
      <c r="O384" s="483" t="n"/>
      <c r="P384" s="483" t="n"/>
      <c r="Q384" s="483" t="n"/>
      <c r="R384" s="36" t="inlineStr">
        <is>
          <t xml:space="preserve">требуется </t>
        </is>
      </c>
      <c r="S384" s="36" t="inlineStr">
        <is>
          <t>автозал</t>
        </is>
      </c>
      <c r="T384" s="36" t="inlineStr">
        <is>
          <t>GUL</t>
        </is>
      </c>
      <c r="U384" s="36" t="inlineStr">
        <is>
          <t>EVDO</t>
        </is>
      </c>
      <c r="V384" s="23" t="inlineStr">
        <is>
          <t xml:space="preserve">Мачта на земле </t>
        </is>
      </c>
      <c r="W384" s="40" t="inlineStr">
        <is>
          <t>30 м</t>
        </is>
      </c>
      <c r="X384" s="36" t="inlineStr">
        <is>
          <t>GUL</t>
        </is>
      </c>
      <c r="Y384" s="36" t="inlineStr">
        <is>
          <t>EVDO</t>
        </is>
      </c>
      <c r="Z384" s="64" t="n">
        <v>0.08333333333333333</v>
      </c>
      <c r="AA384" s="483" t="n"/>
      <c r="AB384" s="483" t="n"/>
      <c r="AC384" s="483" t="n"/>
      <c r="AD384" s="167" t="n"/>
    </row>
    <row hidden="1" r="385" s="380">
      <c r="A385" s="5" t="n">
        <v>405</v>
      </c>
      <c r="B385" s="386" t="inlineStr">
        <is>
          <t>Андижан</t>
        </is>
      </c>
      <c r="C385" s="388" t="inlineStr">
        <is>
          <t>AND2706_2</t>
        </is>
      </c>
      <c r="D385" s="388" t="n"/>
      <c r="E385" s="64" t="n">
        <v>0.002083333333333333</v>
      </c>
      <c r="F385" s="386" t="n"/>
      <c r="G385" s="386" t="inlineStr">
        <is>
          <t>Андижанский район</t>
        </is>
      </c>
      <c r="H385" s="483" t="n"/>
      <c r="I385" s="440" t="inlineStr">
        <is>
          <t>1(у-4)</t>
        </is>
      </c>
      <c r="J385" s="386" t="inlineStr">
        <is>
          <t xml:space="preserve"> 40°48'39.39"N</t>
        </is>
      </c>
      <c r="K385" s="386" t="inlineStr">
        <is>
          <t>72°20'22.99"E</t>
        </is>
      </c>
      <c r="L385" s="389" t="inlineStr">
        <is>
          <t>Andijan ATC-237</t>
        </is>
      </c>
      <c r="M385" s="39" t="inlineStr">
        <is>
          <t xml:space="preserve">РУТ </t>
        </is>
      </c>
      <c r="N385" s="483" t="n"/>
      <c r="O385" s="483" t="n"/>
      <c r="P385" s="483" t="n"/>
      <c r="Q385" s="483" t="n"/>
      <c r="R385" s="36" t="inlineStr">
        <is>
          <t xml:space="preserve">требуется </t>
        </is>
      </c>
      <c r="S385" s="36" t="inlineStr">
        <is>
          <t>автозал</t>
        </is>
      </c>
      <c r="T385" s="36" t="inlineStr">
        <is>
          <t>GUL</t>
        </is>
      </c>
      <c r="U385" s="36" t="inlineStr">
        <is>
          <t>EVDO</t>
        </is>
      </c>
      <c r="V385" s="23" t="inlineStr">
        <is>
          <t xml:space="preserve">Мачта на крыше </t>
        </is>
      </c>
      <c r="W385" s="40" t="inlineStr">
        <is>
          <t>20 м</t>
        </is>
      </c>
      <c r="X385" s="36" t="inlineStr">
        <is>
          <t>GUL</t>
        </is>
      </c>
      <c r="Y385" s="36" t="inlineStr">
        <is>
          <t>EVDO</t>
        </is>
      </c>
      <c r="Z385" s="64" t="n">
        <v>0.125</v>
      </c>
      <c r="AA385" s="483" t="n"/>
      <c r="AB385" s="483" t="n"/>
      <c r="AC385" s="483" t="n"/>
      <c r="AD385" s="167" t="n"/>
    </row>
    <row hidden="1" r="386" s="380">
      <c r="A386" s="5" t="n">
        <v>415</v>
      </c>
      <c r="B386" s="386" t="inlineStr">
        <is>
          <t>Андижан</t>
        </is>
      </c>
      <c r="C386" s="388" t="inlineStr">
        <is>
          <t>AND2707_2</t>
        </is>
      </c>
      <c r="D386" s="389" t="inlineStr">
        <is>
          <t>Andijan Lokomotiv Depo</t>
        </is>
      </c>
      <c r="E386" s="64" t="n">
        <v>0.07291666666666667</v>
      </c>
      <c r="F386" s="386" t="n"/>
      <c r="G386" s="386" t="inlineStr">
        <is>
          <t>Андижанский район</t>
        </is>
      </c>
      <c r="H386" s="483" t="n"/>
      <c r="I386" s="439" t="n">
        <v>1</v>
      </c>
      <c r="J386" s="386" t="inlineStr">
        <is>
          <t>40°46'4,54"N</t>
        </is>
      </c>
      <c r="K386" s="386" t="inlineStr">
        <is>
          <t>72°21'23,2"E</t>
        </is>
      </c>
      <c r="L386" s="389" t="inlineStr">
        <is>
          <t>Andijan Lokomotiv DEPO</t>
        </is>
      </c>
      <c r="M386" s="54" t="inlineStr">
        <is>
          <t>Андижон ШЭТК № 411945. 04.01.2018</t>
        </is>
      </c>
      <c r="N386" s="483" t="n"/>
      <c r="O386" s="483" t="n"/>
      <c r="P386" s="483" t="n"/>
      <c r="Q386" s="483" t="n"/>
      <c r="R386" s="36" t="inlineStr">
        <is>
          <t xml:space="preserve">требуется </t>
        </is>
      </c>
      <c r="S386" s="27" t="inlineStr">
        <is>
          <t>Помещение</t>
        </is>
      </c>
      <c r="T386" s="55" t="inlineStr">
        <is>
          <t>GUL</t>
        </is>
      </c>
      <c r="U386" s="55" t="inlineStr">
        <is>
          <t>EVDO</t>
        </is>
      </c>
      <c r="V386" s="23" t="inlineStr">
        <is>
          <t xml:space="preserve">Мачта на крыше </t>
        </is>
      </c>
      <c r="W386" s="40" t="inlineStr">
        <is>
          <t>20 м</t>
        </is>
      </c>
      <c r="X386" s="55" t="inlineStr">
        <is>
          <t>GUL</t>
        </is>
      </c>
      <c r="Y386" s="55" t="inlineStr">
        <is>
          <t>EVDO</t>
        </is>
      </c>
      <c r="Z386" s="64" t="n"/>
      <c r="AA386" s="483" t="n"/>
      <c r="AB386" s="483" t="n"/>
      <c r="AC386" s="483" t="n"/>
      <c r="AD386" s="167" t="n"/>
    </row>
    <row hidden="1" r="387" s="380">
      <c r="A387" s="5" t="n">
        <v>409</v>
      </c>
      <c r="B387" s="386" t="inlineStr">
        <is>
          <t>Андижан</t>
        </is>
      </c>
      <c r="C387" s="388" t="inlineStr">
        <is>
          <t>AND2708_2</t>
        </is>
      </c>
      <c r="D387" s="389" t="inlineStr">
        <is>
          <t>Andijan Navruz</t>
        </is>
      </c>
      <c r="E387" s="64" t="n">
        <v>0.04166666666666666</v>
      </c>
      <c r="F387" s="386" t="n"/>
      <c r="G387" s="386" t="inlineStr">
        <is>
          <t>Андижанский район</t>
        </is>
      </c>
      <c r="H387" s="483" t="n"/>
      <c r="I387" s="439" t="inlineStr">
        <is>
          <t>1(у-4)</t>
        </is>
      </c>
      <c r="J387" s="386" t="inlineStr">
        <is>
          <t>40°47'1,58"N</t>
        </is>
      </c>
      <c r="K387" s="386" t="inlineStr">
        <is>
          <t>72°19'52,78"E</t>
        </is>
      </c>
      <c r="L387" s="389" t="inlineStr">
        <is>
          <t>Andijan Navruz</t>
        </is>
      </c>
      <c r="M387" s="54" t="inlineStr">
        <is>
          <t>Andijan Navruz Субобонент № ЭК/20. 14.01.2016</t>
        </is>
      </c>
      <c r="N387" s="483" t="n"/>
      <c r="O387" s="483" t="n"/>
      <c r="P387" s="483" t="n"/>
      <c r="Q387" s="483" t="n"/>
      <c r="R387" s="27" t="inlineStr">
        <is>
          <t>не требуется</t>
        </is>
      </c>
      <c r="S387" s="27" t="inlineStr">
        <is>
          <t>Помещение</t>
        </is>
      </c>
      <c r="T387" s="55" t="inlineStr">
        <is>
          <t>GUL</t>
        </is>
      </c>
      <c r="U387" s="55" t="inlineStr">
        <is>
          <t>EVDO</t>
        </is>
      </c>
      <c r="V387" s="23" t="inlineStr">
        <is>
          <t xml:space="preserve">Мачта на крыше </t>
        </is>
      </c>
      <c r="W387" s="40" t="inlineStr">
        <is>
          <t>25 м</t>
        </is>
      </c>
      <c r="X387" s="55" t="inlineStr">
        <is>
          <t>GUL</t>
        </is>
      </c>
      <c r="Y387" s="55" t="inlineStr">
        <is>
          <t>EVDO</t>
        </is>
      </c>
      <c r="Z387" s="64" t="n">
        <v>0.04166666666666666</v>
      </c>
      <c r="AA387" s="483" t="n"/>
      <c r="AB387" s="483" t="n"/>
      <c r="AC387" s="483" t="n"/>
      <c r="AD387" s="167" t="n"/>
    </row>
    <row hidden="1" r="388" s="380">
      <c r="A388" s="5" t="n">
        <v>416</v>
      </c>
      <c r="B388" s="386" t="inlineStr">
        <is>
          <t>Андижан</t>
        </is>
      </c>
      <c r="C388" s="388" t="inlineStr">
        <is>
          <t>AND2709_2</t>
        </is>
      </c>
      <c r="D388" s="389" t="inlineStr">
        <is>
          <t>Andijan Vagon Depo</t>
        </is>
      </c>
      <c r="E388" s="64" t="n">
        <v>0.1041666666666667</v>
      </c>
      <c r="F388" s="386" t="n"/>
      <c r="G388" s="386" t="inlineStr">
        <is>
          <t>Андижанский район</t>
        </is>
      </c>
      <c r="H388" s="483" t="n"/>
      <c r="I388" s="439" t="n">
        <v>1</v>
      </c>
      <c r="J388" s="386" t="inlineStr">
        <is>
          <t>40°48'51,32"N</t>
        </is>
      </c>
      <c r="K388" s="386" t="inlineStr">
        <is>
          <t>72°21'29,02"E</t>
        </is>
      </c>
      <c r="L388" s="389" t="inlineStr">
        <is>
          <t>Andijan Vagon DEPO</t>
        </is>
      </c>
      <c r="M388" s="54" t="inlineStr">
        <is>
          <t>Andijan Vagon Depo Субобонент № ЭК/50. 10.01.2016</t>
        </is>
      </c>
      <c r="N388" s="483" t="n"/>
      <c r="O388" s="483" t="n"/>
      <c r="P388" s="483" t="n"/>
      <c r="Q388" s="483" t="n"/>
      <c r="R388" s="27" t="inlineStr">
        <is>
          <t>не требуется</t>
        </is>
      </c>
      <c r="S388" s="27" t="inlineStr">
        <is>
          <t>Помещение</t>
        </is>
      </c>
      <c r="T388" s="55" t="inlineStr">
        <is>
          <t>GUL</t>
        </is>
      </c>
      <c r="U388" s="55" t="inlineStr">
        <is>
          <t>EVDO</t>
        </is>
      </c>
      <c r="V388" s="23" t="inlineStr">
        <is>
          <t xml:space="preserve">Мачта на крыше </t>
        </is>
      </c>
      <c r="W388" s="40" t="inlineStr">
        <is>
          <t>20 м</t>
        </is>
      </c>
      <c r="X388" s="55" t="inlineStr">
        <is>
          <t>GUL</t>
        </is>
      </c>
      <c r="Y388" s="55" t="inlineStr">
        <is>
          <t>EVDO</t>
        </is>
      </c>
      <c r="Z388" s="64" t="n"/>
      <c r="AA388" s="483" t="n"/>
      <c r="AB388" s="483" t="n"/>
      <c r="AC388" s="483" t="n"/>
      <c r="AD388" s="167" t="n"/>
    </row>
    <row hidden="1" r="389" s="380">
      <c r="A389" s="5" t="n">
        <v>397</v>
      </c>
      <c r="B389" s="386" t="inlineStr">
        <is>
          <t>Андижан</t>
        </is>
      </c>
      <c r="C389" s="388" t="inlineStr">
        <is>
          <t>AND2710_2</t>
        </is>
      </c>
      <c r="D389" s="389" t="inlineStr">
        <is>
          <t>Asaka ATS 233</t>
        </is>
      </c>
      <c r="E389" s="64" t="n">
        <v>0.2083333333333333</v>
      </c>
      <c r="F389" s="606" t="inlineStr">
        <is>
          <t>RIDkA</t>
        </is>
      </c>
      <c r="G389" s="386" t="inlineStr">
        <is>
          <t>Асакинский район</t>
        </is>
      </c>
      <c r="H389" s="483" t="n"/>
      <c r="I389" s="439" t="inlineStr">
        <is>
          <t>1(у-9)</t>
        </is>
      </c>
      <c r="J389" s="386" t="inlineStr">
        <is>
          <t xml:space="preserve"> 40°38'47.33"N</t>
        </is>
      </c>
      <c r="K389" s="386" t="inlineStr">
        <is>
          <t xml:space="preserve"> 72°14'1.56"E</t>
        </is>
      </c>
      <c r="L389" s="389" t="inlineStr">
        <is>
          <t>г. Асака, ул. Сохиб йул, 6</t>
        </is>
      </c>
      <c r="M389" s="39" t="inlineStr">
        <is>
          <t xml:space="preserve">РУТ </t>
        </is>
      </c>
      <c r="N389" s="483" t="n"/>
      <c r="O389" s="483" t="n"/>
      <c r="P389" s="483" t="n"/>
      <c r="Q389" s="483" t="n"/>
      <c r="R389" s="36" t="inlineStr">
        <is>
          <t xml:space="preserve">требуется </t>
        </is>
      </c>
      <c r="S389" s="27" t="inlineStr">
        <is>
          <t>Помещение</t>
        </is>
      </c>
      <c r="T389" s="55" t="inlineStr">
        <is>
          <t>GUL</t>
        </is>
      </c>
      <c r="U389" s="55" t="inlineStr">
        <is>
          <t>EVDO</t>
        </is>
      </c>
      <c r="V389" s="23" t="inlineStr">
        <is>
          <t xml:space="preserve">Мачта на крыше </t>
        </is>
      </c>
      <c r="W389" s="40" t="inlineStr">
        <is>
          <t>15,75 м</t>
        </is>
      </c>
      <c r="X389" s="55" t="inlineStr">
        <is>
          <t>GUL</t>
        </is>
      </c>
      <c r="Y389" s="55" t="inlineStr">
        <is>
          <t>EVDO</t>
        </is>
      </c>
      <c r="Z389" s="64" t="n">
        <v>0.125</v>
      </c>
      <c r="AA389" s="483" t="n"/>
      <c r="AB389" s="483" t="n"/>
      <c r="AC389" s="483" t="n"/>
      <c r="AD389" s="167" t="n"/>
    </row>
    <row hidden="1" r="390" s="380">
      <c r="A390" s="5" t="n">
        <v>412</v>
      </c>
      <c r="B390" s="386" t="inlineStr">
        <is>
          <t>Андижан</t>
        </is>
      </c>
      <c r="C390" s="388" t="inlineStr">
        <is>
          <t>AND2711_2</t>
        </is>
      </c>
      <c r="D390" s="389" t="inlineStr">
        <is>
          <t>Axtachi</t>
        </is>
      </c>
      <c r="E390" s="64" t="n">
        <v>0.2083333333333333</v>
      </c>
      <c r="F390" s="386" t="n"/>
      <c r="G390" s="386" t="inlineStr">
        <is>
          <t>Асакинский район</t>
        </is>
      </c>
      <c r="H390" s="483" t="n"/>
      <c r="I390" s="439" t="n">
        <v>1</v>
      </c>
      <c r="J390" s="386" t="inlineStr">
        <is>
          <t>40°42'38,69"N</t>
        </is>
      </c>
      <c r="K390" s="386" t="inlineStr">
        <is>
          <t>72°15'40,52"E</t>
        </is>
      </c>
      <c r="L390" s="389" t="inlineStr">
        <is>
          <t>«Асака Педагогический колледж» (Ахтачи)</t>
        </is>
      </c>
      <c r="M390" s="54" t="inlineStr">
        <is>
          <t>Андижон ШЭТК № 411945. 04.01.2018</t>
        </is>
      </c>
      <c r="N390" s="483" t="n"/>
      <c r="O390" s="483" t="n"/>
      <c r="P390" s="483" t="n"/>
      <c r="Q390" s="483" t="n"/>
      <c r="R390" s="27" t="inlineStr">
        <is>
          <t>не требуется</t>
        </is>
      </c>
      <c r="S390" s="27" t="inlineStr">
        <is>
          <t>Помещение</t>
        </is>
      </c>
      <c r="T390" s="55" t="inlineStr">
        <is>
          <t>GU</t>
        </is>
      </c>
      <c r="U390" s="55" t="inlineStr">
        <is>
          <t>EVDO</t>
        </is>
      </c>
      <c r="V390" s="23" t="inlineStr">
        <is>
          <t xml:space="preserve">Мачта на крыше </t>
        </is>
      </c>
      <c r="W390" s="40" t="inlineStr">
        <is>
          <t>23 м</t>
        </is>
      </c>
      <c r="X390" s="55" t="inlineStr">
        <is>
          <t>GU</t>
        </is>
      </c>
      <c r="Y390" s="55" t="inlineStr">
        <is>
          <t>EVDO</t>
        </is>
      </c>
      <c r="Z390" s="38" t="n"/>
      <c r="AA390" s="483" t="n"/>
      <c r="AB390" s="483" t="n"/>
      <c r="AC390" s="483" t="n"/>
      <c r="AD390" s="167" t="n"/>
    </row>
    <row hidden="1" r="391" s="380">
      <c r="A391" s="5" t="n">
        <v>399</v>
      </c>
      <c r="B391" s="386" t="inlineStr">
        <is>
          <t>Андижан</t>
        </is>
      </c>
      <c r="C391" s="388" t="inlineStr">
        <is>
          <t>AND2712_2</t>
        </is>
      </c>
      <c r="D391" s="389" t="inlineStr">
        <is>
          <t>Баликчи РУТ</t>
        </is>
      </c>
      <c r="E391" s="64" t="n">
        <v>0.2083333333333333</v>
      </c>
      <c r="F391" s="386" t="inlineStr">
        <is>
          <t>RID 15кВа</t>
        </is>
      </c>
      <c r="G391" s="386" t="inlineStr">
        <is>
          <t>Баликчинский район</t>
        </is>
      </c>
      <c r="H391" s="483" t="n"/>
      <c r="I391" s="437" t="inlineStr">
        <is>
          <t>1(у-1)</t>
        </is>
      </c>
      <c r="J391" s="386" t="inlineStr">
        <is>
          <t>40°54'1.68"N</t>
        </is>
      </c>
      <c r="K391" s="386" t="inlineStr">
        <is>
          <t>71°51'13.20"E</t>
        </is>
      </c>
      <c r="L391" s="389" t="inlineStr">
        <is>
          <t>Балыкчинский р-н, село Балыкчи,ул.Худобергенов, 5</t>
        </is>
      </c>
      <c r="M391" s="39" t="inlineStr">
        <is>
          <t xml:space="preserve">РУТ </t>
        </is>
      </c>
      <c r="N391" s="483" t="n"/>
      <c r="O391" s="483" t="n"/>
      <c r="P391" s="483" t="n"/>
      <c r="Q391" s="483" t="n"/>
      <c r="R391" s="36" t="inlineStr">
        <is>
          <t xml:space="preserve">требуется </t>
        </is>
      </c>
      <c r="S391" s="27" t="inlineStr">
        <is>
          <t>Помещение</t>
        </is>
      </c>
      <c r="T391" s="55" t="inlineStr">
        <is>
          <t>GUL</t>
        </is>
      </c>
      <c r="U391" s="438" t="inlineStr">
        <is>
          <t>1X</t>
        </is>
      </c>
      <c r="V391" s="23" t="inlineStr">
        <is>
          <t xml:space="preserve">Мачта на земле </t>
        </is>
      </c>
      <c r="W391" s="40" t="inlineStr">
        <is>
          <t>27 м</t>
        </is>
      </c>
      <c r="X391" s="55" t="n"/>
      <c r="Y391" s="438" t="n"/>
      <c r="Z391" s="64" t="n">
        <v>0.125</v>
      </c>
      <c r="AA391" s="483" t="n"/>
      <c r="AB391" s="483" t="n"/>
      <c r="AC391" s="483" t="n"/>
      <c r="AD391" s="167" t="n"/>
    </row>
    <row hidden="1" r="392" s="380">
      <c r="A392" s="5" t="n">
        <v>398</v>
      </c>
      <c r="B392" s="386" t="inlineStr">
        <is>
          <t>Андижан</t>
        </is>
      </c>
      <c r="C392" s="388" t="inlineStr">
        <is>
          <t>AND2713_2</t>
        </is>
      </c>
      <c r="D392" s="389" t="inlineStr">
        <is>
          <t>Буз РУТ</t>
        </is>
      </c>
      <c r="E392" s="64" t="n">
        <v>0.2083333333333333</v>
      </c>
      <c r="F392" s="386" t="n"/>
      <c r="G392" s="386" t="inlineStr">
        <is>
          <t>Бузиский район</t>
        </is>
      </c>
      <c r="H392" s="483" t="n"/>
      <c r="I392" s="437" t="inlineStr">
        <is>
          <t>1(у-1)</t>
        </is>
      </c>
      <c r="J392" s="386" t="inlineStr">
        <is>
          <t xml:space="preserve"> 40°41'16.65"N</t>
        </is>
      </c>
      <c r="K392" s="386" t="inlineStr">
        <is>
          <t xml:space="preserve"> 71°55'4.97"E</t>
        </is>
      </c>
      <c r="L392" s="389" t="inlineStr">
        <is>
          <t>Бозский район, г.Боз, ул. Акмал Икромов, д.74</t>
        </is>
      </c>
      <c r="M392" s="39" t="inlineStr">
        <is>
          <t xml:space="preserve">РУТ </t>
        </is>
      </c>
      <c r="N392" s="483" t="n"/>
      <c r="O392" s="483" t="n"/>
      <c r="P392" s="483" t="n"/>
      <c r="Q392" s="483" t="n"/>
      <c r="R392" s="36" t="inlineStr">
        <is>
          <t xml:space="preserve">требуется </t>
        </is>
      </c>
      <c r="S392" s="27" t="inlineStr">
        <is>
          <t>Помещение</t>
        </is>
      </c>
      <c r="T392" s="55" t="inlineStr">
        <is>
          <t>GU</t>
        </is>
      </c>
      <c r="U392" s="438" t="inlineStr">
        <is>
          <t>1X</t>
        </is>
      </c>
      <c r="V392" s="23" t="inlineStr">
        <is>
          <t xml:space="preserve">Мачта на крыше </t>
        </is>
      </c>
      <c r="W392" s="40" t="inlineStr">
        <is>
          <t>23 м</t>
        </is>
      </c>
      <c r="X392" s="55" t="inlineStr">
        <is>
          <t>GU</t>
        </is>
      </c>
      <c r="Y392" s="438" t="inlineStr">
        <is>
          <t>1X</t>
        </is>
      </c>
      <c r="Z392" s="64" t="n">
        <v>0.125</v>
      </c>
      <c r="AA392" s="483" t="n"/>
      <c r="AB392" s="483" t="n"/>
      <c r="AC392" s="483" t="n"/>
      <c r="AD392" s="167" t="n"/>
    </row>
    <row hidden="1" r="393" s="380">
      <c r="A393" s="5" t="n">
        <v>376</v>
      </c>
      <c r="B393" s="386" t="inlineStr">
        <is>
          <t>Андижан</t>
        </is>
      </c>
      <c r="C393" s="388" t="inlineStr">
        <is>
          <t>AND2714_2</t>
        </is>
      </c>
      <c r="D393" s="389" t="inlineStr">
        <is>
          <t>Bulakboshi Poliklinika</t>
        </is>
      </c>
      <c r="E393" s="9" t="n">
        <v>0.3333333333333333</v>
      </c>
      <c r="F393" s="386" t="n"/>
      <c r="G393" s="386" t="inlineStr">
        <is>
          <t>Булакбашинский район</t>
        </is>
      </c>
      <c r="H393" s="483" t="n"/>
      <c r="I393" s="437" t="n">
        <v>1</v>
      </c>
      <c r="J393" s="386" t="inlineStr">
        <is>
          <t>40°37'42,98"N</t>
        </is>
      </c>
      <c r="K393" s="386" t="inlineStr">
        <is>
          <t>72°30'8,2"E</t>
        </is>
      </c>
      <c r="L393" s="415" t="inlineStr">
        <is>
          <t>Булокбоши Поликлиника</t>
        </is>
      </c>
      <c r="M393" s="54" t="inlineStr">
        <is>
          <t xml:space="preserve">РУТ </t>
        </is>
      </c>
      <c r="N393" s="483" t="n"/>
      <c r="O393" s="483" t="n"/>
      <c r="P393" s="483" t="n"/>
      <c r="Q393" s="483" t="n"/>
      <c r="R393" s="27" t="inlineStr">
        <is>
          <t>не требуется</t>
        </is>
      </c>
      <c r="S393" s="27" t="inlineStr">
        <is>
          <t>Помещение</t>
        </is>
      </c>
      <c r="T393" s="55" t="inlineStr">
        <is>
          <t>GUL</t>
        </is>
      </c>
      <c r="U393" s="438" t="inlineStr">
        <is>
          <t>1X</t>
        </is>
      </c>
      <c r="V393" s="23" t="inlineStr">
        <is>
          <t xml:space="preserve">Мачта на крыше </t>
        </is>
      </c>
      <c r="W393" s="40" t="inlineStr">
        <is>
          <t>25 м</t>
        </is>
      </c>
      <c r="X393" s="55" t="inlineStr">
        <is>
          <t>GUL</t>
        </is>
      </c>
      <c r="Y393" s="438" t="inlineStr">
        <is>
          <t>1X</t>
        </is>
      </c>
      <c r="Z393" s="9" t="n">
        <v>0.1666666666666667</v>
      </c>
      <c r="AA393" s="483" t="n"/>
      <c r="AB393" s="483" t="n"/>
      <c r="AC393" s="483" t="n"/>
      <c r="AD393" s="167" t="n"/>
    </row>
    <row hidden="1" r="394" s="380">
      <c r="A394" s="5" t="n">
        <v>410</v>
      </c>
      <c r="B394" s="386" t="inlineStr">
        <is>
          <t>Андижан</t>
        </is>
      </c>
      <c r="C394" s="388" t="inlineStr">
        <is>
          <t>AND2715_2</t>
        </is>
      </c>
      <c r="D394" s="389" t="inlineStr">
        <is>
          <t>Butakora Shkola</t>
        </is>
      </c>
      <c r="E394" s="28" t="inlineStr">
        <is>
          <t>6:00</t>
        </is>
      </c>
      <c r="F394" s="386" t="n"/>
      <c r="G394" s="386" t="inlineStr">
        <is>
          <t>Андижанский район</t>
        </is>
      </c>
      <c r="H394" s="483" t="n"/>
      <c r="I394" s="439" t="n">
        <v>2</v>
      </c>
      <c r="J394" s="386" t="inlineStr">
        <is>
          <t>40°50'40,77"N</t>
        </is>
      </c>
      <c r="K394" s="386" t="inlineStr">
        <is>
          <t>72°25'26,5"E</t>
        </is>
      </c>
      <c r="L394" s="389" t="inlineStr">
        <is>
          <t>«Бутакора музыкальная шк интернат №7»</t>
        </is>
      </c>
      <c r="M394" s="54" t="inlineStr">
        <is>
          <t>Андижон ШЭТК № 411945. 04.01.2018</t>
        </is>
      </c>
      <c r="N394" s="483" t="n"/>
      <c r="O394" s="483" t="n"/>
      <c r="P394" s="483" t="n"/>
      <c r="Q394" s="483" t="n"/>
      <c r="R394" s="27" t="inlineStr">
        <is>
          <t>не требуется</t>
        </is>
      </c>
      <c r="S394" s="36" t="inlineStr">
        <is>
          <t>контейнер</t>
        </is>
      </c>
      <c r="T394" s="55" t="inlineStr">
        <is>
          <t>GU</t>
        </is>
      </c>
      <c r="U394" s="55" t="inlineStr">
        <is>
          <t>EVDO</t>
        </is>
      </c>
      <c r="V394" s="23" t="inlineStr">
        <is>
          <t xml:space="preserve">Мачта на земле </t>
        </is>
      </c>
      <c r="W394" s="40" t="inlineStr">
        <is>
          <t>36 м</t>
        </is>
      </c>
      <c r="X394" s="55" t="inlineStr">
        <is>
          <t>GU</t>
        </is>
      </c>
      <c r="Y394" s="55" t="inlineStr">
        <is>
          <t>EVDO</t>
        </is>
      </c>
      <c r="Z394" s="38" t="n"/>
      <c r="AA394" s="483" t="n"/>
      <c r="AB394" s="483" t="n"/>
      <c r="AC394" s="483" t="n"/>
      <c r="AD394" s="167" t="n"/>
    </row>
    <row hidden="1" r="395" s="380">
      <c r="A395" s="5" t="n">
        <v>377</v>
      </c>
      <c r="B395" s="386" t="inlineStr">
        <is>
          <t>Андижан</t>
        </is>
      </c>
      <c r="C395" s="388" t="inlineStr">
        <is>
          <t>AND2716_2</t>
        </is>
      </c>
      <c r="D395" s="389" t="inlineStr">
        <is>
          <t>Chinabad College</t>
        </is>
      </c>
      <c r="E395" s="9" t="n">
        <v>0.3333333333333333</v>
      </c>
      <c r="F395" s="386" t="inlineStr">
        <is>
          <t>RID 15кВа</t>
        </is>
      </c>
      <c r="G395" s="386" t="inlineStr">
        <is>
          <t>Баликчинский район</t>
        </is>
      </c>
      <c r="H395" s="483" t="n"/>
      <c r="I395" s="441" t="n">
        <v>1</v>
      </c>
      <c r="J395" s="386" t="inlineStr">
        <is>
          <t>40°52'32,03"N</t>
        </is>
      </c>
      <c r="K395" s="386" t="inlineStr">
        <is>
          <t>71°58'45,4"E</t>
        </is>
      </c>
      <c r="L395" s="389" t="inlineStr">
        <is>
          <t>Чинабад колледж</t>
        </is>
      </c>
      <c r="M395" s="54" t="inlineStr">
        <is>
          <t xml:space="preserve">Баликчи иктисодиёт коледж Субобонент № ЭК/19. 14.01.2016 </t>
        </is>
      </c>
      <c r="N395" s="483" t="n"/>
      <c r="O395" s="483" t="n"/>
      <c r="P395" s="483" t="n"/>
      <c r="Q395" s="483" t="n"/>
      <c r="R395" s="27" t="inlineStr">
        <is>
          <t>не требуется</t>
        </is>
      </c>
      <c r="S395" s="27" t="inlineStr">
        <is>
          <t>Помещение</t>
        </is>
      </c>
      <c r="T395" s="55" t="inlineStr">
        <is>
          <t>GUL</t>
        </is>
      </c>
      <c r="U395" s="438" t="inlineStr">
        <is>
          <t>1X</t>
        </is>
      </c>
      <c r="V395" s="23" t="inlineStr">
        <is>
          <t xml:space="preserve">Мачта на крыше </t>
        </is>
      </c>
      <c r="W395" s="40" t="inlineStr">
        <is>
          <t>25 м</t>
        </is>
      </c>
      <c r="X395" s="55" t="inlineStr">
        <is>
          <t>GUL</t>
        </is>
      </c>
      <c r="Y395" s="438" t="inlineStr">
        <is>
          <t>1X</t>
        </is>
      </c>
      <c r="Z395" s="64" t="n">
        <v>0.1041666666666667</v>
      </c>
      <c r="AA395" s="483" t="n"/>
      <c r="AB395" s="483" t="n"/>
      <c r="AC395" s="483" t="n"/>
      <c r="AD395" s="167" t="n"/>
    </row>
    <row hidden="1" r="396" s="380">
      <c r="A396" s="5" t="n">
        <v>378</v>
      </c>
      <c r="B396" s="386" t="inlineStr">
        <is>
          <t>Андижан</t>
        </is>
      </c>
      <c r="C396" s="388" t="inlineStr">
        <is>
          <t>AND2717_2</t>
        </is>
      </c>
      <c r="D396" s="389" t="inlineStr">
        <is>
          <t>Durmon MFI</t>
        </is>
      </c>
      <c r="E396" s="9" t="n">
        <v>0.3333333333333333</v>
      </c>
      <c r="F396" s="386" t="inlineStr">
        <is>
          <t>RID 15кВа</t>
        </is>
      </c>
      <c r="G396" s="386" t="inlineStr">
        <is>
          <t>Асакинский район</t>
        </is>
      </c>
      <c r="H396" s="483" t="n"/>
      <c r="I396" s="238" t="n">
        <v>1</v>
      </c>
      <c r="J396" s="386" t="inlineStr">
        <is>
          <t>40°40'32,14"N</t>
        </is>
      </c>
      <c r="K396" s="386" t="inlineStr">
        <is>
          <t>72°9'57,72"E</t>
        </is>
      </c>
      <c r="L396" s="389" t="inlineStr">
        <is>
          <t>«Дурмон МФЙ»</t>
        </is>
      </c>
      <c r="M396" s="54" t="inlineStr">
        <is>
          <t>Андижон ШЭТК № 411945. 04.01.2018</t>
        </is>
      </c>
      <c r="N396" s="483" t="n"/>
      <c r="O396" s="483" t="n"/>
      <c r="P396" s="483" t="n"/>
      <c r="Q396" s="483" t="n"/>
      <c r="R396" s="27" t="inlineStr">
        <is>
          <t>не требуется</t>
        </is>
      </c>
      <c r="S396" s="36" t="inlineStr">
        <is>
          <t>контейнер</t>
        </is>
      </c>
      <c r="T396" s="37" t="inlineStr">
        <is>
          <t>G</t>
        </is>
      </c>
      <c r="U396" s="55" t="inlineStr">
        <is>
          <t>EVDO</t>
        </is>
      </c>
      <c r="V396" s="23" t="inlineStr">
        <is>
          <t xml:space="preserve">Мачта на земле </t>
        </is>
      </c>
      <c r="W396" s="40" t="inlineStr">
        <is>
          <t>36 м</t>
        </is>
      </c>
      <c r="X396" s="37" t="n"/>
      <c r="Y396" s="55" t="n"/>
      <c r="Z396" s="38" t="n"/>
      <c r="AA396" s="483" t="n"/>
      <c r="AB396" s="483" t="n"/>
      <c r="AC396" s="483" t="n"/>
      <c r="AD396" s="167" t="n"/>
    </row>
    <row hidden="1" r="397" s="380">
      <c r="A397" s="5" t="n">
        <v>379</v>
      </c>
      <c r="B397" s="386" t="inlineStr">
        <is>
          <t>Андижан</t>
        </is>
      </c>
      <c r="C397" s="388" t="inlineStr">
        <is>
          <t>AND2718_2</t>
        </is>
      </c>
      <c r="D397" s="389" t="inlineStr">
        <is>
          <t>Hojabad MXX</t>
        </is>
      </c>
      <c r="E397" s="64" t="n">
        <v>0.04166666666666666</v>
      </c>
      <c r="F397" s="386" t="n"/>
      <c r="G397" s="386" t="inlineStr">
        <is>
          <t>Ходжаабадский район</t>
        </is>
      </c>
      <c r="H397" s="483" t="n"/>
      <c r="I397" s="238" t="n">
        <v>1</v>
      </c>
      <c r="J397" s="386" t="inlineStr">
        <is>
          <t>40°34'57,79"N</t>
        </is>
      </c>
      <c r="K397" s="386" t="inlineStr">
        <is>
          <t>72°45'7,82"E</t>
        </is>
      </c>
      <c r="L397" s="389" t="inlineStr">
        <is>
          <t>Хожаабад МХХ Minishelter</t>
        </is>
      </c>
      <c r="M397" s="54" t="inlineStr">
        <is>
          <t>Хужаобод РЭС № 4410. 04.01.2018</t>
        </is>
      </c>
      <c r="N397" s="483" t="n"/>
      <c r="O397" s="483" t="n"/>
      <c r="P397" s="483" t="n"/>
      <c r="Q397" s="483" t="n"/>
      <c r="R397" s="38" t="inlineStr">
        <is>
          <t xml:space="preserve">требуется </t>
        </is>
      </c>
      <c r="S397" s="38" t="inlineStr">
        <is>
          <t>минишелтер</t>
        </is>
      </c>
      <c r="T397" s="55" t="inlineStr">
        <is>
          <t>GU</t>
        </is>
      </c>
      <c r="U397" s="55" t="inlineStr">
        <is>
          <t>EVDO</t>
        </is>
      </c>
      <c r="V397" s="23" t="inlineStr">
        <is>
          <t xml:space="preserve">Мачта на земле </t>
        </is>
      </c>
      <c r="W397" s="38" t="inlineStr">
        <is>
          <t>27 м</t>
        </is>
      </c>
      <c r="X397" s="55" t="inlineStr">
        <is>
          <t>GU</t>
        </is>
      </c>
      <c r="Y397" s="55" t="inlineStr">
        <is>
          <t>EVDO</t>
        </is>
      </c>
      <c r="Z397" s="166" t="n"/>
      <c r="AA397" s="483" t="n"/>
      <c r="AB397" s="483" t="n"/>
      <c r="AC397" s="483" t="n"/>
      <c r="AD397" s="167" t="n"/>
    </row>
    <row hidden="1" r="398" s="380">
      <c r="A398" s="5" t="n">
        <v>380</v>
      </c>
      <c r="B398" s="386" t="inlineStr">
        <is>
          <t>Андижан</t>
        </is>
      </c>
      <c r="C398" s="388" t="inlineStr">
        <is>
          <t>AND2719_2</t>
        </is>
      </c>
      <c r="D398" s="389" t="inlineStr">
        <is>
          <t xml:space="preserve">Karasu </t>
        </is>
      </c>
      <c r="E398" s="9" t="n">
        <v>0.3333333333333333</v>
      </c>
      <c r="F398" s="386" t="n"/>
      <c r="G398" s="386" t="inlineStr">
        <is>
          <t>Кургантепинский район</t>
        </is>
      </c>
      <c r="H398" s="483" t="n"/>
      <c r="I398" s="441" t="n">
        <v>1</v>
      </c>
      <c r="J398" s="386" t="inlineStr">
        <is>
          <t>40°43'31,68"N</t>
        </is>
      </c>
      <c r="K398" s="386" t="inlineStr">
        <is>
          <t>72°52'54,57"E</t>
        </is>
      </c>
      <c r="L398" s="389" t="inlineStr">
        <is>
          <t>Корасу</t>
        </is>
      </c>
      <c r="M398" s="54" t="inlineStr">
        <is>
          <t>Кургонтепа РЭС № 280176. 04.01.2018</t>
        </is>
      </c>
      <c r="N398" s="483" t="n"/>
      <c r="O398" s="483" t="n"/>
      <c r="P398" s="483" t="n"/>
      <c r="Q398" s="483" t="n"/>
      <c r="R398" s="27" t="inlineStr">
        <is>
          <t>не требуется</t>
        </is>
      </c>
      <c r="S398" s="27" t="inlineStr">
        <is>
          <t>Помещение</t>
        </is>
      </c>
      <c r="T398" s="55" t="inlineStr">
        <is>
          <t>GUL</t>
        </is>
      </c>
      <c r="U398" s="438" t="inlineStr">
        <is>
          <t>1X</t>
        </is>
      </c>
      <c r="V398" s="23" t="inlineStr">
        <is>
          <t xml:space="preserve">Мачта на крыше </t>
        </is>
      </c>
      <c r="W398" s="40" t="inlineStr">
        <is>
          <t>23 м</t>
        </is>
      </c>
      <c r="X398" s="55" t="inlineStr">
        <is>
          <t>GUL</t>
        </is>
      </c>
      <c r="Y398" s="438" t="inlineStr">
        <is>
          <t>1X</t>
        </is>
      </c>
      <c r="Z398" s="64" t="n">
        <v>0.03125</v>
      </c>
      <c r="AA398" s="483" t="n"/>
      <c r="AB398" s="483" t="n"/>
      <c r="AC398" s="483" t="n"/>
      <c r="AD398" s="167" t="n"/>
    </row>
    <row hidden="1" r="399" s="380">
      <c r="A399" s="5" t="n">
        <v>394</v>
      </c>
      <c r="B399" s="386" t="inlineStr">
        <is>
          <t>Андижан</t>
        </is>
      </c>
      <c r="C399" s="388" t="inlineStr">
        <is>
          <t>AND2720_2</t>
        </is>
      </c>
      <c r="D399" s="389" t="inlineStr">
        <is>
          <t>Кургонтепа РУТ</t>
        </is>
      </c>
      <c r="E399" s="64" t="n">
        <v>0.2083333333333333</v>
      </c>
      <c r="F399" s="386" t="n"/>
      <c r="G399" s="386" t="inlineStr">
        <is>
          <t>Кургантепинский район</t>
        </is>
      </c>
      <c r="H399" s="483" t="n"/>
      <c r="I399" s="441" t="n">
        <v>1</v>
      </c>
      <c r="J399" s="386" t="inlineStr">
        <is>
          <t>40°43'29.22"N</t>
        </is>
      </c>
      <c r="K399" s="386" t="inlineStr">
        <is>
          <t xml:space="preserve"> 72°45'43.05"E</t>
        </is>
      </c>
      <c r="L399" s="389" t="inlineStr">
        <is>
          <t xml:space="preserve">Кургантепинский р-н, г.Кургантепа, ул. Мустакиллик, д. 49 </t>
        </is>
      </c>
      <c r="M399" s="39" t="inlineStr">
        <is>
          <t xml:space="preserve">РУТ </t>
        </is>
      </c>
      <c r="N399" s="483" t="n"/>
      <c r="O399" s="483" t="n"/>
      <c r="P399" s="483" t="n"/>
      <c r="Q399" s="483" t="n"/>
      <c r="R399" s="36" t="inlineStr">
        <is>
          <t xml:space="preserve">требуется </t>
        </is>
      </c>
      <c r="S399" s="36" t="inlineStr">
        <is>
          <t>автозал</t>
        </is>
      </c>
      <c r="T399" s="55" t="inlineStr">
        <is>
          <t>GUL</t>
        </is>
      </c>
      <c r="U399" s="438" t="inlineStr">
        <is>
          <t>1X</t>
        </is>
      </c>
      <c r="V399" s="23" t="inlineStr">
        <is>
          <t xml:space="preserve">Мачта на крыше </t>
        </is>
      </c>
      <c r="W399" s="40" t="inlineStr">
        <is>
          <t>23 м</t>
        </is>
      </c>
      <c r="X399" s="55" t="inlineStr">
        <is>
          <t>GUL</t>
        </is>
      </c>
      <c r="Y399" s="438" t="inlineStr">
        <is>
          <t>1X</t>
        </is>
      </c>
      <c r="Z399" s="64" t="n">
        <v>0.125</v>
      </c>
      <c r="AA399" s="483" t="n"/>
      <c r="AB399" s="483" t="n"/>
      <c r="AC399" s="483" t="n"/>
      <c r="AD399" s="167" t="n"/>
    </row>
    <row hidden="1" r="400" s="380">
      <c r="A400" s="5" t="n">
        <v>406</v>
      </c>
      <c r="B400" s="386" t="inlineStr">
        <is>
          <t>Андижан</t>
        </is>
      </c>
      <c r="C400" s="388" t="inlineStr">
        <is>
          <t>AND2721_2</t>
        </is>
      </c>
      <c r="D400" s="389" t="inlineStr">
        <is>
          <t>Куйганер РУТ</t>
        </is>
      </c>
      <c r="E400" s="64" t="n">
        <v>0.2083333333333333</v>
      </c>
      <c r="F400" s="386" t="n"/>
      <c r="G400" s="386" t="inlineStr">
        <is>
          <t>Андижанский район</t>
        </is>
      </c>
      <c r="H400" s="483" t="n"/>
      <c r="I400" s="239" t="inlineStr">
        <is>
          <t>1(у-1)</t>
        </is>
      </c>
      <c r="J400" s="386" t="inlineStr">
        <is>
          <t xml:space="preserve"> 40°51'20.39"N</t>
        </is>
      </c>
      <c r="K400" s="386" t="inlineStr">
        <is>
          <t>72°18'37.08"E</t>
        </is>
      </c>
      <c r="L400" s="389" t="inlineStr">
        <is>
          <t>Куйганер РУТ</t>
        </is>
      </c>
      <c r="M400" s="39" t="inlineStr">
        <is>
          <t xml:space="preserve">РУТ </t>
        </is>
      </c>
      <c r="N400" s="483" t="n"/>
      <c r="O400" s="483" t="n"/>
      <c r="P400" s="483" t="n"/>
      <c r="Q400" s="483" t="n"/>
      <c r="R400" s="36" t="inlineStr">
        <is>
          <t xml:space="preserve">требуется </t>
        </is>
      </c>
      <c r="S400" s="36" t="inlineStr">
        <is>
          <t>автозал</t>
        </is>
      </c>
      <c r="T400" s="36" t="inlineStr">
        <is>
          <t>GU</t>
        </is>
      </c>
      <c r="U400" s="36" t="inlineStr">
        <is>
          <t>EVDO</t>
        </is>
      </c>
      <c r="V400" s="23" t="inlineStr">
        <is>
          <t xml:space="preserve">Мачта на крыше </t>
        </is>
      </c>
      <c r="W400" s="40" t="inlineStr">
        <is>
          <t>23 м</t>
        </is>
      </c>
      <c r="X400" s="36" t="inlineStr">
        <is>
          <t>GU</t>
        </is>
      </c>
      <c r="Y400" s="36" t="inlineStr">
        <is>
          <t>EVDO</t>
        </is>
      </c>
      <c r="Z400" s="64" t="n">
        <v>0.125</v>
      </c>
      <c r="AA400" s="483" t="n"/>
      <c r="AB400" s="483" t="n"/>
      <c r="AC400" s="483" t="n"/>
      <c r="AD400" s="167" t="n"/>
    </row>
    <row hidden="1" r="401" s="380">
      <c r="A401" s="5" t="n">
        <v>396</v>
      </c>
      <c r="B401" s="386" t="inlineStr">
        <is>
          <t>Андижан</t>
        </is>
      </c>
      <c r="C401" s="388" t="inlineStr">
        <is>
          <t>AND2722_2</t>
        </is>
      </c>
      <c r="D401" s="389" t="inlineStr">
        <is>
          <t>Мархамат РУТ</t>
        </is>
      </c>
      <c r="E401" s="64" t="n">
        <v>0.2083333333333333</v>
      </c>
      <c r="F401" s="386" t="n"/>
      <c r="G401" s="386" t="inlineStr">
        <is>
          <t>Мархаматский район</t>
        </is>
      </c>
      <c r="H401" s="483" t="n"/>
      <c r="I401" s="441" t="inlineStr">
        <is>
          <t>1(у-1)</t>
        </is>
      </c>
      <c r="J401" s="386" t="inlineStr">
        <is>
          <t xml:space="preserve"> 40°30'15.38"N</t>
        </is>
      </c>
      <c r="K401" s="386" t="inlineStr">
        <is>
          <t>72°20'5.21"E</t>
        </is>
      </c>
      <c r="L401" s="389" t="inlineStr">
        <is>
          <t>Мархаматский район, г.Мархамат,  ул. Ипак йули, д.37</t>
        </is>
      </c>
      <c r="M401" s="39" t="inlineStr">
        <is>
          <t xml:space="preserve">РУТ </t>
        </is>
      </c>
      <c r="N401" s="483" t="n"/>
      <c r="O401" s="483" t="n"/>
      <c r="P401" s="483" t="n"/>
      <c r="Q401" s="483" t="n"/>
      <c r="R401" s="36" t="inlineStr">
        <is>
          <t xml:space="preserve">требуется </t>
        </is>
      </c>
      <c r="S401" s="36" t="inlineStr">
        <is>
          <t>автозал</t>
        </is>
      </c>
      <c r="T401" s="55" t="inlineStr">
        <is>
          <t>GUL</t>
        </is>
      </c>
      <c r="U401" s="438" t="inlineStr">
        <is>
          <t>1X</t>
        </is>
      </c>
      <c r="V401" s="23" t="inlineStr">
        <is>
          <t xml:space="preserve">Мачта на крыше </t>
        </is>
      </c>
      <c r="W401" s="40" t="inlineStr">
        <is>
          <t>20 м</t>
        </is>
      </c>
      <c r="X401" s="55" t="inlineStr">
        <is>
          <t>GUL</t>
        </is>
      </c>
      <c r="Y401" s="438" t="inlineStr">
        <is>
          <t>1X</t>
        </is>
      </c>
      <c r="Z401" s="64" t="n">
        <v>0.125</v>
      </c>
      <c r="AA401" s="483" t="n"/>
      <c r="AB401" s="483" t="n"/>
      <c r="AC401" s="483" t="n"/>
      <c r="AD401" s="167" t="n"/>
    </row>
    <row hidden="1" r="402" s="380">
      <c r="A402" s="5" t="n">
        <v>381</v>
      </c>
      <c r="B402" s="386" t="inlineStr">
        <is>
          <t>Андижан</t>
        </is>
      </c>
      <c r="C402" s="388" t="inlineStr">
        <is>
          <t>AND2723_2</t>
        </is>
      </c>
      <c r="D402" s="389" t="inlineStr">
        <is>
          <t>Mingbulak Ulugnar College</t>
        </is>
      </c>
      <c r="E402" s="9" t="n">
        <v>0.3333333333333333</v>
      </c>
      <c r="F402" s="386" t="inlineStr">
        <is>
          <t>RID 15кВа</t>
        </is>
      </c>
      <c r="G402" s="386" t="inlineStr">
        <is>
          <t>Улугнарский район</t>
        </is>
      </c>
      <c r="H402" s="483" t="n"/>
      <c r="I402" s="238" t="n">
        <v>3</v>
      </c>
      <c r="J402" s="386" t="inlineStr">
        <is>
          <t>40°50'49,98"N</t>
        </is>
      </c>
      <c r="K402" s="386" t="inlineStr">
        <is>
          <t>71°40'28,99"E</t>
        </is>
      </c>
      <c r="L402" s="389" t="inlineStr">
        <is>
          <t xml:space="preserve">«Мингбулак Агропромышленный колледж» </t>
        </is>
      </c>
      <c r="M402" s="54" t="inlineStr">
        <is>
          <t>Андижон ШЭТК № 411945. 04.01.2018</t>
        </is>
      </c>
      <c r="N402" s="483" t="n"/>
      <c r="O402" s="483" t="n"/>
      <c r="P402" s="483" t="n"/>
      <c r="Q402" s="483" t="n"/>
      <c r="R402" s="27" t="inlineStr">
        <is>
          <t>не требуется</t>
        </is>
      </c>
      <c r="S402" s="36" t="inlineStr">
        <is>
          <t>контейнер</t>
        </is>
      </c>
      <c r="T402" s="37" t="inlineStr">
        <is>
          <t>G</t>
        </is>
      </c>
      <c r="U402" s="55" t="inlineStr">
        <is>
          <t>EVDO</t>
        </is>
      </c>
      <c r="V402" s="23" t="inlineStr">
        <is>
          <t xml:space="preserve">Мачта на земле </t>
        </is>
      </c>
      <c r="W402" s="40" t="inlineStr">
        <is>
          <t>36 м</t>
        </is>
      </c>
      <c r="X402" s="37" t="inlineStr">
        <is>
          <t>G</t>
        </is>
      </c>
      <c r="Y402" s="55" t="inlineStr">
        <is>
          <t>EVDO</t>
        </is>
      </c>
      <c r="Z402" s="38" t="n"/>
      <c r="AA402" s="483" t="n"/>
      <c r="AB402" s="483" t="n"/>
      <c r="AC402" s="483" t="n"/>
      <c r="AD402" s="167" t="n"/>
    </row>
    <row hidden="1" r="403" s="380">
      <c r="A403" s="5" t="n">
        <v>417</v>
      </c>
      <c r="B403" s="386" t="inlineStr">
        <is>
          <t>Андижан</t>
        </is>
      </c>
      <c r="C403" s="388" t="inlineStr">
        <is>
          <t>AND2724_2</t>
        </is>
      </c>
      <c r="D403" s="389" t="inlineStr">
        <is>
          <t>MPP Madaniyat-Avto</t>
        </is>
      </c>
      <c r="E403" s="64" t="n">
        <v>0.2083333333333333</v>
      </c>
      <c r="F403" s="386" t="n"/>
      <c r="G403" s="386" t="inlineStr">
        <is>
          <t>Пахтаабадский район</t>
        </is>
      </c>
      <c r="H403" s="483" t="n"/>
      <c r="I403" s="238" t="n">
        <v>1</v>
      </c>
      <c r="J403" s="386" t="inlineStr">
        <is>
          <t>41°2'54,55"N</t>
        </is>
      </c>
      <c r="K403" s="386" t="inlineStr">
        <is>
          <t>72°20'37,1"E</t>
        </is>
      </c>
      <c r="L403" s="389" t="inlineStr">
        <is>
          <t>Маданият авто (био)</t>
        </is>
      </c>
      <c r="M403" s="54" t="inlineStr">
        <is>
          <t>Андижон ШЭТК № 411945. 04.01.2018</t>
        </is>
      </c>
      <c r="N403" s="483" t="n"/>
      <c r="O403" s="483" t="n"/>
      <c r="P403" s="483" t="n"/>
      <c r="Q403" s="483" t="n"/>
      <c r="R403" s="36" t="inlineStr">
        <is>
          <t xml:space="preserve">требуется </t>
        </is>
      </c>
      <c r="S403" s="36" t="inlineStr">
        <is>
          <t>минишелтер</t>
        </is>
      </c>
      <c r="T403" s="55" t="inlineStr">
        <is>
          <t>GU</t>
        </is>
      </c>
      <c r="U403" s="55" t="inlineStr">
        <is>
          <t>EVDO</t>
        </is>
      </c>
      <c r="V403" s="23" t="inlineStr">
        <is>
          <t xml:space="preserve">Мачта на земле </t>
        </is>
      </c>
      <c r="W403" s="40" t="inlineStr">
        <is>
          <t>22 м</t>
        </is>
      </c>
      <c r="X403" s="55" t="inlineStr">
        <is>
          <t>GU</t>
        </is>
      </c>
      <c r="Y403" s="55" t="inlineStr">
        <is>
          <t>EVDO</t>
        </is>
      </c>
      <c r="Z403" s="38" t="n"/>
      <c r="AA403" s="483" t="n"/>
      <c r="AB403" s="483" t="n"/>
      <c r="AC403" s="483" t="n"/>
      <c r="AD403" s="167" t="n"/>
    </row>
    <row hidden="1" r="404" s="380">
      <c r="A404" s="5" t="n">
        <v>400</v>
      </c>
      <c r="B404" s="386" t="inlineStr">
        <is>
          <t>Андижан</t>
        </is>
      </c>
      <c r="C404" s="388" t="inlineStr">
        <is>
          <t>AND2725_2</t>
        </is>
      </c>
      <c r="D404" s="389" t="inlineStr">
        <is>
          <t>Олтинкул РУТ</t>
        </is>
      </c>
      <c r="E404" s="64" t="n">
        <v>0.2083333333333333</v>
      </c>
      <c r="F404" s="386" t="n"/>
      <c r="G404" s="386" t="inlineStr">
        <is>
          <t>Алтынкульский район</t>
        </is>
      </c>
      <c r="H404" s="483" t="n"/>
      <c r="I404" s="238" t="inlineStr">
        <is>
          <t>1(у-4)</t>
        </is>
      </c>
      <c r="J404" s="386" t="inlineStr">
        <is>
          <t>40°48'6.86"N</t>
        </is>
      </c>
      <c r="K404" s="386" t="inlineStr">
        <is>
          <t>72° 9'30.65"E</t>
        </is>
      </c>
      <c r="L404" s="389" t="inlineStr">
        <is>
          <t>Алтынкульский район, п.Алтынкуль, ул.Чинабад</t>
        </is>
      </c>
      <c r="M404" s="39" t="inlineStr">
        <is>
          <t xml:space="preserve">РУТ </t>
        </is>
      </c>
      <c r="N404" s="483" t="n"/>
      <c r="O404" s="483" t="n"/>
      <c r="P404" s="483" t="n"/>
      <c r="Q404" s="483" t="n"/>
      <c r="R404" s="36" t="inlineStr">
        <is>
          <t xml:space="preserve">требуется </t>
        </is>
      </c>
      <c r="S404" s="36" t="inlineStr">
        <is>
          <t>автозал</t>
        </is>
      </c>
      <c r="T404" s="55" t="inlineStr">
        <is>
          <t>GUL</t>
        </is>
      </c>
      <c r="U404" s="55" t="inlineStr">
        <is>
          <t>EVDO</t>
        </is>
      </c>
      <c r="V404" s="23" t="inlineStr">
        <is>
          <t xml:space="preserve">Мачта на земле </t>
        </is>
      </c>
      <c r="W404" s="40" t="inlineStr">
        <is>
          <t>36 м</t>
        </is>
      </c>
      <c r="X404" s="55" t="inlineStr">
        <is>
          <t>GUL</t>
        </is>
      </c>
      <c r="Y404" s="55" t="inlineStr">
        <is>
          <t>EVDO</t>
        </is>
      </c>
      <c r="Z404" s="64" t="n">
        <v>0.0625</v>
      </c>
      <c r="AA404" s="483" t="n"/>
      <c r="AB404" s="483" t="n"/>
      <c r="AC404" s="483" t="n"/>
      <c r="AD404" s="167" t="n"/>
    </row>
    <row hidden="1" r="405" s="380">
      <c r="A405" s="5" t="n">
        <v>382</v>
      </c>
      <c r="B405" s="386" t="inlineStr">
        <is>
          <t>Андижан</t>
        </is>
      </c>
      <c r="C405" s="388" t="inlineStr">
        <is>
          <t>AND2726_2</t>
        </is>
      </c>
      <c r="D405" s="389" t="inlineStr">
        <is>
          <t>Oyim Kurgantepa</t>
        </is>
      </c>
      <c r="E405" s="64" t="n">
        <v>0.0625</v>
      </c>
      <c r="F405" s="386" t="inlineStr">
        <is>
          <t>RID 15кВа</t>
        </is>
      </c>
      <c r="G405" s="386" t="inlineStr">
        <is>
          <t>Джалакудукский район</t>
        </is>
      </c>
      <c r="H405" s="483" t="n"/>
      <c r="I405" s="441" t="n">
        <v>2</v>
      </c>
      <c r="J405" s="386" t="inlineStr">
        <is>
          <t>40°49'24,88"N</t>
        </is>
      </c>
      <c r="K405" s="386" t="inlineStr">
        <is>
          <t>72°44'31,19"E</t>
        </is>
      </c>
      <c r="L405" s="389" t="inlineStr">
        <is>
          <t>Ойм Интернат Шк №7</t>
        </is>
      </c>
      <c r="M405" s="54" t="inlineStr">
        <is>
          <t>Жалакудук РЭС № 0507. 04.01.2018</t>
        </is>
      </c>
      <c r="N405" s="483" t="n"/>
      <c r="O405" s="483" t="n"/>
      <c r="P405" s="483" t="n"/>
      <c r="Q405" s="483" t="n"/>
      <c r="R405" s="27" t="inlineStr">
        <is>
          <t>не требуется</t>
        </is>
      </c>
      <c r="S405" s="27" t="inlineStr">
        <is>
          <t>Помещение</t>
        </is>
      </c>
      <c r="T405" s="55" t="inlineStr">
        <is>
          <t>GU</t>
        </is>
      </c>
      <c r="U405" s="438" t="inlineStr">
        <is>
          <t>1X</t>
        </is>
      </c>
      <c r="V405" s="23" t="inlineStr">
        <is>
          <t xml:space="preserve">Мачта на крыше </t>
        </is>
      </c>
      <c r="W405" s="40" t="inlineStr">
        <is>
          <t>23 м</t>
        </is>
      </c>
      <c r="X405" s="55" t="inlineStr">
        <is>
          <t>GU</t>
        </is>
      </c>
      <c r="Y405" s="438" t="inlineStr">
        <is>
          <t>1X</t>
        </is>
      </c>
      <c r="Z405" s="64" t="n">
        <v>0.0625</v>
      </c>
      <c r="AA405" s="483" t="n"/>
      <c r="AB405" s="167" t="n"/>
      <c r="AC405" s="483" t="n"/>
      <c r="AD405" s="167" t="n"/>
    </row>
    <row hidden="1" r="406" s="380">
      <c r="A406" s="5" t="n">
        <v>383</v>
      </c>
      <c r="B406" s="386" t="inlineStr">
        <is>
          <t>Андижан</t>
        </is>
      </c>
      <c r="C406" s="388" t="inlineStr">
        <is>
          <t>AND2727_2</t>
        </is>
      </c>
      <c r="D406" s="389" t="inlineStr">
        <is>
          <t>Pahtaobad</t>
        </is>
      </c>
      <c r="E406" s="9" t="n">
        <v>0.3333333333333333</v>
      </c>
      <c r="F406" s="386" t="n"/>
      <c r="G406" s="386" t="inlineStr">
        <is>
          <t>Пахтаабадский район</t>
        </is>
      </c>
      <c r="H406" s="483" t="n"/>
      <c r="I406" s="441" t="inlineStr">
        <is>
          <t>1(у-3)</t>
        </is>
      </c>
      <c r="J406" s="386" t="inlineStr">
        <is>
          <t>40°55'55,11"N</t>
        </is>
      </c>
      <c r="K406" s="386" t="inlineStr">
        <is>
          <t>72°29'49,52"E</t>
        </is>
      </c>
      <c r="L406" s="389" t="inlineStr">
        <is>
          <t>Пахтаобод</t>
        </is>
      </c>
      <c r="M406" s="39" t="inlineStr">
        <is>
          <t xml:space="preserve">РУТ </t>
        </is>
      </c>
      <c r="N406" s="483" t="n"/>
      <c r="O406" s="483" t="n"/>
      <c r="P406" s="483" t="n"/>
      <c r="Q406" s="483" t="n"/>
      <c r="R406" s="27" t="inlineStr">
        <is>
          <t>не требуется</t>
        </is>
      </c>
      <c r="S406" s="27" t="inlineStr">
        <is>
          <t>Помещение</t>
        </is>
      </c>
      <c r="T406" s="55" t="inlineStr">
        <is>
          <t>GUL</t>
        </is>
      </c>
      <c r="U406" s="438" t="inlineStr">
        <is>
          <t>1X</t>
        </is>
      </c>
      <c r="V406" s="23" t="inlineStr">
        <is>
          <t xml:space="preserve">Мачта на крыше </t>
        </is>
      </c>
      <c r="W406" s="40" t="inlineStr">
        <is>
          <t>23,15 м</t>
        </is>
      </c>
      <c r="X406" s="55" t="inlineStr">
        <is>
          <t>GUL</t>
        </is>
      </c>
      <c r="Y406" s="438" t="inlineStr">
        <is>
          <t>1X</t>
        </is>
      </c>
      <c r="Z406" s="64" t="n">
        <v>0.1666666666666667</v>
      </c>
      <c r="AA406" s="483" t="n"/>
      <c r="AB406" s="483" t="n"/>
      <c r="AC406" s="483" t="n"/>
      <c r="AD406" s="167" t="n"/>
    </row>
    <row hidden="1" r="407" s="380">
      <c r="A407" s="5" t="n">
        <v>411</v>
      </c>
      <c r="B407" s="386" t="inlineStr">
        <is>
          <t>Андижан</t>
        </is>
      </c>
      <c r="C407" s="388" t="inlineStr">
        <is>
          <t>AND2728_2</t>
        </is>
      </c>
      <c r="D407" s="389" t="inlineStr">
        <is>
          <t>Park Bobura</t>
        </is>
      </c>
      <c r="E407" s="64" t="n">
        <v>0.2083333333333333</v>
      </c>
      <c r="F407" s="386" t="n"/>
      <c r="G407" s="386" t="inlineStr">
        <is>
          <t>Андижанский район</t>
        </is>
      </c>
      <c r="H407" s="483" t="n"/>
      <c r="I407" s="238" t="inlineStr">
        <is>
          <t>1(у-1)</t>
        </is>
      </c>
      <c r="J407" s="386" t="inlineStr">
        <is>
          <t>40°42'24,88"N</t>
        </is>
      </c>
      <c r="K407" s="386" t="inlineStr">
        <is>
          <t>72°26'21,21"E</t>
        </is>
      </c>
      <c r="L407" s="389" t="inlineStr">
        <is>
          <t>«Андижан парк им.Бобура»</t>
        </is>
      </c>
      <c r="M407" s="54" t="inlineStr">
        <is>
          <t>Андижон ШЭТК № 411945. 04.01.2018</t>
        </is>
      </c>
      <c r="N407" s="483" t="n"/>
      <c r="O407" s="483" t="n"/>
      <c r="P407" s="483" t="n"/>
      <c r="Q407" s="483" t="n"/>
      <c r="R407" s="27" t="inlineStr">
        <is>
          <t>не требуется</t>
        </is>
      </c>
      <c r="S407" s="27" t="inlineStr">
        <is>
          <t>Помещение</t>
        </is>
      </c>
      <c r="T407" s="55" t="inlineStr">
        <is>
          <t>GU</t>
        </is>
      </c>
      <c r="U407" s="55" t="inlineStr">
        <is>
          <t>EVDO</t>
        </is>
      </c>
      <c r="V407" s="23" t="inlineStr">
        <is>
          <t xml:space="preserve">Мачта на крыше </t>
        </is>
      </c>
      <c r="W407" s="40" t="inlineStr">
        <is>
          <t>14 м</t>
        </is>
      </c>
      <c r="X407" s="55" t="inlineStr">
        <is>
          <t>GU</t>
        </is>
      </c>
      <c r="Y407" s="55" t="inlineStr">
        <is>
          <t>EVDO</t>
        </is>
      </c>
      <c r="Z407" s="38" t="n"/>
      <c r="AA407" s="483" t="n"/>
      <c r="AB407" s="483" t="n"/>
      <c r="AC407" s="483" t="n"/>
      <c r="AD407" s="167" t="n"/>
    </row>
    <row hidden="1" r="408" s="380">
      <c r="A408" s="5" t="n">
        <v>401</v>
      </c>
      <c r="B408" s="386" t="inlineStr">
        <is>
          <t>Андижан</t>
        </is>
      </c>
      <c r="C408" s="388" t="inlineStr">
        <is>
          <t>AND2729_2</t>
        </is>
      </c>
      <c r="D408" s="389" t="inlineStr">
        <is>
          <t>Пойтуг РУТ</t>
        </is>
      </c>
      <c r="E408" s="64" t="n">
        <v>0.2083333333333333</v>
      </c>
      <c r="F408" s="386" t="n"/>
      <c r="G408" s="386" t="inlineStr">
        <is>
          <t>Исбасканский район</t>
        </is>
      </c>
      <c r="H408" s="483" t="n"/>
      <c r="I408" s="441" t="inlineStr">
        <is>
          <t>1(у-3)</t>
        </is>
      </c>
      <c r="J408" s="386" t="inlineStr">
        <is>
          <t>40°53'46.25"N</t>
        </is>
      </c>
      <c r="K408" s="386" t="inlineStr">
        <is>
          <t xml:space="preserve"> 72°14'53.57"E</t>
        </is>
      </c>
      <c r="L408" s="389" t="inlineStr">
        <is>
          <t>г. Пайтуг, ул. О. Юнусов, 11</t>
        </is>
      </c>
      <c r="M408" s="39" t="inlineStr">
        <is>
          <t xml:space="preserve">РУТ </t>
        </is>
      </c>
      <c r="N408" s="483" t="n"/>
      <c r="O408" s="483" t="n"/>
      <c r="P408" s="483" t="n"/>
      <c r="Q408" s="483" t="n"/>
      <c r="R408" s="36" t="inlineStr">
        <is>
          <t xml:space="preserve">требуется </t>
        </is>
      </c>
      <c r="S408" s="27" t="inlineStr">
        <is>
          <t>Помещение</t>
        </is>
      </c>
      <c r="T408" s="55" t="inlineStr">
        <is>
          <t>GUL</t>
        </is>
      </c>
      <c r="U408" s="438" t="inlineStr">
        <is>
          <t>1X</t>
        </is>
      </c>
      <c r="V408" s="23" t="inlineStr">
        <is>
          <t xml:space="preserve">Мачта на крыше </t>
        </is>
      </c>
      <c r="W408" s="40" t="inlineStr">
        <is>
          <t>18 м</t>
        </is>
      </c>
      <c r="X408" s="55" t="inlineStr">
        <is>
          <t>GUL</t>
        </is>
      </c>
      <c r="Y408" s="438" t="inlineStr">
        <is>
          <t>1X</t>
        </is>
      </c>
      <c r="Z408" s="64" t="n">
        <v>0.02083333333333333</v>
      </c>
      <c r="AA408" s="483" t="n"/>
      <c r="AB408" s="483" t="n"/>
      <c r="AC408" s="483" t="n"/>
      <c r="AD408" s="167" t="n"/>
    </row>
    <row hidden="1" r="409" s="380">
      <c r="A409" s="5" t="n">
        <v>384</v>
      </c>
      <c r="B409" s="386" t="inlineStr">
        <is>
          <t>Андижан</t>
        </is>
      </c>
      <c r="C409" s="388" t="inlineStr">
        <is>
          <t>AND2730_2</t>
        </is>
      </c>
      <c r="D409" s="389" t="inlineStr">
        <is>
          <t>Polvontosh</t>
        </is>
      </c>
      <c r="E409" s="9" t="n">
        <v>0.3333333333333333</v>
      </c>
      <c r="F409" s="386" t="n"/>
      <c r="G409" s="386" t="inlineStr">
        <is>
          <t>Мархаматский район</t>
        </is>
      </c>
      <c r="H409" s="483" t="n"/>
      <c r="I409" s="238" t="n">
        <v>2</v>
      </c>
      <c r="J409" s="386" t="inlineStr">
        <is>
          <t>40°33'11,08"N</t>
        </is>
      </c>
      <c r="K409" s="386" t="inlineStr">
        <is>
          <t>72°13'57,22"E</t>
        </is>
      </c>
      <c r="L409" s="389" t="inlineStr">
        <is>
          <t>Полвонтош «Парк ветеранов»</t>
        </is>
      </c>
      <c r="M409" s="54" t="inlineStr">
        <is>
          <t>Андижон ШЭТК № 411945. 04.01.2018</t>
        </is>
      </c>
      <c r="N409" s="483" t="n"/>
      <c r="O409" s="483" t="n"/>
      <c r="P409" s="483" t="n"/>
      <c r="Q409" s="483" t="n"/>
      <c r="R409" s="27" t="inlineStr">
        <is>
          <t>не требуется</t>
        </is>
      </c>
      <c r="S409" s="27" t="inlineStr">
        <is>
          <t>Помещение</t>
        </is>
      </c>
      <c r="T409" s="55" t="inlineStr">
        <is>
          <t>GU</t>
        </is>
      </c>
      <c r="U409" s="55" t="inlineStr">
        <is>
          <t>EVDO</t>
        </is>
      </c>
      <c r="V409" s="23" t="inlineStr">
        <is>
          <t xml:space="preserve">Мачта на земле </t>
        </is>
      </c>
      <c r="W409" s="40" t="inlineStr">
        <is>
          <t>36 м</t>
        </is>
      </c>
      <c r="X409" s="55" t="inlineStr">
        <is>
          <t>GU</t>
        </is>
      </c>
      <c r="Y409" s="55" t="inlineStr">
        <is>
          <t>EVDO</t>
        </is>
      </c>
      <c r="Z409" s="38" t="n"/>
      <c r="AA409" s="483" t="n"/>
      <c r="AB409" s="483" t="n"/>
      <c r="AC409" s="483" t="n"/>
      <c r="AD409" s="167" t="n"/>
    </row>
    <row hidden="1" r="410" s="380">
      <c r="A410" s="5" t="n">
        <v>418</v>
      </c>
      <c r="B410" s="386" t="inlineStr">
        <is>
          <t>Андижан</t>
        </is>
      </c>
      <c r="C410" s="388" t="inlineStr">
        <is>
          <t>AND2731_2</t>
        </is>
      </c>
      <c r="D410" s="389" t="inlineStr">
        <is>
          <t>Qoratepa College</t>
        </is>
      </c>
      <c r="E410" s="9" t="n">
        <v>0.3333333333333333</v>
      </c>
      <c r="F410" s="386" t="n"/>
      <c r="G410" s="386" t="inlineStr">
        <is>
          <t>Асакинский район</t>
        </is>
      </c>
      <c r="H410" s="483" t="n"/>
      <c r="I410" s="238" t="n">
        <v>1</v>
      </c>
      <c r="J410" s="386" t="inlineStr">
        <is>
          <t>40°35'33,71"N</t>
        </is>
      </c>
      <c r="K410" s="386" t="inlineStr">
        <is>
          <t>72°9'3,54"E</t>
        </is>
      </c>
      <c r="L410" s="389" t="inlineStr">
        <is>
          <t>«Асака Спорт колледж» (Коратепа)</t>
        </is>
      </c>
      <c r="M410" s="54" t="inlineStr">
        <is>
          <t>Андижон ШЭТК № 411945. 04.01.2018</t>
        </is>
      </c>
      <c r="N410" s="483" t="n"/>
      <c r="O410" s="483" t="n"/>
      <c r="P410" s="483" t="n"/>
      <c r="Q410" s="483" t="n"/>
      <c r="R410" s="27" t="inlineStr">
        <is>
          <t>не требуется</t>
        </is>
      </c>
      <c r="S410" s="27" t="inlineStr">
        <is>
          <t>Помещение</t>
        </is>
      </c>
      <c r="T410" s="438" t="inlineStr">
        <is>
          <t>G</t>
        </is>
      </c>
      <c r="U410" s="55" t="inlineStr">
        <is>
          <t>EVDO</t>
        </is>
      </c>
      <c r="V410" s="23" t="inlineStr">
        <is>
          <t xml:space="preserve">Мачта на крыше </t>
        </is>
      </c>
      <c r="W410" s="40" t="inlineStr">
        <is>
          <t>23 м</t>
        </is>
      </c>
      <c r="X410" s="438" t="inlineStr">
        <is>
          <t>G</t>
        </is>
      </c>
      <c r="Y410" s="55" t="inlineStr">
        <is>
          <t>EVDO</t>
        </is>
      </c>
      <c r="Z410" s="38" t="n"/>
      <c r="AA410" s="483" t="n"/>
      <c r="AB410" s="483" t="n"/>
      <c r="AC410" s="483" t="n"/>
      <c r="AD410" s="167" t="n"/>
    </row>
    <row hidden="1" r="411" s="380">
      <c r="A411" s="5" t="n">
        <v>385</v>
      </c>
      <c r="B411" s="386" t="inlineStr">
        <is>
          <t>Андижан</t>
        </is>
      </c>
      <c r="C411" s="388" t="inlineStr">
        <is>
          <t>AND2732_2</t>
        </is>
      </c>
      <c r="D411" s="389" t="inlineStr">
        <is>
          <t>Qoshtepasaroy College</t>
        </is>
      </c>
      <c r="E411" s="9" t="n">
        <v>0.3333333333333333</v>
      </c>
      <c r="F411" s="386" t="n"/>
      <c r="G411" s="386" t="inlineStr">
        <is>
          <t>Алтынкульский район</t>
        </is>
      </c>
      <c r="H411" s="483" t="n"/>
      <c r="I411" s="238" t="n">
        <v>1</v>
      </c>
      <c r="J411" s="386" t="inlineStr">
        <is>
          <t>40°49'23,94"N</t>
        </is>
      </c>
      <c r="K411" s="386" t="inlineStr">
        <is>
          <t>72°2'34,66"E</t>
        </is>
      </c>
      <c r="L411" s="389" t="inlineStr">
        <is>
          <t>«Алтынкуль Промышленный колледж» (Коштепасарой)</t>
        </is>
      </c>
      <c r="M411" s="54" t="inlineStr">
        <is>
          <t>Андижон ШЭТК № 411945. 04.01.2018</t>
        </is>
      </c>
      <c r="N411" s="483" t="n"/>
      <c r="O411" s="483" t="n"/>
      <c r="P411" s="483" t="n"/>
      <c r="Q411" s="483" t="n"/>
      <c r="R411" s="27" t="inlineStr">
        <is>
          <t>не требуется</t>
        </is>
      </c>
      <c r="S411" s="36" t="inlineStr">
        <is>
          <t>контейнер</t>
        </is>
      </c>
      <c r="T411" s="55" t="inlineStr">
        <is>
          <t>GU</t>
        </is>
      </c>
      <c r="U411" s="55" t="inlineStr">
        <is>
          <t>EVDO</t>
        </is>
      </c>
      <c r="V411" s="23" t="inlineStr">
        <is>
          <t xml:space="preserve">Мачта на земле </t>
        </is>
      </c>
      <c r="W411" s="40" t="inlineStr">
        <is>
          <t>36 м</t>
        </is>
      </c>
      <c r="X411" s="55" t="inlineStr">
        <is>
          <t>GU</t>
        </is>
      </c>
      <c r="Y411" s="55" t="inlineStr">
        <is>
          <t>EVDO</t>
        </is>
      </c>
      <c r="Z411" s="38" t="n"/>
      <c r="AA411" s="483" t="n"/>
      <c r="AB411" s="483" t="n"/>
      <c r="AC411" s="483" t="n"/>
      <c r="AD411" s="167" t="n"/>
    </row>
    <row hidden="1" r="412" s="380">
      <c r="A412" s="5" t="n">
        <v>386</v>
      </c>
      <c r="B412" s="386" t="inlineStr">
        <is>
          <t>Андижан</t>
        </is>
      </c>
      <c r="C412" s="388" t="inlineStr">
        <is>
          <t>AND2733_2</t>
        </is>
      </c>
      <c r="D412" s="389" t="inlineStr">
        <is>
          <t>Segazaqum College</t>
        </is>
      </c>
      <c r="E412" s="28" t="inlineStr">
        <is>
          <t>6:00</t>
        </is>
      </c>
      <c r="F412" s="386" t="inlineStr">
        <is>
          <t>RID 15кВ</t>
        </is>
      </c>
      <c r="G412" s="386" t="inlineStr">
        <is>
          <t>Шахриханский район</t>
        </is>
      </c>
      <c r="H412" s="483" t="n"/>
      <c r="I412" s="439" t="n">
        <v>1</v>
      </c>
      <c r="J412" s="386" t="inlineStr">
        <is>
          <t>40°44'4,54"N</t>
        </is>
      </c>
      <c r="K412" s="386" t="inlineStr">
        <is>
          <t>72°9'38,85"E</t>
        </is>
      </c>
      <c r="L412" s="389" t="inlineStr">
        <is>
          <t>Шахрихан колледж Легкой промышленности (Сегазакум)</t>
        </is>
      </c>
      <c r="M412" s="54" t="inlineStr">
        <is>
          <t>Андижон ШЭТК № 411945. 04.01.2018</t>
        </is>
      </c>
      <c r="N412" s="483" t="n"/>
      <c r="O412" s="483" t="n"/>
      <c r="P412" s="483" t="n"/>
      <c r="Q412" s="483" t="n"/>
      <c r="R412" s="27" t="inlineStr">
        <is>
          <t>не требуется</t>
        </is>
      </c>
      <c r="S412" s="36" t="inlineStr">
        <is>
          <t>контейнер</t>
        </is>
      </c>
      <c r="T412" s="55" t="inlineStr">
        <is>
          <t>GU</t>
        </is>
      </c>
      <c r="U412" s="55" t="inlineStr">
        <is>
          <t>EVDO</t>
        </is>
      </c>
      <c r="V412" s="23" t="inlineStr">
        <is>
          <t xml:space="preserve">Мачта на земле </t>
        </is>
      </c>
      <c r="W412" s="40" t="inlineStr">
        <is>
          <t>36 м</t>
        </is>
      </c>
      <c r="X412" s="55" t="inlineStr">
        <is>
          <t>GU</t>
        </is>
      </c>
      <c r="Y412" s="55" t="inlineStr">
        <is>
          <t>EVDO</t>
        </is>
      </c>
      <c r="Z412" s="38" t="n"/>
      <c r="AA412" s="483" t="n"/>
      <c r="AB412" s="483" t="n"/>
      <c r="AC412" s="483" t="n"/>
      <c r="AD412" s="167" t="n"/>
    </row>
    <row hidden="1" r="413" s="380">
      <c r="A413" s="5" t="n">
        <v>407</v>
      </c>
      <c r="B413" s="386" t="inlineStr">
        <is>
          <t>Андижан</t>
        </is>
      </c>
      <c r="C413" s="388" t="inlineStr">
        <is>
          <t>AND2734_2</t>
        </is>
      </c>
      <c r="D413" s="389" t="inlineStr">
        <is>
          <t>Шахрихан РУТ</t>
        </is>
      </c>
      <c r="E413" s="64" t="n">
        <v>0.2083333333333333</v>
      </c>
      <c r="F413" s="386" t="n"/>
      <c r="G413" s="386" t="inlineStr">
        <is>
          <t>Шахриханский район</t>
        </is>
      </c>
      <c r="H413" s="483" t="n"/>
      <c r="I413" s="440" t="inlineStr">
        <is>
          <t>1(у-3)</t>
        </is>
      </c>
      <c r="J413" s="386" t="inlineStr">
        <is>
          <t xml:space="preserve"> 40°42'41.74"N</t>
        </is>
      </c>
      <c r="K413" s="386" t="inlineStr">
        <is>
          <t xml:space="preserve"> 72° 3'11.57"E</t>
        </is>
      </c>
      <c r="L413" s="389" t="inlineStr">
        <is>
          <t>Шахрихан РУТ</t>
        </is>
      </c>
      <c r="M413" s="39" t="inlineStr">
        <is>
          <t xml:space="preserve">РУТ </t>
        </is>
      </c>
      <c r="N413" s="483" t="n"/>
      <c r="O413" s="483" t="n"/>
      <c r="P413" s="483" t="n"/>
      <c r="Q413" s="483" t="n"/>
      <c r="R413" s="36" t="inlineStr">
        <is>
          <t xml:space="preserve">требуется </t>
        </is>
      </c>
      <c r="S413" s="27" t="inlineStr">
        <is>
          <t>Помещение</t>
        </is>
      </c>
      <c r="T413" s="36" t="inlineStr">
        <is>
          <t>GUL</t>
        </is>
      </c>
      <c r="U413" s="36" t="inlineStr">
        <is>
          <t>EVDO</t>
        </is>
      </c>
      <c r="V413" s="23" t="inlineStr">
        <is>
          <t xml:space="preserve">Мачта на крыше </t>
        </is>
      </c>
      <c r="W413" s="40" t="inlineStr">
        <is>
          <t>23 м</t>
        </is>
      </c>
      <c r="X413" s="36" t="inlineStr">
        <is>
          <t>GUL</t>
        </is>
      </c>
      <c r="Y413" s="36" t="inlineStr">
        <is>
          <t>EVDO</t>
        </is>
      </c>
      <c r="Z413" s="64" t="n">
        <v>0.0625</v>
      </c>
      <c r="AA413" s="483" t="n"/>
      <c r="AB413" s="483" t="n"/>
      <c r="AC413" s="483" t="n"/>
      <c r="AD413" s="167" t="n"/>
    </row>
    <row hidden="1" r="414" s="380">
      <c r="A414" s="5" t="n">
        <v>387</v>
      </c>
      <c r="B414" s="386" t="inlineStr">
        <is>
          <t>Андижан</t>
        </is>
      </c>
      <c r="C414" s="388" t="inlineStr">
        <is>
          <t>AND2735_2</t>
        </is>
      </c>
      <c r="D414" s="389" t="inlineStr">
        <is>
          <t>Suvyulduz</t>
        </is>
      </c>
      <c r="E414" s="560" t="n">
        <v>0.0763888888888889</v>
      </c>
      <c r="F414" s="386" t="n"/>
      <c r="G414" s="386" t="inlineStr">
        <is>
          <t>Алтынкульский район</t>
        </is>
      </c>
      <c r="H414" s="483" t="n"/>
      <c r="I414" s="439" t="n">
        <v>2</v>
      </c>
      <c r="J414" s="386" t="inlineStr">
        <is>
          <t>40°49'13,4"N</t>
        </is>
      </c>
      <c r="K414" s="386" t="inlineStr">
        <is>
          <t>72°16'56,13"E</t>
        </is>
      </c>
      <c r="L414" s="415" t="inlineStr">
        <is>
          <t>Сувюлдуз (Алтынкуль колледж Промышленности и энергетики)</t>
        </is>
      </c>
      <c r="M414" s="54" t="inlineStr">
        <is>
          <t>Андижон ШЭТК № 411945. 04.01.2018</t>
        </is>
      </c>
      <c r="N414" s="483" t="n"/>
      <c r="O414" s="483" t="n"/>
      <c r="P414" s="483" t="n"/>
      <c r="Q414" s="483" t="n"/>
      <c r="R414" s="27" t="inlineStr">
        <is>
          <t>не требуется</t>
        </is>
      </c>
      <c r="S414" s="27" t="inlineStr">
        <is>
          <t>Помещение</t>
        </is>
      </c>
      <c r="T414" s="55" t="inlineStr">
        <is>
          <t>GU</t>
        </is>
      </c>
      <c r="U414" s="55" t="inlineStr">
        <is>
          <t>EVDO</t>
        </is>
      </c>
      <c r="V414" s="23" t="inlineStr">
        <is>
          <t xml:space="preserve">Мачта на крыше </t>
        </is>
      </c>
      <c r="W414" s="40" t="inlineStr">
        <is>
          <t>23 м</t>
        </is>
      </c>
      <c r="X414" s="55" t="n"/>
      <c r="Y414" s="55" t="n"/>
      <c r="Z414" s="38" t="n"/>
      <c r="AA414" s="483" t="n"/>
      <c r="AB414" s="483" t="n"/>
      <c r="AC414" s="483" t="n"/>
      <c r="AD414" s="167" t="n"/>
    </row>
    <row hidden="1" r="415" s="380">
      <c r="A415" s="5" t="n">
        <v>388</v>
      </c>
      <c r="B415" s="386" t="inlineStr">
        <is>
          <t>Андижан</t>
        </is>
      </c>
      <c r="C415" s="388" t="inlineStr">
        <is>
          <t>AND2736_2</t>
        </is>
      </c>
      <c r="D415" s="389" t="inlineStr">
        <is>
          <t>Teshiktosh</t>
        </is>
      </c>
      <c r="E415" s="9" t="n">
        <v>0.3333333333333333</v>
      </c>
      <c r="F415" s="386" t="n"/>
      <c r="G415" s="386" t="inlineStr">
        <is>
          <t>Джалакудукский район</t>
        </is>
      </c>
      <c r="H415" s="483" t="n"/>
      <c r="I415" s="439" t="n">
        <v>1</v>
      </c>
      <c r="J415" s="386" t="inlineStr">
        <is>
          <t>40°51'45,58"N</t>
        </is>
      </c>
      <c r="K415" s="386" t="inlineStr">
        <is>
          <t>72°34'30,46"E</t>
        </is>
      </c>
      <c r="L415" s="389" t="inlineStr">
        <is>
          <t>«Тешиктош шк №37»</t>
        </is>
      </c>
      <c r="M415" s="54" t="inlineStr">
        <is>
          <t>Андижон ШЭТК № 411945. 04.01.2018</t>
        </is>
      </c>
      <c r="N415" s="483" t="n"/>
      <c r="O415" s="483" t="n"/>
      <c r="P415" s="483" t="n"/>
      <c r="Q415" s="483" t="n"/>
      <c r="R415" s="27" t="inlineStr">
        <is>
          <t>не требуется</t>
        </is>
      </c>
      <c r="S415" s="27" t="inlineStr">
        <is>
          <t>Помещение</t>
        </is>
      </c>
      <c r="T415" s="438" t="inlineStr">
        <is>
          <t>G</t>
        </is>
      </c>
      <c r="U415" s="55" t="inlineStr">
        <is>
          <t>EVDO</t>
        </is>
      </c>
      <c r="V415" s="23" t="inlineStr">
        <is>
          <t xml:space="preserve">Мачта на крыше </t>
        </is>
      </c>
      <c r="W415" s="40" t="inlineStr">
        <is>
          <t>23 м</t>
        </is>
      </c>
      <c r="X415" s="438" t="n"/>
      <c r="Y415" s="55" t="n"/>
      <c r="Z415" s="38" t="n"/>
      <c r="AA415" s="483" t="n"/>
      <c r="AB415" s="483" t="n"/>
      <c r="AC415" s="483" t="n"/>
      <c r="AD415" s="167" t="n"/>
    </row>
    <row hidden="1" r="416" s="380">
      <c r="A416" s="5" t="n">
        <v>389</v>
      </c>
      <c r="B416" s="386" t="inlineStr">
        <is>
          <t>Андижан</t>
        </is>
      </c>
      <c r="C416" s="388" t="inlineStr">
        <is>
          <t>AND2737_2</t>
        </is>
      </c>
      <c r="D416" s="389" t="inlineStr">
        <is>
          <t>Turtkul Colllege</t>
        </is>
      </c>
      <c r="E416" s="9" t="n">
        <v>0.3333333333333333</v>
      </c>
      <c r="F416" s="386" t="n"/>
      <c r="G416" s="386" t="inlineStr">
        <is>
          <t>Исбасканский район</t>
        </is>
      </c>
      <c r="H416" s="483" t="n"/>
      <c r="I416" s="439" t="n">
        <v>2</v>
      </c>
      <c r="J416" s="386" t="inlineStr">
        <is>
          <t>40°53'10,64"N</t>
        </is>
      </c>
      <c r="K416" s="386" t="inlineStr">
        <is>
          <t>72°10'58,11"E</t>
        </is>
      </c>
      <c r="L416" s="389" t="inlineStr">
        <is>
          <t>Избоскан Агропромышленный (Турткул) колледж</t>
        </is>
      </c>
      <c r="M416" s="54" t="inlineStr">
        <is>
          <t>Андижон ШЭТК № 411945. 04.01.2018</t>
        </is>
      </c>
      <c r="N416" s="483" t="n"/>
      <c r="O416" s="483" t="n"/>
      <c r="P416" s="483" t="n"/>
      <c r="Q416" s="483" t="n"/>
      <c r="R416" s="27" t="inlineStr">
        <is>
          <t>не требуется</t>
        </is>
      </c>
      <c r="S416" s="27" t="inlineStr">
        <is>
          <t>Помещение</t>
        </is>
      </c>
      <c r="T416" s="55" t="inlineStr">
        <is>
          <t>GU</t>
        </is>
      </c>
      <c r="U416" s="55" t="inlineStr">
        <is>
          <t>EVDO</t>
        </is>
      </c>
      <c r="V416" s="23" t="inlineStr">
        <is>
          <t xml:space="preserve">Мачта на крыше </t>
        </is>
      </c>
      <c r="W416" s="40" t="inlineStr">
        <is>
          <t>23 м</t>
        </is>
      </c>
      <c r="X416" s="55" t="inlineStr">
        <is>
          <t>GU</t>
        </is>
      </c>
      <c r="Y416" s="55" t="inlineStr">
        <is>
          <t>EVDO</t>
        </is>
      </c>
      <c r="Z416" s="38" t="n"/>
      <c r="AA416" s="483" t="n"/>
      <c r="AB416" s="483" t="n"/>
      <c r="AC416" s="483" t="n"/>
      <c r="AD416" s="167" t="n"/>
    </row>
    <row hidden="1" r="417" s="380">
      <c r="A417" s="5" t="n">
        <v>390</v>
      </c>
      <c r="B417" s="386" t="inlineStr">
        <is>
          <t>Андижан</t>
        </is>
      </c>
      <c r="C417" s="388" t="inlineStr">
        <is>
          <t>AND2738_2</t>
        </is>
      </c>
      <c r="D417" s="389" t="inlineStr">
        <is>
          <t>Ukchi Xlopzavod</t>
        </is>
      </c>
      <c r="E417" s="9" t="n">
        <v>0.3333333333333333</v>
      </c>
      <c r="F417" s="386" t="n"/>
      <c r="G417" s="386" t="inlineStr">
        <is>
          <t>Мархаматский район</t>
        </is>
      </c>
      <c r="H417" s="483" t="n"/>
      <c r="I417" s="439" t="n">
        <v>1</v>
      </c>
      <c r="J417" s="386" t="inlineStr">
        <is>
          <t>40°35'50,41"N</t>
        </is>
      </c>
      <c r="K417" s="386" t="inlineStr">
        <is>
          <t>72°19'35,05"E</t>
        </is>
      </c>
      <c r="L417" s="389" t="inlineStr">
        <is>
          <t>«Укчи хлопковый завод»</t>
        </is>
      </c>
      <c r="M417" s="54" t="inlineStr">
        <is>
          <t>Андижон ШЭТК № 411945. 04.01.2018</t>
        </is>
      </c>
      <c r="N417" s="483" t="n"/>
      <c r="O417" s="483" t="n"/>
      <c r="P417" s="483" t="n"/>
      <c r="Q417" s="483" t="n"/>
      <c r="R417" s="27" t="inlineStr">
        <is>
          <t>не требуется</t>
        </is>
      </c>
      <c r="S417" s="36" t="inlineStr">
        <is>
          <t>контейнер</t>
        </is>
      </c>
      <c r="T417" s="438" t="inlineStr">
        <is>
          <t>G</t>
        </is>
      </c>
      <c r="U417" s="55" t="inlineStr">
        <is>
          <t>EVDO</t>
        </is>
      </c>
      <c r="V417" s="23" t="inlineStr">
        <is>
          <t xml:space="preserve">Мачта на земле </t>
        </is>
      </c>
      <c r="W417" s="40" t="inlineStr">
        <is>
          <t>36 м</t>
        </is>
      </c>
      <c r="X417" s="438" t="inlineStr">
        <is>
          <t>G</t>
        </is>
      </c>
      <c r="Y417" s="55" t="inlineStr">
        <is>
          <t>EVDO</t>
        </is>
      </c>
      <c r="Z417" s="38" t="n"/>
      <c r="AA417" s="483" t="n"/>
      <c r="AB417" s="483" t="n"/>
      <c r="AC417" s="483" t="n"/>
      <c r="AD417" s="167" t="n"/>
    </row>
    <row hidden="1" r="418" s="380">
      <c r="A418" s="5" t="n">
        <v>408</v>
      </c>
      <c r="B418" s="386" t="inlineStr">
        <is>
          <t>Андижан</t>
        </is>
      </c>
      <c r="C418" s="388" t="inlineStr">
        <is>
          <t>AND2739_2</t>
        </is>
      </c>
      <c r="D418" s="389" t="inlineStr">
        <is>
          <t>Улугнор РУТ</t>
        </is>
      </c>
      <c r="E418" s="28" t="inlineStr">
        <is>
          <t>6:00</t>
        </is>
      </c>
      <c r="F418" s="386" t="inlineStr">
        <is>
          <t>RID 15кВа</t>
        </is>
      </c>
      <c r="G418" s="386" t="inlineStr">
        <is>
          <t>Улугнарский район</t>
        </is>
      </c>
      <c r="H418" s="483" t="n"/>
      <c r="I418" s="440" t="inlineStr">
        <is>
          <t>1(у-2)</t>
        </is>
      </c>
      <c r="J418" s="386" t="inlineStr">
        <is>
          <t xml:space="preserve"> 40°44'39.23"N</t>
        </is>
      </c>
      <c r="K418" s="386" t="inlineStr">
        <is>
          <t xml:space="preserve"> 71°42'20.28"E</t>
        </is>
      </c>
      <c r="L418" s="389" t="inlineStr">
        <is>
          <t>Улугнор РУТ</t>
        </is>
      </c>
      <c r="M418" s="39" t="inlineStr">
        <is>
          <t xml:space="preserve">РУТ </t>
        </is>
      </c>
      <c r="N418" s="483" t="n"/>
      <c r="O418" s="483" t="n"/>
      <c r="P418" s="483" t="n"/>
      <c r="Q418" s="483" t="n"/>
      <c r="R418" s="36" t="inlineStr">
        <is>
          <t xml:space="preserve">требуется </t>
        </is>
      </c>
      <c r="S418" s="36" t="inlineStr">
        <is>
          <t>автозал</t>
        </is>
      </c>
      <c r="T418" s="36" t="inlineStr">
        <is>
          <t>GU</t>
        </is>
      </c>
      <c r="U418" s="36" t="inlineStr">
        <is>
          <t>EVDO</t>
        </is>
      </c>
      <c r="V418" s="23" t="inlineStr">
        <is>
          <t xml:space="preserve">Мачта на земле </t>
        </is>
      </c>
      <c r="W418" s="40" t="inlineStr">
        <is>
          <t>36 м</t>
        </is>
      </c>
      <c r="X418" s="36" t="n"/>
      <c r="Y418" s="36" t="n"/>
      <c r="Z418" s="28" t="inlineStr">
        <is>
          <t>6:00</t>
        </is>
      </c>
      <c r="AA418" s="483" t="n"/>
      <c r="AB418" s="483" t="n"/>
      <c r="AC418" s="483" t="n"/>
      <c r="AD418" s="167" t="n"/>
    </row>
    <row hidden="1" r="419" s="380">
      <c r="A419" s="5" t="n">
        <v>391</v>
      </c>
      <c r="B419" s="386" t="inlineStr">
        <is>
          <t>Андижан</t>
        </is>
      </c>
      <c r="C419" s="388" t="inlineStr">
        <is>
          <t>AND2740_2</t>
        </is>
      </c>
      <c r="D419" s="389" t="inlineStr">
        <is>
          <t>Urmanbek College</t>
        </is>
      </c>
      <c r="E419" s="9" t="n">
        <v>0.3333333333333333</v>
      </c>
      <c r="F419" s="386" t="inlineStr">
        <is>
          <t>RID 15кВа</t>
        </is>
      </c>
      <c r="G419" s="386" t="inlineStr">
        <is>
          <t>Баликчинский район</t>
        </is>
      </c>
      <c r="H419" s="483" t="n"/>
      <c r="I419" s="439" t="n">
        <v>1</v>
      </c>
      <c r="J419" s="386" t="inlineStr">
        <is>
          <t>40°47'55,6"N</t>
        </is>
      </c>
      <c r="K419" s="386" t="inlineStr">
        <is>
          <t>71°52'56,74"E</t>
        </is>
      </c>
      <c r="L419" s="389" t="inlineStr">
        <is>
          <t>«Урмонбек Сельскохозяйственный колледж»</t>
        </is>
      </c>
      <c r="M419" s="54" t="inlineStr">
        <is>
          <t>Андижон ШЭТК № 411945. 04.01.2018</t>
        </is>
      </c>
      <c r="N419" s="483" t="n"/>
      <c r="O419" s="483" t="n"/>
      <c r="P419" s="483" t="n"/>
      <c r="Q419" s="483" t="n"/>
      <c r="R419" s="27" t="inlineStr">
        <is>
          <t>не требуется</t>
        </is>
      </c>
      <c r="S419" s="27" t="inlineStr">
        <is>
          <t>Помещение</t>
        </is>
      </c>
      <c r="T419" s="55" t="inlineStr">
        <is>
          <t>GU</t>
        </is>
      </c>
      <c r="U419" s="55" t="inlineStr">
        <is>
          <t>EVDO</t>
        </is>
      </c>
      <c r="V419" s="23" t="inlineStr">
        <is>
          <t xml:space="preserve">Мачта на крыше </t>
        </is>
      </c>
      <c r="W419" s="40" t="inlineStr">
        <is>
          <t>23 м</t>
        </is>
      </c>
      <c r="X419" s="55" t="inlineStr">
        <is>
          <t>GU</t>
        </is>
      </c>
      <c r="Y419" s="55" t="inlineStr">
        <is>
          <t>EVDO</t>
        </is>
      </c>
      <c r="Z419" s="38" t="n"/>
      <c r="AA419" s="483" t="n"/>
      <c r="AB419" s="483" t="n"/>
      <c r="AC419" s="483" t="n"/>
      <c r="AD419" s="167" t="n"/>
    </row>
    <row hidden="1" r="420" s="380">
      <c r="A420" s="5" t="n">
        <v>395</v>
      </c>
      <c r="B420" s="386" t="inlineStr">
        <is>
          <t>Андижан</t>
        </is>
      </c>
      <c r="C420" s="388" t="inlineStr">
        <is>
          <t>AND2741_2</t>
        </is>
      </c>
      <c r="D420" s="389" t="inlineStr">
        <is>
          <t>Худжаобод РУТ</t>
        </is>
      </c>
      <c r="E420" s="64" t="n">
        <v>0.2083333333333333</v>
      </c>
      <c r="F420" s="386" t="n"/>
      <c r="G420" s="386" t="inlineStr">
        <is>
          <t>Ходжаабадский район</t>
        </is>
      </c>
      <c r="H420" s="483" t="n"/>
      <c r="I420" s="437" t="inlineStr">
        <is>
          <t>1(у-2)</t>
        </is>
      </c>
      <c r="J420" s="386" t="inlineStr">
        <is>
          <t xml:space="preserve"> 40°40'8.72"N</t>
        </is>
      </c>
      <c r="K420" s="386" t="inlineStr">
        <is>
          <t xml:space="preserve"> 72°33'50.22"E</t>
        </is>
      </c>
      <c r="L420" s="389" t="inlineStr">
        <is>
          <t>Ходжаабадский р-н, г.Ходжаабад, ул. Узун д. 11</t>
        </is>
      </c>
      <c r="M420" s="39" t="inlineStr">
        <is>
          <t xml:space="preserve">РУТ </t>
        </is>
      </c>
      <c r="N420" s="483" t="n"/>
      <c r="O420" s="483" t="n"/>
      <c r="P420" s="483" t="n"/>
      <c r="Q420" s="483" t="n"/>
      <c r="R420" s="36" t="inlineStr">
        <is>
          <t xml:space="preserve">требуется </t>
        </is>
      </c>
      <c r="S420" s="36" t="inlineStr">
        <is>
          <t>автозал</t>
        </is>
      </c>
      <c r="T420" s="55" t="inlineStr">
        <is>
          <t>GUL</t>
        </is>
      </c>
      <c r="U420" s="438" t="inlineStr">
        <is>
          <t>1X</t>
        </is>
      </c>
      <c r="V420" s="23" t="inlineStr">
        <is>
          <t xml:space="preserve">Мачта на крыше </t>
        </is>
      </c>
      <c r="W420" s="40" t="inlineStr">
        <is>
          <t>20 м</t>
        </is>
      </c>
      <c r="X420" s="55" t="inlineStr">
        <is>
          <t>GUL</t>
        </is>
      </c>
      <c r="Y420" s="438" t="inlineStr">
        <is>
          <t>1X</t>
        </is>
      </c>
      <c r="Z420" s="64" t="n">
        <v>0.125</v>
      </c>
      <c r="AA420" s="483" t="n"/>
      <c r="AB420" s="483" t="n"/>
      <c r="AC420" s="483" t="n"/>
      <c r="AD420" s="167" t="n"/>
    </row>
    <row hidden="1" r="421" s="380">
      <c r="A421" s="5" t="n">
        <v>419</v>
      </c>
      <c r="B421" s="386" t="inlineStr">
        <is>
          <t>Андижан</t>
        </is>
      </c>
      <c r="C421" s="388" t="inlineStr">
        <is>
          <t>AND2742_2</t>
        </is>
      </c>
      <c r="D421" s="415" t="inlineStr">
        <is>
          <t>Yangixayot College</t>
        </is>
      </c>
      <c r="E421" s="64" t="n">
        <v>0.5833333333333334</v>
      </c>
      <c r="F421" s="386" t="n"/>
      <c r="G421" s="386" t="inlineStr">
        <is>
          <t>Пахтаабадский район</t>
        </is>
      </c>
      <c r="H421" s="23" t="n"/>
      <c r="I421" s="439" t="n">
        <v>1</v>
      </c>
      <c r="J421" s="386" t="inlineStr">
        <is>
          <t>40°56'4,67"N</t>
        </is>
      </c>
      <c r="K421" s="386" t="inlineStr">
        <is>
          <t>72°21'14,21"E</t>
        </is>
      </c>
      <c r="L421" s="415" t="inlineStr">
        <is>
          <t>«Пахтаабад Сельскохозяйственный колледж» (Чувама Yangixayot)</t>
        </is>
      </c>
      <c r="M421" s="54" t="inlineStr">
        <is>
          <t>Андижон ШЭТК № 411945. 04.01.2018</t>
        </is>
      </c>
      <c r="N421" s="23" t="n"/>
      <c r="O421" s="23" t="n"/>
      <c r="P421" s="23" t="n"/>
      <c r="Q421" s="23" t="n"/>
      <c r="R421" s="27" t="inlineStr">
        <is>
          <t>не требуется</t>
        </is>
      </c>
      <c r="S421" s="27" t="inlineStr">
        <is>
          <t>Помещение</t>
        </is>
      </c>
      <c r="T421" s="438" t="inlineStr">
        <is>
          <t>G</t>
        </is>
      </c>
      <c r="U421" s="55" t="inlineStr">
        <is>
          <t>EVDO</t>
        </is>
      </c>
      <c r="V421" s="23" t="inlineStr">
        <is>
          <t xml:space="preserve">Мачта на крыше </t>
        </is>
      </c>
      <c r="W421" s="40" t="inlineStr">
        <is>
          <t>23 м</t>
        </is>
      </c>
      <c r="X421" s="438" t="inlineStr">
        <is>
          <t>G</t>
        </is>
      </c>
      <c r="Y421" s="55" t="inlineStr">
        <is>
          <t>EVDO</t>
        </is>
      </c>
      <c r="Z421" s="38" t="n"/>
      <c r="AA421" s="23" t="n"/>
      <c r="AB421" s="23" t="n"/>
      <c r="AC421" s="23" t="n"/>
      <c r="AD421" s="41" t="n"/>
    </row>
    <row hidden="1" r="422" s="380">
      <c r="A422" s="5" t="n">
        <v>455</v>
      </c>
      <c r="B422" s="386" t="inlineStr">
        <is>
          <t>Андижан</t>
        </is>
      </c>
      <c r="C422" s="442" t="inlineStr">
        <is>
          <t>AND2759_2</t>
        </is>
      </c>
      <c r="D422" s="443" t="inlineStr">
        <is>
          <t>Tuyachi Jomiy MFY</t>
        </is>
      </c>
      <c r="E422" s="64" t="n"/>
      <c r="F422" s="386" t="n"/>
      <c r="G422" s="386" t="n"/>
      <c r="H422" s="23" t="n"/>
      <c r="I422" s="239" t="n">
        <v>2</v>
      </c>
      <c r="J422" s="386" t="n"/>
      <c r="K422" s="386" t="n"/>
      <c r="L422" s="443" t="inlineStr">
        <is>
          <t xml:space="preserve">Избоскан тумани  Туячи қишлоғи Жомий МФЙ </t>
        </is>
      </c>
      <c r="M422" s="54" t="n"/>
      <c r="N422" s="23" t="n"/>
      <c r="O422" s="23" t="n"/>
      <c r="P422" s="23" t="n"/>
      <c r="Q422" s="23" t="n"/>
      <c r="R422" s="27" t="n"/>
      <c r="S422" s="104" t="inlineStr">
        <is>
          <t>минишелтор</t>
        </is>
      </c>
      <c r="T422" s="94" t="inlineStr">
        <is>
          <t>G</t>
        </is>
      </c>
      <c r="U422" s="55" t="n"/>
      <c r="V422" s="23" t="n"/>
      <c r="W422" s="40" t="n"/>
      <c r="X422" s="438" t="n"/>
      <c r="Y422" s="55" t="n"/>
      <c r="Z422" s="38" t="n"/>
      <c r="AA422" s="23" t="n"/>
      <c r="AB422" s="23" t="n"/>
      <c r="AC422" s="23" t="n"/>
      <c r="AD422" s="41" t="n"/>
    </row>
    <row hidden="1" r="423" s="380">
      <c r="A423" s="5" t="n">
        <v>453</v>
      </c>
      <c r="B423" s="386" t="inlineStr">
        <is>
          <t>Андижан</t>
        </is>
      </c>
      <c r="C423" s="192" t="inlineStr">
        <is>
          <t>AND2762_2</t>
        </is>
      </c>
      <c r="D423" s="128" t="inlineStr">
        <is>
          <t>Paxtaobod Uchkuza MFY</t>
        </is>
      </c>
      <c r="E423" s="64" t="n"/>
      <c r="F423" s="386" t="n"/>
      <c r="G423" s="386" t="n"/>
      <c r="H423" s="23" t="n"/>
      <c r="I423" s="239" t="n">
        <v>1</v>
      </c>
      <c r="J423" s="386" t="n"/>
      <c r="K423" s="386" t="n"/>
      <c r="L423" s="128" t="inlineStr">
        <is>
          <t>Пахтаобод тумани Пахтакор КФЙ Учкуза МФЙ</t>
        </is>
      </c>
      <c r="M423" s="54" t="n"/>
      <c r="N423" s="23" t="n"/>
      <c r="O423" s="23" t="n"/>
      <c r="P423" s="23" t="n"/>
      <c r="Q423" s="23" t="n"/>
      <c r="R423" s="27" t="n"/>
      <c r="S423" s="104" t="inlineStr">
        <is>
          <t>Контейнер</t>
        </is>
      </c>
      <c r="T423" s="94" t="inlineStr">
        <is>
          <t>G</t>
        </is>
      </c>
      <c r="U423" s="55" t="n"/>
      <c r="V423" s="23" t="n"/>
      <c r="W423" s="40" t="n"/>
      <c r="X423" s="438" t="n"/>
      <c r="Y423" s="55" t="n"/>
      <c r="Z423" s="38" t="n"/>
      <c r="AA423" s="23" t="n"/>
      <c r="AB423" s="23" t="n"/>
      <c r="AC423" s="23" t="n"/>
      <c r="AD423" s="41" t="n"/>
    </row>
    <row hidden="1" r="424" s="380">
      <c r="A424" s="5" t="n">
        <v>426</v>
      </c>
      <c r="B424" s="386" t="inlineStr">
        <is>
          <t>Андижан</t>
        </is>
      </c>
      <c r="C424" s="442" t="inlineStr">
        <is>
          <t>AND2840_2</t>
        </is>
      </c>
      <c r="D424" s="443" t="inlineStr">
        <is>
          <t>Jalalquduq Olmozor MFY</t>
        </is>
      </c>
      <c r="E424" s="64" t="n"/>
      <c r="F424" s="386" t="n"/>
      <c r="G424" s="386" t="n"/>
      <c r="H424" s="23" t="n"/>
      <c r="I424" s="239" t="n">
        <v>2</v>
      </c>
      <c r="J424" s="386" t="n"/>
      <c r="K424" s="386" t="n"/>
      <c r="L424" s="128" t="inlineStr">
        <is>
          <t xml:space="preserve">Джалалкудук тумани  Ойим ШФЙ Олмазор МФЙ </t>
        </is>
      </c>
      <c r="M424" s="54" t="n"/>
      <c r="N424" s="23" t="n"/>
      <c r="O424" s="23" t="n"/>
      <c r="P424" s="23" t="n"/>
      <c r="Q424" s="23" t="n"/>
      <c r="R424" s="27" t="n"/>
      <c r="S424" s="96" t="inlineStr">
        <is>
          <t>шелтер</t>
        </is>
      </c>
      <c r="T424" s="94" t="inlineStr">
        <is>
          <t xml:space="preserve"> G</t>
        </is>
      </c>
      <c r="U424" s="55" t="n"/>
      <c r="V424" s="23" t="n"/>
      <c r="W424" s="40" t="n"/>
      <c r="X424" s="438" t="n"/>
      <c r="Y424" s="55" t="n"/>
      <c r="Z424" s="38" t="n"/>
      <c r="AA424" s="23" t="n"/>
      <c r="AB424" s="23" t="n"/>
      <c r="AC424" s="23" t="n"/>
      <c r="AD424" s="41" t="n"/>
    </row>
    <row hidden="1" r="425" s="380">
      <c r="A425" s="5" t="n">
        <v>429</v>
      </c>
      <c r="B425" s="386" t="inlineStr">
        <is>
          <t>Андижан</t>
        </is>
      </c>
      <c r="C425" s="442" t="inlineStr">
        <is>
          <t>AND2845_2</t>
        </is>
      </c>
      <c r="D425" s="443" t="inlineStr">
        <is>
          <t>Jalolquduq Topaz Korxonasi</t>
        </is>
      </c>
      <c r="E425" s="64" t="n"/>
      <c r="F425" s="386" t="n"/>
      <c r="G425" s="386" t="n"/>
      <c r="H425" s="23" t="n"/>
      <c r="I425" s="239" t="n">
        <v>3</v>
      </c>
      <c r="J425" s="386" t="n"/>
      <c r="K425" s="386" t="n"/>
      <c r="L425" s="128" t="inlineStr">
        <is>
          <t>Жалалкудук    тумани Охунбобоев шахар Узбекистон куча 116 уй</t>
        </is>
      </c>
      <c r="M425" s="54" t="n"/>
      <c r="N425" s="23" t="n"/>
      <c r="O425" s="23" t="n"/>
      <c r="P425" s="23" t="n"/>
      <c r="Q425" s="23" t="n"/>
      <c r="R425" s="27" t="n"/>
      <c r="S425" s="96" t="inlineStr">
        <is>
          <t>Контейнер</t>
        </is>
      </c>
      <c r="T425" s="94" t="inlineStr">
        <is>
          <t xml:space="preserve"> GU</t>
        </is>
      </c>
      <c r="U425" s="55" t="n"/>
      <c r="V425" s="23" t="n"/>
      <c r="W425" s="40" t="n"/>
      <c r="X425" s="438" t="n"/>
      <c r="Y425" s="55" t="n"/>
      <c r="Z425" s="38" t="n"/>
      <c r="AA425" s="23" t="n"/>
      <c r="AB425" s="23" t="n"/>
      <c r="AC425" s="23" t="n"/>
      <c r="AD425" s="41" t="n"/>
    </row>
    <row hidden="1" r="426" s="380">
      <c r="A426" s="5" t="n">
        <v>420</v>
      </c>
      <c r="B426" s="386" t="inlineStr">
        <is>
          <t>Андижан</t>
        </is>
      </c>
      <c r="C426" s="442" t="inlineStr">
        <is>
          <t>AND2859_2</t>
        </is>
      </c>
      <c r="D426" s="443" t="inlineStr">
        <is>
          <t>Xonabod Fazo MCHJ</t>
        </is>
      </c>
      <c r="E426" s="64" t="n"/>
      <c r="F426" s="386" t="n"/>
      <c r="G426" s="386" t="n"/>
      <c r="H426" s="23" t="n"/>
      <c r="I426" s="239" t="n">
        <v>2</v>
      </c>
      <c r="J426" s="386" t="n"/>
      <c r="K426" s="386" t="n"/>
      <c r="L426" s="443" t="inlineStr">
        <is>
          <t xml:space="preserve">Хонабод шахар Навоий МФЙ Хонабод кучаси "Хонабод ФАЗО МЧЖ"   </t>
        </is>
      </c>
      <c r="M426" s="54" t="n"/>
      <c r="N426" s="23" t="n"/>
      <c r="O426" s="23" t="n"/>
      <c r="P426" s="23" t="n"/>
      <c r="Q426" s="23" t="n"/>
      <c r="R426" s="27" t="n"/>
      <c r="S426" s="96" t="inlineStr">
        <is>
          <t>Контейнер</t>
        </is>
      </c>
      <c r="T426" s="94" t="inlineStr">
        <is>
          <t xml:space="preserve"> GU</t>
        </is>
      </c>
      <c r="U426" s="55" t="n"/>
      <c r="V426" s="23" t="n"/>
      <c r="W426" s="40" t="n"/>
      <c r="X426" s="438" t="n"/>
      <c r="Y426" s="55" t="n"/>
      <c r="Z426" s="38" t="n"/>
      <c r="AA426" s="23" t="n"/>
      <c r="AB426" s="23" t="n"/>
      <c r="AC426" s="23" t="n"/>
      <c r="AD426" s="41" t="n"/>
    </row>
    <row hidden="1" r="427" s="380">
      <c r="A427" s="5" t="n">
        <v>421</v>
      </c>
      <c r="B427" s="386" t="inlineStr">
        <is>
          <t>Андижан</t>
        </is>
      </c>
      <c r="C427" s="442" t="inlineStr">
        <is>
          <t>AND2860_2</t>
        </is>
      </c>
      <c r="D427" s="443" t="inlineStr">
        <is>
          <t>Xonobod Inkom-Taranbitel</t>
        </is>
      </c>
      <c r="E427" s="64" t="n"/>
      <c r="F427" s="386" t="n"/>
      <c r="G427" s="386" t="n"/>
      <c r="H427" s="23" t="n"/>
      <c r="I427" s="239" t="n">
        <v>3</v>
      </c>
      <c r="J427" s="386" t="n"/>
      <c r="K427" s="386" t="n"/>
      <c r="L427" s="443" t="inlineStr">
        <is>
          <t xml:space="preserve">Хонабод шахар Юксалиш кучаси "Инкон-Тарандубител"МЧЖ" </t>
        </is>
      </c>
      <c r="M427" s="54" t="n"/>
      <c r="N427" s="23" t="n"/>
      <c r="O427" s="23" t="n"/>
      <c r="P427" s="23" t="n"/>
      <c r="Q427" s="23" t="n"/>
      <c r="R427" s="27" t="n"/>
      <c r="S427" s="96" t="inlineStr">
        <is>
          <t>Контейнер</t>
        </is>
      </c>
      <c r="T427" s="94" t="inlineStr">
        <is>
          <t xml:space="preserve"> GU</t>
        </is>
      </c>
      <c r="U427" s="55" t="n"/>
      <c r="V427" s="23" t="n"/>
      <c r="W427" s="40" t="n"/>
      <c r="X427" s="438" t="n"/>
      <c r="Y427" s="55" t="n"/>
      <c r="Z427" s="38" t="n"/>
      <c r="AA427" s="23" t="n"/>
      <c r="AB427" s="23" t="n"/>
      <c r="AC427" s="23" t="n"/>
      <c r="AD427" s="41" t="n"/>
    </row>
    <row hidden="1" r="428" s="380">
      <c r="A428" s="5" t="n">
        <v>422</v>
      </c>
      <c r="B428" s="386" t="inlineStr">
        <is>
          <t>Андижан</t>
        </is>
      </c>
      <c r="C428" s="442" t="inlineStr">
        <is>
          <t>AND2861_2</t>
        </is>
      </c>
      <c r="D428" s="443" t="inlineStr">
        <is>
          <t>Xonobod Vatanparvar</t>
        </is>
      </c>
      <c r="E428" s="64" t="n"/>
      <c r="F428" s="386" t="n"/>
      <c r="G428" s="386" t="n"/>
      <c r="H428" s="23" t="n"/>
      <c r="I428" s="239" t="n">
        <v>2</v>
      </c>
      <c r="J428" s="386" t="n"/>
      <c r="K428" s="386" t="n"/>
      <c r="L428" s="443" t="inlineStr">
        <is>
          <t>Хонабод шахар А.Фитрат кучаси 6-уй</t>
        </is>
      </c>
      <c r="M428" s="54" t="n"/>
      <c r="N428" s="23" t="n"/>
      <c r="O428" s="23" t="n"/>
      <c r="P428" s="23" t="n"/>
      <c r="Q428" s="23" t="n"/>
      <c r="R428" s="27" t="n"/>
      <c r="S428" s="96" t="inlineStr">
        <is>
          <t>Контейнер</t>
        </is>
      </c>
      <c r="T428" s="94" t="inlineStr">
        <is>
          <t xml:space="preserve"> GU</t>
        </is>
      </c>
      <c r="U428" s="55" t="n"/>
      <c r="V428" s="23" t="n"/>
      <c r="W428" s="40" t="n"/>
      <c r="X428" s="438" t="n"/>
      <c r="Y428" s="55" t="n"/>
      <c r="Z428" s="38" t="n"/>
      <c r="AA428" s="23" t="n"/>
      <c r="AB428" s="23" t="n"/>
      <c r="AC428" s="23" t="n"/>
      <c r="AD428" s="41" t="n"/>
    </row>
    <row hidden="1" r="429" s="380">
      <c r="A429" s="5" t="n">
        <v>423</v>
      </c>
      <c r="B429" s="386" t="inlineStr">
        <is>
          <t>Андижан</t>
        </is>
      </c>
      <c r="C429" s="192" t="inlineStr">
        <is>
          <t>AND2865_2</t>
        </is>
      </c>
      <c r="D429" s="128" t="inlineStr">
        <is>
          <t>Qorgontepa Sultonobod QFY</t>
        </is>
      </c>
      <c r="E429" s="64" t="n"/>
      <c r="F429" s="386" t="n"/>
      <c r="G429" s="386" t="n"/>
      <c r="H429" s="23" t="n"/>
      <c r="I429" s="239" t="n">
        <v>2</v>
      </c>
      <c r="J429" s="386" t="n"/>
      <c r="K429" s="386" t="n"/>
      <c r="L429" s="128" t="inlineStr">
        <is>
          <t>Кургонтепа тумани  Султонобод  КФЙ</t>
        </is>
      </c>
      <c r="M429" s="54" t="n"/>
      <c r="N429" s="23" t="n"/>
      <c r="O429" s="23" t="n"/>
      <c r="P429" s="23" t="n"/>
      <c r="Q429" s="23" t="n"/>
      <c r="R429" s="27" t="n"/>
      <c r="S429" s="96" t="inlineStr">
        <is>
          <t>Контейнер</t>
        </is>
      </c>
      <c r="T429" s="94" t="inlineStr">
        <is>
          <t xml:space="preserve"> GU</t>
        </is>
      </c>
      <c r="U429" s="55" t="n"/>
      <c r="V429" s="23" t="n"/>
      <c r="W429" s="40" t="n"/>
      <c r="X429" s="438" t="n"/>
      <c r="Y429" s="55" t="n"/>
      <c r="Z429" s="38" t="n"/>
      <c r="AA429" s="23" t="n"/>
      <c r="AB429" s="23" t="n"/>
      <c r="AC429" s="23" t="n"/>
      <c r="AD429" s="41" t="n"/>
    </row>
    <row hidden="1" r="430" s="380">
      <c r="A430" s="5" t="n">
        <v>424</v>
      </c>
      <c r="B430" s="386" t="inlineStr">
        <is>
          <t>Андижан</t>
        </is>
      </c>
      <c r="C430" s="192" t="inlineStr">
        <is>
          <t>AND2866_2</t>
        </is>
      </c>
      <c r="D430" s="128" t="inlineStr">
        <is>
          <t>Qorgontepa Turon Zamin</t>
        </is>
      </c>
      <c r="E430" s="64" t="n"/>
      <c r="F430" s="386" t="n"/>
      <c r="G430" s="386" t="n"/>
      <c r="H430" s="23" t="n"/>
      <c r="I430" s="239" t="n">
        <v>2</v>
      </c>
      <c r="J430" s="386" t="n"/>
      <c r="K430" s="386" t="n"/>
      <c r="L430" s="128" t="inlineStr">
        <is>
          <t>Кургонтепа   тумани   Чимен КФЙ   Турон Замин МФЙ</t>
        </is>
      </c>
      <c r="M430" s="54" t="n"/>
      <c r="N430" s="23" t="n"/>
      <c r="O430" s="23" t="n"/>
      <c r="P430" s="23" t="n"/>
      <c r="Q430" s="23" t="n"/>
      <c r="R430" s="27" t="n"/>
      <c r="S430" s="96" t="inlineStr">
        <is>
          <t>Контейнер</t>
        </is>
      </c>
      <c r="T430" s="94" t="inlineStr">
        <is>
          <t xml:space="preserve"> G</t>
        </is>
      </c>
      <c r="U430" s="55" t="n"/>
      <c r="V430" s="23" t="n"/>
      <c r="W430" s="40" t="n"/>
      <c r="X430" s="438" t="n"/>
      <c r="Y430" s="55" t="n"/>
      <c r="Z430" s="38" t="n"/>
      <c r="AA430" s="23" t="n"/>
      <c r="AB430" s="23" t="n"/>
      <c r="AC430" s="23" t="n"/>
      <c r="AD430" s="41" t="n"/>
    </row>
    <row hidden="1" r="431" s="380">
      <c r="A431" s="5" t="n">
        <v>425</v>
      </c>
      <c r="B431" s="386" t="inlineStr">
        <is>
          <t>Андижан</t>
        </is>
      </c>
      <c r="C431" s="442" t="inlineStr">
        <is>
          <t>AND2871_2</t>
        </is>
      </c>
      <c r="D431" s="443" t="inlineStr">
        <is>
          <t>Qorasuv Yassaviy</t>
        </is>
      </c>
      <c r="E431" s="64" t="n"/>
      <c r="F431" s="386" t="n"/>
      <c r="G431" s="386" t="n"/>
      <c r="H431" s="23" t="n"/>
      <c r="I431" s="239" t="n">
        <v>2</v>
      </c>
      <c r="J431" s="386" t="n"/>
      <c r="K431" s="386" t="n"/>
      <c r="L431" s="128" t="inlineStr">
        <is>
          <t xml:space="preserve">Корасув шахар А.Яссавий кучаси </t>
        </is>
      </c>
      <c r="M431" s="54" t="n"/>
      <c r="N431" s="23" t="n"/>
      <c r="O431" s="23" t="n"/>
      <c r="P431" s="23" t="n"/>
      <c r="Q431" s="23" t="n"/>
      <c r="R431" s="27" t="n"/>
      <c r="S431" s="96" t="inlineStr">
        <is>
          <t>шелтер</t>
        </is>
      </c>
      <c r="T431" s="94" t="inlineStr">
        <is>
          <t xml:space="preserve"> GU</t>
        </is>
      </c>
      <c r="U431" s="55" t="n"/>
      <c r="V431" s="23" t="n"/>
      <c r="W431" s="40" t="n"/>
      <c r="X431" s="438" t="n"/>
      <c r="Y431" s="55" t="n"/>
      <c r="Z431" s="38" t="n"/>
      <c r="AA431" s="23" t="n"/>
      <c r="AB431" s="23" t="n"/>
      <c r="AC431" s="23" t="n"/>
      <c r="AD431" s="41" t="n"/>
    </row>
    <row hidden="1" r="432" s="380">
      <c r="A432" s="5" t="n">
        <v>427</v>
      </c>
      <c r="B432" s="386" t="inlineStr">
        <is>
          <t>Андижан</t>
        </is>
      </c>
      <c r="C432" s="442" t="inlineStr">
        <is>
          <t>AND2877_2</t>
        </is>
      </c>
      <c r="D432" s="443" t="inlineStr">
        <is>
          <t>Qorgontepa Navbaxor MFY</t>
        </is>
      </c>
      <c r="E432" s="64" t="n"/>
      <c r="F432" s="386" t="n"/>
      <c r="G432" s="386" t="n"/>
      <c r="H432" s="23" t="n"/>
      <c r="I432" s="239" t="n">
        <v>3</v>
      </c>
      <c r="J432" s="386" t="n"/>
      <c r="K432" s="386" t="n"/>
      <c r="L432" s="128" t="inlineStr">
        <is>
          <t xml:space="preserve">Кургонтепа   тумани Савой қишлоғи Навбахор МФЙ </t>
        </is>
      </c>
      <c r="M432" s="54" t="n"/>
      <c r="N432" s="23" t="n"/>
      <c r="O432" s="23" t="n"/>
      <c r="P432" s="23" t="n"/>
      <c r="Q432" s="23" t="n"/>
      <c r="R432" s="27" t="n"/>
      <c r="S432" s="96" t="inlineStr">
        <is>
          <t>шелтер</t>
        </is>
      </c>
      <c r="T432" s="94" t="inlineStr">
        <is>
          <t xml:space="preserve"> G</t>
        </is>
      </c>
      <c r="U432" s="55" t="n"/>
      <c r="V432" s="23" t="n"/>
      <c r="W432" s="40" t="n"/>
      <c r="X432" s="438" t="n"/>
      <c r="Y432" s="55" t="n"/>
      <c r="Z432" s="38" t="n"/>
      <c r="AA432" s="23" t="n"/>
      <c r="AB432" s="23" t="n"/>
      <c r="AC432" s="23" t="n"/>
      <c r="AD432" s="41" t="n"/>
    </row>
    <row hidden="1" r="433" s="380">
      <c r="A433" s="5" t="n">
        <v>428</v>
      </c>
      <c r="B433" s="386" t="inlineStr">
        <is>
          <t>Андижан</t>
        </is>
      </c>
      <c r="C433" s="442" t="inlineStr">
        <is>
          <t>AND2878_2</t>
        </is>
      </c>
      <c r="D433" s="154" t="inlineStr">
        <is>
          <t>Qorgontepa Tadbirkor MFY</t>
        </is>
      </c>
      <c r="E433" s="64" t="n"/>
      <c r="F433" s="386" t="n"/>
      <c r="G433" s="386" t="n"/>
      <c r="H433" s="23" t="n"/>
      <c r="I433" s="239" t="n">
        <v>3</v>
      </c>
      <c r="J433" s="386" t="n"/>
      <c r="K433" s="386" t="n"/>
      <c r="L433" s="128" t="inlineStr">
        <is>
          <t xml:space="preserve">Кургонтепа   тумани Савой қишлоғи Тадбиркор МФЙ </t>
        </is>
      </c>
      <c r="M433" s="54" t="n"/>
      <c r="N433" s="23" t="n"/>
      <c r="O433" s="23" t="n"/>
      <c r="P433" s="23" t="n"/>
      <c r="Q433" s="23" t="n"/>
      <c r="R433" s="27" t="n"/>
      <c r="S433" s="96" t="inlineStr">
        <is>
          <t>шелтер</t>
        </is>
      </c>
      <c r="T433" s="94" t="inlineStr">
        <is>
          <t xml:space="preserve"> G</t>
        </is>
      </c>
      <c r="U433" s="55" t="n"/>
      <c r="V433" s="23" t="n"/>
      <c r="W433" s="40" t="n"/>
      <c r="X433" s="438" t="n"/>
      <c r="Y433" s="55" t="n"/>
      <c r="Z433" s="38" t="n"/>
      <c r="AA433" s="23" t="n"/>
      <c r="AB433" s="23" t="n"/>
      <c r="AC433" s="23" t="n"/>
      <c r="AD433" s="41" t="n"/>
    </row>
    <row hidden="1" r="434" s="380">
      <c r="A434" s="5" t="n">
        <v>430</v>
      </c>
      <c r="B434" s="386" t="inlineStr">
        <is>
          <t>Андижан</t>
        </is>
      </c>
      <c r="C434" s="192" t="inlineStr">
        <is>
          <t>AND2883_2</t>
        </is>
      </c>
      <c r="D434" s="128" t="inlineStr">
        <is>
          <t>Xodjaobod Manak MFY</t>
        </is>
      </c>
      <c r="E434" s="64" t="n"/>
      <c r="F434" s="386" t="n"/>
      <c r="G434" s="386" t="n"/>
      <c r="H434" s="23" t="n"/>
      <c r="I434" s="239" t="n">
        <v>2</v>
      </c>
      <c r="J434" s="386" t="n"/>
      <c r="K434" s="386" t="n"/>
      <c r="L434" s="128" t="inlineStr">
        <is>
          <t>Хўджабод тумани Манак   МФЙ</t>
        </is>
      </c>
      <c r="M434" s="54" t="n"/>
      <c r="N434" s="23" t="n"/>
      <c r="O434" s="23" t="n"/>
      <c r="P434" s="23" t="n"/>
      <c r="Q434" s="23" t="n"/>
      <c r="R434" s="27" t="n"/>
      <c r="S434" s="96" t="inlineStr">
        <is>
          <t>Контейнер</t>
        </is>
      </c>
      <c r="T434" s="94" t="inlineStr">
        <is>
          <t xml:space="preserve"> GU</t>
        </is>
      </c>
      <c r="U434" s="55" t="n"/>
      <c r="V434" s="23" t="n"/>
      <c r="W434" s="40" t="n"/>
      <c r="X434" s="438" t="n"/>
      <c r="Y434" s="55" t="n"/>
      <c r="Z434" s="38" t="n"/>
      <c r="AA434" s="23" t="n"/>
      <c r="AB434" s="23" t="n"/>
      <c r="AC434" s="23" t="n"/>
      <c r="AD434" s="41" t="n"/>
    </row>
    <row hidden="1" r="435" s="380">
      <c r="A435" s="5" t="n">
        <v>431</v>
      </c>
      <c r="B435" s="386" t="inlineStr">
        <is>
          <t>Андижан</t>
        </is>
      </c>
      <c r="C435" s="442" t="inlineStr">
        <is>
          <t>AND2886_2</t>
        </is>
      </c>
      <c r="D435" s="443" t="inlineStr">
        <is>
          <t>Xodjiabad Ravshanbek Saxovat</t>
        </is>
      </c>
      <c r="E435" s="64" t="n"/>
      <c r="F435" s="386" t="n"/>
      <c r="G435" s="386" t="n"/>
      <c r="H435" s="23" t="n"/>
      <c r="I435" s="239" t="n">
        <v>2</v>
      </c>
      <c r="J435" s="386" t="n"/>
      <c r="K435" s="386" t="n"/>
      <c r="L435" s="443" t="inlineStr">
        <is>
          <t xml:space="preserve">Хўджабод тумани Бобур МФЙ  Навоий кучаси </t>
        </is>
      </c>
      <c r="M435" s="54" t="n"/>
      <c r="N435" s="23" t="n"/>
      <c r="O435" s="23" t="n"/>
      <c r="P435" s="23" t="n"/>
      <c r="Q435" s="23" t="n"/>
      <c r="R435" s="27" t="n"/>
      <c r="S435" s="96" t="inlineStr">
        <is>
          <t>Контейнер</t>
        </is>
      </c>
      <c r="T435" s="94" t="inlineStr">
        <is>
          <t xml:space="preserve"> G</t>
        </is>
      </c>
      <c r="U435" s="55" t="n"/>
      <c r="V435" s="23" t="n"/>
      <c r="W435" s="40" t="n"/>
      <c r="X435" s="438" t="n"/>
      <c r="Y435" s="55" t="n"/>
      <c r="Z435" s="38" t="n"/>
      <c r="AA435" s="23" t="n"/>
      <c r="AB435" s="23" t="n"/>
      <c r="AC435" s="23" t="n"/>
      <c r="AD435" s="41" t="n"/>
    </row>
    <row hidden="1" r="436" s="380">
      <c r="A436" s="5" t="n">
        <v>432</v>
      </c>
      <c r="B436" s="386" t="inlineStr">
        <is>
          <t>Андижан</t>
        </is>
      </c>
      <c r="C436" s="193" t="inlineStr">
        <is>
          <t>AND2889_2</t>
        </is>
      </c>
      <c r="D436" s="154" t="inlineStr">
        <is>
          <t>Xodjiabad Chinbulok MFY</t>
        </is>
      </c>
      <c r="E436" s="64" t="n"/>
      <c r="F436" s="386" t="n"/>
      <c r="G436" s="386" t="n"/>
      <c r="H436" s="23" t="n"/>
      <c r="I436" s="239" t="n">
        <v>3</v>
      </c>
      <c r="J436" s="386" t="n"/>
      <c r="K436" s="386" t="n"/>
      <c r="L436" s="153" t="inlineStr">
        <is>
          <t xml:space="preserve">Хўджабод тумани Чимбулоқ МФЙ </t>
        </is>
      </c>
      <c r="M436" s="54" t="n"/>
      <c r="N436" s="23" t="n"/>
      <c r="O436" s="23" t="n"/>
      <c r="P436" s="23" t="n"/>
      <c r="Q436" s="23" t="n"/>
      <c r="R436" s="27" t="n"/>
      <c r="S436" s="96" t="inlineStr">
        <is>
          <t>Контейнер</t>
        </is>
      </c>
      <c r="T436" s="94" t="inlineStr">
        <is>
          <t xml:space="preserve"> G</t>
        </is>
      </c>
      <c r="U436" s="55" t="n"/>
      <c r="V436" s="23" t="n"/>
      <c r="W436" s="40" t="n"/>
      <c r="X436" s="438" t="n"/>
      <c r="Y436" s="55" t="n"/>
      <c r="Z436" s="38" t="n"/>
      <c r="AA436" s="23" t="n"/>
      <c r="AB436" s="23" t="n"/>
      <c r="AC436" s="23" t="n"/>
      <c r="AD436" s="41" t="n"/>
    </row>
    <row hidden="1" r="437" s="380">
      <c r="A437" s="5" t="n">
        <v>452</v>
      </c>
      <c r="B437" s="386" t="inlineStr">
        <is>
          <t>Андижан</t>
        </is>
      </c>
      <c r="C437" s="192" t="inlineStr">
        <is>
          <t>AND2909_2</t>
        </is>
      </c>
      <c r="D437" s="128" t="inlineStr">
        <is>
          <t>Marxamat Paxtakor MFY</t>
        </is>
      </c>
      <c r="E437" s="64" t="n"/>
      <c r="F437" s="386" t="n"/>
      <c r="G437" s="386" t="n"/>
      <c r="H437" s="23" t="n"/>
      <c r="I437" s="239" t="n">
        <v>3</v>
      </c>
      <c r="J437" s="386" t="n"/>
      <c r="K437" s="386" t="n"/>
      <c r="L437" s="128" t="inlineStr">
        <is>
          <t>Мархамат тумани  Пахтакор МФЙ</t>
        </is>
      </c>
      <c r="M437" s="54" t="n"/>
      <c r="N437" s="23" t="n"/>
      <c r="O437" s="23" t="n"/>
      <c r="P437" s="23" t="n"/>
      <c r="Q437" s="23" t="n"/>
      <c r="R437" s="27" t="n"/>
      <c r="S437" s="104" t="inlineStr">
        <is>
          <t>Контейнер</t>
        </is>
      </c>
      <c r="T437" s="94" t="inlineStr">
        <is>
          <t>G</t>
        </is>
      </c>
      <c r="U437" s="55" t="n"/>
      <c r="V437" s="23" t="n"/>
      <c r="W437" s="40" t="n"/>
      <c r="X437" s="438" t="n"/>
      <c r="Y437" s="55" t="n"/>
      <c r="Z437" s="38" t="n"/>
      <c r="AA437" s="23" t="n"/>
      <c r="AB437" s="23" t="n"/>
      <c r="AC437" s="23" t="n"/>
      <c r="AD437" s="41" t="n"/>
    </row>
    <row hidden="1" r="438" s="380">
      <c r="A438" s="5" t="n">
        <v>451</v>
      </c>
      <c r="B438" s="386" t="inlineStr">
        <is>
          <t>Андижан</t>
        </is>
      </c>
      <c r="C438" s="192" t="inlineStr">
        <is>
          <t>AND2921</t>
        </is>
      </c>
      <c r="D438" s="128" t="inlineStr">
        <is>
          <t>Asaka Mexnatobod MFY</t>
        </is>
      </c>
      <c r="E438" s="64" t="n"/>
      <c r="F438" s="386" t="n"/>
      <c r="G438" s="386" t="n"/>
      <c r="H438" s="23" t="n"/>
      <c r="I438" s="239" t="n">
        <v>2</v>
      </c>
      <c r="J438" s="386" t="n"/>
      <c r="K438" s="386" t="n"/>
      <c r="L438" s="128" t="inlineStr">
        <is>
          <t>Асака тумани  Мехнатобод   МФЙ</t>
        </is>
      </c>
      <c r="M438" s="54" t="n"/>
      <c r="N438" s="23" t="n"/>
      <c r="O438" s="23" t="n"/>
      <c r="P438" s="23" t="n"/>
      <c r="Q438" s="23" t="n"/>
      <c r="R438" s="27" t="n"/>
      <c r="S438" s="104" t="inlineStr">
        <is>
          <t>Контейнер</t>
        </is>
      </c>
      <c r="T438" s="94" t="inlineStr">
        <is>
          <t>G</t>
        </is>
      </c>
      <c r="U438" s="55" t="n"/>
      <c r="V438" s="23" t="n"/>
      <c r="W438" s="40" t="n"/>
      <c r="X438" s="438" t="n"/>
      <c r="Y438" s="55" t="n"/>
      <c r="Z438" s="38" t="n"/>
      <c r="AA438" s="23" t="n"/>
      <c r="AB438" s="23" t="n"/>
      <c r="AC438" s="23" t="n"/>
      <c r="AD438" s="41" t="n"/>
    </row>
    <row hidden="1" r="439" s="380">
      <c r="A439" s="5" t="n">
        <v>446</v>
      </c>
      <c r="B439" s="386" t="inlineStr">
        <is>
          <t>Андижан</t>
        </is>
      </c>
      <c r="C439" s="193" t="inlineStr">
        <is>
          <t>AND2973_2</t>
        </is>
      </c>
      <c r="D439" s="128" t="inlineStr">
        <is>
          <t>Orta Shaxrixon</t>
        </is>
      </c>
      <c r="E439" s="64" t="n"/>
      <c r="F439" s="386" t="n"/>
      <c r="G439" s="386" t="n"/>
      <c r="H439" s="23" t="n"/>
      <c r="I439" s="239" t="n">
        <v>2</v>
      </c>
      <c r="J439" s="386" t="n"/>
      <c r="K439" s="386" t="n"/>
      <c r="L439" s="153" t="inlineStr">
        <is>
          <t>Шахриханский район ,  Урта Шахрихан кишлоги</t>
        </is>
      </c>
      <c r="M439" s="54" t="n"/>
      <c r="N439" s="23" t="n"/>
      <c r="O439" s="23" t="n"/>
      <c r="P439" s="23" t="n"/>
      <c r="Q439" s="23" t="n"/>
      <c r="R439" s="27" t="n"/>
      <c r="S439" s="104" t="inlineStr">
        <is>
          <t>минишелтор</t>
        </is>
      </c>
      <c r="T439" s="94" t="inlineStr">
        <is>
          <t>GU</t>
        </is>
      </c>
      <c r="U439" s="55" t="n"/>
      <c r="V439" s="23" t="n"/>
      <c r="W439" s="40" t="n"/>
      <c r="X439" s="438" t="n"/>
      <c r="Y439" s="55" t="n"/>
      <c r="Z439" s="38" t="n"/>
      <c r="AA439" s="23" t="n"/>
      <c r="AB439" s="23" t="n"/>
      <c r="AC439" s="23" t="n"/>
      <c r="AD439" s="41" t="n"/>
    </row>
    <row hidden="1" r="440" s="380">
      <c r="A440" s="5" t="n">
        <v>447</v>
      </c>
      <c r="B440" s="386" t="inlineStr">
        <is>
          <t>Андижан</t>
        </is>
      </c>
      <c r="C440" s="192" t="inlineStr">
        <is>
          <t>AND2975_2</t>
        </is>
      </c>
      <c r="D440" s="128" t="inlineStr">
        <is>
          <t>Shahrixon Chudja QFY</t>
        </is>
      </c>
      <c r="E440" s="64" t="n"/>
      <c r="F440" s="386" t="n"/>
      <c r="G440" s="386" t="n"/>
      <c r="H440" s="23" t="n"/>
      <c r="I440" s="239" t="n">
        <v>1</v>
      </c>
      <c r="J440" s="386" t="n"/>
      <c r="K440" s="386" t="n"/>
      <c r="L440" s="128" t="inlineStr">
        <is>
          <t>Шахрихон тумани Чуджа КФЙ Чужа махалласи</t>
        </is>
      </c>
      <c r="M440" s="54" t="n"/>
      <c r="N440" s="23" t="n"/>
      <c r="O440" s="23" t="n"/>
      <c r="P440" s="23" t="n"/>
      <c r="Q440" s="23" t="n"/>
      <c r="R440" s="27" t="n"/>
      <c r="S440" s="104" t="inlineStr">
        <is>
          <t>минишелтор</t>
        </is>
      </c>
      <c r="T440" s="94" t="inlineStr">
        <is>
          <t>GU</t>
        </is>
      </c>
      <c r="U440" s="55" t="n"/>
      <c r="V440" s="23" t="n"/>
      <c r="W440" s="40" t="n"/>
      <c r="X440" s="438" t="n"/>
      <c r="Y440" s="55" t="n"/>
      <c r="Z440" s="38" t="n"/>
      <c r="AA440" s="23" t="n"/>
      <c r="AB440" s="23" t="n"/>
      <c r="AC440" s="23" t="n"/>
      <c r="AD440" s="41" t="n"/>
    </row>
    <row hidden="1" r="441" s="380">
      <c r="A441" s="5" t="n">
        <v>448</v>
      </c>
      <c r="B441" s="386" t="inlineStr">
        <is>
          <t>Андижан</t>
        </is>
      </c>
      <c r="C441" s="192" t="inlineStr">
        <is>
          <t>AND2976_2</t>
        </is>
      </c>
      <c r="D441" s="128" t="inlineStr">
        <is>
          <t>Shaxrixon Naynavo MFY</t>
        </is>
      </c>
      <c r="E441" s="64" t="n"/>
      <c r="F441" s="386" t="n"/>
      <c r="G441" s="386" t="n"/>
      <c r="H441" s="23" t="n"/>
      <c r="I441" s="239" t="n">
        <v>2</v>
      </c>
      <c r="J441" s="386" t="n"/>
      <c r="K441" s="386" t="n"/>
      <c r="L441" s="128" t="inlineStr">
        <is>
          <t xml:space="preserve">Шахрихон тумани  янги Найнаво  МФЙ  </t>
        </is>
      </c>
      <c r="M441" s="54" t="n"/>
      <c r="N441" s="23" t="n"/>
      <c r="O441" s="23" t="n"/>
      <c r="P441" s="23" t="n"/>
      <c r="Q441" s="23" t="n"/>
      <c r="R441" s="27" t="n"/>
      <c r="S441" s="104" t="inlineStr">
        <is>
          <t>Контейнер</t>
        </is>
      </c>
      <c r="T441" s="94" t="inlineStr">
        <is>
          <t>G</t>
        </is>
      </c>
      <c r="U441" s="55" t="n"/>
      <c r="V441" s="23" t="n"/>
      <c r="W441" s="40" t="n"/>
      <c r="X441" s="438" t="n"/>
      <c r="Y441" s="55" t="n"/>
      <c r="Z441" s="38" t="n"/>
      <c r="AA441" s="23" t="n"/>
      <c r="AB441" s="23" t="n"/>
      <c r="AC441" s="23" t="n"/>
      <c r="AD441" s="41" t="n"/>
    </row>
    <row hidden="1" r="442" s="380">
      <c r="A442" s="5" t="n">
        <v>449</v>
      </c>
      <c r="B442" s="386" t="inlineStr">
        <is>
          <t>Андижан</t>
        </is>
      </c>
      <c r="C442" s="444" t="inlineStr">
        <is>
          <t>AND2977_2</t>
        </is>
      </c>
      <c r="D442" s="154" t="inlineStr">
        <is>
          <t>Shaxrixon Maslaxat MFY</t>
        </is>
      </c>
      <c r="E442" s="64" t="n"/>
      <c r="F442" s="386" t="n"/>
      <c r="G442" s="386" t="n"/>
      <c r="H442" s="23" t="n"/>
      <c r="I442" s="239" t="n">
        <v>3</v>
      </c>
      <c r="J442" s="386" t="n"/>
      <c r="K442" s="386" t="n"/>
      <c r="L442" s="154" t="inlineStr">
        <is>
          <t xml:space="preserve">Шахрихон тумани  Хамдўстлик қишлоғи Маслахат МФЙ </t>
        </is>
      </c>
      <c r="M442" s="54" t="n"/>
      <c r="N442" s="23" t="n"/>
      <c r="O442" s="23" t="n"/>
      <c r="P442" s="23" t="n"/>
      <c r="Q442" s="23" t="n"/>
      <c r="R442" s="27" t="n"/>
      <c r="S442" s="104" t="inlineStr">
        <is>
          <t>Контейнер</t>
        </is>
      </c>
      <c r="T442" s="95" t="inlineStr">
        <is>
          <t>G</t>
        </is>
      </c>
      <c r="U442" s="55" t="n"/>
      <c r="V442" s="23" t="n"/>
      <c r="W442" s="40" t="n"/>
      <c r="X442" s="438" t="n"/>
      <c r="Y442" s="55" t="n"/>
      <c r="Z442" s="38" t="n"/>
      <c r="AA442" s="23" t="n"/>
      <c r="AB442" s="23" t="n"/>
      <c r="AC442" s="23" t="n"/>
      <c r="AD442" s="41" t="n"/>
    </row>
    <row hidden="1" r="443" s="380">
      <c r="A443" s="5" t="n">
        <v>450</v>
      </c>
      <c r="B443" s="386" t="inlineStr">
        <is>
          <t>Андижан</t>
        </is>
      </c>
      <c r="C443" s="192" t="inlineStr">
        <is>
          <t>AND2978_2</t>
        </is>
      </c>
      <c r="D443" s="128" t="inlineStr">
        <is>
          <t>Shaxrixon Axmadbek MFY</t>
        </is>
      </c>
      <c r="E443" s="64" t="n"/>
      <c r="F443" s="386" t="n"/>
      <c r="G443" s="386" t="n"/>
      <c r="H443" s="23" t="n"/>
      <c r="I443" s="239" t="n">
        <v>2</v>
      </c>
      <c r="J443" s="386" t="n"/>
      <c r="K443" s="386" t="n"/>
      <c r="L443" s="128" t="inlineStr">
        <is>
          <t xml:space="preserve">Шахрихон тумани Ахмадбек   МФЙ  </t>
        </is>
      </c>
      <c r="M443" s="54" t="n"/>
      <c r="N443" s="23" t="n"/>
      <c r="O443" s="23" t="n"/>
      <c r="P443" s="23" t="n"/>
      <c r="Q443" s="23" t="n"/>
      <c r="R443" s="27" t="n"/>
      <c r="S443" s="104" t="inlineStr">
        <is>
          <t>минишелтор</t>
        </is>
      </c>
      <c r="T443" s="94" t="inlineStr">
        <is>
          <t>G</t>
        </is>
      </c>
      <c r="U443" s="55" t="n"/>
      <c r="V443" s="23" t="n"/>
      <c r="W443" s="40" t="n"/>
      <c r="X443" s="438" t="n"/>
      <c r="Y443" s="55" t="n"/>
      <c r="Z443" s="38" t="n"/>
      <c r="AA443" s="23" t="n"/>
      <c r="AB443" s="23" t="n"/>
      <c r="AC443" s="23" t="n"/>
      <c r="AD443" s="41" t="n"/>
    </row>
    <row hidden="1" r="444" s="380">
      <c r="A444" s="5" t="n">
        <v>439</v>
      </c>
      <c r="B444" s="386" t="inlineStr">
        <is>
          <t>Андижан</t>
        </is>
      </c>
      <c r="C444" s="442" t="inlineStr">
        <is>
          <t>AND2985_2</t>
        </is>
      </c>
      <c r="D444" s="443" t="inlineStr">
        <is>
          <t>Baliqchi Urtakurgon MFY</t>
        </is>
      </c>
      <c r="E444" s="64" t="n"/>
      <c r="F444" s="386" t="n"/>
      <c r="G444" s="386" t="n"/>
      <c r="H444" s="23" t="n"/>
      <c r="I444" s="239" t="n">
        <v>3</v>
      </c>
      <c r="J444" s="386" t="n"/>
      <c r="K444" s="386" t="n"/>
      <c r="L444" s="128" t="inlineStr">
        <is>
          <t xml:space="preserve">Баликчи туман Ўртақўргон МФЙ </t>
        </is>
      </c>
      <c r="M444" s="54" t="n"/>
      <c r="N444" s="23" t="n"/>
      <c r="O444" s="23" t="n"/>
      <c r="P444" s="23" t="n"/>
      <c r="Q444" s="23" t="n"/>
      <c r="R444" s="27" t="n"/>
      <c r="S444" s="104" t="inlineStr">
        <is>
          <t>минишелтор</t>
        </is>
      </c>
      <c r="T444" s="94" t="inlineStr">
        <is>
          <t>G</t>
        </is>
      </c>
      <c r="U444" s="55" t="n"/>
      <c r="V444" s="23" t="n"/>
      <c r="W444" s="40" t="n"/>
      <c r="X444" s="438" t="n"/>
      <c r="Y444" s="55" t="n"/>
      <c r="Z444" s="38" t="n"/>
      <c r="AA444" s="23" t="n"/>
      <c r="AB444" s="23" t="n"/>
      <c r="AC444" s="23" t="n"/>
      <c r="AD444" s="41" t="n"/>
    </row>
    <row hidden="1" r="445" s="380">
      <c r="A445" s="5" t="n">
        <v>440</v>
      </c>
      <c r="B445" s="386" t="inlineStr">
        <is>
          <t>Андижан</t>
        </is>
      </c>
      <c r="C445" s="442" t="inlineStr">
        <is>
          <t>AND2986_2</t>
        </is>
      </c>
      <c r="D445" s="443" t="inlineStr">
        <is>
          <t>Baliqchi Maydon MFY</t>
        </is>
      </c>
      <c r="E445" s="64" t="n"/>
      <c r="F445" s="386" t="n"/>
      <c r="G445" s="386" t="n"/>
      <c r="H445" s="23" t="n"/>
      <c r="I445" s="239" t="n">
        <v>2</v>
      </c>
      <c r="J445" s="386" t="n"/>
      <c r="K445" s="386" t="n"/>
      <c r="L445" s="443" t="inlineStr">
        <is>
          <t>Баликчи туман Майдон МФЙ 52-уй</t>
        </is>
      </c>
      <c r="M445" s="54" t="n"/>
      <c r="N445" s="23" t="n"/>
      <c r="O445" s="23" t="n"/>
      <c r="P445" s="23" t="n"/>
      <c r="Q445" s="23" t="n"/>
      <c r="R445" s="27" t="n"/>
      <c r="S445" s="104" t="inlineStr">
        <is>
          <t>минишелтор</t>
        </is>
      </c>
      <c r="T445" s="94" t="inlineStr">
        <is>
          <t xml:space="preserve"> GU</t>
        </is>
      </c>
      <c r="U445" s="55" t="n"/>
      <c r="V445" s="23" t="n"/>
      <c r="W445" s="40" t="n"/>
      <c r="X445" s="438" t="n"/>
      <c r="Y445" s="55" t="n"/>
      <c r="Z445" s="38" t="n"/>
      <c r="AA445" s="23" t="n"/>
      <c r="AB445" s="23" t="n"/>
      <c r="AC445" s="23" t="n"/>
      <c r="AD445" s="41" t="n"/>
    </row>
    <row hidden="1" r="446" s="380">
      <c r="A446" s="5" t="n">
        <v>441</v>
      </c>
      <c r="B446" s="386" t="inlineStr">
        <is>
          <t>Андижан</t>
        </is>
      </c>
      <c r="C446" s="192" t="inlineStr">
        <is>
          <t>AND2988_2</t>
        </is>
      </c>
      <c r="D446" s="128" t="inlineStr">
        <is>
          <t>Baliqchi Bozormon MFY</t>
        </is>
      </c>
      <c r="E446" s="64" t="n"/>
      <c r="F446" s="386" t="n"/>
      <c r="G446" s="386" t="n"/>
      <c r="H446" s="23" t="n"/>
      <c r="I446" s="239" t="n">
        <v>2</v>
      </c>
      <c r="J446" s="386" t="n"/>
      <c r="K446" s="386" t="n"/>
      <c r="L446" s="128" t="inlineStr">
        <is>
          <t>Баликчи тумани Бузорман  МФЙ    28-уй</t>
        </is>
      </c>
      <c r="M446" s="54" t="n"/>
      <c r="N446" s="23" t="n"/>
      <c r="O446" s="23" t="n"/>
      <c r="P446" s="23" t="n"/>
      <c r="Q446" s="23" t="n"/>
      <c r="R446" s="27" t="n"/>
      <c r="S446" s="104" t="inlineStr">
        <is>
          <t>минишелтор</t>
        </is>
      </c>
      <c r="T446" s="94" t="inlineStr">
        <is>
          <t>GU</t>
        </is>
      </c>
      <c r="U446" s="55" t="n"/>
      <c r="V446" s="23" t="n"/>
      <c r="W446" s="40" t="n"/>
      <c r="X446" s="438" t="n"/>
      <c r="Y446" s="55" t="n"/>
      <c r="Z446" s="38" t="n"/>
      <c r="AA446" s="23" t="n"/>
      <c r="AB446" s="23" t="n"/>
      <c r="AC446" s="23" t="n"/>
      <c r="AD446" s="41" t="n"/>
    </row>
    <row hidden="1" r="447" s="380">
      <c r="A447" s="5" t="n">
        <v>442</v>
      </c>
      <c r="B447" s="386" t="inlineStr">
        <is>
          <t>Андижан</t>
        </is>
      </c>
      <c r="C447" s="192" t="inlineStr">
        <is>
          <t>AND2990_2</t>
        </is>
      </c>
      <c r="D447" s="128" t="inlineStr">
        <is>
          <t>Baliqchi Jasorat MFY</t>
        </is>
      </c>
      <c r="E447" s="64" t="n"/>
      <c r="F447" s="386" t="n"/>
      <c r="G447" s="386" t="n"/>
      <c r="H447" s="23" t="n"/>
      <c r="I447" s="239" t="n">
        <v>3</v>
      </c>
      <c r="J447" s="386" t="n"/>
      <c r="K447" s="386" t="n"/>
      <c r="L447" s="128" t="inlineStr">
        <is>
          <t>Баликчи тумани  Жасорат  МФЙ  Х. Эргашева  111-уй</t>
        </is>
      </c>
      <c r="M447" s="54" t="n"/>
      <c r="N447" s="23" t="n"/>
      <c r="O447" s="23" t="n"/>
      <c r="P447" s="23" t="n"/>
      <c r="Q447" s="23" t="n"/>
      <c r="R447" s="27" t="n"/>
      <c r="S447" s="104" t="inlineStr">
        <is>
          <t>минишелтор</t>
        </is>
      </c>
      <c r="T447" s="94" t="inlineStr">
        <is>
          <t>G</t>
        </is>
      </c>
      <c r="U447" s="55" t="n"/>
      <c r="V447" s="23" t="n"/>
      <c r="W447" s="40" t="n"/>
      <c r="X447" s="438" t="n"/>
      <c r="Y447" s="55" t="n"/>
      <c r="Z447" s="38" t="n"/>
      <c r="AA447" s="23" t="n"/>
      <c r="AB447" s="23" t="n"/>
      <c r="AC447" s="23" t="n"/>
      <c r="AD447" s="41" t="n"/>
    </row>
    <row hidden="1" r="448" s="380">
      <c r="A448" s="5" t="n">
        <v>443</v>
      </c>
      <c r="B448" s="386" t="inlineStr">
        <is>
          <t>Андижан</t>
        </is>
      </c>
      <c r="C448" s="192" t="inlineStr">
        <is>
          <t>AND2991_2</t>
        </is>
      </c>
      <c r="D448" s="128" t="inlineStr">
        <is>
          <t>Baliqchi Sortepa MFY</t>
        </is>
      </c>
      <c r="E448" s="64" t="n"/>
      <c r="F448" s="386" t="n"/>
      <c r="G448" s="386" t="n"/>
      <c r="H448" s="23" t="n"/>
      <c r="I448" s="239" t="n">
        <v>3</v>
      </c>
      <c r="J448" s="386" t="n"/>
      <c r="K448" s="386" t="n"/>
      <c r="L448" s="128" t="inlineStr">
        <is>
          <t xml:space="preserve">Баликчи тумани  Гулистан КФЙ Сортепа  МФЙ </t>
        </is>
      </c>
      <c r="M448" s="54" t="n"/>
      <c r="N448" s="23" t="n"/>
      <c r="O448" s="23" t="n"/>
      <c r="P448" s="23" t="n"/>
      <c r="Q448" s="23" t="n"/>
      <c r="R448" s="27" t="n"/>
      <c r="S448" s="104" t="inlineStr">
        <is>
          <t>Контейнер</t>
        </is>
      </c>
      <c r="T448" s="94" t="inlineStr">
        <is>
          <t>G</t>
        </is>
      </c>
      <c r="U448" s="55" t="n"/>
      <c r="V448" s="23" t="n"/>
      <c r="W448" s="40" t="n"/>
      <c r="X448" s="438" t="n"/>
      <c r="Y448" s="55" t="n"/>
      <c r="Z448" s="38" t="n"/>
      <c r="AA448" s="23" t="n"/>
      <c r="AB448" s="23" t="n"/>
      <c r="AC448" s="23" t="n"/>
      <c r="AD448" s="41" t="n"/>
    </row>
    <row hidden="1" r="449" s="380">
      <c r="A449" s="5" t="n">
        <v>444</v>
      </c>
      <c r="B449" s="386" t="inlineStr">
        <is>
          <t>Андижан</t>
        </is>
      </c>
      <c r="C449" s="442" t="inlineStr">
        <is>
          <t>AND2998_2</t>
        </is>
      </c>
      <c r="D449" s="443" t="inlineStr">
        <is>
          <t>Baliqchi Botir MFY</t>
        </is>
      </c>
      <c r="E449" s="64" t="n"/>
      <c r="F449" s="386" t="n"/>
      <c r="G449" s="386" t="n"/>
      <c r="H449" s="23" t="n"/>
      <c r="I449" s="239" t="n">
        <v>2</v>
      </c>
      <c r="J449" s="386" t="n"/>
      <c r="K449" s="386" t="n"/>
      <c r="L449" s="128" t="inlineStr">
        <is>
          <t>Баликчи   тумани  Ботир   МФЙ</t>
        </is>
      </c>
      <c r="M449" s="54" t="n"/>
      <c r="N449" s="23" t="n"/>
      <c r="O449" s="23" t="n"/>
      <c r="P449" s="23" t="n"/>
      <c r="Q449" s="23" t="n"/>
      <c r="R449" s="27" t="n"/>
      <c r="S449" s="104" t="inlineStr">
        <is>
          <t>минишелтор</t>
        </is>
      </c>
      <c r="T449" s="94" t="inlineStr">
        <is>
          <t>GU</t>
        </is>
      </c>
      <c r="U449" s="55" t="n"/>
      <c r="V449" s="23" t="n"/>
      <c r="W449" s="40" t="n"/>
      <c r="X449" s="438" t="n"/>
      <c r="Y449" s="55" t="n"/>
      <c r="Z449" s="38" t="n"/>
      <c r="AA449" s="23" t="n"/>
      <c r="AB449" s="23" t="n"/>
      <c r="AC449" s="23" t="n"/>
      <c r="AD449" s="41" t="n"/>
    </row>
    <row hidden="1" r="450" s="380">
      <c r="A450" s="5" t="n">
        <v>445</v>
      </c>
      <c r="B450" s="386" t="inlineStr">
        <is>
          <t>Андижан</t>
        </is>
      </c>
      <c r="C450" s="192" t="inlineStr">
        <is>
          <t>AND3001_2</t>
        </is>
      </c>
      <c r="D450" s="128" t="inlineStr">
        <is>
          <t>Baliqchi Fayzobod MFY</t>
        </is>
      </c>
      <c r="E450" s="64" t="n"/>
      <c r="F450" s="386" t="n"/>
      <c r="G450" s="386" t="n"/>
      <c r="H450" s="23" t="n"/>
      <c r="I450" s="239" t="n">
        <v>3</v>
      </c>
      <c r="J450" s="386" t="n"/>
      <c r="K450" s="386" t="n"/>
      <c r="L450" s="128" t="inlineStr">
        <is>
          <t xml:space="preserve">Баликчи  тумани алам махалла фукаролар йигини </t>
        </is>
      </c>
      <c r="M450" s="54" t="n"/>
      <c r="N450" s="23" t="n"/>
      <c r="O450" s="23" t="n"/>
      <c r="P450" s="23" t="n"/>
      <c r="Q450" s="23" t="n"/>
      <c r="R450" s="27" t="n"/>
      <c r="S450" s="104" t="inlineStr">
        <is>
          <t>Контейнер</t>
        </is>
      </c>
      <c r="T450" s="94" t="inlineStr">
        <is>
          <t>G</t>
        </is>
      </c>
      <c r="U450" s="55" t="n"/>
      <c r="V450" s="23" t="n"/>
      <c r="W450" s="40" t="n"/>
      <c r="X450" s="438" t="n"/>
      <c r="Y450" s="55" t="n"/>
      <c r="Z450" s="38" t="n"/>
      <c r="AA450" s="23" t="n"/>
      <c r="AB450" s="23" t="n"/>
      <c r="AC450" s="23" t="n"/>
      <c r="AD450" s="41" t="n"/>
    </row>
    <row hidden="1" r="451" s="380">
      <c r="A451" s="5" t="n">
        <v>433</v>
      </c>
      <c r="B451" s="386" t="inlineStr">
        <is>
          <t>Андижан</t>
        </is>
      </c>
      <c r="C451" s="192" t="inlineStr">
        <is>
          <t>AND3007_2</t>
        </is>
      </c>
      <c r="D451" s="128" t="inlineStr">
        <is>
          <t>Ulugnor Oq Tom</t>
        </is>
      </c>
      <c r="E451" s="64" t="n"/>
      <c r="F451" s="386" t="n"/>
      <c r="G451" s="386" t="n"/>
      <c r="H451" s="23" t="n"/>
      <c r="I451" s="239" t="n">
        <v>2</v>
      </c>
      <c r="J451" s="386" t="n"/>
      <c r="K451" s="386" t="n"/>
      <c r="L451" s="128" t="inlineStr">
        <is>
          <t>Улугнор тумани  Ок том  МФЙ</t>
        </is>
      </c>
      <c r="M451" s="54" t="n"/>
      <c r="N451" s="23" t="n"/>
      <c r="O451" s="23" t="n"/>
      <c r="P451" s="23" t="n"/>
      <c r="Q451" s="23" t="n"/>
      <c r="R451" s="27" t="n"/>
      <c r="S451" s="96" t="inlineStr">
        <is>
          <t>Контейнер</t>
        </is>
      </c>
      <c r="T451" s="94" t="inlineStr">
        <is>
          <t xml:space="preserve"> G</t>
        </is>
      </c>
      <c r="U451" s="55" t="n"/>
      <c r="V451" s="23" t="n"/>
      <c r="W451" s="40" t="n"/>
      <c r="X451" s="438" t="n"/>
      <c r="Y451" s="55" t="n"/>
      <c r="Z451" s="38" t="n"/>
      <c r="AA451" s="23" t="n"/>
      <c r="AB451" s="23" t="n"/>
      <c r="AC451" s="23" t="n"/>
      <c r="AD451" s="41" t="n"/>
    </row>
    <row hidden="1" r="452" s="380">
      <c r="A452" s="5" t="n">
        <v>434</v>
      </c>
      <c r="B452" s="386" t="inlineStr">
        <is>
          <t>Андижан</t>
        </is>
      </c>
      <c r="C452" s="192" t="inlineStr">
        <is>
          <t>AND3010_2</t>
        </is>
      </c>
      <c r="D452" s="128" t="inlineStr">
        <is>
          <t>Ulugnor Avulmat MFY</t>
        </is>
      </c>
      <c r="E452" s="64" t="n"/>
      <c r="F452" s="386" t="n"/>
      <c r="G452" s="386" t="n"/>
      <c r="H452" s="23" t="n"/>
      <c r="I452" s="239" t="n">
        <v>2</v>
      </c>
      <c r="J452" s="386" t="n"/>
      <c r="K452" s="386" t="n"/>
      <c r="L452" s="128" t="inlineStr">
        <is>
          <t>Улугнор тумани  Авулмат МФЙ</t>
        </is>
      </c>
      <c r="M452" s="54" t="n"/>
      <c r="N452" s="23" t="n"/>
      <c r="O452" s="23" t="n"/>
      <c r="P452" s="23" t="n"/>
      <c r="Q452" s="23" t="n"/>
      <c r="R452" s="27" t="n"/>
      <c r="S452" s="96" t="inlineStr">
        <is>
          <t>Контейнер</t>
        </is>
      </c>
      <c r="T452" s="94" t="inlineStr">
        <is>
          <t xml:space="preserve"> G</t>
        </is>
      </c>
      <c r="U452" s="55" t="n"/>
      <c r="V452" s="23" t="n"/>
      <c r="W452" s="40" t="n"/>
      <c r="X452" s="438" t="n"/>
      <c r="Y452" s="55" t="n"/>
      <c r="Z452" s="38" t="n"/>
      <c r="AA452" s="23" t="n"/>
      <c r="AB452" s="23" t="n"/>
      <c r="AC452" s="23" t="n"/>
      <c r="AD452" s="41" t="n"/>
    </row>
    <row hidden="1" r="453" s="380">
      <c r="A453" s="5" t="n">
        <v>435</v>
      </c>
      <c r="B453" s="386" t="inlineStr">
        <is>
          <t>Андижан</t>
        </is>
      </c>
      <c r="C453" s="192" t="inlineStr">
        <is>
          <t>AND3014_2</t>
        </is>
      </c>
      <c r="D453" s="128" t="inlineStr">
        <is>
          <t>Boz Xalqobod MFY</t>
        </is>
      </c>
      <c r="E453" s="64" t="n"/>
      <c r="F453" s="386" t="n"/>
      <c r="G453" s="386" t="n"/>
      <c r="H453" s="23" t="n"/>
      <c r="I453" s="239" t="n">
        <v>2</v>
      </c>
      <c r="J453" s="386" t="n"/>
      <c r="K453" s="386" t="n"/>
      <c r="L453" s="128" t="inlineStr">
        <is>
          <t>Боз тумани  Халкобод  МФЙ</t>
        </is>
      </c>
      <c r="M453" s="54" t="n"/>
      <c r="N453" s="23" t="n"/>
      <c r="O453" s="23" t="n"/>
      <c r="P453" s="23" t="n"/>
      <c r="Q453" s="23" t="n"/>
      <c r="R453" s="27" t="n"/>
      <c r="S453" s="96" t="inlineStr">
        <is>
          <t>Контейнер</t>
        </is>
      </c>
      <c r="T453" s="94" t="inlineStr">
        <is>
          <t xml:space="preserve"> G</t>
        </is>
      </c>
      <c r="U453" s="55" t="n"/>
      <c r="V453" s="23" t="n"/>
      <c r="W453" s="40" t="n"/>
      <c r="X453" s="438" t="n"/>
      <c r="Y453" s="55" t="n"/>
      <c r="Z453" s="38" t="n"/>
      <c r="AA453" s="23" t="n"/>
      <c r="AB453" s="23" t="n"/>
      <c r="AC453" s="23" t="n"/>
      <c r="AD453" s="41" t="n"/>
    </row>
    <row hidden="1" r="454" s="380">
      <c r="A454" s="5" t="n">
        <v>436</v>
      </c>
      <c r="B454" s="386" t="inlineStr">
        <is>
          <t>Андижан</t>
        </is>
      </c>
      <c r="C454" s="192" t="inlineStr">
        <is>
          <t>AND3015_2</t>
        </is>
      </c>
      <c r="D454" s="128" t="inlineStr">
        <is>
          <t>Boz Nurafshon MFY</t>
        </is>
      </c>
      <c r="E454" s="64" t="n"/>
      <c r="F454" s="386" t="n"/>
      <c r="G454" s="386" t="n"/>
      <c r="H454" s="23" t="n"/>
      <c r="I454" s="239" t="n">
        <v>3</v>
      </c>
      <c r="J454" s="386" t="n"/>
      <c r="K454" s="386" t="n"/>
      <c r="L454" s="128" t="inlineStr">
        <is>
          <t>Боз тумани  Нурафшон МФЙ</t>
        </is>
      </c>
      <c r="M454" s="54" t="n"/>
      <c r="N454" s="23" t="n"/>
      <c r="O454" s="23" t="n"/>
      <c r="P454" s="23" t="n"/>
      <c r="Q454" s="23" t="n"/>
      <c r="R454" s="27" t="n"/>
      <c r="S454" s="96" t="inlineStr">
        <is>
          <t>Контейнер</t>
        </is>
      </c>
      <c r="T454" s="94" t="inlineStr">
        <is>
          <t xml:space="preserve"> G</t>
        </is>
      </c>
      <c r="U454" s="55" t="n"/>
      <c r="V454" s="23" t="n"/>
      <c r="W454" s="40" t="n"/>
      <c r="X454" s="438" t="n"/>
      <c r="Y454" s="55" t="n"/>
      <c r="Z454" s="38" t="n"/>
      <c r="AA454" s="23" t="n"/>
      <c r="AB454" s="23" t="n"/>
      <c r="AC454" s="23" t="n"/>
      <c r="AD454" s="41" t="n"/>
    </row>
    <row hidden="1" r="455" s="380">
      <c r="A455" s="5" t="n">
        <v>437</v>
      </c>
      <c r="B455" s="386" t="inlineStr">
        <is>
          <t>Андижан</t>
        </is>
      </c>
      <c r="C455" s="442" t="inlineStr">
        <is>
          <t>AND3017_2</t>
        </is>
      </c>
      <c r="D455" s="443" t="inlineStr">
        <is>
          <t>Boz Moarif QFY</t>
        </is>
      </c>
      <c r="E455" s="64" t="n"/>
      <c r="F455" s="386" t="n"/>
      <c r="G455" s="386" t="n"/>
      <c r="H455" s="23" t="n"/>
      <c r="I455" s="239" t="n">
        <v>2</v>
      </c>
      <c r="J455" s="386" t="n"/>
      <c r="K455" s="386" t="n"/>
      <c r="L455" s="128" t="inlineStr">
        <is>
          <t xml:space="preserve">Боз тумани  Маориф МФЙ Турон кучаси </t>
        </is>
      </c>
      <c r="M455" s="54" t="n"/>
      <c r="N455" s="23" t="n"/>
      <c r="O455" s="23" t="n"/>
      <c r="P455" s="23" t="n"/>
      <c r="Q455" s="23" t="n"/>
      <c r="R455" s="27" t="n"/>
      <c r="S455" s="96" t="inlineStr">
        <is>
          <t>Контейнер</t>
        </is>
      </c>
      <c r="T455" s="94" t="inlineStr">
        <is>
          <t xml:space="preserve"> GU</t>
        </is>
      </c>
      <c r="U455" s="55" t="n"/>
      <c r="V455" s="23" t="n"/>
      <c r="W455" s="40" t="n"/>
      <c r="X455" s="438" t="n"/>
      <c r="Y455" s="55" t="n"/>
      <c r="Z455" s="38" t="n"/>
      <c r="AA455" s="23" t="n"/>
      <c r="AB455" s="23" t="n"/>
      <c r="AC455" s="23" t="n"/>
      <c r="AD455" s="41" t="n"/>
    </row>
    <row hidden="1" r="456" s="380">
      <c r="A456" s="5" t="n">
        <v>438</v>
      </c>
      <c r="B456" s="386" t="inlineStr">
        <is>
          <t>Андижан</t>
        </is>
      </c>
      <c r="C456" s="442" t="inlineStr">
        <is>
          <t>AND3018_2</t>
        </is>
      </c>
      <c r="D456" s="443" t="inlineStr">
        <is>
          <t>Boz Paxta Tozalash</t>
        </is>
      </c>
      <c r="E456" s="64" t="n"/>
      <c r="F456" s="386" t="n"/>
      <c r="G456" s="386" t="n"/>
      <c r="H456" s="23" t="n"/>
      <c r="I456" s="239" t="n">
        <v>2</v>
      </c>
      <c r="J456" s="386" t="n"/>
      <c r="K456" s="386" t="n"/>
      <c r="L456" s="128" t="inlineStr">
        <is>
          <t>Боз тумани ул. А.Икромова  д.14</t>
        </is>
      </c>
      <c r="M456" s="54" t="n"/>
      <c r="N456" s="23" t="n"/>
      <c r="O456" s="23" t="n"/>
      <c r="P456" s="23" t="n"/>
      <c r="Q456" s="23" t="n"/>
      <c r="R456" s="27" t="n"/>
      <c r="S456" s="96" t="inlineStr">
        <is>
          <t>Контейнер</t>
        </is>
      </c>
      <c r="T456" s="94" t="inlineStr">
        <is>
          <t xml:space="preserve"> GU</t>
        </is>
      </c>
      <c r="U456" s="55" t="n"/>
      <c r="V456" s="23" t="n"/>
      <c r="W456" s="40" t="n"/>
      <c r="X456" s="438" t="n"/>
      <c r="Y456" s="55" t="n"/>
      <c r="Z456" s="38" t="n"/>
      <c r="AA456" s="23" t="n"/>
      <c r="AB456" s="23" t="n"/>
      <c r="AC456" s="23" t="n"/>
      <c r="AD456" s="41" t="n"/>
    </row>
    <row hidden="1" r="457" s="380">
      <c r="A457" s="5" t="n">
        <v>454</v>
      </c>
      <c r="B457" s="386" t="inlineStr">
        <is>
          <t>Андижан</t>
        </is>
      </c>
      <c r="C457" s="442" t="inlineStr">
        <is>
          <t>AND3069_2</t>
        </is>
      </c>
      <c r="D457" s="443" t="inlineStr">
        <is>
          <t>Izbosgan Navruzobod MFY</t>
        </is>
      </c>
      <c r="E457" s="64" t="n"/>
      <c r="F457" s="386" t="n"/>
      <c r="G457" s="386" t="n"/>
      <c r="H457" s="23" t="n"/>
      <c r="I457" s="239" t="n">
        <v>1</v>
      </c>
      <c r="J457" s="386" t="n"/>
      <c r="K457" s="386" t="n"/>
      <c r="L457" s="128" t="inlineStr">
        <is>
          <t>Избоскан тумани Наврузобод   МФЙ</t>
        </is>
      </c>
      <c r="M457" s="54" t="n"/>
      <c r="N457" s="23" t="n"/>
      <c r="O457" s="23" t="n"/>
      <c r="P457" s="23" t="n"/>
      <c r="Q457" s="23" t="n"/>
      <c r="R457" s="27" t="n"/>
      <c r="S457" s="104" t="inlineStr">
        <is>
          <t>Контейнер</t>
        </is>
      </c>
      <c r="T457" s="94" t="inlineStr">
        <is>
          <t>G</t>
        </is>
      </c>
      <c r="U457" s="55" t="n"/>
      <c r="V457" s="23" t="n"/>
      <c r="W457" s="40" t="n"/>
      <c r="X457" s="438" t="n"/>
      <c r="Y457" s="55" t="n"/>
      <c r="Z457" s="38" t="n"/>
      <c r="AA457" s="23" t="n"/>
      <c r="AB457" s="23" t="n"/>
      <c r="AC457" s="23" t="n"/>
      <c r="AD457" s="41" t="n"/>
    </row>
    <row hidden="1" r="458" s="380">
      <c r="A458" s="5" t="n">
        <v>392</v>
      </c>
      <c r="B458" s="386" t="inlineStr">
        <is>
          <t>Андижан</t>
        </is>
      </c>
      <c r="C458" s="216" t="inlineStr">
        <is>
          <t>AND3198_1</t>
        </is>
      </c>
      <c r="D458" s="389" t="inlineStr">
        <is>
          <t xml:space="preserve">Хонобод </t>
        </is>
      </c>
      <c r="E458" s="38" t="n"/>
      <c r="F458" s="386" t="n"/>
      <c r="G458" s="386" t="inlineStr">
        <is>
          <t>Кургантепинский район</t>
        </is>
      </c>
      <c r="H458" s="483" t="n"/>
      <c r="I458" s="441" t="n">
        <v>1</v>
      </c>
      <c r="J458" s="386" t="inlineStr">
        <is>
          <t>40°48'39.82"N</t>
        </is>
      </c>
      <c r="K458" s="386" t="inlineStr">
        <is>
          <t>70°59'1.56"E</t>
        </is>
      </c>
      <c r="L458" s="389" t="inlineStr">
        <is>
          <t>Кургантепинский р-н, г. Хонобод,  Хонобод КФЙ</t>
        </is>
      </c>
      <c r="M458" s="54" t="inlineStr">
        <is>
          <t>Хонобод РЭС № 240296. 04.01.2018</t>
        </is>
      </c>
      <c r="N458" s="483" t="n"/>
      <c r="O458" s="483" t="n"/>
      <c r="P458" s="483" t="n"/>
      <c r="Q458" s="483" t="n"/>
      <c r="R458" s="27" t="inlineStr">
        <is>
          <t>не требуется</t>
        </is>
      </c>
      <c r="S458" s="27" t="inlineStr">
        <is>
          <t>Помещение</t>
        </is>
      </c>
      <c r="T458" s="438" t="n"/>
      <c r="U458" s="438" t="inlineStr">
        <is>
          <t>1X</t>
        </is>
      </c>
      <c r="V458" s="23" t="inlineStr">
        <is>
          <t xml:space="preserve">Мачта на земле </t>
        </is>
      </c>
      <c r="W458" s="40" t="inlineStr">
        <is>
          <t>25 м</t>
        </is>
      </c>
      <c r="X458" s="438" t="n"/>
      <c r="Y458" s="438" t="inlineStr">
        <is>
          <t>1X</t>
        </is>
      </c>
      <c r="Z458" s="64" t="n">
        <v>0.05902777777777778</v>
      </c>
      <c r="AA458" s="483" t="n"/>
      <c r="AB458" s="483" t="n"/>
      <c r="AC458" s="483" t="n"/>
      <c r="AD458" s="167" t="n"/>
    </row>
    <row hidden="1" r="459" s="380">
      <c r="A459" s="5" t="n">
        <v>457</v>
      </c>
      <c r="B459" s="386" t="inlineStr">
        <is>
          <t>Наманган</t>
        </is>
      </c>
      <c r="C459" s="388" t="inlineStr">
        <is>
          <t>NAM3200_2</t>
        </is>
      </c>
      <c r="D459" s="389" t="inlineStr">
        <is>
          <t>Baymoq</t>
        </is>
      </c>
      <c r="E459" s="445" t="n">
        <v>0.0625</v>
      </c>
      <c r="F459" s="386" t="n"/>
      <c r="G459" s="386" t="inlineStr">
        <is>
          <t>Чустский р-н</t>
        </is>
      </c>
      <c r="H459" s="483" t="n"/>
      <c r="I459" s="237" t="inlineStr">
        <is>
          <t>1 (У-4)</t>
        </is>
      </c>
      <c r="J459" s="386" t="inlineStr">
        <is>
          <t>41°4'10,06"N</t>
        </is>
      </c>
      <c r="K459" s="386" t="inlineStr">
        <is>
          <t>71°20'3,9"E</t>
        </is>
      </c>
      <c r="L459" s="389" t="inlineStr">
        <is>
          <t>Чустский р-н, пгт.Баймок, Истиклол МФЙ, ул.Мустакиллик</t>
        </is>
      </c>
      <c r="M459" s="54" t="inlineStr">
        <is>
          <t>Наманган ХЭТК № 130188. 04.01.2018</t>
        </is>
      </c>
      <c r="N459" s="424" t="inlineStr">
        <is>
          <t>-</t>
        </is>
      </c>
      <c r="O459" s="483" t="n"/>
      <c r="P459" s="483" t="n"/>
      <c r="Q459" s="483" t="n"/>
      <c r="R459" s="70" t="inlineStr">
        <is>
          <t>не требуется</t>
        </is>
      </c>
      <c r="S459" s="27" t="inlineStr">
        <is>
          <t>Помещение</t>
        </is>
      </c>
      <c r="T459" s="54" t="inlineStr">
        <is>
          <t>G</t>
        </is>
      </c>
      <c r="U459" s="54" t="inlineStr">
        <is>
          <t>EVDO</t>
        </is>
      </c>
      <c r="V459" s="23" t="inlineStr">
        <is>
          <t xml:space="preserve">Мачта на земле </t>
        </is>
      </c>
      <c r="W459" s="42" t="n">
        <v>36</v>
      </c>
      <c r="X459" s="483" t="n"/>
      <c r="Y459" s="483" t="n"/>
      <c r="Z459" s="445" t="n"/>
      <c r="AA459" s="483" t="n"/>
      <c r="AB459" s="483" t="n"/>
      <c r="AC459" s="483" t="n"/>
      <c r="AD459" s="167" t="n"/>
    </row>
    <row hidden="1" r="460" s="380">
      <c r="A460" s="5" t="n">
        <v>501</v>
      </c>
      <c r="B460" s="386" t="inlineStr">
        <is>
          <t>Наманган</t>
        </is>
      </c>
      <c r="C460" s="388" t="inlineStr">
        <is>
          <t>NAM3201_2</t>
        </is>
      </c>
      <c r="D460" s="389" t="inlineStr">
        <is>
          <t>Chadak RTS</t>
        </is>
      </c>
      <c r="E460" s="445" t="n">
        <v>0.1041666666666667</v>
      </c>
      <c r="F460" s="386" t="n"/>
      <c r="G460" s="386" t="inlineStr">
        <is>
          <t>Папский р-н</t>
        </is>
      </c>
      <c r="H460" s="483" t="n"/>
      <c r="I460" s="237" t="inlineStr">
        <is>
          <t>1 (У-2)</t>
        </is>
      </c>
      <c r="J460" s="386" t="inlineStr">
        <is>
          <t>41°0'7,45"N</t>
        </is>
      </c>
      <c r="K460" s="386" t="inlineStr">
        <is>
          <t>70°41'21,67"E</t>
        </is>
      </c>
      <c r="L460" s="389" t="inlineStr">
        <is>
          <t>Наманганская область, Папский район, село Чадак (РРС-1975)</t>
        </is>
      </c>
      <c r="M460" s="54" t="inlineStr">
        <is>
          <t xml:space="preserve">РТПЦ № 12-Э/2018. 04.01.2018 </t>
        </is>
      </c>
      <c r="N460" s="424" t="inlineStr">
        <is>
          <t>-</t>
        </is>
      </c>
      <c r="O460" s="483" t="n"/>
      <c r="P460" s="483" t="n"/>
      <c r="Q460" s="483" t="n"/>
      <c r="R460" s="70" t="inlineStr">
        <is>
          <t>требуется</t>
        </is>
      </c>
      <c r="S460" s="27" t="inlineStr">
        <is>
          <t>Помещение</t>
        </is>
      </c>
      <c r="T460" s="23" t="inlineStr">
        <is>
          <t>GU</t>
        </is>
      </c>
      <c r="U460" s="23" t="inlineStr">
        <is>
          <t>1X</t>
        </is>
      </c>
      <c r="V460" s="23" t="inlineStr">
        <is>
          <t xml:space="preserve">Трубостойка </t>
        </is>
      </c>
      <c r="W460" s="394" t="n">
        <v>18.7</v>
      </c>
      <c r="X460" s="483" t="n"/>
      <c r="Y460" s="483" t="n"/>
      <c r="Z460" s="445" t="n">
        <v>0.08333333333333333</v>
      </c>
      <c r="AA460" s="483" t="n"/>
      <c r="AB460" s="483" t="n"/>
      <c r="AC460" s="483" t="n"/>
      <c r="AD460" s="167" t="n"/>
    </row>
    <row hidden="1" r="461" s="380">
      <c r="A461" s="5" t="n">
        <v>483</v>
      </c>
      <c r="B461" s="386" t="inlineStr">
        <is>
          <t>Наманган</t>
        </is>
      </c>
      <c r="C461" s="388" t="inlineStr">
        <is>
          <t>NAM3202_2</t>
        </is>
      </c>
      <c r="D461" s="389" t="inlineStr">
        <is>
          <t>Chartak RUT</t>
        </is>
      </c>
      <c r="E461" s="445" t="n">
        <v>0.1458333333333333</v>
      </c>
      <c r="F461" s="386" t="inlineStr">
        <is>
          <t>RID 15кВа</t>
        </is>
      </c>
      <c r="G461" s="386" t="inlineStr">
        <is>
          <t>Чартакский р-н</t>
        </is>
      </c>
      <c r="H461" s="483" t="n"/>
      <c r="I461" s="237" t="inlineStr">
        <is>
          <t>1 (У-9)</t>
        </is>
      </c>
      <c r="J461" s="386" t="inlineStr">
        <is>
          <t>41°4'38,8"N</t>
        </is>
      </c>
      <c r="K461" s="386" t="inlineStr">
        <is>
          <t>71°48'53,81"E</t>
        </is>
      </c>
      <c r="L461" s="389" t="inlineStr">
        <is>
          <t>Чартакский р-н, г.Чартак, ул.Истиклол, 23</t>
        </is>
      </c>
      <c r="M461" s="54" t="inlineStr">
        <is>
          <t xml:space="preserve">РУТ </t>
        </is>
      </c>
      <c r="N461" s="424" t="inlineStr">
        <is>
          <t>-</t>
        </is>
      </c>
      <c r="O461" s="483" t="n"/>
      <c r="P461" s="483" t="n"/>
      <c r="Q461" s="483" t="n"/>
      <c r="R461" s="70" t="inlineStr">
        <is>
          <t>требуется</t>
        </is>
      </c>
      <c r="S461" s="27" t="inlineStr">
        <is>
          <t>Помещение</t>
        </is>
      </c>
      <c r="T461" s="23" t="inlineStr">
        <is>
          <t>GUL</t>
        </is>
      </c>
      <c r="U461" s="23" t="inlineStr">
        <is>
          <t>1X</t>
        </is>
      </c>
      <c r="V461" s="23" t="inlineStr">
        <is>
          <t xml:space="preserve">Мачта на земле </t>
        </is>
      </c>
      <c r="W461" s="42" t="n">
        <v>36</v>
      </c>
      <c r="X461" s="483" t="n"/>
      <c r="Y461" s="483" t="n"/>
      <c r="Z461" s="446" t="n">
        <v>0.0625</v>
      </c>
      <c r="AA461" s="483" t="n"/>
      <c r="AB461" s="483" t="n"/>
      <c r="AC461" s="483" t="n"/>
      <c r="AD461" s="167" t="n"/>
    </row>
    <row hidden="1" r="462" s="380">
      <c r="A462" s="5" t="n">
        <v>484</v>
      </c>
      <c r="B462" s="386" t="inlineStr">
        <is>
          <t>Наманган</t>
        </is>
      </c>
      <c r="C462" s="388" t="inlineStr">
        <is>
          <t>NAM3203_2</t>
        </is>
      </c>
      <c r="D462" s="389" t="inlineStr">
        <is>
          <t>Chust RUT</t>
        </is>
      </c>
      <c r="E462" s="446" t="n">
        <v>0.1458333333333333</v>
      </c>
      <c r="F462" s="386" t="n"/>
      <c r="G462" s="386" t="inlineStr">
        <is>
          <t>Чустский р-н</t>
        </is>
      </c>
      <c r="H462" s="483" t="n"/>
      <c r="I462" s="237" t="inlineStr">
        <is>
          <t>1(У-14)</t>
        </is>
      </c>
      <c r="J462" s="386" t="inlineStr">
        <is>
          <t>40°59'56,74"N</t>
        </is>
      </c>
      <c r="K462" s="386" t="inlineStr">
        <is>
          <t>71°13'56,34"E</t>
        </is>
      </c>
      <c r="L462" s="389" t="inlineStr">
        <is>
          <t>г.Чуст, ул.Фаёзов, д.16</t>
        </is>
      </c>
      <c r="M462" s="43" t="inlineStr">
        <is>
          <t>РУТ</t>
        </is>
      </c>
      <c r="N462" s="424" t="inlineStr">
        <is>
          <t>-</t>
        </is>
      </c>
      <c r="O462" s="483" t="n"/>
      <c r="P462" s="483" t="n"/>
      <c r="Q462" s="483" t="n"/>
      <c r="R462" s="70" t="inlineStr">
        <is>
          <t>требуется</t>
        </is>
      </c>
      <c r="S462" s="27" t="inlineStr">
        <is>
          <t>Помещение</t>
        </is>
      </c>
      <c r="T462" s="23" t="inlineStr">
        <is>
          <t>GUL</t>
        </is>
      </c>
      <c r="U462" s="23" t="inlineStr">
        <is>
          <t>EVDO</t>
        </is>
      </c>
      <c r="V462" s="23" t="inlineStr">
        <is>
          <t xml:space="preserve">Мачта на крыше </t>
        </is>
      </c>
      <c r="W462" s="53" t="n">
        <v>22.5</v>
      </c>
      <c r="X462" s="483" t="n"/>
      <c r="Y462" s="483" t="n"/>
      <c r="Z462" s="446" t="n">
        <v>0.1041666666666667</v>
      </c>
      <c r="AA462" s="483" t="n"/>
      <c r="AB462" s="483" t="n"/>
      <c r="AC462" s="483" t="n"/>
      <c r="AD462" s="167" t="n"/>
    </row>
    <row hidden="1" r="463" s="380">
      <c r="A463" s="5" t="n">
        <v>458</v>
      </c>
      <c r="B463" s="386" t="inlineStr">
        <is>
          <t>Наманган</t>
        </is>
      </c>
      <c r="C463" s="388" t="inlineStr">
        <is>
          <t>NAM3204_2</t>
        </is>
      </c>
      <c r="D463" s="389" t="inlineStr">
        <is>
          <t>Gova</t>
        </is>
      </c>
      <c r="E463" s="445" t="n">
        <v>0.1041666666666667</v>
      </c>
      <c r="F463" s="386" t="n"/>
      <c r="G463" s="386" t="inlineStr">
        <is>
          <t>Чустский р-н</t>
        </is>
      </c>
      <c r="H463" s="483" t="n"/>
      <c r="I463" s="237" t="inlineStr">
        <is>
          <t>1 (У-1)</t>
        </is>
      </c>
      <c r="J463" s="386" t="inlineStr">
        <is>
          <t>41°6'11,93"N</t>
        </is>
      </c>
      <c r="K463" s="386" t="inlineStr">
        <is>
          <t>71°8'32,55"E</t>
        </is>
      </c>
      <c r="L463" s="389" t="inlineStr">
        <is>
          <t>Чустский р-н, с.Гова, Заравшон МФЙ, территория пилорамы</t>
        </is>
      </c>
      <c r="M463" s="54" t="inlineStr">
        <is>
          <t>Наманган ХЭТК № 130188. 04.01.2018</t>
        </is>
      </c>
      <c r="N463" s="424" t="inlineStr">
        <is>
          <t>-</t>
        </is>
      </c>
      <c r="O463" s="483" t="n"/>
      <c r="P463" s="483" t="n"/>
      <c r="Q463" s="483" t="n"/>
      <c r="R463" s="70" t="inlineStr">
        <is>
          <t>не требуется</t>
        </is>
      </c>
      <c r="S463" s="23" t="inlineStr">
        <is>
          <t>Контейнер</t>
        </is>
      </c>
      <c r="T463" s="23" t="inlineStr">
        <is>
          <t>G</t>
        </is>
      </c>
      <c r="U463" s="54" t="inlineStr">
        <is>
          <t>EVDO</t>
        </is>
      </c>
      <c r="V463" s="23" t="inlineStr">
        <is>
          <t xml:space="preserve">Мачта на земле </t>
        </is>
      </c>
      <c r="W463" s="42" t="n">
        <v>36</v>
      </c>
      <c r="X463" s="483" t="n"/>
      <c r="Y463" s="483" t="n"/>
      <c r="Z463" s="445" t="n"/>
      <c r="AA463" s="483" t="n"/>
      <c r="AB463" s="483" t="n"/>
      <c r="AC463" s="483" t="n"/>
      <c r="AD463" s="167" t="n"/>
    </row>
    <row hidden="1" r="464" s="380">
      <c r="A464" s="5" t="n">
        <v>459</v>
      </c>
      <c r="B464" s="386" t="inlineStr">
        <is>
          <t>Наманган</t>
        </is>
      </c>
      <c r="C464" s="388" t="inlineStr">
        <is>
          <t>NAM3205</t>
        </is>
      </c>
      <c r="D464" s="389" t="inlineStr">
        <is>
          <t>Gulistan JD</t>
        </is>
      </c>
      <c r="E464" s="396" t="n">
        <v>0.1041666666666667</v>
      </c>
      <c r="F464" s="386" t="n"/>
      <c r="G464" s="386" t="inlineStr">
        <is>
          <t>Папский р-н</t>
        </is>
      </c>
      <c r="H464" s="483" t="n"/>
      <c r="I464" s="237" t="n">
        <v>1</v>
      </c>
      <c r="J464" s="386" t="inlineStr">
        <is>
          <t>41°4'23,2"N</t>
        </is>
      </c>
      <c r="K464" s="386" t="inlineStr">
        <is>
          <t>70°42'38,96"E</t>
        </is>
      </c>
      <c r="L464" s="389" t="inlineStr">
        <is>
          <t>Папский р-н, Чодак КФЙ, Гулистон МФЙ</t>
        </is>
      </c>
      <c r="M464" s="54" t="inlineStr">
        <is>
          <t>Наманган ХЭТК № 130188. 04.01.2018</t>
        </is>
      </c>
      <c r="N464" s="54" t="inlineStr">
        <is>
          <t>горная местность 400 метр</t>
        </is>
      </c>
      <c r="O464" s="483" t="n"/>
      <c r="P464" s="483" t="n"/>
      <c r="Q464" s="483" t="n"/>
      <c r="R464" s="70" t="inlineStr">
        <is>
          <t>не требуется</t>
        </is>
      </c>
      <c r="S464" s="23" t="inlineStr">
        <is>
          <t>Контейнер</t>
        </is>
      </c>
      <c r="T464" s="54" t="inlineStr">
        <is>
          <t>GU</t>
        </is>
      </c>
      <c r="U464" s="54" t="inlineStr">
        <is>
          <t>EVDO</t>
        </is>
      </c>
      <c r="V464" s="23" t="inlineStr">
        <is>
          <t xml:space="preserve">Мачта на земле </t>
        </is>
      </c>
      <c r="W464" s="42" t="n">
        <v>15</v>
      </c>
      <c r="X464" s="483" t="n"/>
      <c r="Y464" s="483" t="n"/>
      <c r="Z464" s="445" t="n">
        <v>0.1875</v>
      </c>
      <c r="AA464" s="483" t="n"/>
      <c r="AB464" s="483" t="n"/>
      <c r="AC464" s="483" t="n"/>
      <c r="AD464" s="167" t="n"/>
    </row>
    <row hidden="1" r="465" s="380">
      <c r="A465" s="5" t="n">
        <v>460</v>
      </c>
      <c r="B465" s="386" t="inlineStr">
        <is>
          <t>Наманган</t>
        </is>
      </c>
      <c r="C465" s="388" t="inlineStr">
        <is>
          <t>NAM3206_2</t>
        </is>
      </c>
      <c r="D465" s="389" t="inlineStr">
        <is>
          <t>Gurumsaray</t>
        </is>
      </c>
      <c r="E465" s="445" t="n">
        <v>0.08333333333333333</v>
      </c>
      <c r="F465" s="386" t="inlineStr">
        <is>
          <t>RID 15кВа</t>
        </is>
      </c>
      <c r="G465" s="386" t="inlineStr">
        <is>
          <t>Папский р-н</t>
        </is>
      </c>
      <c r="H465" s="483" t="n"/>
      <c r="I465" s="237" t="inlineStr">
        <is>
          <t>1(У-6)</t>
        </is>
      </c>
      <c r="J465" s="386" t="inlineStr">
        <is>
          <t>40°47'58,1"N</t>
        </is>
      </c>
      <c r="K465" s="386" t="inlineStr">
        <is>
          <t>70°55'53,44"E</t>
        </is>
      </c>
      <c r="L465" s="389" t="inlineStr">
        <is>
          <t>Папский р-н, Гурумсарой КФЙ, ул.Хамрокулова</t>
        </is>
      </c>
      <c r="M465" s="54" t="inlineStr">
        <is>
          <t>Наманган ХЭТК № 130188. 04.01.2018</t>
        </is>
      </c>
      <c r="N465" s="424" t="inlineStr">
        <is>
          <t>-</t>
        </is>
      </c>
      <c r="O465" s="483" t="n"/>
      <c r="P465" s="483" t="n"/>
      <c r="Q465" s="483" t="n"/>
      <c r="R465" s="70" t="inlineStr">
        <is>
          <t>не требуется</t>
        </is>
      </c>
      <c r="S465" s="23" t="inlineStr">
        <is>
          <t>Контейнер</t>
        </is>
      </c>
      <c r="T465" s="54" t="inlineStr">
        <is>
          <t>GU</t>
        </is>
      </c>
      <c r="U465" s="54" t="inlineStr">
        <is>
          <t>EVDO</t>
        </is>
      </c>
      <c r="V465" s="23" t="inlineStr">
        <is>
          <t xml:space="preserve">Мачта на земле </t>
        </is>
      </c>
      <c r="W465" s="42" t="n">
        <v>36</v>
      </c>
      <c r="X465" s="483" t="n"/>
      <c r="Y465" s="483" t="n"/>
      <c r="Z465" s="445" t="n">
        <v>0.08333333333333333</v>
      </c>
      <c r="AA465" s="483" t="n"/>
      <c r="AB465" s="483" t="n"/>
      <c r="AC465" s="483" t="n"/>
      <c r="AD465" s="167" t="n"/>
    </row>
    <row hidden="1" r="466" s="380">
      <c r="A466" s="5" t="n">
        <v>461</v>
      </c>
      <c r="B466" s="386" t="inlineStr">
        <is>
          <t>Наманган</t>
        </is>
      </c>
      <c r="C466" s="388" t="inlineStr">
        <is>
          <t>NAM3207_2</t>
        </is>
      </c>
      <c r="D466" s="389" t="inlineStr">
        <is>
          <t>Islamabad</t>
        </is>
      </c>
      <c r="E466" s="445" t="n">
        <v>0.1666666666666667</v>
      </c>
      <c r="F466" s="386" t="n"/>
      <c r="G466" s="386" t="inlineStr">
        <is>
          <t>Уйчинский р-н</t>
        </is>
      </c>
      <c r="H466" s="483" t="n"/>
      <c r="I466" s="237" t="inlineStr">
        <is>
          <t>1 (У-3)</t>
        </is>
      </c>
      <c r="J466" s="386" t="inlineStr">
        <is>
          <t>41°1'13,65"N</t>
        </is>
      </c>
      <c r="K466" s="386" t="inlineStr">
        <is>
          <t>71°46'47,65"E</t>
        </is>
      </c>
      <c r="L466" s="389" t="inlineStr">
        <is>
          <t>Уйчинский р-н, Исломобод КФЙ, Исломобод МФЙ</t>
        </is>
      </c>
      <c r="M466" s="54" t="inlineStr">
        <is>
          <t>Наманган ХЭТК № 130188. 04.01.2018</t>
        </is>
      </c>
      <c r="N466" s="424" t="inlineStr">
        <is>
          <t>-</t>
        </is>
      </c>
      <c r="O466" s="483" t="n"/>
      <c r="P466" s="483" t="n"/>
      <c r="Q466" s="483" t="n"/>
      <c r="R466" s="70" t="inlineStr">
        <is>
          <t>не требуется</t>
        </is>
      </c>
      <c r="S466" s="23" t="inlineStr">
        <is>
          <t>Контейнер</t>
        </is>
      </c>
      <c r="T466" s="54" t="inlineStr">
        <is>
          <t>GU</t>
        </is>
      </c>
      <c r="U466" s="54" t="inlineStr">
        <is>
          <t>EVDO</t>
        </is>
      </c>
      <c r="V466" s="23" t="inlineStr">
        <is>
          <t xml:space="preserve">Мачта на земле </t>
        </is>
      </c>
      <c r="W466" s="42" t="n">
        <v>36</v>
      </c>
      <c r="X466" s="483" t="n"/>
      <c r="Y466" s="483" t="n"/>
      <c r="Z466" s="445" t="n">
        <v>0.1666666666666667</v>
      </c>
      <c r="AA466" s="483" t="n"/>
      <c r="AB466" s="483" t="n"/>
      <c r="AC466" s="483" t="n"/>
      <c r="AD466" s="167" t="n"/>
    </row>
    <row hidden="1" r="467" s="380">
      <c r="A467" s="5" t="n">
        <v>482</v>
      </c>
      <c r="B467" s="386" t="inlineStr">
        <is>
          <t>Наманган</t>
        </is>
      </c>
      <c r="C467" s="388" t="inlineStr">
        <is>
          <t>NAM3208_2</t>
        </is>
      </c>
      <c r="D467" s="389" t="inlineStr">
        <is>
          <t>Iskovot ATS</t>
        </is>
      </c>
      <c r="E467" s="445" t="n">
        <v>0.1041666666666667</v>
      </c>
      <c r="F467" s="386" t="n"/>
      <c r="G467" s="386" t="inlineStr">
        <is>
          <t>Янгикурганский район</t>
        </is>
      </c>
      <c r="H467" s="483" t="n"/>
      <c r="I467" s="237" t="inlineStr">
        <is>
          <t>1 (У-11)</t>
        </is>
      </c>
      <c r="J467" s="386" t="inlineStr">
        <is>
          <t xml:space="preserve"> 41° 18'8.59"N  </t>
        </is>
      </c>
      <c r="K467" s="386" t="inlineStr">
        <is>
          <t xml:space="preserve"> 71°40'54.59"E</t>
        </is>
      </c>
      <c r="L467" s="389" t="inlineStr">
        <is>
          <t>Янгикурганский р-н, Зарбдор КФЙ, Маданият МФЙ, с.Исковот, ул.Исковот</t>
        </is>
      </c>
      <c r="M467" s="54" t="inlineStr">
        <is>
          <t>Наманган ХЭТК № 130188. 04.01.2018</t>
        </is>
      </c>
      <c r="N467" s="424" t="inlineStr">
        <is>
          <t>-</t>
        </is>
      </c>
      <c r="O467" s="483" t="n"/>
      <c r="P467" s="483" t="n"/>
      <c r="Q467" s="483" t="n"/>
      <c r="R467" s="70" t="inlineStr">
        <is>
          <t>требуется</t>
        </is>
      </c>
      <c r="S467" s="27" t="inlineStr">
        <is>
          <t>Помещение</t>
        </is>
      </c>
      <c r="T467" s="54" t="inlineStr">
        <is>
          <t>GU</t>
        </is>
      </c>
      <c r="U467" s="54" t="inlineStr">
        <is>
          <t>EVDO</t>
        </is>
      </c>
      <c r="V467" s="23" t="inlineStr">
        <is>
          <t xml:space="preserve">Мачта на земле </t>
        </is>
      </c>
      <c r="W467" s="42" t="n">
        <v>36</v>
      </c>
      <c r="X467" s="483" t="n"/>
      <c r="Y467" s="483" t="n"/>
      <c r="Z467" s="445" t="n">
        <v>0.1041666666666667</v>
      </c>
      <c r="AA467" s="483" t="n"/>
      <c r="AB467" s="483" t="n"/>
      <c r="AC467" s="483" t="n"/>
      <c r="AD467" s="167" t="n"/>
    </row>
    <row hidden="1" r="468" s="380">
      <c r="A468" s="5" t="n">
        <v>462</v>
      </c>
      <c r="B468" s="386" t="inlineStr">
        <is>
          <t>Наманган</t>
        </is>
      </c>
      <c r="C468" s="388" t="inlineStr">
        <is>
          <t>NAM3209_2</t>
        </is>
      </c>
      <c r="D468" s="389" t="inlineStr">
        <is>
          <t>Jiydakapa</t>
        </is>
      </c>
      <c r="E468" s="445" t="n">
        <v>0.1041666666666667</v>
      </c>
      <c r="F468" s="386" t="inlineStr">
        <is>
          <t>RID 15кВа</t>
        </is>
      </c>
      <c r="G468" s="386" t="inlineStr">
        <is>
          <t>Уйчинский р-н</t>
        </is>
      </c>
      <c r="H468" s="483" t="n"/>
      <c r="I468" s="237" t="inlineStr">
        <is>
          <t>1 (У-1)</t>
        </is>
      </c>
      <c r="J468" s="386" t="inlineStr">
        <is>
          <t>40°57'5,36"N</t>
        </is>
      </c>
      <c r="K468" s="386" t="inlineStr">
        <is>
          <t>71°47'41,77"E</t>
        </is>
      </c>
      <c r="L468" s="389" t="inlineStr">
        <is>
          <t>Уйчинский р-н, Джидакапа КФЙ, Дустлик МФЙ</t>
        </is>
      </c>
      <c r="M468" s="54" t="inlineStr">
        <is>
          <t>Наманган ХЭТК № 130188. 04.01.2018</t>
        </is>
      </c>
      <c r="N468" s="424" t="inlineStr">
        <is>
          <t>-</t>
        </is>
      </c>
      <c r="O468" s="483" t="n"/>
      <c r="P468" s="483" t="n"/>
      <c r="Q468" s="483" t="n"/>
      <c r="R468" s="70" t="inlineStr">
        <is>
          <t>не требуется</t>
        </is>
      </c>
      <c r="S468" s="23" t="inlineStr">
        <is>
          <t>Контейнер</t>
        </is>
      </c>
      <c r="T468" s="54" t="inlineStr">
        <is>
          <t>GU</t>
        </is>
      </c>
      <c r="U468" s="54" t="inlineStr">
        <is>
          <t>EVDO</t>
        </is>
      </c>
      <c r="V468" s="23" t="inlineStr">
        <is>
          <t xml:space="preserve">Мачта на земле </t>
        </is>
      </c>
      <c r="W468" s="42" t="n">
        <v>36</v>
      </c>
      <c r="X468" s="483" t="n"/>
      <c r="Y468" s="483" t="n"/>
      <c r="Z468" s="445" t="n">
        <v>0.1041666666666667</v>
      </c>
      <c r="AA468" s="483" t="n"/>
      <c r="AB468" s="483" t="n"/>
      <c r="AC468" s="483" t="n"/>
      <c r="AD468" s="167" t="n"/>
    </row>
    <row hidden="1" r="469" s="380">
      <c r="A469" s="5" t="n">
        <v>463</v>
      </c>
      <c r="B469" s="386" t="inlineStr">
        <is>
          <t>Наманган</t>
        </is>
      </c>
      <c r="C469" s="388" t="inlineStr">
        <is>
          <t>NAM3210_2</t>
        </is>
      </c>
      <c r="D469" s="389" t="inlineStr">
        <is>
          <t>Kamchik Tunel 1</t>
        </is>
      </c>
      <c r="E469" s="396" t="n">
        <v>0.1041666666666667</v>
      </c>
      <c r="F469" s="386" t="n"/>
      <c r="G469" s="386" t="inlineStr">
        <is>
          <t>Папский р-н</t>
        </is>
      </c>
      <c r="H469" s="483" t="n"/>
      <c r="I469" s="237" t="inlineStr">
        <is>
          <t>1(У-2)</t>
        </is>
      </c>
      <c r="J469" s="386" t="inlineStr">
        <is>
          <t>41°5'50,61"N</t>
        </is>
      </c>
      <c r="K469" s="386" t="inlineStr">
        <is>
          <t>70°31'12,8"E</t>
        </is>
      </c>
      <c r="L469" s="389" t="inlineStr">
        <is>
          <t>Наманганская обл. Папский район  Перевал   Камчик  161км</t>
        </is>
      </c>
      <c r="M469" s="54" t="inlineStr">
        <is>
          <t>Наманган ХЭТК № 130188. 04.01.2018</t>
        </is>
      </c>
      <c r="N469" s="424" t="inlineStr">
        <is>
          <t>-</t>
        </is>
      </c>
      <c r="O469" s="483" t="n"/>
      <c r="P469" s="483" t="n"/>
      <c r="Q469" s="483" t="n"/>
      <c r="R469" s="70" t="inlineStr">
        <is>
          <t>требуется</t>
        </is>
      </c>
      <c r="S469" s="23" t="inlineStr">
        <is>
          <t>Контейнер</t>
        </is>
      </c>
      <c r="T469" s="23" t="inlineStr">
        <is>
          <t>G</t>
        </is>
      </c>
      <c r="U469" s="23" t="inlineStr">
        <is>
          <t>1X</t>
        </is>
      </c>
      <c r="V469" s="23" t="inlineStr">
        <is>
          <t xml:space="preserve">Мачта на земле </t>
        </is>
      </c>
      <c r="W469" s="42" t="n">
        <v>22.5</v>
      </c>
      <c r="X469" s="483" t="n"/>
      <c r="Y469" s="483" t="n"/>
      <c r="Z469" s="446" t="n">
        <v>0.04166666666666666</v>
      </c>
      <c r="AA469" s="483" t="n"/>
      <c r="AB469" s="483" t="n"/>
      <c r="AC469" s="483" t="n"/>
      <c r="AD469" s="167" t="n"/>
    </row>
    <row hidden="1" r="470" s="380">
      <c r="A470" s="5" t="n">
        <v>464</v>
      </c>
      <c r="B470" s="386" t="inlineStr">
        <is>
          <t>Наманган</t>
        </is>
      </c>
      <c r="C470" s="388" t="inlineStr">
        <is>
          <t>NAM3211_2</t>
        </is>
      </c>
      <c r="D470" s="389" t="inlineStr">
        <is>
          <t>Kamchik Tunel 2</t>
        </is>
      </c>
      <c r="E470" s="396" t="n">
        <v>0.1041666666666667</v>
      </c>
      <c r="F470" s="386" t="n"/>
      <c r="G470" s="386" t="inlineStr">
        <is>
          <t>Папский р-н</t>
        </is>
      </c>
      <c r="H470" s="483" t="n"/>
      <c r="I470" s="244" t="n">
        <v>1</v>
      </c>
      <c r="J470" s="386" t="inlineStr">
        <is>
          <t>41°4'27,35"N</t>
        </is>
      </c>
      <c r="K470" s="386" t="inlineStr">
        <is>
          <t>70°33'5,25"E</t>
        </is>
      </c>
      <c r="L470" s="389" t="inlineStr">
        <is>
          <t>Наманганская обл. Папский район  Перевал   Камчик  164км</t>
        </is>
      </c>
      <c r="M470" s="54" t="inlineStr">
        <is>
          <t>Наманган ХЭТК № 130188. 04.01.2018</t>
        </is>
      </c>
      <c r="N470" s="54" t="inlineStr">
        <is>
          <t>горная местность 500 метр</t>
        </is>
      </c>
      <c r="O470" s="483" t="n"/>
      <c r="P470" s="483" t="n"/>
      <c r="Q470" s="483" t="n"/>
      <c r="R470" s="70" t="inlineStr">
        <is>
          <t>требуется</t>
        </is>
      </c>
      <c r="S470" s="23" t="inlineStr">
        <is>
          <t>Контейнер</t>
        </is>
      </c>
      <c r="T470" s="23" t="inlineStr">
        <is>
          <t>G</t>
        </is>
      </c>
      <c r="U470" s="23" t="inlineStr">
        <is>
          <t>1X</t>
        </is>
      </c>
      <c r="V470" s="23" t="inlineStr">
        <is>
          <t xml:space="preserve">Мачта на земле </t>
        </is>
      </c>
      <c r="W470" s="42" t="n">
        <v>16</v>
      </c>
      <c r="X470" s="483" t="n"/>
      <c r="Y470" s="483" t="n"/>
      <c r="Z470" s="396" t="n">
        <v>0.08333333333333333</v>
      </c>
      <c r="AA470" s="483" t="n"/>
      <c r="AB470" s="483" t="n"/>
      <c r="AC470" s="483" t="n"/>
      <c r="AD470" s="167" t="n"/>
    </row>
    <row hidden="1" r="471" s="380">
      <c r="A471" s="5" t="n">
        <v>485</v>
      </c>
      <c r="B471" s="386" t="inlineStr">
        <is>
          <t>Наманган</t>
        </is>
      </c>
      <c r="C471" s="388" t="inlineStr">
        <is>
          <t>NAM3212_2</t>
        </is>
      </c>
      <c r="D471" s="389" t="inlineStr">
        <is>
          <t>Kasansay RUT</t>
        </is>
      </c>
      <c r="E471" s="446" t="n">
        <v>0.1458333333333333</v>
      </c>
      <c r="F471" s="386" t="n"/>
      <c r="G471" s="386" t="inlineStr">
        <is>
          <t>Касансайский р-н</t>
        </is>
      </c>
      <c r="H471" s="483" t="n"/>
      <c r="I471" s="237" t="inlineStr">
        <is>
          <t>1 (У-7)</t>
        </is>
      </c>
      <c r="J471" s="386" t="inlineStr">
        <is>
          <t>41°15'18,32"N</t>
        </is>
      </c>
      <c r="K471" s="386" t="inlineStr">
        <is>
          <t>71°32'39,05"E</t>
        </is>
      </c>
      <c r="L471" s="389" t="inlineStr">
        <is>
          <t>г. Касансай, ул.Навои , 12</t>
        </is>
      </c>
      <c r="M471" s="43" t="inlineStr">
        <is>
          <t>РУТ</t>
        </is>
      </c>
      <c r="N471" s="424" t="inlineStr">
        <is>
          <t>-</t>
        </is>
      </c>
      <c r="O471" s="483" t="n"/>
      <c r="P471" s="483" t="n"/>
      <c r="Q471" s="483" t="n"/>
      <c r="R471" s="70" t="inlineStr">
        <is>
          <t>требуется</t>
        </is>
      </c>
      <c r="S471" s="27" t="inlineStr">
        <is>
          <t>Помещение</t>
        </is>
      </c>
      <c r="T471" s="23" t="inlineStr">
        <is>
          <t>GUL</t>
        </is>
      </c>
      <c r="U471" s="23" t="inlineStr">
        <is>
          <t>1X</t>
        </is>
      </c>
      <c r="V471" s="23" t="inlineStr">
        <is>
          <t xml:space="preserve">Трубостойка </t>
        </is>
      </c>
      <c r="W471" s="394" t="n">
        <v>16</v>
      </c>
      <c r="X471" s="483" t="n"/>
      <c r="Y471" s="483" t="n"/>
      <c r="Z471" s="446" t="n">
        <v>0.04166666666666666</v>
      </c>
      <c r="AA471" s="483" t="n"/>
      <c r="AB471" s="483" t="n"/>
      <c r="AC471" s="483" t="n"/>
      <c r="AD471" s="167" t="n"/>
    </row>
    <row hidden="1" r="472" s="380">
      <c r="A472" s="5" t="n">
        <v>465</v>
      </c>
      <c r="B472" s="386" t="inlineStr">
        <is>
          <t>Наманган</t>
        </is>
      </c>
      <c r="C472" s="447" t="inlineStr">
        <is>
          <t>NAM3213_2</t>
        </is>
      </c>
      <c r="D472" s="448" t="inlineStr">
        <is>
          <t>Kugay</t>
        </is>
      </c>
      <c r="E472" s="396" t="n">
        <v>0.1041666666666667</v>
      </c>
      <c r="F472" s="386" t="n"/>
      <c r="G472" s="386" t="inlineStr">
        <is>
          <t>Учкурганский р-н</t>
        </is>
      </c>
      <c r="H472" s="483" t="n"/>
      <c r="I472" s="244" t="n">
        <v>2</v>
      </c>
      <c r="J472" s="386" t="inlineStr">
        <is>
          <t>41°0'44,91"N</t>
        </is>
      </c>
      <c r="K472" s="386" t="inlineStr">
        <is>
          <t>72°6'1,18"E</t>
        </is>
      </c>
      <c r="L472" s="389" t="inlineStr">
        <is>
          <t>Учкурганский р-н, с.Кугай</t>
        </is>
      </c>
      <c r="M472" s="54" t="inlineStr">
        <is>
          <t>Наманган ХЭТК № 130188. 04.01.2018</t>
        </is>
      </c>
      <c r="N472" s="424" t="inlineStr">
        <is>
          <t>-</t>
        </is>
      </c>
      <c r="O472" s="483" t="n"/>
      <c r="P472" s="483" t="n"/>
      <c r="Q472" s="483" t="n"/>
      <c r="R472" s="70" t="inlineStr">
        <is>
          <t>не требуется</t>
        </is>
      </c>
      <c r="S472" s="23" t="inlineStr">
        <is>
          <t>Контейнер</t>
        </is>
      </c>
      <c r="T472" s="54" t="inlineStr">
        <is>
          <t>GU</t>
        </is>
      </c>
      <c r="U472" s="23" t="inlineStr">
        <is>
          <t>1X</t>
        </is>
      </c>
      <c r="V472" s="23" t="inlineStr">
        <is>
          <t xml:space="preserve">Трубостойка </t>
        </is>
      </c>
      <c r="W472" s="394" t="n">
        <v>29</v>
      </c>
      <c r="X472" s="483" t="n"/>
      <c r="Y472" s="483" t="n"/>
      <c r="Z472" s="396" t="n">
        <v>0.08333333333333333</v>
      </c>
      <c r="AA472" s="483" t="n"/>
      <c r="AB472" s="483" t="n"/>
      <c r="AC472" s="483" t="n"/>
      <c r="AD472" s="167" t="n"/>
    </row>
    <row hidden="1" r="473" s="380">
      <c r="A473" s="5" t="n">
        <v>466</v>
      </c>
      <c r="B473" s="386" t="inlineStr">
        <is>
          <t>Наманган</t>
        </is>
      </c>
      <c r="C473" s="388" t="inlineStr">
        <is>
          <t>NAM3214_2</t>
        </is>
      </c>
      <c r="D473" s="389" t="inlineStr">
        <is>
          <t>Langar</t>
        </is>
      </c>
      <c r="E473" s="396" t="n">
        <v>0.1041666666666667</v>
      </c>
      <c r="F473" s="386" t="n"/>
      <c r="G473" s="386" t="inlineStr">
        <is>
          <t>Туракурганский р-н</t>
        </is>
      </c>
      <c r="H473" s="483" t="n"/>
      <c r="I473" s="237" t="n">
        <v>2</v>
      </c>
      <c r="J473" s="386" t="inlineStr">
        <is>
          <t>40°57'32,55"N</t>
        </is>
      </c>
      <c r="K473" s="386" t="inlineStr">
        <is>
          <t>71°21'49,78"E</t>
        </is>
      </c>
      <c r="L473" s="389" t="inlineStr">
        <is>
          <t>Туракурганский район, с. Ахси, махалля Кодиробод</t>
        </is>
      </c>
      <c r="M473" s="54" t="inlineStr">
        <is>
          <t>Наманган ХЭТК № 130188. 04.01.2018</t>
        </is>
      </c>
      <c r="N473" s="424" t="inlineStr">
        <is>
          <t>-</t>
        </is>
      </c>
      <c r="O473" s="483" t="n"/>
      <c r="P473" s="483" t="n"/>
      <c r="Q473" s="483" t="n"/>
      <c r="R473" s="70" t="inlineStr">
        <is>
          <t>не требуется</t>
        </is>
      </c>
      <c r="S473" s="23" t="inlineStr">
        <is>
          <t>Контейнер</t>
        </is>
      </c>
      <c r="T473" s="23" t="inlineStr">
        <is>
          <t>G</t>
        </is>
      </c>
      <c r="U473" s="54" t="inlineStr">
        <is>
          <t>EVDO</t>
        </is>
      </c>
      <c r="V473" s="23" t="inlineStr">
        <is>
          <t xml:space="preserve">Мачта на земле </t>
        </is>
      </c>
      <c r="W473" s="42" t="n">
        <v>36</v>
      </c>
      <c r="X473" s="483" t="n"/>
      <c r="Y473" s="483" t="n"/>
      <c r="Z473" s="446" t="n">
        <v>0.04166666666666666</v>
      </c>
      <c r="AA473" s="483" t="n"/>
      <c r="AB473" s="483" t="n"/>
      <c r="AC473" s="483" t="n"/>
      <c r="AD473" s="167" t="n"/>
    </row>
    <row hidden="1" r="474" s="380">
      <c r="A474" s="5" t="n">
        <v>486</v>
      </c>
      <c r="B474" s="386" t="inlineStr">
        <is>
          <t>Наманган</t>
        </is>
      </c>
      <c r="C474" s="388" t="inlineStr">
        <is>
          <t>NAM3215_2</t>
        </is>
      </c>
      <c r="D474" s="389" t="inlineStr">
        <is>
          <t>Mingbulak РУТ</t>
        </is>
      </c>
      <c r="E474" s="446" t="n">
        <v>0.1458333333333333</v>
      </c>
      <c r="F474" s="386" t="inlineStr">
        <is>
          <t>RID 15кВа</t>
        </is>
      </c>
      <c r="G474" s="386" t="inlineStr">
        <is>
          <t>Мингбулакский р-н</t>
        </is>
      </c>
      <c r="H474" s="483" t="n"/>
      <c r="I474" s="237" t="inlineStr">
        <is>
          <t>1 (У-13)</t>
        </is>
      </c>
      <c r="J474" s="386" t="inlineStr">
        <is>
          <t>40°51'37,84"N</t>
        </is>
      </c>
      <c r="K474" s="386" t="inlineStr">
        <is>
          <t>71°27'41,51"E</t>
        </is>
      </c>
      <c r="L474" s="389" t="inlineStr">
        <is>
          <t>Мингбулакский р-н, Жумашуй, ул. Озодлик дом 106</t>
        </is>
      </c>
      <c r="M474" s="43" t="inlineStr">
        <is>
          <t>РУТ</t>
        </is>
      </c>
      <c r="N474" s="424" t="inlineStr">
        <is>
          <t>-</t>
        </is>
      </c>
      <c r="O474" s="483" t="n"/>
      <c r="P474" s="483" t="n"/>
      <c r="Q474" s="483" t="n"/>
      <c r="R474" s="70" t="inlineStr">
        <is>
          <t>требуется</t>
        </is>
      </c>
      <c r="S474" s="27" t="inlineStr">
        <is>
          <t>Помещение</t>
        </is>
      </c>
      <c r="T474" s="23" t="inlineStr">
        <is>
          <t>GUL</t>
        </is>
      </c>
      <c r="U474" s="23" t="inlineStr">
        <is>
          <t>1X</t>
        </is>
      </c>
      <c r="V474" s="23" t="inlineStr">
        <is>
          <t xml:space="preserve">Мачта на крыше </t>
        </is>
      </c>
      <c r="W474" s="53" t="n">
        <v>20.8</v>
      </c>
      <c r="X474" s="483" t="n"/>
      <c r="Y474" s="483" t="n"/>
      <c r="Z474" s="446" t="n">
        <v>0.1041666666666667</v>
      </c>
      <c r="AA474" s="483" t="n"/>
      <c r="AB474" s="483" t="n"/>
      <c r="AC474" s="483" t="n"/>
      <c r="AD474" s="167" t="n"/>
    </row>
    <row hidden="1" r="475" s="380">
      <c r="A475" s="5" t="n">
        <v>487</v>
      </c>
      <c r="B475" s="386" t="inlineStr">
        <is>
          <t>Наманган</t>
        </is>
      </c>
      <c r="C475" s="388" t="inlineStr">
        <is>
          <t>NAM3217_2</t>
        </is>
      </c>
      <c r="D475" s="389" t="inlineStr">
        <is>
          <t>Namangan ATC-224</t>
        </is>
      </c>
      <c r="E475" s="445" t="n">
        <v>0.02083333333333333</v>
      </c>
      <c r="F475" s="386" t="n"/>
      <c r="G475" s="386" t="inlineStr">
        <is>
          <t>г. Наманган</t>
        </is>
      </c>
      <c r="H475" s="483" t="n"/>
      <c r="I475" s="237" t="inlineStr">
        <is>
          <t>1 (У-10)</t>
        </is>
      </c>
      <c r="J475" s="386" t="inlineStr">
        <is>
          <t>41°0'25,69"N</t>
        </is>
      </c>
      <c r="K475" s="386" t="inlineStr">
        <is>
          <t>71°41'47,03"E</t>
        </is>
      </c>
      <c r="L475" s="389" t="inlineStr">
        <is>
          <t>г. Наманган ул.Уйчи д.АТС 224</t>
        </is>
      </c>
      <c r="M475" s="43" t="inlineStr">
        <is>
          <t>РУТ</t>
        </is>
      </c>
      <c r="N475" s="424" t="inlineStr">
        <is>
          <t>-</t>
        </is>
      </c>
      <c r="O475" s="483" t="n"/>
      <c r="P475" s="483" t="n"/>
      <c r="Q475" s="483" t="n"/>
      <c r="R475" s="70" t="inlineStr">
        <is>
          <t>требуется</t>
        </is>
      </c>
      <c r="S475" s="27" t="inlineStr">
        <is>
          <t>Помещение</t>
        </is>
      </c>
      <c r="T475" s="23" t="inlineStr">
        <is>
          <t>GUL</t>
        </is>
      </c>
      <c r="U475" s="23" t="inlineStr">
        <is>
          <t>EVDO</t>
        </is>
      </c>
      <c r="V475" s="23" t="inlineStr">
        <is>
          <t xml:space="preserve">Мачта на земле </t>
        </is>
      </c>
      <c r="W475" s="42" t="n">
        <v>36</v>
      </c>
      <c r="X475" s="483" t="n"/>
      <c r="Y475" s="483" t="n"/>
      <c r="Z475" s="446" t="n">
        <v>0.1041666666666667</v>
      </c>
      <c r="AA475" s="483" t="n"/>
      <c r="AB475" s="483" t="n"/>
      <c r="AC475" s="483" t="n"/>
      <c r="AD475" s="167" t="n"/>
    </row>
    <row hidden="1" r="476" s="380">
      <c r="A476" s="5" t="n">
        <v>488</v>
      </c>
      <c r="B476" s="386" t="inlineStr">
        <is>
          <t>Наманган</t>
        </is>
      </c>
      <c r="C476" s="388" t="inlineStr">
        <is>
          <t>NAM3218_2</t>
        </is>
      </c>
      <c r="D476" s="389" t="inlineStr">
        <is>
          <t>Namangan ATC-232</t>
        </is>
      </c>
      <c r="E476" s="445" t="n">
        <v>0.1041666666666667</v>
      </c>
      <c r="F476" s="386" t="n"/>
      <c r="G476" s="386" t="inlineStr">
        <is>
          <t>г. Наманган</t>
        </is>
      </c>
      <c r="H476" s="483" t="n"/>
      <c r="I476" s="237" t="inlineStr">
        <is>
          <t>1(У-7)</t>
        </is>
      </c>
      <c r="J476" s="386" t="inlineStr">
        <is>
          <t>40°59'49,7"N</t>
        </is>
      </c>
      <c r="K476" s="386" t="inlineStr">
        <is>
          <t>71°36'13,91"E</t>
        </is>
      </c>
      <c r="L476" s="389" t="inlineStr">
        <is>
          <t>г. Наманган 5мик-он дом.АТС 232</t>
        </is>
      </c>
      <c r="M476" s="43" t="inlineStr">
        <is>
          <t>РУТ</t>
        </is>
      </c>
      <c r="N476" s="424" t="inlineStr">
        <is>
          <t>-</t>
        </is>
      </c>
      <c r="O476" s="483" t="n"/>
      <c r="P476" s="483" t="n"/>
      <c r="Q476" s="483" t="n"/>
      <c r="R476" s="70" t="inlineStr">
        <is>
          <t>требуется</t>
        </is>
      </c>
      <c r="S476" s="27" t="inlineStr">
        <is>
          <t>Помещение</t>
        </is>
      </c>
      <c r="T476" s="23" t="inlineStr">
        <is>
          <t>GUL</t>
        </is>
      </c>
      <c r="U476" s="23" t="inlineStr">
        <is>
          <t>EVDO</t>
        </is>
      </c>
      <c r="V476" s="23" t="inlineStr">
        <is>
          <t xml:space="preserve">Мачта на крыше </t>
        </is>
      </c>
      <c r="W476" s="53" t="n">
        <v>15.8</v>
      </c>
      <c r="X476" s="483" t="n"/>
      <c r="Y476" s="483" t="n"/>
      <c r="Z476" s="446" t="n">
        <v>0.1041666666666667</v>
      </c>
      <c r="AA476" s="483" t="n"/>
      <c r="AB476" s="483" t="n"/>
      <c r="AC476" s="483" t="n"/>
      <c r="AD476" s="167" t="n"/>
    </row>
    <row hidden="1" r="477" s="380">
      <c r="A477" s="5" t="n">
        <v>489</v>
      </c>
      <c r="B477" s="386" t="inlineStr">
        <is>
          <t>Наманган</t>
        </is>
      </c>
      <c r="C477" s="388" t="inlineStr">
        <is>
          <t>NAM3219_2</t>
        </is>
      </c>
      <c r="D477" s="389" t="inlineStr">
        <is>
          <t>Namangan ATC-234</t>
        </is>
      </c>
      <c r="E477" s="445" t="n">
        <v>0.04166666666666666</v>
      </c>
      <c r="F477" s="386" t="n"/>
      <c r="G477" s="386" t="inlineStr">
        <is>
          <t>г. Наманган</t>
        </is>
      </c>
      <c r="H477" s="483" t="n"/>
      <c r="I477" s="237" t="inlineStr">
        <is>
          <t>1 (У-8)</t>
        </is>
      </c>
      <c r="J477" s="386" t="inlineStr">
        <is>
          <t>41°0'17,82"N</t>
        </is>
      </c>
      <c r="K477" s="386" t="inlineStr">
        <is>
          <t>71°37'53,38"E</t>
        </is>
      </c>
      <c r="L477" s="389" t="inlineStr">
        <is>
          <t>г. Наманган ул.Дустлик Шох д.4</t>
        </is>
      </c>
      <c r="M477" s="43" t="inlineStr">
        <is>
          <t>РУТ</t>
        </is>
      </c>
      <c r="N477" s="424" t="inlineStr">
        <is>
          <t>-</t>
        </is>
      </c>
      <c r="O477" s="483" t="n"/>
      <c r="P477" s="483" t="n"/>
      <c r="Q477" s="483" t="n"/>
      <c r="R477" s="70" t="inlineStr">
        <is>
          <t>требуется</t>
        </is>
      </c>
      <c r="S477" s="27" t="inlineStr">
        <is>
          <t>Помещение</t>
        </is>
      </c>
      <c r="T477" s="23" t="inlineStr">
        <is>
          <t>GUL</t>
        </is>
      </c>
      <c r="U477" s="23" t="inlineStr">
        <is>
          <t>EVDO</t>
        </is>
      </c>
      <c r="V477" s="23" t="inlineStr">
        <is>
          <t xml:space="preserve">Мачта на крыше </t>
        </is>
      </c>
      <c r="W477" s="53" t="n">
        <v>22.5</v>
      </c>
      <c r="X477" s="483" t="n"/>
      <c r="Y477" s="483" t="n"/>
      <c r="Z477" s="445" t="n">
        <v>0.1041666666666667</v>
      </c>
      <c r="AA477" s="483" t="n"/>
      <c r="AB477" s="483" t="n"/>
      <c r="AC477" s="483" t="n"/>
      <c r="AD477" s="167" t="n"/>
    </row>
    <row hidden="1" r="478" s="380">
      <c r="A478" s="5" t="n">
        <v>490</v>
      </c>
      <c r="B478" s="386" t="inlineStr">
        <is>
          <t>Наманган</t>
        </is>
      </c>
      <c r="C478" s="388" t="inlineStr">
        <is>
          <t>NAM3220_2</t>
        </is>
      </c>
      <c r="D478" s="389" t="inlineStr">
        <is>
          <t>Namangan ATC-239</t>
        </is>
      </c>
      <c r="E478" s="445" t="n">
        <v>0.1041666666666667</v>
      </c>
      <c r="F478" s="386" t="n"/>
      <c r="G478" s="386" t="inlineStr">
        <is>
          <t>г. Наманган</t>
        </is>
      </c>
      <c r="H478" s="483" t="n"/>
      <c r="I478" s="237" t="inlineStr">
        <is>
          <t>1(У-8)</t>
        </is>
      </c>
      <c r="J478" s="386" t="inlineStr">
        <is>
          <t>40°59'18,58"N</t>
        </is>
      </c>
      <c r="K478" s="386" t="inlineStr">
        <is>
          <t>71°41'24,4"E</t>
        </is>
      </c>
      <c r="L478" s="389" t="inlineStr">
        <is>
          <t>г. Наманган ул. Бобур ШОХ</t>
        </is>
      </c>
      <c r="M478" s="43" t="inlineStr">
        <is>
          <t>РУТ</t>
        </is>
      </c>
      <c r="N478" s="424" t="inlineStr">
        <is>
          <t>-</t>
        </is>
      </c>
      <c r="O478" s="483" t="n"/>
      <c r="P478" s="483" t="n"/>
      <c r="Q478" s="483" t="n"/>
      <c r="R478" s="70" t="inlineStr">
        <is>
          <t>требуется</t>
        </is>
      </c>
      <c r="S478" s="27" t="inlineStr">
        <is>
          <t>Помещение</t>
        </is>
      </c>
      <c r="T478" s="23" t="inlineStr">
        <is>
          <t>GUL</t>
        </is>
      </c>
      <c r="U478" s="23" t="inlineStr">
        <is>
          <t>EVDO</t>
        </is>
      </c>
      <c r="V478" s="23" t="inlineStr">
        <is>
          <t xml:space="preserve">Мачта на крыше </t>
        </is>
      </c>
      <c r="W478" s="53" t="n">
        <v>18.5</v>
      </c>
      <c r="X478" s="483" t="n"/>
      <c r="Y478" s="483" t="n"/>
      <c r="Z478" s="445" t="n">
        <v>-8</v>
      </c>
      <c r="AA478" s="483" t="n"/>
      <c r="AB478" s="483" t="n"/>
      <c r="AC478" s="483" t="n"/>
      <c r="AD478" s="167" t="n"/>
    </row>
    <row hidden="1" r="479" s="380">
      <c r="A479" s="5" t="n">
        <v>491</v>
      </c>
      <c r="B479" s="386" t="inlineStr">
        <is>
          <t>Наманган</t>
        </is>
      </c>
      <c r="C479" s="388" t="inlineStr">
        <is>
          <t>NAM3221_2</t>
        </is>
      </c>
      <c r="D479" s="389" t="inlineStr">
        <is>
          <t>Namangan GTS</t>
        </is>
      </c>
      <c r="E479" s="445" t="n">
        <v>0.1041666666666667</v>
      </c>
      <c r="F479" s="386" t="n"/>
      <c r="G479" s="386" t="inlineStr">
        <is>
          <t>г. Наманган</t>
        </is>
      </c>
      <c r="H479" s="483" t="n"/>
      <c r="I479" s="237" t="n">
        <v>2</v>
      </c>
      <c r="J479" s="386" t="inlineStr">
        <is>
          <t>41°0'1,5"N</t>
        </is>
      </c>
      <c r="K479" s="386" t="inlineStr">
        <is>
          <t>71°40'15,89"E</t>
        </is>
      </c>
      <c r="L479" s="389" t="inlineStr">
        <is>
          <t>г.Наманган ул.Ибрат дом 41</t>
        </is>
      </c>
      <c r="M479" s="43" t="inlineStr">
        <is>
          <t>РУТ</t>
        </is>
      </c>
      <c r="N479" s="424" t="inlineStr">
        <is>
          <t>-</t>
        </is>
      </c>
      <c r="O479" s="483" t="n"/>
      <c r="P479" s="483" t="n"/>
      <c r="Q479" s="483" t="n"/>
      <c r="R479" s="70" t="inlineStr">
        <is>
          <t>требуется</t>
        </is>
      </c>
      <c r="S479" s="27" t="inlineStr">
        <is>
          <t>Помещение</t>
        </is>
      </c>
      <c r="T479" s="23" t="inlineStr">
        <is>
          <t>GUL</t>
        </is>
      </c>
      <c r="U479" s="23" t="inlineStr">
        <is>
          <t>EVDO</t>
        </is>
      </c>
      <c r="V479" s="23" t="inlineStr">
        <is>
          <t xml:space="preserve">Мачта на крыше </t>
        </is>
      </c>
      <c r="W479" s="53" t="n">
        <v>22.5</v>
      </c>
      <c r="X479" s="483" t="n"/>
      <c r="Y479" s="483" t="n"/>
      <c r="Z479" s="396" t="n">
        <v>0.08333333333333333</v>
      </c>
      <c r="AA479" s="483" t="n"/>
      <c r="AB479" s="483" t="n"/>
      <c r="AC479" s="483" t="n"/>
      <c r="AD479" s="167" t="n"/>
    </row>
    <row hidden="1" r="480" s="380">
      <c r="A480" s="5" t="n">
        <v>467</v>
      </c>
      <c r="B480" s="386" t="inlineStr">
        <is>
          <t>Наманган</t>
        </is>
      </c>
      <c r="C480" s="388" t="inlineStr">
        <is>
          <t>NAM3222</t>
        </is>
      </c>
      <c r="D480" s="389" t="inlineStr">
        <is>
          <t>Namangan Jahon Bazar</t>
        </is>
      </c>
      <c r="E480" s="445" t="n">
        <v>0.04166666666666666</v>
      </c>
      <c r="F480" s="386" t="inlineStr">
        <is>
          <t>RID 15кВ</t>
        </is>
      </c>
      <c r="G480" s="386" t="inlineStr">
        <is>
          <t>г. Наманган</t>
        </is>
      </c>
      <c r="H480" s="483" t="n"/>
      <c r="I480" s="237" t="inlineStr">
        <is>
          <t>1 (У-4)</t>
        </is>
      </c>
      <c r="J480" s="386" t="inlineStr">
        <is>
          <t>40°58'27,83"N</t>
        </is>
      </c>
      <c r="K480" s="386" t="inlineStr">
        <is>
          <t>71°42'52"E</t>
        </is>
      </c>
      <c r="L480" s="389" t="inlineStr">
        <is>
          <t>г. Наманган ул.Бобур Шох</t>
        </is>
      </c>
      <c r="M480" s="54" t="inlineStr">
        <is>
          <t>Наманган ХЭТК № 130188. 04.01.2018</t>
        </is>
      </c>
      <c r="N480" s="424" t="inlineStr">
        <is>
          <t>-</t>
        </is>
      </c>
      <c r="O480" s="483" t="n"/>
      <c r="P480" s="483" t="n"/>
      <c r="Q480" s="483" t="n"/>
      <c r="R480" s="70" t="inlineStr">
        <is>
          <t>не требуется</t>
        </is>
      </c>
      <c r="S480" s="27" t="inlineStr">
        <is>
          <t>Помещение</t>
        </is>
      </c>
      <c r="T480" s="23" t="inlineStr">
        <is>
          <t>GUL</t>
        </is>
      </c>
      <c r="U480" s="54" t="inlineStr">
        <is>
          <t>EVDO</t>
        </is>
      </c>
      <c r="V480" s="23" t="inlineStr">
        <is>
          <t xml:space="preserve">Мачта на крыше </t>
        </is>
      </c>
      <c r="W480" s="53" t="n">
        <v>22.55</v>
      </c>
      <c r="X480" s="483" t="n"/>
      <c r="Y480" s="483" t="n"/>
      <c r="Z480" s="445" t="n">
        <v>0.04166666666666666</v>
      </c>
      <c r="AA480" s="483" t="n"/>
      <c r="AB480" s="483" t="n"/>
      <c r="AC480" s="483" t="n"/>
      <c r="AD480" s="167" t="n"/>
    </row>
    <row hidden="1" r="481" s="380">
      <c r="A481" s="5" t="n">
        <v>468</v>
      </c>
      <c r="B481" s="386" t="inlineStr">
        <is>
          <t>Наманган</t>
        </is>
      </c>
      <c r="C481" s="388" t="inlineStr">
        <is>
          <t>NAM3223_2</t>
        </is>
      </c>
      <c r="D481" s="389" t="inlineStr">
        <is>
          <t>Namangan Post</t>
        </is>
      </c>
      <c r="E481" s="445" t="n">
        <v>0.3333333333333333</v>
      </c>
      <c r="F481" s="386" t="n"/>
      <c r="G481" s="386" t="inlineStr">
        <is>
          <t>Папский р-н</t>
        </is>
      </c>
      <c r="H481" s="483" t="n"/>
      <c r="I481" s="244" t="n">
        <v>1</v>
      </c>
      <c r="J481" s="386" t="inlineStr">
        <is>
          <t>40°56'4,7"N</t>
        </is>
      </c>
      <c r="K481" s="386" t="inlineStr">
        <is>
          <t>70°41'28,13"E</t>
        </is>
      </c>
      <c r="L481" s="389" t="inlineStr">
        <is>
          <t>Папский район, перевал  «Камчик» 191км</t>
        </is>
      </c>
      <c r="M481" s="54" t="inlineStr">
        <is>
          <t xml:space="preserve">солнечнный панел </t>
        </is>
      </c>
      <c r="N481" s="54" t="inlineStr">
        <is>
          <t>горная местность 250 метр</t>
        </is>
      </c>
      <c r="O481" s="483" t="n"/>
      <c r="P481" s="483" t="n"/>
      <c r="Q481" s="483" t="n"/>
      <c r="R481" s="70" t="inlineStr">
        <is>
          <t>не требуется</t>
        </is>
      </c>
      <c r="S481" s="27" t="inlineStr">
        <is>
          <t>Минишелтер</t>
        </is>
      </c>
      <c r="T481" s="23" t="inlineStr">
        <is>
          <t>G</t>
        </is>
      </c>
      <c r="U481" s="54" t="inlineStr">
        <is>
          <t>EVDO</t>
        </is>
      </c>
      <c r="V481" s="23" t="inlineStr">
        <is>
          <t xml:space="preserve">Мачта на земле </t>
        </is>
      </c>
      <c r="W481" s="42" t="n">
        <v>30</v>
      </c>
      <c r="X481" s="483" t="n"/>
      <c r="Y481" s="483" t="n"/>
      <c r="Z481" s="445" t="n">
        <v>0.3333333333333333</v>
      </c>
      <c r="AA481" s="483" t="n"/>
      <c r="AB481" s="483" t="n"/>
      <c r="AC481" s="483" t="n"/>
      <c r="AD481" s="167" t="n"/>
    </row>
    <row hidden="1" r="482" s="380">
      <c r="A482" s="5" t="n">
        <v>469</v>
      </c>
      <c r="B482" s="386" t="inlineStr">
        <is>
          <t>Наманган</t>
        </is>
      </c>
      <c r="C482" s="449" t="inlineStr">
        <is>
          <t>NAM3224_2</t>
        </is>
      </c>
      <c r="D482" s="449" t="inlineStr">
        <is>
          <t>Namangan Xamza</t>
        </is>
      </c>
      <c r="E482" s="562" t="n">
        <v>0.003472222222222222</v>
      </c>
      <c r="F482" s="386" t="inlineStr">
        <is>
          <t>RID 15кВа</t>
        </is>
      </c>
      <c r="G482" s="386" t="inlineStr">
        <is>
          <t>г. Наманган</t>
        </is>
      </c>
      <c r="H482" s="483" t="n"/>
      <c r="I482" s="237" t="inlineStr">
        <is>
          <t>1 (У-5)</t>
        </is>
      </c>
      <c r="J482" s="386" t="inlineStr">
        <is>
          <t>40°58'16,97"N</t>
        </is>
      </c>
      <c r="K482" s="386" t="inlineStr">
        <is>
          <t>71°39'31,99"E</t>
        </is>
      </c>
      <c r="L482" s="389" t="inlineStr">
        <is>
          <t>г. Наманган массив Хамза</t>
        </is>
      </c>
      <c r="M482" s="54" t="inlineStr">
        <is>
          <t>Наманган ХЭТК № 130188. 04.01.2018. на возм экспл расход № ЭК/27. 25.01.2016</t>
        </is>
      </c>
      <c r="N482" s="424" t="inlineStr">
        <is>
          <t>-</t>
        </is>
      </c>
      <c r="O482" s="483" t="n"/>
      <c r="P482" s="483" t="n"/>
      <c r="Q482" s="483" t="n"/>
      <c r="R482" s="70" t="inlineStr">
        <is>
          <t>не требуется</t>
        </is>
      </c>
      <c r="S482" s="23" t="inlineStr">
        <is>
          <t>Контейнер</t>
        </is>
      </c>
      <c r="T482" s="23" t="inlineStr">
        <is>
          <t>GUL</t>
        </is>
      </c>
      <c r="U482" s="54" t="inlineStr">
        <is>
          <t>EVDO</t>
        </is>
      </c>
      <c r="V482" s="23" t="inlineStr">
        <is>
          <t xml:space="preserve">Мачта на земле </t>
        </is>
      </c>
      <c r="W482" s="42" t="n">
        <v>36</v>
      </c>
      <c r="X482" s="483" t="n"/>
      <c r="Y482" s="483" t="n"/>
      <c r="Z482" s="445" t="n">
        <v>0.08333333333333333</v>
      </c>
      <c r="AA482" s="483" t="n"/>
      <c r="AB482" s="483" t="n"/>
      <c r="AC482" s="483" t="n"/>
      <c r="AD482" s="167" t="n"/>
    </row>
    <row hidden="1" r="483" s="380">
      <c r="A483" s="5" t="n">
        <v>492</v>
      </c>
      <c r="B483" s="386" t="inlineStr">
        <is>
          <t>Наманган</t>
        </is>
      </c>
      <c r="C483" s="388" t="inlineStr">
        <is>
          <t>NAM3225_2</t>
        </is>
      </c>
      <c r="D483" s="389" t="inlineStr">
        <is>
          <t>Nanay</t>
        </is>
      </c>
      <c r="E483" s="396" t="n">
        <v>0.1041666666666667</v>
      </c>
      <c r="F483" s="386" t="inlineStr">
        <is>
          <t>RID 15кВа</t>
        </is>
      </c>
      <c r="G483" s="386" t="inlineStr">
        <is>
          <t>Янгикурганский р-н</t>
        </is>
      </c>
      <c r="H483" s="483" t="n"/>
      <c r="I483" s="237" t="n">
        <v>1</v>
      </c>
      <c r="J483" s="386" t="inlineStr">
        <is>
          <t>41°30'49,54"N</t>
        </is>
      </c>
      <c r="K483" s="386" t="inlineStr">
        <is>
          <t>71°42'7,7"E</t>
        </is>
      </c>
      <c r="L483" s="389" t="inlineStr">
        <is>
          <t>Наманганская область, Янгикўрганский р-н,  Нанай КФЙ,Нанай АТС</t>
        </is>
      </c>
      <c r="M483" s="54" t="inlineStr">
        <is>
          <t>Наманган ХЭТК № 130188. 04.01.2018</t>
        </is>
      </c>
      <c r="N483" s="424" t="inlineStr">
        <is>
          <t>-</t>
        </is>
      </c>
      <c r="O483" s="483" t="n"/>
      <c r="P483" s="483" t="n"/>
      <c r="Q483" s="483" t="n"/>
      <c r="R483" s="70" t="inlineStr">
        <is>
          <t>требуется</t>
        </is>
      </c>
      <c r="S483" s="27" t="inlineStr">
        <is>
          <t>Помещение</t>
        </is>
      </c>
      <c r="T483" s="23" t="inlineStr">
        <is>
          <t>GU</t>
        </is>
      </c>
      <c r="U483" s="23" t="inlineStr">
        <is>
          <t>EVDO</t>
        </is>
      </c>
      <c r="V483" s="23" t="inlineStr">
        <is>
          <t xml:space="preserve">Мачта на земле </t>
        </is>
      </c>
      <c r="W483" s="42" t="n">
        <v>36</v>
      </c>
      <c r="X483" s="483" t="n"/>
      <c r="Y483" s="483" t="n"/>
      <c r="Z483" s="396" t="n">
        <v>0.04166666666666666</v>
      </c>
      <c r="AA483" s="483" t="n"/>
      <c r="AB483" s="483" t="n"/>
      <c r="AC483" s="483" t="n"/>
      <c r="AD483" s="167" t="n"/>
    </row>
    <row hidden="1" r="484" s="380">
      <c r="A484" s="5" t="n">
        <v>470</v>
      </c>
      <c r="B484" s="386" t="inlineStr">
        <is>
          <t>Наманган</t>
        </is>
      </c>
      <c r="C484" s="388" t="inlineStr">
        <is>
          <t>NAM3226_2</t>
        </is>
      </c>
      <c r="D484" s="389" t="inlineStr">
        <is>
          <t>Norin Ped kollej</t>
        </is>
      </c>
      <c r="E484" s="445" t="n">
        <v>0.0625</v>
      </c>
      <c r="F484" s="386" t="n"/>
      <c r="G484" s="386" t="inlineStr">
        <is>
          <t>Норинский р-н</t>
        </is>
      </c>
      <c r="H484" s="483" t="n"/>
      <c r="I484" s="237" t="inlineStr">
        <is>
          <t>1(У-3)</t>
        </is>
      </c>
      <c r="J484" s="386" t="inlineStr">
        <is>
          <t>40°56'11,06"N</t>
        </is>
      </c>
      <c r="K484" s="386" t="inlineStr">
        <is>
          <t>71°58'43,35"E</t>
        </is>
      </c>
      <c r="L484" s="389" t="inlineStr">
        <is>
          <t>Норинский р-н, Маргизор КФЙ, Маргизор МФЙ</t>
        </is>
      </c>
      <c r="M484" s="54" t="inlineStr">
        <is>
          <t>Наманган ХЭТК № 130188. 04.01.2018</t>
        </is>
      </c>
      <c r="N484" s="424" t="inlineStr">
        <is>
          <t>-</t>
        </is>
      </c>
      <c r="O484" s="483" t="n"/>
      <c r="P484" s="483" t="n"/>
      <c r="Q484" s="483" t="n"/>
      <c r="R484" s="70" t="inlineStr">
        <is>
          <t>не требуется</t>
        </is>
      </c>
      <c r="S484" s="23" t="inlineStr">
        <is>
          <t>Контейнер</t>
        </is>
      </c>
      <c r="T484" s="54" t="inlineStr">
        <is>
          <t>GU</t>
        </is>
      </c>
      <c r="U484" s="54" t="inlineStr">
        <is>
          <t>EVDO</t>
        </is>
      </c>
      <c r="V484" s="23" t="inlineStr">
        <is>
          <t xml:space="preserve">Мачта на земле </t>
        </is>
      </c>
      <c r="W484" s="42" t="n">
        <v>36</v>
      </c>
      <c r="X484" s="483" t="n"/>
      <c r="Y484" s="483" t="n"/>
      <c r="Z484" s="445" t="n">
        <v>0.03125</v>
      </c>
      <c r="AA484" s="483" t="n"/>
      <c r="AB484" s="483" t="n"/>
      <c r="AC484" s="483" t="n"/>
      <c r="AD484" s="167" t="n"/>
    </row>
    <row hidden="1" r="485" s="380">
      <c r="A485" s="5" t="n">
        <v>493</v>
      </c>
      <c r="B485" s="386" t="inlineStr">
        <is>
          <t>Наманган</t>
        </is>
      </c>
      <c r="C485" s="388" t="inlineStr">
        <is>
          <t>NAM3227_2</t>
        </is>
      </c>
      <c r="D485" s="389" t="inlineStr">
        <is>
          <t>Nurobad RTS</t>
        </is>
      </c>
      <c r="E485" s="445" t="n">
        <v>0.1041666666666667</v>
      </c>
      <c r="F485" s="386" t="n"/>
      <c r="G485" s="386" t="inlineStr">
        <is>
          <t>г. Наманган</t>
        </is>
      </c>
      <c r="H485" s="483" t="n"/>
      <c r="I485" s="237" t="inlineStr">
        <is>
          <t>1 (У-8)</t>
        </is>
      </c>
      <c r="J485" s="386" t="inlineStr">
        <is>
          <t>41°2'3,18"N</t>
        </is>
      </c>
      <c r="K485" s="386" t="inlineStr">
        <is>
          <t>71°35'26,92"E</t>
        </is>
      </c>
      <c r="L485" s="389" t="inlineStr">
        <is>
          <t>г. Наманган, массив Нуробод РРС-8</t>
        </is>
      </c>
      <c r="M485" s="54" t="inlineStr">
        <is>
          <t xml:space="preserve">РТПЦ № 12-Э/2018. 04.01.2018 </t>
        </is>
      </c>
      <c r="N485" s="424" t="inlineStr">
        <is>
          <t>-</t>
        </is>
      </c>
      <c r="O485" s="483" t="n"/>
      <c r="P485" s="483" t="n"/>
      <c r="Q485" s="483" t="n"/>
      <c r="R485" s="70" t="inlineStr">
        <is>
          <t>требуется</t>
        </is>
      </c>
      <c r="S485" s="27" t="inlineStr">
        <is>
          <t>Помещение</t>
        </is>
      </c>
      <c r="T485" s="23" t="inlineStr">
        <is>
          <t>GU</t>
        </is>
      </c>
      <c r="U485" s="23" t="inlineStr">
        <is>
          <t>1X</t>
        </is>
      </c>
      <c r="V485" s="23" t="inlineStr">
        <is>
          <t xml:space="preserve">Трубостойка </t>
        </is>
      </c>
      <c r="W485" s="394" t="n">
        <v>64.7</v>
      </c>
      <c r="X485" s="483" t="n"/>
      <c r="Y485" s="483" t="n"/>
      <c r="Z485" s="396" t="n">
        <v>0.02083333333333333</v>
      </c>
      <c r="AA485" s="483" t="n"/>
      <c r="AB485" s="483" t="n"/>
      <c r="AC485" s="483" t="n"/>
      <c r="AD485" s="167" t="n"/>
    </row>
    <row hidden="1" r="486" s="380">
      <c r="A486" s="5" t="n">
        <v>471</v>
      </c>
      <c r="B486" s="386" t="inlineStr">
        <is>
          <t>Наманган</t>
        </is>
      </c>
      <c r="C486" s="388" t="inlineStr">
        <is>
          <t>NAM3228_2</t>
        </is>
      </c>
      <c r="D486" s="389" t="inlineStr">
        <is>
          <t>Olmos</t>
        </is>
      </c>
      <c r="E486" s="445" t="n">
        <v>0.5</v>
      </c>
      <c r="F486" s="386" t="n"/>
      <c r="G486" s="386" t="inlineStr">
        <is>
          <t>Чустский р-н</t>
        </is>
      </c>
      <c r="H486" s="483" t="n"/>
      <c r="I486" s="237" t="inlineStr">
        <is>
          <t>1(У-2)</t>
        </is>
      </c>
      <c r="J486" s="386" t="inlineStr">
        <is>
          <t>41°1'11,38"N</t>
        </is>
      </c>
      <c r="K486" s="386" t="inlineStr">
        <is>
          <t>71°6'13,54"E</t>
        </is>
      </c>
      <c r="L486" s="389" t="inlineStr">
        <is>
          <t>Чустский р-н, пгт.Олмос, Коракапа МФЙ, ОАО «Олмоспахтамаш»</t>
        </is>
      </c>
      <c r="M486" s="54" t="inlineStr">
        <is>
          <t>Наманган ХЭТК № 130188. 04.01.2018</t>
        </is>
      </c>
      <c r="N486" s="424" t="inlineStr">
        <is>
          <t>-</t>
        </is>
      </c>
      <c r="O486" s="483" t="n"/>
      <c r="P486" s="483" t="n"/>
      <c r="Q486" s="483" t="n"/>
      <c r="R486" s="70" t="inlineStr">
        <is>
          <t>не требуется</t>
        </is>
      </c>
      <c r="S486" s="23" t="inlineStr">
        <is>
          <t>Контейнер</t>
        </is>
      </c>
      <c r="T486" s="23" t="inlineStr">
        <is>
          <t>G</t>
        </is>
      </c>
      <c r="U486" s="54" t="inlineStr">
        <is>
          <t>EVDO</t>
        </is>
      </c>
      <c r="V486" s="23" t="inlineStr">
        <is>
          <t xml:space="preserve">Мачта на земле </t>
        </is>
      </c>
      <c r="W486" s="42" t="n">
        <v>36</v>
      </c>
      <c r="X486" s="483" t="n"/>
      <c r="Y486" s="483" t="n"/>
      <c r="Z486" s="445" t="n">
        <v>0.5</v>
      </c>
      <c r="AA486" s="483" t="n"/>
      <c r="AB486" s="483" t="n"/>
      <c r="AC486" s="483" t="n"/>
      <c r="AD486" s="167" t="n"/>
    </row>
    <row hidden="1" r="487" s="380">
      <c r="A487" s="5" t="n">
        <v>472</v>
      </c>
      <c r="B487" s="386" t="inlineStr">
        <is>
          <t>Наманган</t>
        </is>
      </c>
      <c r="C487" s="388" t="inlineStr">
        <is>
          <t>NAM3229_2</t>
        </is>
      </c>
      <c r="D487" s="389" t="inlineStr">
        <is>
          <t>Oqtepa Gora</t>
        </is>
      </c>
      <c r="E487" s="396" t="n">
        <v>0.1041666666666667</v>
      </c>
      <c r="F487" s="386" t="n"/>
      <c r="G487" s="386" t="inlineStr">
        <is>
          <t>Папский р-н</t>
        </is>
      </c>
      <c r="H487" s="483" t="n"/>
      <c r="I487" s="244" t="n">
        <v>1</v>
      </c>
      <c r="J487" s="386" t="inlineStr">
        <is>
          <t>41°1'19,9"N</t>
        </is>
      </c>
      <c r="K487" s="386" t="inlineStr">
        <is>
          <t>70°36'26,06"E</t>
        </is>
      </c>
      <c r="L487" s="389" t="inlineStr">
        <is>
          <t>Наманганская область, Папский район, перевал  «Камчик» 173км</t>
        </is>
      </c>
      <c r="M487" s="54" t="inlineStr">
        <is>
          <t>Наманган ХЭТК № 130188. 04.01.2018</t>
        </is>
      </c>
      <c r="N487" s="54" t="inlineStr">
        <is>
          <t>горная местность 700 метр</t>
        </is>
      </c>
      <c r="O487" s="483" t="n"/>
      <c r="P487" s="483" t="n"/>
      <c r="Q487" s="483" t="n"/>
      <c r="R487" s="70" t="inlineStr">
        <is>
          <t>требуется</t>
        </is>
      </c>
      <c r="S487" s="23" t="inlineStr">
        <is>
          <t>Контейнер</t>
        </is>
      </c>
      <c r="T487" s="23" t="inlineStr">
        <is>
          <t>G</t>
        </is>
      </c>
      <c r="U487" s="54" t="inlineStr">
        <is>
          <t>EVDO</t>
        </is>
      </c>
      <c r="V487" s="23" t="inlineStr">
        <is>
          <t xml:space="preserve">Трубостойка </t>
        </is>
      </c>
      <c r="W487" s="394" t="n">
        <v>9</v>
      </c>
      <c r="X487" s="483" t="n"/>
      <c r="Y487" s="483" t="n"/>
      <c r="Z487" s="396" t="n">
        <v>0.08333333333333333</v>
      </c>
      <c r="AA487" s="483" t="n"/>
      <c r="AB487" s="483" t="n"/>
      <c r="AC487" s="483" t="n"/>
      <c r="AD487" s="167" t="n"/>
    </row>
    <row hidden="1" r="488" s="380">
      <c r="A488" s="5" t="n">
        <v>494</v>
      </c>
      <c r="B488" s="386" t="inlineStr">
        <is>
          <t>Наманган</t>
        </is>
      </c>
      <c r="C488" s="388" t="inlineStr">
        <is>
          <t>NAM3230_2</t>
        </is>
      </c>
      <c r="D488" s="389" t="inlineStr">
        <is>
          <t>Pap RUT</t>
        </is>
      </c>
      <c r="E488" s="445" t="n">
        <v>0.1041666666666667</v>
      </c>
      <c r="F488" s="386" t="inlineStr">
        <is>
          <t>RID 15кВа</t>
        </is>
      </c>
      <c r="G488" s="386" t="inlineStr">
        <is>
          <t>Папский р-н</t>
        </is>
      </c>
      <c r="H488" s="483" t="n"/>
      <c r="I488" s="237" t="inlineStr">
        <is>
          <t>1(У-8)</t>
        </is>
      </c>
      <c r="J488" s="386" t="inlineStr">
        <is>
          <t>40°52'31,95"N</t>
        </is>
      </c>
      <c r="K488" s="386" t="inlineStr">
        <is>
          <t>71°6'3,19"E</t>
        </is>
      </c>
      <c r="L488" s="389" t="inlineStr">
        <is>
          <t>г. Пап, ул. Хакимова, 4</t>
        </is>
      </c>
      <c r="M488" s="43" t="inlineStr">
        <is>
          <t>РУТ</t>
        </is>
      </c>
      <c r="N488" s="424" t="inlineStr">
        <is>
          <t>-</t>
        </is>
      </c>
      <c r="O488" s="483" t="n"/>
      <c r="P488" s="483" t="n"/>
      <c r="Q488" s="483" t="n"/>
      <c r="R488" s="70" t="inlineStr">
        <is>
          <t>требуется</t>
        </is>
      </c>
      <c r="S488" s="27" t="inlineStr">
        <is>
          <t>Помещение</t>
        </is>
      </c>
      <c r="T488" s="23" t="inlineStr">
        <is>
          <t>GUL</t>
        </is>
      </c>
      <c r="U488" s="23" t="inlineStr">
        <is>
          <t>1X</t>
        </is>
      </c>
      <c r="V488" s="23" t="inlineStr">
        <is>
          <t xml:space="preserve">Мачта на крыше </t>
        </is>
      </c>
      <c r="W488" s="53" t="n">
        <v>15.8</v>
      </c>
      <c r="X488" s="483" t="n"/>
      <c r="Y488" s="483" t="n"/>
      <c r="Z488" s="445" t="n">
        <v>0.08333333333333333</v>
      </c>
      <c r="AA488" s="483" t="n"/>
      <c r="AB488" s="483" t="n"/>
      <c r="AC488" s="483" t="n"/>
      <c r="AD488" s="167" t="n"/>
    </row>
    <row hidden="1" r="489" s="380">
      <c r="A489" s="5" t="n">
        <v>473</v>
      </c>
      <c r="B489" s="386" t="inlineStr">
        <is>
          <t>Наманган</t>
        </is>
      </c>
      <c r="C489" s="388" t="inlineStr">
        <is>
          <t>NAM3231_2</t>
        </is>
      </c>
      <c r="D489" s="389" t="inlineStr">
        <is>
          <t>Parda-Tursun</t>
        </is>
      </c>
      <c r="E489" s="445" t="n">
        <v>0.1458333333333333</v>
      </c>
      <c r="F489" s="386" t="n"/>
      <c r="G489" s="386" t="inlineStr">
        <is>
          <t>Папский р-н</t>
        </is>
      </c>
      <c r="H489" s="483" t="n"/>
      <c r="I489" s="237" t="inlineStr">
        <is>
          <t>1(У-1)</t>
        </is>
      </c>
      <c r="J489" s="386" t="inlineStr">
        <is>
          <t>41°4'8,49"N</t>
        </is>
      </c>
      <c r="K489" s="386" t="inlineStr">
        <is>
          <t>70°52'25,04"E</t>
        </is>
      </c>
      <c r="L489" s="389" t="inlineStr">
        <is>
          <t>Папский р-н, Маданият КФЙ, Имом ота МФЙ</t>
        </is>
      </c>
      <c r="M489" s="54" t="inlineStr">
        <is>
          <t>Наманган ХЭТК № 130188. 04.01.2018</t>
        </is>
      </c>
      <c r="N489" s="54" t="inlineStr">
        <is>
          <t>горная местность 200  метр</t>
        </is>
      </c>
      <c r="O489" s="483" t="n"/>
      <c r="P489" s="483" t="n"/>
      <c r="Q489" s="483" t="n"/>
      <c r="R489" s="70" t="inlineStr">
        <is>
          <t>не требуется</t>
        </is>
      </c>
      <c r="S489" s="23" t="inlineStr">
        <is>
          <t>Контейнер</t>
        </is>
      </c>
      <c r="T489" s="23" t="inlineStr">
        <is>
          <t>G</t>
        </is>
      </c>
      <c r="U489" s="54" t="inlineStr">
        <is>
          <t>EVDO</t>
        </is>
      </c>
      <c r="V489" s="23" t="inlineStr">
        <is>
          <t xml:space="preserve">Мачта на земле </t>
        </is>
      </c>
      <c r="W489" s="42" t="n">
        <v>36</v>
      </c>
      <c r="X489" s="483" t="n"/>
      <c r="Y489" s="483" t="n"/>
      <c r="Z489" s="450" t="n">
        <v>0.2916666666666667</v>
      </c>
      <c r="AA489" s="483" t="n"/>
      <c r="AB489" s="483" t="n"/>
      <c r="AC489" s="483" t="n"/>
      <c r="AD489" s="167" t="n"/>
    </row>
    <row hidden="1" r="490" s="380">
      <c r="A490" s="5" t="n">
        <v>474</v>
      </c>
      <c r="B490" s="386" t="inlineStr">
        <is>
          <t>Наманган</t>
        </is>
      </c>
      <c r="C490" s="388" t="inlineStr">
        <is>
          <t>NAM3232_2</t>
        </is>
      </c>
      <c r="D490" s="389" t="inlineStr">
        <is>
          <t>Peshkurgon</t>
        </is>
      </c>
      <c r="E490" s="445" t="n">
        <v>0.0625</v>
      </c>
      <c r="F490" s="386" t="n"/>
      <c r="G490" s="386" t="inlineStr">
        <is>
          <t>Чартакский р-н</t>
        </is>
      </c>
      <c r="H490" s="483" t="n"/>
      <c r="I490" s="237" t="inlineStr">
        <is>
          <t>1(У-1)</t>
        </is>
      </c>
      <c r="J490" s="386" t="inlineStr">
        <is>
          <t>41°17'17,35"N</t>
        </is>
      </c>
      <c r="K490" s="386" t="inlineStr">
        <is>
          <t>71°50'2,68"E</t>
        </is>
      </c>
      <c r="L490" s="389" t="inlineStr">
        <is>
          <t>Чартакский р-н, Пешкургон КФЙ, ул.Думбаки</t>
        </is>
      </c>
      <c r="M490" s="54" t="inlineStr">
        <is>
          <t>Наманган ХЭТК № 130188. 04.01.2018</t>
        </is>
      </c>
      <c r="N490" s="424" t="inlineStr">
        <is>
          <t>-</t>
        </is>
      </c>
      <c r="O490" s="483" t="n"/>
      <c r="P490" s="483" t="n"/>
      <c r="Q490" s="483" t="n"/>
      <c r="R490" s="70" t="inlineStr">
        <is>
          <t>не требуется</t>
        </is>
      </c>
      <c r="S490" s="27" t="inlineStr">
        <is>
          <t>Помещение</t>
        </is>
      </c>
      <c r="T490" s="54" t="inlineStr">
        <is>
          <t>GU</t>
        </is>
      </c>
      <c r="U490" s="54" t="inlineStr">
        <is>
          <t>EVDO</t>
        </is>
      </c>
      <c r="V490" s="23" t="inlineStr">
        <is>
          <t xml:space="preserve">Мачта на земле </t>
        </is>
      </c>
      <c r="W490" s="42" t="n">
        <v>36</v>
      </c>
      <c r="X490" s="483" t="n"/>
      <c r="Y490" s="483" t="n"/>
      <c r="Z490" s="445" t="n">
        <v>0.0625</v>
      </c>
      <c r="AA490" s="483" t="n"/>
      <c r="AB490" s="483" t="n"/>
      <c r="AC490" s="483" t="n"/>
      <c r="AD490" s="167" t="n"/>
    </row>
    <row hidden="1" r="491" s="380">
      <c r="A491" s="5" t="n">
        <v>475</v>
      </c>
      <c r="B491" s="386" t="inlineStr">
        <is>
          <t>Наманган</t>
        </is>
      </c>
      <c r="C491" s="388" t="inlineStr">
        <is>
          <t>NAM3233_2</t>
        </is>
      </c>
      <c r="D491" s="389" t="inlineStr">
        <is>
          <t>Pungan</t>
        </is>
      </c>
      <c r="E491" s="445" t="n">
        <v>0.2708333333333333</v>
      </c>
      <c r="F491" s="386" t="n"/>
      <c r="G491" s="386" t="inlineStr">
        <is>
          <t>Папский р-н</t>
        </is>
      </c>
      <c r="H491" s="483" t="n"/>
      <c r="I491" s="237" t="inlineStr">
        <is>
          <t>1(У-1)</t>
        </is>
      </c>
      <c r="J491" s="386" t="inlineStr">
        <is>
          <t>40°46'59,57"N</t>
        </is>
      </c>
      <c r="K491" s="386" t="inlineStr">
        <is>
          <t>70°48'36,44"E</t>
        </is>
      </c>
      <c r="L491" s="389" t="inlineStr">
        <is>
          <t>Папский р-н, Пунгон КФЙ, с.Пунгон</t>
        </is>
      </c>
      <c r="M491" s="54" t="inlineStr">
        <is>
          <t>Наманган ХЭТК № 130188. 04.01.2018</t>
        </is>
      </c>
      <c r="N491" s="424" t="inlineStr">
        <is>
          <t>-</t>
        </is>
      </c>
      <c r="O491" s="483" t="n"/>
      <c r="P491" s="483" t="n"/>
      <c r="Q491" s="483" t="n"/>
      <c r="R491" s="70" t="inlineStr">
        <is>
          <t>не требуется</t>
        </is>
      </c>
      <c r="S491" s="23" t="inlineStr">
        <is>
          <t>Контейнер</t>
        </is>
      </c>
      <c r="T491" s="23" t="inlineStr">
        <is>
          <t>G</t>
        </is>
      </c>
      <c r="U491" s="54" t="inlineStr">
        <is>
          <t>EVDO</t>
        </is>
      </c>
      <c r="V491" s="23" t="inlineStr">
        <is>
          <t xml:space="preserve">Мачта на земле </t>
        </is>
      </c>
      <c r="W491" s="42" t="n">
        <v>36</v>
      </c>
      <c r="X491" s="483" t="n"/>
      <c r="Y491" s="483" t="n"/>
      <c r="Z491" s="445" t="n">
        <v>0.2708333333333333</v>
      </c>
      <c r="AA491" s="483" t="n"/>
      <c r="AB491" s="483" t="n"/>
      <c r="AC491" s="483" t="n"/>
      <c r="AD491" s="167" t="n"/>
    </row>
    <row hidden="1" r="492" s="380">
      <c r="A492" s="5" t="n">
        <v>476</v>
      </c>
      <c r="B492" s="386" t="inlineStr">
        <is>
          <t>Наманган</t>
        </is>
      </c>
      <c r="C492" s="388" t="inlineStr">
        <is>
          <t>NAM3234_2</t>
        </is>
      </c>
      <c r="D492" s="389" t="inlineStr">
        <is>
          <t>Qizilravat</t>
        </is>
      </c>
      <c r="E492" s="445" t="n">
        <v>0.1041666666666667</v>
      </c>
      <c r="F492" s="386" t="n"/>
      <c r="G492" s="386" t="inlineStr">
        <is>
          <t>Уйчинский р-н</t>
        </is>
      </c>
      <c r="H492" s="483" t="n"/>
      <c r="I492" s="237" t="inlineStr">
        <is>
          <t>1(У-1)</t>
        </is>
      </c>
      <c r="J492" s="386" t="inlineStr">
        <is>
          <t>41°5'13,85"N</t>
        </is>
      </c>
      <c r="K492" s="386" t="inlineStr">
        <is>
          <t>72°0'23,37"E</t>
        </is>
      </c>
      <c r="L492" s="389" t="inlineStr">
        <is>
          <t>Уйчинский р-н, пгт. Кизил Равот, Ходжаобод МФЙ, ул.Мактаб, 1</t>
        </is>
      </c>
      <c r="M492" s="54" t="inlineStr">
        <is>
          <t>Наманган ХЭТК № 130188. 04.01.2018</t>
        </is>
      </c>
      <c r="N492" s="424" t="inlineStr">
        <is>
          <t>-</t>
        </is>
      </c>
      <c r="O492" s="483" t="n"/>
      <c r="P492" s="483" t="n"/>
      <c r="Q492" s="483" t="n"/>
      <c r="R492" s="70" t="inlineStr">
        <is>
          <t>не требуется</t>
        </is>
      </c>
      <c r="S492" s="27" t="inlineStr">
        <is>
          <t>Помещение</t>
        </is>
      </c>
      <c r="T492" s="54" t="inlineStr">
        <is>
          <t>GU</t>
        </is>
      </c>
      <c r="U492" s="54" t="inlineStr">
        <is>
          <t>EVDO</t>
        </is>
      </c>
      <c r="V492" s="23" t="inlineStr">
        <is>
          <t xml:space="preserve">Мачта на крыше </t>
        </is>
      </c>
      <c r="W492" s="53" t="n">
        <v>22.5</v>
      </c>
      <c r="X492" s="483" t="n"/>
      <c r="Y492" s="483" t="n"/>
      <c r="Z492" s="445" t="n">
        <v>0.1041666666666667</v>
      </c>
      <c r="AA492" s="483" t="n"/>
      <c r="AB492" s="483" t="n"/>
      <c r="AC492" s="483" t="n"/>
      <c r="AD492" s="167" t="n"/>
    </row>
    <row hidden="1" r="493" s="380">
      <c r="A493" s="5" t="n">
        <v>477</v>
      </c>
      <c r="B493" s="386" t="inlineStr">
        <is>
          <t>Наманган</t>
        </is>
      </c>
      <c r="C493" s="388" t="inlineStr">
        <is>
          <t>NAM3235_2</t>
        </is>
      </c>
      <c r="D493" s="389" t="inlineStr">
        <is>
          <t>Qorashaxar</t>
        </is>
      </c>
      <c r="E493" s="445" t="n">
        <v>0.1666666666666667</v>
      </c>
      <c r="F493" s="386" t="n"/>
      <c r="G493" s="386" t="inlineStr">
        <is>
          <t>Мингбулакский р-н</t>
        </is>
      </c>
      <c r="H493" s="483" t="n"/>
      <c r="I493" s="237" t="n">
        <v>2</v>
      </c>
      <c r="J493" s="386" t="inlineStr">
        <is>
          <t>40°51'7,44"N</t>
        </is>
      </c>
      <c r="K493" s="386" t="inlineStr">
        <is>
          <t>71°15'26,69"E</t>
        </is>
      </c>
      <c r="L493" s="389" t="inlineStr">
        <is>
          <t>Мингбулакский р-н, Гульбог КФЙ, Кора шахар МФЙ, территория водоканала</t>
        </is>
      </c>
      <c r="M493" s="54" t="inlineStr">
        <is>
          <t>Наманган ХЭТК № 130188. 04.01.2018</t>
        </is>
      </c>
      <c r="N493" s="424" t="inlineStr">
        <is>
          <t>-</t>
        </is>
      </c>
      <c r="O493" s="483" t="n"/>
      <c r="P493" s="483" t="n"/>
      <c r="Q493" s="483" t="n"/>
      <c r="R493" s="70" t="inlineStr">
        <is>
          <t>не требуется</t>
        </is>
      </c>
      <c r="S493" s="23" t="inlineStr">
        <is>
          <t>Контейнер</t>
        </is>
      </c>
      <c r="T493" s="23" t="inlineStr">
        <is>
          <t>G</t>
        </is>
      </c>
      <c r="U493" s="54" t="inlineStr">
        <is>
          <t>EVDO</t>
        </is>
      </c>
      <c r="V493" s="23" t="inlineStr">
        <is>
          <t xml:space="preserve">Мачта на земле </t>
        </is>
      </c>
      <c r="W493" s="42" t="n">
        <v>36</v>
      </c>
      <c r="X493" s="483" t="n"/>
      <c r="Y493" s="483" t="n"/>
      <c r="Z493" s="445" t="n">
        <v>0.1666666666666667</v>
      </c>
      <c r="AA493" s="483" t="n"/>
      <c r="AB493" s="483" t="n"/>
      <c r="AC493" s="483" t="n"/>
      <c r="AD493" s="167" t="n"/>
    </row>
    <row hidden="1" r="494" s="380">
      <c r="A494" s="5" t="n">
        <v>478</v>
      </c>
      <c r="B494" s="386" t="inlineStr">
        <is>
          <t>Наманган</t>
        </is>
      </c>
      <c r="C494" s="388" t="inlineStr">
        <is>
          <t>NAM3236_2</t>
        </is>
      </c>
      <c r="D494" s="389" t="inlineStr">
        <is>
          <t>Sardala</t>
        </is>
      </c>
      <c r="E494" s="396" t="n">
        <v>0.1041666666666667</v>
      </c>
      <c r="F494" s="386" t="n"/>
      <c r="G494" s="386" t="inlineStr">
        <is>
          <t>Папский р-н</t>
        </is>
      </c>
      <c r="H494" s="483" t="n"/>
      <c r="I494" s="237" t="inlineStr">
        <is>
          <t>1(У-1)</t>
        </is>
      </c>
      <c r="J494" s="386" t="inlineStr">
        <is>
          <t>41°9'26,1"N</t>
        </is>
      </c>
      <c r="K494" s="386" t="inlineStr">
        <is>
          <t>70°27'24,09"E</t>
        </is>
      </c>
      <c r="L494" s="389" t="inlineStr">
        <is>
          <t>Наманганская область, Папский район, перевал  «Камчик» 43км</t>
        </is>
      </c>
      <c r="M494" s="54" t="inlineStr">
        <is>
          <t>Ангрен РЭС № 15-1621. 04.01.2018</t>
        </is>
      </c>
      <c r="N494" s="54" t="inlineStr">
        <is>
          <t>горная местность 200 метр</t>
        </is>
      </c>
      <c r="O494" s="483" t="n"/>
      <c r="P494" s="483" t="n"/>
      <c r="Q494" s="483" t="n"/>
      <c r="R494" s="70" t="inlineStr">
        <is>
          <t>требуется</t>
        </is>
      </c>
      <c r="S494" s="23" t="inlineStr">
        <is>
          <t>Контейнер</t>
        </is>
      </c>
      <c r="T494" s="23" t="inlineStr">
        <is>
          <t>G</t>
        </is>
      </c>
      <c r="U494" s="54" t="inlineStr">
        <is>
          <t>EVDO</t>
        </is>
      </c>
      <c r="V494" s="23" t="inlineStr">
        <is>
          <t xml:space="preserve">Мачта на земле </t>
        </is>
      </c>
      <c r="W494" s="42" t="n">
        <v>15</v>
      </c>
      <c r="X494" s="483" t="n"/>
      <c r="Y494" s="483" t="n"/>
      <c r="Z494" s="396" t="n">
        <v>0.08333333333333333</v>
      </c>
      <c r="AA494" s="68" t="n"/>
      <c r="AB494" s="483" t="n"/>
      <c r="AC494" s="483" t="n"/>
      <c r="AD494" s="167" t="n"/>
    </row>
    <row hidden="1" r="495" s="380">
      <c r="A495" s="5" t="n">
        <v>479</v>
      </c>
      <c r="B495" s="386" t="inlineStr">
        <is>
          <t>Наманган</t>
        </is>
      </c>
      <c r="C495" s="388" t="inlineStr">
        <is>
          <t>NAM3237_2</t>
        </is>
      </c>
      <c r="D495" s="389" t="inlineStr">
        <is>
          <t>Shaxand</t>
        </is>
      </c>
      <c r="E495" s="445" t="n">
        <v>0.1527777777777778</v>
      </c>
      <c r="F495" s="386" t="n"/>
      <c r="G495" s="386" t="inlineStr">
        <is>
          <t>Туракурганский р-н</t>
        </is>
      </c>
      <c r="H495" s="483" t="n"/>
      <c r="I495" s="237" t="n">
        <v>2</v>
      </c>
      <c r="J495" s="386" t="inlineStr">
        <is>
          <t>40°54'26,42"N</t>
        </is>
      </c>
      <c r="K495" s="386" t="inlineStr">
        <is>
          <t>71°28'2,27"E</t>
        </is>
      </c>
      <c r="L495" s="389" t="inlineStr">
        <is>
          <t xml:space="preserve">Туракурганский р-н, Шаханд КФЙ </t>
        </is>
      </c>
      <c r="M495" s="54" t="inlineStr">
        <is>
          <t>Наманган ХЭТК № 130188. 04.01.2018</t>
        </is>
      </c>
      <c r="N495" s="424" t="inlineStr">
        <is>
          <t>-</t>
        </is>
      </c>
      <c r="O495" s="483" t="n"/>
      <c r="P495" s="483" t="n"/>
      <c r="Q495" s="483" t="n"/>
      <c r="R495" s="70" t="inlineStr">
        <is>
          <t>не требуется</t>
        </is>
      </c>
      <c r="S495" s="23" t="inlineStr">
        <is>
          <t>Контейнер</t>
        </is>
      </c>
      <c r="T495" s="54" t="inlineStr">
        <is>
          <t>GU</t>
        </is>
      </c>
      <c r="U495" s="54" t="inlineStr">
        <is>
          <t>EVDO</t>
        </is>
      </c>
      <c r="V495" s="23" t="inlineStr">
        <is>
          <t xml:space="preserve">Мачта на земле </t>
        </is>
      </c>
      <c r="W495" s="42" t="n">
        <v>36</v>
      </c>
      <c r="X495" s="483" t="n"/>
      <c r="Y495" s="483" t="n"/>
      <c r="Z495" s="445" t="n">
        <v>0.1527777777777778</v>
      </c>
      <c r="AA495" s="483" t="n"/>
      <c r="AB495" s="483" t="n"/>
      <c r="AC495" s="483" t="n"/>
      <c r="AD495" s="167" t="n"/>
    </row>
    <row hidden="1" r="496" s="380">
      <c r="A496" s="5" t="n">
        <v>495</v>
      </c>
      <c r="B496" s="386" t="inlineStr">
        <is>
          <t>Наманган</t>
        </is>
      </c>
      <c r="C496" s="388" t="inlineStr">
        <is>
          <t>NAM3238_2</t>
        </is>
      </c>
      <c r="D496" s="389" t="inlineStr">
        <is>
          <t>Tashbulak РУТ</t>
        </is>
      </c>
      <c r="E496" s="445" t="n">
        <v>0.1041666666666667</v>
      </c>
      <c r="F496" s="386" t="n"/>
      <c r="G496" s="386" t="inlineStr">
        <is>
          <t>Наманганский р-н</t>
        </is>
      </c>
      <c r="H496" s="483" t="n"/>
      <c r="I496" s="237" t="inlineStr">
        <is>
          <t>1(У-9)</t>
        </is>
      </c>
      <c r="J496" s="386" t="inlineStr">
        <is>
          <t>40°55'40,39"N</t>
        </is>
      </c>
      <c r="K496" s="386" t="inlineStr">
        <is>
          <t>71°35'39,47"E</t>
        </is>
      </c>
      <c r="L496" s="389" t="inlineStr">
        <is>
          <t>Наманганский р-н, п.Ташбулак, ул. Мустакиллик, 5</t>
        </is>
      </c>
      <c r="M496" s="43" t="inlineStr">
        <is>
          <t>РУТ</t>
        </is>
      </c>
      <c r="N496" s="424" t="inlineStr">
        <is>
          <t>-</t>
        </is>
      </c>
      <c r="O496" s="483" t="n"/>
      <c r="P496" s="483" t="n"/>
      <c r="Q496" s="483" t="n"/>
      <c r="R496" s="70" t="inlineStr">
        <is>
          <t>требуется</t>
        </is>
      </c>
      <c r="S496" s="27" t="inlineStr">
        <is>
          <t>Помещение</t>
        </is>
      </c>
      <c r="T496" s="23" t="inlineStr">
        <is>
          <t>GUL</t>
        </is>
      </c>
      <c r="U496" s="23" t="inlineStr">
        <is>
          <t>1X</t>
        </is>
      </c>
      <c r="V496" s="23" t="inlineStr">
        <is>
          <t xml:space="preserve">Мачта на крыше </t>
        </is>
      </c>
      <c r="W496" s="53" t="n">
        <v>20.8</v>
      </c>
      <c r="X496" s="483" t="n"/>
      <c r="Y496" s="483" t="n"/>
      <c r="Z496" s="445" t="n">
        <v>0.08333333333333333</v>
      </c>
      <c r="AA496" s="483" t="n"/>
      <c r="AB496" s="483" t="n"/>
      <c r="AC496" s="483" t="n"/>
      <c r="AD496" s="167" t="n"/>
    </row>
    <row hidden="1" r="497" s="380">
      <c r="A497" s="5" t="n">
        <v>496</v>
      </c>
      <c r="B497" s="386" t="inlineStr">
        <is>
          <t>Наманган</t>
        </is>
      </c>
      <c r="C497" s="388" t="inlineStr">
        <is>
          <t>NAM3239_2</t>
        </is>
      </c>
      <c r="D497" s="389" t="inlineStr">
        <is>
          <t>Turakurgan RUT</t>
        </is>
      </c>
      <c r="E497" s="445" t="n">
        <v>0.1041666666666667</v>
      </c>
      <c r="F497" s="386" t="n"/>
      <c r="G497" s="386" t="inlineStr">
        <is>
          <t>Туракурганский р-н</t>
        </is>
      </c>
      <c r="H497" s="483" t="n"/>
      <c r="I497" s="237" t="inlineStr">
        <is>
          <t>1(У-12)</t>
        </is>
      </c>
      <c r="J497" s="386" t="inlineStr">
        <is>
          <t>41°0'25,46"N</t>
        </is>
      </c>
      <c r="K497" s="386" t="inlineStr">
        <is>
          <t>71°30'31,55"E</t>
        </is>
      </c>
      <c r="L497" s="389" t="inlineStr">
        <is>
          <t>Туракурганский район, г.Туракурган, ул. Туракурган, д.23</t>
        </is>
      </c>
      <c r="M497" s="43" t="inlineStr">
        <is>
          <t>РУТ</t>
        </is>
      </c>
      <c r="N497" s="424" t="inlineStr">
        <is>
          <t>-</t>
        </is>
      </c>
      <c r="O497" s="483" t="n"/>
      <c r="P497" s="483" t="n"/>
      <c r="Q497" s="483" t="n"/>
      <c r="R497" s="70" t="inlineStr">
        <is>
          <t>требуется</t>
        </is>
      </c>
      <c r="S497" s="27" t="inlineStr">
        <is>
          <t>Помещение</t>
        </is>
      </c>
      <c r="T497" s="23" t="inlineStr">
        <is>
          <t>GUL</t>
        </is>
      </c>
      <c r="U497" s="23" t="inlineStr">
        <is>
          <t>1X</t>
        </is>
      </c>
      <c r="V497" s="23" t="inlineStr">
        <is>
          <t xml:space="preserve">Мачта на крыше </t>
        </is>
      </c>
      <c r="W497" s="53" t="n">
        <v>22.5</v>
      </c>
      <c r="X497" s="483" t="n"/>
      <c r="Y497" s="483" t="n"/>
      <c r="Z497" s="445" t="n">
        <v>0.08333333333333333</v>
      </c>
      <c r="AA497" s="483" t="n"/>
      <c r="AB497" s="483" t="n"/>
      <c r="AC497" s="483" t="n"/>
      <c r="AD497" s="167" t="n"/>
    </row>
    <row hidden="1" r="498" s="380">
      <c r="A498" s="5" t="n">
        <v>497</v>
      </c>
      <c r="B498" s="386" t="inlineStr">
        <is>
          <t>Наманган</t>
        </is>
      </c>
      <c r="C498" s="388" t="inlineStr">
        <is>
          <t>NAM3240_2</t>
        </is>
      </c>
      <c r="D498" s="389" t="inlineStr">
        <is>
          <t>Uchkurgan RUT</t>
        </is>
      </c>
      <c r="E498" s="445" t="n">
        <v>0.1041666666666667</v>
      </c>
      <c r="F498" s="386" t="inlineStr">
        <is>
          <t>RID 15кВа</t>
        </is>
      </c>
      <c r="G498" s="386" t="inlineStr">
        <is>
          <t>Учкурганский р-н</t>
        </is>
      </c>
      <c r="H498" s="483" t="n"/>
      <c r="I498" s="237" t="inlineStr">
        <is>
          <t>1(У-10)</t>
        </is>
      </c>
      <c r="J498" s="386" t="inlineStr">
        <is>
          <t>41°6'54,37"N</t>
        </is>
      </c>
      <c r="K498" s="386" t="inlineStr">
        <is>
          <t>72°5'0,07"E</t>
        </is>
      </c>
      <c r="L498" s="389" t="inlineStr">
        <is>
          <t>Учкурганский р-н, г. Учкурган, ул. Дустлик 5</t>
        </is>
      </c>
      <c r="M498" s="43" t="inlineStr">
        <is>
          <t>РУТ</t>
        </is>
      </c>
      <c r="N498" s="424" t="inlineStr">
        <is>
          <t>-</t>
        </is>
      </c>
      <c r="O498" s="483" t="n"/>
      <c r="P498" s="483" t="n"/>
      <c r="Q498" s="483" t="n"/>
      <c r="R498" s="70" t="inlineStr">
        <is>
          <t>требуется</t>
        </is>
      </c>
      <c r="S498" s="27" t="inlineStr">
        <is>
          <t>Помещение</t>
        </is>
      </c>
      <c r="T498" s="23" t="inlineStr">
        <is>
          <t>GUL</t>
        </is>
      </c>
      <c r="U498" s="23" t="inlineStr">
        <is>
          <t>1X</t>
        </is>
      </c>
      <c r="V498" s="23" t="inlineStr">
        <is>
          <t xml:space="preserve">Мачта на крыше </t>
        </is>
      </c>
      <c r="W498" s="53" t="n">
        <v>20.8</v>
      </c>
      <c r="X498" s="483" t="n"/>
      <c r="Y498" s="483" t="n"/>
      <c r="Z498" s="445" t="n">
        <v>0.04166666666666666</v>
      </c>
      <c r="AA498" s="483" t="n"/>
      <c r="AB498" s="483" t="n"/>
      <c r="AC498" s="483" t="n"/>
      <c r="AD498" s="167" t="n"/>
    </row>
    <row hidden="1" r="499" s="380">
      <c r="A499" s="5" t="n">
        <v>498</v>
      </c>
      <c r="B499" s="386" t="inlineStr">
        <is>
          <t>Наманган</t>
        </is>
      </c>
      <c r="C499" s="388" t="inlineStr">
        <is>
          <t>NAM3241_2</t>
        </is>
      </c>
      <c r="D499" s="389" t="inlineStr">
        <is>
          <t>Uychi RUT</t>
        </is>
      </c>
      <c r="E499" s="445" t="n">
        <v>0.1041666666666667</v>
      </c>
      <c r="F499" s="386" t="inlineStr">
        <is>
          <t>RID 15кВа</t>
        </is>
      </c>
      <c r="G499" s="386" t="inlineStr">
        <is>
          <t>Уйчинский р-н</t>
        </is>
      </c>
      <c r="H499" s="483" t="n"/>
      <c r="I499" s="237" t="inlineStr">
        <is>
          <t>1(У-8)</t>
        </is>
      </c>
      <c r="J499" s="386" t="inlineStr">
        <is>
          <t>41°1'46,42"N</t>
        </is>
      </c>
      <c r="K499" s="386" t="inlineStr">
        <is>
          <t>71°51'9,8"E</t>
        </is>
      </c>
      <c r="L499" s="389" t="inlineStr">
        <is>
          <t>Уйчинский р-н, г.Уйчи, ул.А.Темур, 62</t>
        </is>
      </c>
      <c r="M499" s="43" t="inlineStr">
        <is>
          <t>РУТ</t>
        </is>
      </c>
      <c r="N499" s="424" t="inlineStr">
        <is>
          <t>-</t>
        </is>
      </c>
      <c r="O499" s="483" t="n"/>
      <c r="P499" s="483" t="n"/>
      <c r="Q499" s="483" t="n"/>
      <c r="R499" s="70" t="inlineStr">
        <is>
          <t>требуется</t>
        </is>
      </c>
      <c r="S499" s="27" t="inlineStr">
        <is>
          <t>Помещение</t>
        </is>
      </c>
      <c r="T499" s="23" t="inlineStr">
        <is>
          <t>GUL</t>
        </is>
      </c>
      <c r="U499" s="23" t="inlineStr">
        <is>
          <t>1X</t>
        </is>
      </c>
      <c r="V499" s="23" t="inlineStr">
        <is>
          <t xml:space="preserve">Мачта на крыше </t>
        </is>
      </c>
      <c r="W499" s="53" t="n">
        <v>20.8</v>
      </c>
      <c r="X499" s="483" t="n"/>
      <c r="Y499" s="483" t="n"/>
      <c r="Z499" s="445" t="n">
        <v>0.04166666666666666</v>
      </c>
      <c r="AA499" s="483" t="n"/>
      <c r="AB499" s="483" t="n"/>
      <c r="AC499" s="483" t="n"/>
      <c r="AD499" s="167" t="n"/>
    </row>
    <row hidden="1" r="500" s="380">
      <c r="A500" s="5" t="n">
        <v>480</v>
      </c>
      <c r="B500" s="386" t="inlineStr">
        <is>
          <t>Наманган</t>
        </is>
      </c>
      <c r="C500" s="388" t="inlineStr">
        <is>
          <t>NAM3242_2</t>
        </is>
      </c>
      <c r="D500" s="389" t="inlineStr">
        <is>
          <t>Varzik</t>
        </is>
      </c>
      <c r="E500" s="445" t="n">
        <v>0.0625</v>
      </c>
      <c r="F500" s="386" t="n"/>
      <c r="G500" s="386" t="inlineStr">
        <is>
          <t>Чустский р-н</t>
        </is>
      </c>
      <c r="H500" s="483" t="n"/>
      <c r="I500" s="237" t="n">
        <v>2</v>
      </c>
      <c r="J500" s="386" t="inlineStr">
        <is>
          <t>41°7'0,08"N</t>
        </is>
      </c>
      <c r="K500" s="386" t="inlineStr">
        <is>
          <t>71°14'38,05"E</t>
        </is>
      </c>
      <c r="L500" s="389" t="inlineStr">
        <is>
          <t>Чустский р-н, с.Варзик, Калапаён МФЙ</t>
        </is>
      </c>
      <c r="M500" s="54" t="inlineStr">
        <is>
          <t>Наманган ХЭТК № 130188. 04.01.2018</t>
        </is>
      </c>
      <c r="N500" s="424" t="inlineStr">
        <is>
          <t>-</t>
        </is>
      </c>
      <c r="O500" s="483" t="n"/>
      <c r="P500" s="483" t="n"/>
      <c r="Q500" s="483" t="n"/>
      <c r="R500" s="70" t="inlineStr">
        <is>
          <t>не требуется</t>
        </is>
      </c>
      <c r="S500" s="27" t="inlineStr">
        <is>
          <t>Помещение</t>
        </is>
      </c>
      <c r="T500" s="54" t="inlineStr">
        <is>
          <t>GU</t>
        </is>
      </c>
      <c r="U500" s="54" t="inlineStr">
        <is>
          <t>EVDO</t>
        </is>
      </c>
      <c r="V500" s="23" t="inlineStr">
        <is>
          <t xml:space="preserve">Мачта на крыше </t>
        </is>
      </c>
      <c r="W500" s="53" t="n">
        <v>18.5</v>
      </c>
      <c r="X500" s="483" t="n"/>
      <c r="Y500" s="483" t="n"/>
      <c r="Z500" s="445" t="n">
        <v>0.0625</v>
      </c>
      <c r="AA500" s="483" t="n"/>
      <c r="AB500" s="483" t="n"/>
      <c r="AC500" s="483" t="n"/>
      <c r="AD500" s="167" t="n"/>
    </row>
    <row hidden="1" r="501" s="380">
      <c r="A501" s="5" t="n">
        <v>499</v>
      </c>
      <c r="B501" s="386" t="inlineStr">
        <is>
          <t>Наманган</t>
        </is>
      </c>
      <c r="C501" s="388" t="inlineStr">
        <is>
          <t>NAM3243_2</t>
        </is>
      </c>
      <c r="D501" s="389" t="inlineStr">
        <is>
          <t>Xakulobad РУТ</t>
        </is>
      </c>
      <c r="E501" s="445" t="n">
        <v>0.1041666666666667</v>
      </c>
      <c r="F501" s="386" t="inlineStr">
        <is>
          <t>RID 15кВа</t>
        </is>
      </c>
      <c r="G501" s="386" t="inlineStr">
        <is>
          <t>Норинский р-н</t>
        </is>
      </c>
      <c r="H501" s="483" t="n"/>
      <c r="I501" s="237" t="inlineStr">
        <is>
          <t>1(У-6)</t>
        </is>
      </c>
      <c r="J501" s="386" t="inlineStr">
        <is>
          <t>40°54'57,13"N</t>
        </is>
      </c>
      <c r="K501" s="386" t="inlineStr">
        <is>
          <t>72°7'11,66"E</t>
        </is>
      </c>
      <c r="L501" s="389" t="inlineStr">
        <is>
          <t>Нарынский р-н, г.Хаккулабад, ул.Беруни, 1</t>
        </is>
      </c>
      <c r="M501" s="43" t="inlineStr">
        <is>
          <t>РУТ</t>
        </is>
      </c>
      <c r="N501" s="424" t="inlineStr">
        <is>
          <t>-</t>
        </is>
      </c>
      <c r="O501" s="483" t="n"/>
      <c r="P501" s="483" t="n"/>
      <c r="Q501" s="483" t="n"/>
      <c r="R501" s="70" t="inlineStr">
        <is>
          <t>требуется</t>
        </is>
      </c>
      <c r="S501" s="27" t="inlineStr">
        <is>
          <t>Помещение</t>
        </is>
      </c>
      <c r="T501" s="23" t="inlineStr">
        <is>
          <t>GUL</t>
        </is>
      </c>
      <c r="U501" s="23" t="inlineStr">
        <is>
          <t>1X</t>
        </is>
      </c>
      <c r="V501" s="23" t="inlineStr">
        <is>
          <t xml:space="preserve">Мачта на крыше </t>
        </is>
      </c>
      <c r="W501" s="53" t="n">
        <v>20.8</v>
      </c>
      <c r="X501" s="483" t="n"/>
      <c r="Y501" s="483" t="n"/>
      <c r="Z501" s="445" t="n">
        <v>0.0625</v>
      </c>
      <c r="AA501" s="483" t="n"/>
      <c r="AB501" s="483" t="n"/>
      <c r="AC501" s="483" t="n"/>
      <c r="AD501" s="167" t="n"/>
    </row>
    <row hidden="1" r="502" s="380">
      <c r="A502" s="5" t="n">
        <v>481</v>
      </c>
      <c r="B502" s="386" t="inlineStr">
        <is>
          <t>Наманган</t>
        </is>
      </c>
      <c r="C502" s="388" t="inlineStr">
        <is>
          <t>NAM3244_2</t>
        </is>
      </c>
      <c r="D502" s="389" t="inlineStr">
        <is>
          <t>Xonobod KFI</t>
        </is>
      </c>
      <c r="E502" s="600" t="n">
        <v>0.03472222222222222</v>
      </c>
      <c r="F502" s="386" t="n"/>
      <c r="G502" s="386" t="inlineStr">
        <is>
          <t>Наманганский р-н</t>
        </is>
      </c>
      <c r="H502" s="483" t="n"/>
      <c r="I502" s="237" t="n">
        <v>2</v>
      </c>
      <c r="J502" s="386" t="inlineStr">
        <is>
          <t>40°57'25,44"N</t>
        </is>
      </c>
      <c r="K502" s="386" t="inlineStr">
        <is>
          <t>71°37'34,51"E</t>
        </is>
      </c>
      <c r="L502" s="389" t="inlineStr">
        <is>
          <t xml:space="preserve"> Наманганский р-н, Хонобод КФЙ, Хонобод МФЙ</t>
        </is>
      </c>
      <c r="M502" s="54" t="inlineStr">
        <is>
          <t>Наманган ХЭТК № 130188. 04.01.2018</t>
        </is>
      </c>
      <c r="N502" s="424" t="inlineStr">
        <is>
          <t>-</t>
        </is>
      </c>
      <c r="O502" s="483" t="n"/>
      <c r="P502" s="483" t="n"/>
      <c r="Q502" s="483" t="n"/>
      <c r="R502" s="70" t="inlineStr">
        <is>
          <t>не требуется</t>
        </is>
      </c>
      <c r="S502" s="27" t="inlineStr">
        <is>
          <t>Помещение</t>
        </is>
      </c>
      <c r="T502" s="54" t="inlineStr">
        <is>
          <t>GU</t>
        </is>
      </c>
      <c r="U502" s="54" t="inlineStr">
        <is>
          <t>EVDO</t>
        </is>
      </c>
      <c r="V502" s="23" t="inlineStr">
        <is>
          <t xml:space="preserve">Мачта на земле </t>
        </is>
      </c>
      <c r="W502" s="42" t="n">
        <v>36</v>
      </c>
      <c r="X502" s="483" t="n"/>
      <c r="Y502" s="483" t="n"/>
      <c r="Z502" s="445" t="n">
        <v>0.0625</v>
      </c>
      <c r="AA502" s="483" t="n"/>
      <c r="AB502" s="483" t="n"/>
      <c r="AC502" s="483" t="n"/>
      <c r="AD502" s="167" t="n"/>
    </row>
    <row hidden="1" r="503" s="380">
      <c r="A503" s="5" t="n">
        <v>500</v>
      </c>
      <c r="B503" s="386" t="inlineStr">
        <is>
          <t>Наманган</t>
        </is>
      </c>
      <c r="C503" s="388" t="inlineStr">
        <is>
          <t>NAM3245_2</t>
        </is>
      </c>
      <c r="D503" s="389" t="inlineStr">
        <is>
          <t>Yangikurgan РУТ</t>
        </is>
      </c>
      <c r="E503" s="445" t="n">
        <v>0.1041666666666667</v>
      </c>
      <c r="F503" s="386" t="n"/>
      <c r="G503" s="386" t="inlineStr">
        <is>
          <t>Янгикурганский р-н</t>
        </is>
      </c>
      <c r="H503" s="483" t="n"/>
      <c r="I503" s="237" t="inlineStr">
        <is>
          <t>1 (У-18)</t>
        </is>
      </c>
      <c r="J503" s="386" t="inlineStr">
        <is>
          <t>41°11'38,34"N</t>
        </is>
      </c>
      <c r="K503" s="386" t="inlineStr">
        <is>
          <t>71°43'24,13"E</t>
        </is>
      </c>
      <c r="L503" s="389" t="inlineStr">
        <is>
          <t>Янгикурганский р-н, г.Янгикурган, ул.Наманган, 4</t>
        </is>
      </c>
      <c r="M503" s="43" t="inlineStr">
        <is>
          <t>РУТ</t>
        </is>
      </c>
      <c r="N503" s="424" t="inlineStr">
        <is>
          <t>-</t>
        </is>
      </c>
      <c r="O503" s="483" t="n"/>
      <c r="P503" s="483" t="n"/>
      <c r="Q503" s="483" t="n"/>
      <c r="R503" s="70" t="inlineStr">
        <is>
          <t>требуется</t>
        </is>
      </c>
      <c r="S503" s="27" t="inlineStr">
        <is>
          <t>Помещение</t>
        </is>
      </c>
      <c r="T503" s="23" t="inlineStr">
        <is>
          <t>GUL</t>
        </is>
      </c>
      <c r="U503" s="23" t="inlineStr">
        <is>
          <t>1X</t>
        </is>
      </c>
      <c r="V503" s="23" t="inlineStr">
        <is>
          <t xml:space="preserve">Мачта на крыше </t>
        </is>
      </c>
      <c r="W503" s="53" t="n">
        <v>22.5</v>
      </c>
      <c r="X503" s="483" t="n"/>
      <c r="Y503" s="483" t="n"/>
      <c r="Z503" s="445" t="n">
        <v>0.08333333333333333</v>
      </c>
      <c r="AA503" s="483" t="n"/>
      <c r="AB503" s="483" t="n"/>
      <c r="AC503" s="483" t="n"/>
      <c r="AD503" s="167" t="n"/>
    </row>
    <row hidden="1" r="504" s="380">
      <c r="A504" s="5" t="n">
        <v>456</v>
      </c>
      <c r="B504" s="386" t="inlineStr">
        <is>
          <t>Наманган</t>
        </is>
      </c>
      <c r="C504" s="388" t="inlineStr">
        <is>
          <t>NAM3246_2</t>
        </is>
      </c>
      <c r="D504" s="389" t="inlineStr">
        <is>
          <t>Altay</t>
        </is>
      </c>
      <c r="E504" s="445" t="n">
        <v>0.04166666666666666</v>
      </c>
      <c r="F504" s="386" t="n"/>
      <c r="G504" s="386" t="inlineStr">
        <is>
          <t>г. Наманган</t>
        </is>
      </c>
      <c r="H504" s="483" t="n"/>
      <c r="I504" s="237" t="inlineStr">
        <is>
          <t>1 (У-8)</t>
        </is>
      </c>
      <c r="J504" s="386" t="inlineStr">
        <is>
          <t>41° 1'36.22"N</t>
        </is>
      </c>
      <c r="K504" s="386" t="inlineStr">
        <is>
          <t>71°38'58.64"E</t>
        </is>
      </c>
      <c r="L504" s="389" t="inlineStr">
        <is>
          <t>г. Наманган массив Гузал</t>
        </is>
      </c>
      <c r="M504" s="54" t="inlineStr">
        <is>
          <t>Наманган ХЭТК № 130188. 04.01.2018</t>
        </is>
      </c>
      <c r="N504" s="424" t="inlineStr">
        <is>
          <t>-</t>
        </is>
      </c>
      <c r="O504" s="483" t="n"/>
      <c r="P504" s="483" t="n"/>
      <c r="Q504" s="483" t="n"/>
      <c r="R504" s="70" t="inlineStr">
        <is>
          <t>требуется</t>
        </is>
      </c>
      <c r="S504" s="27" t="inlineStr">
        <is>
          <t>Помещение</t>
        </is>
      </c>
      <c r="T504" s="54" t="inlineStr">
        <is>
          <t>GUL</t>
        </is>
      </c>
      <c r="U504" s="54" t="inlineStr">
        <is>
          <t>1X</t>
        </is>
      </c>
      <c r="V504" s="23" t="inlineStr">
        <is>
          <t xml:space="preserve">Трубостойка </t>
        </is>
      </c>
      <c r="W504" s="394" t="n">
        <v>30</v>
      </c>
      <c r="X504" s="483" t="n"/>
      <c r="Y504" s="483" t="n"/>
      <c r="Z504" s="445" t="n">
        <v>0.02083333333333333</v>
      </c>
      <c r="AA504" s="483" t="n"/>
      <c r="AB504" s="483" t="n"/>
      <c r="AC504" s="483" t="n"/>
      <c r="AD504" s="167" t="n"/>
    </row>
    <row hidden="1" r="505" s="380">
      <c r="A505" s="5" t="n">
        <v>504</v>
      </c>
      <c r="B505" s="386" t="inlineStr">
        <is>
          <t>Наманган</t>
        </is>
      </c>
      <c r="C505" s="287" t="inlineStr">
        <is>
          <t>NAM3249_2</t>
        </is>
      </c>
      <c r="D505" s="122" t="inlineStr">
        <is>
          <t>Pop Yangiobod MFY</t>
        </is>
      </c>
      <c r="E505" s="445" t="n"/>
      <c r="F505" s="386" t="n"/>
      <c r="G505" s="386" t="n"/>
      <c r="H505" s="483" t="n"/>
      <c r="I505" s="244" t="n">
        <v>2</v>
      </c>
      <c r="J505" s="386" t="n"/>
      <c r="K505" s="386" t="n"/>
      <c r="L505" s="122" t="inlineStr">
        <is>
          <t>Наманганскый область р.ПОП МФЙ Янгиобод</t>
        </is>
      </c>
      <c r="M505" s="54" t="n"/>
      <c r="N505" s="424" t="n"/>
      <c r="O505" s="483" t="n"/>
      <c r="P505" s="483" t="n"/>
      <c r="Q505" s="483" t="n"/>
      <c r="R505" s="70" t="n"/>
      <c r="S505" s="99" t="inlineStr">
        <is>
          <t>Контейнер</t>
        </is>
      </c>
      <c r="T505" s="99" t="inlineStr">
        <is>
          <t>G</t>
        </is>
      </c>
      <c r="U505" s="23" t="n"/>
      <c r="V505" s="23" t="n"/>
      <c r="W505" s="394" t="n"/>
      <c r="X505" s="483" t="n"/>
      <c r="Y505" s="483" t="n"/>
      <c r="Z505" s="445" t="n"/>
      <c r="AA505" s="483" t="n"/>
      <c r="AB505" s="483" t="n"/>
      <c r="AC505" s="483" t="n"/>
      <c r="AD505" s="167" t="n"/>
    </row>
    <row hidden="1" r="506" s="380">
      <c r="A506" s="5" t="n">
        <v>505</v>
      </c>
      <c r="B506" s="386" t="inlineStr">
        <is>
          <t>Наманган</t>
        </is>
      </c>
      <c r="C506" s="442" t="inlineStr">
        <is>
          <t>NAM3250_2</t>
        </is>
      </c>
      <c r="D506" s="443" t="inlineStr">
        <is>
          <t>Pap Uygur QVP</t>
        </is>
      </c>
      <c r="E506" s="445" t="n"/>
      <c r="F506" s="386" t="n"/>
      <c r="G506" s="386" t="n"/>
      <c r="H506" s="483" t="n"/>
      <c r="I506" s="237" t="inlineStr">
        <is>
          <t>1 (У-1)</t>
        </is>
      </c>
      <c r="J506" s="386" t="n"/>
      <c r="K506" s="386" t="n"/>
      <c r="L506" s="101" t="inlineStr">
        <is>
          <t xml:space="preserve">Наманганскый область р.Поп КФЙ Уйгур </t>
        </is>
      </c>
      <c r="M506" s="54" t="n"/>
      <c r="N506" s="424" t="n"/>
      <c r="O506" s="483" t="n"/>
      <c r="P506" s="483" t="n"/>
      <c r="Q506" s="483" t="n"/>
      <c r="R506" s="70" t="n"/>
      <c r="S506" s="100" t="inlineStr">
        <is>
          <t>Контейнер</t>
        </is>
      </c>
      <c r="T506" s="99" t="inlineStr">
        <is>
          <t>GU</t>
        </is>
      </c>
      <c r="U506" s="23" t="n"/>
      <c r="V506" s="23" t="n"/>
      <c r="W506" s="394" t="n"/>
      <c r="X506" s="483" t="n"/>
      <c r="Y506" s="483" t="n"/>
      <c r="Z506" s="445" t="n"/>
      <c r="AA506" s="483" t="n"/>
      <c r="AB506" s="483" t="n"/>
      <c r="AC506" s="483" t="n"/>
      <c r="AD506" s="167" t="n"/>
    </row>
    <row hidden="1" r="507" s="380">
      <c r="A507" s="5" t="n">
        <v>506</v>
      </c>
      <c r="B507" s="386" t="inlineStr">
        <is>
          <t>Наманган</t>
        </is>
      </c>
      <c r="C507" s="580" t="inlineStr">
        <is>
          <t>NAM3251_2</t>
        </is>
      </c>
      <c r="D507" s="405" t="inlineStr">
        <is>
          <t>Pop Chiganoq MFY</t>
        </is>
      </c>
      <c r="E507" s="445" t="n"/>
      <c r="F507" s="386" t="n"/>
      <c r="G507" s="386" t="n"/>
      <c r="H507" s="483" t="n"/>
      <c r="I507" s="244" t="n">
        <v>2</v>
      </c>
      <c r="J507" s="386" t="n"/>
      <c r="K507" s="386" t="n"/>
      <c r="L507" s="122" t="inlineStr">
        <is>
          <t xml:space="preserve">Поп тумани Найман ҚФЙ Чиғаноқ МФЙ Чиғаноқ кўчаси </t>
        </is>
      </c>
      <c r="M507" s="54" t="n"/>
      <c r="N507" s="424" t="n"/>
      <c r="O507" s="483" t="n"/>
      <c r="P507" s="483" t="n"/>
      <c r="Q507" s="483" t="n"/>
      <c r="R507" s="70" t="n"/>
      <c r="S507" s="99" t="inlineStr">
        <is>
          <t>Контейнер</t>
        </is>
      </c>
      <c r="T507" s="99" t="inlineStr">
        <is>
          <t>G</t>
        </is>
      </c>
      <c r="U507" s="23" t="n"/>
      <c r="V507" s="23" t="n"/>
      <c r="W507" s="394" t="n"/>
      <c r="X507" s="483" t="n"/>
      <c r="Y507" s="483" t="n"/>
      <c r="Z507" s="445" t="n"/>
      <c r="AA507" s="483" t="n"/>
      <c r="AB507" s="483" t="n"/>
      <c r="AC507" s="483" t="n"/>
      <c r="AD507" s="167" t="n"/>
    </row>
    <row hidden="1" r="508" s="380">
      <c r="A508" s="5" t="n">
        <v>507</v>
      </c>
      <c r="B508" s="386" t="inlineStr">
        <is>
          <t>Наманган</t>
        </is>
      </c>
      <c r="C508" s="87" t="inlineStr">
        <is>
          <t>NAM3252_2</t>
        </is>
      </c>
      <c r="D508" s="443" t="inlineStr">
        <is>
          <t>Pop Muqimiy MFY</t>
        </is>
      </c>
      <c r="E508" s="445" t="n"/>
      <c r="F508" s="386" t="n"/>
      <c r="G508" s="386" t="n"/>
      <c r="H508" s="483" t="n"/>
      <c r="I508" s="237" t="inlineStr">
        <is>
          <t>1 (У-1)</t>
        </is>
      </c>
      <c r="J508" s="386" t="n"/>
      <c r="K508" s="386" t="n"/>
      <c r="L508" s="122" t="inlineStr">
        <is>
          <t>Поп тумани Мукумий МФЙ</t>
        </is>
      </c>
      <c r="M508" s="54" t="n"/>
      <c r="N508" s="424" t="n"/>
      <c r="O508" s="483" t="n"/>
      <c r="P508" s="483" t="n"/>
      <c r="Q508" s="483" t="n"/>
      <c r="R508" s="70" t="n"/>
      <c r="S508" s="99" t="inlineStr">
        <is>
          <t>Контейнер</t>
        </is>
      </c>
      <c r="T508" s="99" t="inlineStr">
        <is>
          <t>GU</t>
        </is>
      </c>
      <c r="U508" s="23" t="n"/>
      <c r="V508" s="23" t="n"/>
      <c r="W508" s="394" t="n"/>
      <c r="X508" s="483" t="n"/>
      <c r="Y508" s="483" t="n"/>
      <c r="Z508" s="445" t="n"/>
      <c r="AA508" s="483" t="n"/>
      <c r="AB508" s="483" t="n"/>
      <c r="AC508" s="483" t="n"/>
      <c r="AD508" s="167" t="n"/>
    </row>
    <row hidden="1" r="509" s="380">
      <c r="A509" s="5" t="n">
        <v>508</v>
      </c>
      <c r="B509" s="386" t="inlineStr">
        <is>
          <t>Наманган</t>
        </is>
      </c>
      <c r="C509" s="87" t="inlineStr">
        <is>
          <t>NAM3253_2</t>
        </is>
      </c>
      <c r="D509" s="443" t="inlineStr">
        <is>
          <t>Pop Paxtaobod QFY</t>
        </is>
      </c>
      <c r="E509" s="445" t="n"/>
      <c r="F509" s="386" t="n"/>
      <c r="G509" s="386" t="n"/>
      <c r="H509" s="483" t="n"/>
      <c r="I509" s="244" t="n">
        <v>2</v>
      </c>
      <c r="J509" s="386" t="n"/>
      <c r="K509" s="386" t="n"/>
      <c r="L509" s="122" t="inlineStr">
        <is>
          <t>р.Поп КФЙ Пахтаобод МФЙ Янгиқишлоқ</t>
        </is>
      </c>
      <c r="M509" s="54" t="n"/>
      <c r="N509" s="424" t="n"/>
      <c r="O509" s="483" t="n"/>
      <c r="P509" s="483" t="n"/>
      <c r="Q509" s="483" t="n"/>
      <c r="R509" s="70" t="n"/>
      <c r="S509" s="99" t="inlineStr">
        <is>
          <t>Контейнер</t>
        </is>
      </c>
      <c r="T509" s="99" t="inlineStr">
        <is>
          <t>G</t>
        </is>
      </c>
      <c r="U509" s="23" t="n"/>
      <c r="V509" s="23" t="n"/>
      <c r="W509" s="394" t="n"/>
      <c r="X509" s="483" t="n"/>
      <c r="Y509" s="483" t="n"/>
      <c r="Z509" s="445" t="n"/>
      <c r="AA509" s="483" t="n"/>
      <c r="AB509" s="483" t="n"/>
      <c r="AC509" s="483" t="n"/>
      <c r="AD509" s="167" t="n"/>
    </row>
    <row hidden="1" r="510" s="380">
      <c r="A510" s="5" t="n">
        <v>509</v>
      </c>
      <c r="B510" s="386" t="inlineStr">
        <is>
          <t>Наманган</t>
        </is>
      </c>
      <c r="C510" s="87" t="inlineStr">
        <is>
          <t>NAM3256_2</t>
        </is>
      </c>
      <c r="D510" s="122" t="inlineStr">
        <is>
          <t>Pap FL Isroilov</t>
        </is>
      </c>
      <c r="E510" s="445" t="n"/>
      <c r="F510" s="386" t="n"/>
      <c r="G510" s="386" t="n"/>
      <c r="H510" s="483" t="n"/>
      <c r="I510" s="244" t="n">
        <v>2</v>
      </c>
      <c r="J510" s="386" t="n"/>
      <c r="K510" s="386" t="n"/>
      <c r="L510" s="122" t="inlineStr">
        <is>
          <t>Наманганскый область г.ПОП МФЙ Хазратибобо</t>
        </is>
      </c>
      <c r="M510" s="54" t="n"/>
      <c r="N510" s="424" t="n"/>
      <c r="O510" s="483" t="n"/>
      <c r="P510" s="483" t="n"/>
      <c r="Q510" s="483" t="n"/>
      <c r="R510" s="70" t="n"/>
      <c r="S510" s="100" t="inlineStr">
        <is>
          <t>Минишелтор</t>
        </is>
      </c>
      <c r="T510" s="99" t="inlineStr">
        <is>
          <t>GU</t>
        </is>
      </c>
      <c r="U510" s="23" t="n"/>
      <c r="V510" s="23" t="n"/>
      <c r="W510" s="394" t="n"/>
      <c r="X510" s="483" t="n"/>
      <c r="Y510" s="483" t="n"/>
      <c r="Z510" s="445" t="n"/>
      <c r="AA510" s="483" t="n"/>
      <c r="AB510" s="483" t="n"/>
      <c r="AC510" s="483" t="n"/>
      <c r="AD510" s="167" t="n"/>
    </row>
    <row hidden="1" r="511" s="380">
      <c r="A511" s="5" t="n">
        <v>510</v>
      </c>
      <c r="B511" s="386" t="inlineStr">
        <is>
          <t>Наманган</t>
        </is>
      </c>
      <c r="C511" s="442" t="inlineStr">
        <is>
          <t>NAM3257_2</t>
        </is>
      </c>
      <c r="D511" s="443" t="inlineStr">
        <is>
          <t>Pap Veterinariya</t>
        </is>
      </c>
      <c r="E511" s="445" t="n"/>
      <c r="F511" s="386" t="n"/>
      <c r="G511" s="386" t="n"/>
      <c r="H511" s="483" t="n"/>
      <c r="I511" s="244" t="n">
        <v>2</v>
      </c>
      <c r="J511" s="386" t="n"/>
      <c r="K511" s="386" t="n"/>
      <c r="L511" s="101" t="inlineStr">
        <is>
          <t>Наманганскый область г.ПОП ул.Шифокорлар 17</t>
        </is>
      </c>
      <c r="M511" s="54" t="n"/>
      <c r="N511" s="424" t="n"/>
      <c r="O511" s="483" t="n"/>
      <c r="P511" s="483" t="n"/>
      <c r="Q511" s="483" t="n"/>
      <c r="R511" s="70" t="n"/>
      <c r="S511" s="100" t="inlineStr">
        <is>
          <t>Контейнер</t>
        </is>
      </c>
      <c r="T511" s="99" t="inlineStr">
        <is>
          <t>GU</t>
        </is>
      </c>
      <c r="U511" s="23" t="n"/>
      <c r="V511" s="23" t="n"/>
      <c r="W511" s="394" t="n"/>
      <c r="X511" s="483" t="n"/>
      <c r="Y511" s="483" t="n"/>
      <c r="Z511" s="445" t="n"/>
      <c r="AA511" s="483" t="n"/>
      <c r="AB511" s="483" t="n"/>
      <c r="AC511" s="483" t="n"/>
      <c r="AD511" s="167" t="n"/>
    </row>
    <row hidden="1" r="512" s="380">
      <c r="A512" s="5" t="n">
        <v>511</v>
      </c>
      <c r="B512" s="386" t="inlineStr">
        <is>
          <t>Наманган</t>
        </is>
      </c>
      <c r="C512" s="87" t="inlineStr">
        <is>
          <t>NAM3258_2</t>
        </is>
      </c>
      <c r="D512" s="443" t="inlineStr">
        <is>
          <t>Pop Xalqobod Posyolka</t>
        </is>
      </c>
      <c r="E512" s="445" t="n"/>
      <c r="F512" s="386" t="n"/>
      <c r="G512" s="386" t="n"/>
      <c r="H512" s="483" t="n"/>
      <c r="I512" s="244" t="n">
        <v>2</v>
      </c>
      <c r="J512" s="386" t="n"/>
      <c r="K512" s="386" t="n"/>
      <c r="L512" s="122" t="inlineStr">
        <is>
          <t>р.Поп посёлка Халқобод</t>
        </is>
      </c>
      <c r="M512" s="54" t="n"/>
      <c r="N512" s="424" t="n"/>
      <c r="O512" s="483" t="n"/>
      <c r="P512" s="483" t="n"/>
      <c r="Q512" s="483" t="n"/>
      <c r="R512" s="70" t="n"/>
      <c r="S512" s="99" t="inlineStr">
        <is>
          <t>Контейнер</t>
        </is>
      </c>
      <c r="T512" s="99" t="inlineStr">
        <is>
          <t>GU</t>
        </is>
      </c>
      <c r="U512" s="23" t="n"/>
      <c r="V512" s="23" t="n"/>
      <c r="W512" s="394" t="n"/>
      <c r="X512" s="483" t="n"/>
      <c r="Y512" s="483" t="n"/>
      <c r="Z512" s="445" t="n"/>
      <c r="AA512" s="483" t="n"/>
      <c r="AB512" s="483" t="n"/>
      <c r="AC512" s="483" t="n"/>
      <c r="AD512" s="167" t="n"/>
    </row>
    <row hidden="1" r="513" s="380">
      <c r="A513" s="5" t="n">
        <v>512</v>
      </c>
      <c r="B513" s="386" t="inlineStr">
        <is>
          <t>Наманган</t>
        </is>
      </c>
      <c r="C513" s="87" t="inlineStr">
        <is>
          <t>NAM3261_2</t>
        </is>
      </c>
      <c r="D513" s="443" t="inlineStr">
        <is>
          <t>Pop Marhgizor MFY</t>
        </is>
      </c>
      <c r="E513" s="445" t="n"/>
      <c r="F513" s="386" t="n"/>
      <c r="G513" s="386" t="n"/>
      <c r="H513" s="483" t="n"/>
      <c r="I513" s="237" t="inlineStr">
        <is>
          <t>1 (У-1)</t>
        </is>
      </c>
      <c r="J513" s="386" t="n"/>
      <c r="K513" s="386" t="n"/>
      <c r="L513" s="122" t="inlineStr">
        <is>
          <t>Поп тумани Марҳғизор-1 МФЙ</t>
        </is>
      </c>
      <c r="M513" s="54" t="n"/>
      <c r="N513" s="424" t="n"/>
      <c r="O513" s="483" t="n"/>
      <c r="P513" s="483" t="n"/>
      <c r="Q513" s="483" t="n"/>
      <c r="R513" s="70" t="n"/>
      <c r="S513" s="100" t="inlineStr">
        <is>
          <t>Минишелтор</t>
        </is>
      </c>
      <c r="T513" s="99" t="inlineStr">
        <is>
          <t>G</t>
        </is>
      </c>
      <c r="U513" s="23" t="n"/>
      <c r="V513" s="23" t="n"/>
      <c r="W513" s="394" t="n"/>
      <c r="X513" s="483" t="n"/>
      <c r="Y513" s="483" t="n"/>
      <c r="Z513" s="445" t="n"/>
      <c r="AA513" s="483" t="n"/>
      <c r="AB513" s="483" t="n"/>
      <c r="AC513" s="483" t="n"/>
      <c r="AD513" s="167" t="n"/>
    </row>
    <row hidden="1" r="514" s="380">
      <c r="A514" s="5" t="n">
        <v>513</v>
      </c>
      <c r="B514" s="386" t="inlineStr">
        <is>
          <t>Наманган</t>
        </is>
      </c>
      <c r="C514" s="287" t="inlineStr">
        <is>
          <t>NAM3266_2</t>
        </is>
      </c>
      <c r="D514" s="122" t="inlineStr">
        <is>
          <t>Pop Uygursoy MFY</t>
        </is>
      </c>
      <c r="E514" s="445" t="n"/>
      <c r="F514" s="386" t="n"/>
      <c r="G514" s="386" t="n"/>
      <c r="H514" s="483" t="n"/>
      <c r="I514" s="244" t="n">
        <v>2</v>
      </c>
      <c r="J514" s="386" t="n"/>
      <c r="K514" s="386" t="n"/>
      <c r="L514" s="122" t="inlineStr">
        <is>
          <t>Наманганскый область р.ПОП МФЙ Уйғурсой</t>
        </is>
      </c>
      <c r="M514" s="54" t="n"/>
      <c r="N514" s="424" t="n"/>
      <c r="O514" s="483" t="n"/>
      <c r="P514" s="483" t="n"/>
      <c r="Q514" s="483" t="n"/>
      <c r="R514" s="70" t="n"/>
      <c r="S514" s="99" t="inlineStr">
        <is>
          <t>Контейнер</t>
        </is>
      </c>
      <c r="T514" s="99" t="inlineStr">
        <is>
          <t>G</t>
        </is>
      </c>
      <c r="U514" s="23" t="n"/>
      <c r="V514" s="23" t="n"/>
      <c r="W514" s="394" t="n"/>
      <c r="X514" s="483" t="n"/>
      <c r="Y514" s="483" t="n"/>
      <c r="Z514" s="445" t="n"/>
      <c r="AA514" s="483" t="n"/>
      <c r="AB514" s="483" t="n"/>
      <c r="AC514" s="483" t="n"/>
      <c r="AD514" s="167" t="n"/>
    </row>
    <row hidden="1" r="515" s="380">
      <c r="A515" s="5" t="n">
        <v>514</v>
      </c>
      <c r="B515" s="386" t="inlineStr">
        <is>
          <t>Наманган</t>
        </is>
      </c>
      <c r="C515" s="87" t="inlineStr">
        <is>
          <t>NAM3267_2</t>
        </is>
      </c>
      <c r="D515" s="443" t="inlineStr">
        <is>
          <t>Pop Yuksalish MFY</t>
        </is>
      </c>
      <c r="E515" s="445" t="n"/>
      <c r="F515" s="386" t="n"/>
      <c r="G515" s="386" t="n"/>
      <c r="H515" s="483" t="n"/>
      <c r="I515" s="244" t="n">
        <v>2</v>
      </c>
      <c r="J515" s="386" t="n"/>
      <c r="K515" s="386" t="n"/>
      <c r="L515" s="122" t="inlineStr">
        <is>
          <t>Поп тумани Найман ҚФЙ Юксалиш МФЙ</t>
        </is>
      </c>
      <c r="M515" s="54" t="n"/>
      <c r="N515" s="424" t="n"/>
      <c r="O515" s="483" t="n"/>
      <c r="P515" s="483" t="n"/>
      <c r="Q515" s="483" t="n"/>
      <c r="R515" s="70" t="n"/>
      <c r="S515" s="99" t="inlineStr">
        <is>
          <t>Контейнер</t>
        </is>
      </c>
      <c r="T515" s="99" t="inlineStr">
        <is>
          <t>G</t>
        </is>
      </c>
      <c r="U515" s="23" t="n"/>
      <c r="V515" s="23" t="n"/>
      <c r="W515" s="394" t="n"/>
      <c r="X515" s="483" t="n"/>
      <c r="Y515" s="483" t="n"/>
      <c r="Z515" s="445" t="n"/>
      <c r="AA515" s="483" t="n"/>
      <c r="AB515" s="483" t="n"/>
      <c r="AC515" s="483" t="n"/>
      <c r="AD515" s="167" t="n"/>
    </row>
    <row hidden="1" r="516" s="380">
      <c r="A516" s="5" t="n">
        <v>515</v>
      </c>
      <c r="B516" s="386" t="inlineStr">
        <is>
          <t>Наманган</t>
        </is>
      </c>
      <c r="C516" s="442" t="inlineStr">
        <is>
          <t>NAM3269_2</t>
        </is>
      </c>
      <c r="D516" s="443" t="inlineStr">
        <is>
          <t>Raisa Med Service</t>
        </is>
      </c>
      <c r="E516" s="445" t="n"/>
      <c r="F516" s="386" t="n"/>
      <c r="G516" s="386" t="n"/>
      <c r="H516" s="483" t="n"/>
      <c r="I516" s="244" t="n">
        <v>2</v>
      </c>
      <c r="J516" s="386" t="n"/>
      <c r="K516" s="386" t="n"/>
      <c r="L516" s="122" t="inlineStr">
        <is>
          <t>г.Поп МФЙ Х.Олимжон ул.Х.Олимжон дом 16</t>
        </is>
      </c>
      <c r="M516" s="54" t="n"/>
      <c r="N516" s="424" t="n"/>
      <c r="O516" s="483" t="n"/>
      <c r="P516" s="483" t="n"/>
      <c r="Q516" s="483" t="n"/>
      <c r="R516" s="70" t="n"/>
      <c r="S516" s="100" t="inlineStr">
        <is>
          <t>Минишелтор</t>
        </is>
      </c>
      <c r="T516" s="99" t="inlineStr">
        <is>
          <t>GU</t>
        </is>
      </c>
      <c r="U516" s="23" t="n"/>
      <c r="V516" s="23" t="n"/>
      <c r="W516" s="394" t="n"/>
      <c r="X516" s="483" t="n"/>
      <c r="Y516" s="483" t="n"/>
      <c r="Z516" s="445" t="n"/>
      <c r="AA516" s="483" t="n"/>
      <c r="AB516" s="483" t="n"/>
      <c r="AC516" s="483" t="n"/>
      <c r="AD516" s="167" t="n"/>
    </row>
    <row hidden="1" r="517" s="380">
      <c r="A517" s="5" t="n">
        <v>516</v>
      </c>
      <c r="B517" s="386" t="inlineStr">
        <is>
          <t>Наманган</t>
        </is>
      </c>
      <c r="C517" s="287" t="inlineStr">
        <is>
          <t>NAM3272_2</t>
        </is>
      </c>
      <c r="D517" s="122" t="inlineStr">
        <is>
          <t>Pop Chorkesar MFY</t>
        </is>
      </c>
      <c r="E517" s="445" t="n"/>
      <c r="F517" s="386" t="n"/>
      <c r="G517" s="386" t="n"/>
      <c r="H517" s="483" t="n"/>
      <c r="I517" s="244" t="n">
        <v>2</v>
      </c>
      <c r="J517" s="386" t="n"/>
      <c r="K517" s="386" t="n"/>
      <c r="L517" s="122" t="inlineStr">
        <is>
          <t>Наманганскый область р.ПОП МФЙ Чоркесар</t>
        </is>
      </c>
      <c r="M517" s="54" t="n"/>
      <c r="N517" s="424" t="n"/>
      <c r="O517" s="483" t="n"/>
      <c r="P517" s="483" t="n"/>
      <c r="Q517" s="483" t="n"/>
      <c r="R517" s="70" t="n"/>
      <c r="S517" s="100" t="inlineStr">
        <is>
          <t>Минишелтор</t>
        </is>
      </c>
      <c r="T517" s="99" t="inlineStr">
        <is>
          <t>GU</t>
        </is>
      </c>
      <c r="U517" s="23" t="n"/>
      <c r="V517" s="23" t="n"/>
      <c r="W517" s="394" t="n"/>
      <c r="X517" s="483" t="n"/>
      <c r="Y517" s="483" t="n"/>
      <c r="Z517" s="445" t="n"/>
      <c r="AA517" s="483" t="n"/>
      <c r="AB517" s="483" t="n"/>
      <c r="AC517" s="483" t="n"/>
      <c r="AD517" s="167" t="n"/>
    </row>
    <row hidden="1" r="518" s="380">
      <c r="A518" s="5" t="n">
        <v>517</v>
      </c>
      <c r="B518" s="386" t="inlineStr">
        <is>
          <t>Наманган</t>
        </is>
      </c>
      <c r="C518" s="287" t="inlineStr">
        <is>
          <t>NAM3276_2</t>
        </is>
      </c>
      <c r="D518" s="122" t="inlineStr">
        <is>
          <t>Chust Guliston MFY</t>
        </is>
      </c>
      <c r="E518" s="445" t="n"/>
      <c r="F518" s="386" t="n"/>
      <c r="G518" s="386" t="n"/>
      <c r="H518" s="483" t="n"/>
      <c r="I518" s="244" t="n">
        <v>2</v>
      </c>
      <c r="J518" s="386" t="n"/>
      <c r="K518" s="386" t="n"/>
      <c r="L518" s="122" t="inlineStr">
        <is>
          <t>Наманганская область,Чустский район,ШФЙ Гова, Гулистон МФЙ</t>
        </is>
      </c>
      <c r="M518" s="54" t="n"/>
      <c r="N518" s="424" t="n"/>
      <c r="O518" s="483" t="n"/>
      <c r="P518" s="483" t="n"/>
      <c r="Q518" s="483" t="n"/>
      <c r="R518" s="70" t="n"/>
      <c r="S518" s="99" t="inlineStr">
        <is>
          <t>Контейнер</t>
        </is>
      </c>
      <c r="T518" s="99" t="inlineStr">
        <is>
          <t>GU</t>
        </is>
      </c>
      <c r="U518" s="23" t="n"/>
      <c r="V518" s="23" t="n"/>
      <c r="W518" s="394" t="n"/>
      <c r="X518" s="483" t="n"/>
      <c r="Y518" s="483" t="n"/>
      <c r="Z518" s="445" t="n"/>
      <c r="AA518" s="483" t="n"/>
      <c r="AB518" s="483" t="n"/>
      <c r="AC518" s="483" t="n"/>
      <c r="AD518" s="167" t="n"/>
    </row>
    <row hidden="1" r="519" s="380">
      <c r="A519" s="5" t="n">
        <v>518</v>
      </c>
      <c r="B519" s="386" t="inlineStr">
        <is>
          <t>Наманган</t>
        </is>
      </c>
      <c r="C519" s="87" t="inlineStr">
        <is>
          <t>NAM3277_2</t>
        </is>
      </c>
      <c r="D519" s="443" t="inlineStr">
        <is>
          <t>Namangan Sarqamish MFY</t>
        </is>
      </c>
      <c r="E519" s="445" t="n"/>
      <c r="F519" s="386" t="n"/>
      <c r="G519" s="386" t="n"/>
      <c r="H519" s="483" t="n"/>
      <c r="I519" s="237" t="n">
        <v>2</v>
      </c>
      <c r="J519" s="386" t="n"/>
      <c r="K519" s="386" t="n"/>
      <c r="L519" s="122" t="inlineStr">
        <is>
          <t xml:space="preserve">Наманганскый область р.Чуст ШФЙ Оғасарой МФЙ Сарқамиш </t>
        </is>
      </c>
      <c r="M519" s="54" t="n"/>
      <c r="N519" s="424" t="n"/>
      <c r="O519" s="483" t="n"/>
      <c r="P519" s="483" t="n"/>
      <c r="Q519" s="483" t="n"/>
      <c r="R519" s="70" t="n"/>
      <c r="S519" s="100" t="inlineStr">
        <is>
          <t>Минишелтор</t>
        </is>
      </c>
      <c r="T519" s="99" t="inlineStr">
        <is>
          <t>G</t>
        </is>
      </c>
      <c r="U519" s="23" t="n"/>
      <c r="V519" s="23" t="n"/>
      <c r="W519" s="394" t="n"/>
      <c r="X519" s="483" t="n"/>
      <c r="Y519" s="483" t="n"/>
      <c r="Z519" s="445" t="n"/>
      <c r="AA519" s="483" t="n"/>
      <c r="AB519" s="483" t="n"/>
      <c r="AC519" s="483" t="n"/>
      <c r="AD519" s="167" t="n"/>
    </row>
    <row hidden="1" r="520" s="380">
      <c r="A520" s="5" t="n">
        <v>519</v>
      </c>
      <c r="B520" s="386" t="inlineStr">
        <is>
          <t>Наманган</t>
        </is>
      </c>
      <c r="C520" s="287" t="inlineStr">
        <is>
          <t>NAM3278_2</t>
        </is>
      </c>
      <c r="D520" s="122" t="inlineStr">
        <is>
          <t>Chust Toshqorgon MFY</t>
        </is>
      </c>
      <c r="E520" s="445" t="n"/>
      <c r="F520" s="386" t="n"/>
      <c r="G520" s="386" t="n"/>
      <c r="H520" s="483" t="n"/>
      <c r="I520" s="244" t="inlineStr">
        <is>
          <t>1 (У-1)</t>
        </is>
      </c>
      <c r="J520" s="386" t="n"/>
      <c r="K520" s="386" t="n"/>
      <c r="L520" s="122" t="inlineStr">
        <is>
          <t>Наманганскый область р.Чуст МФЙ Тошкургон</t>
        </is>
      </c>
      <c r="M520" s="54" t="n"/>
      <c r="N520" s="424" t="n"/>
      <c r="O520" s="483" t="n"/>
      <c r="P520" s="483" t="n"/>
      <c r="Q520" s="483" t="n"/>
      <c r="R520" s="70" t="n"/>
      <c r="S520" s="100" t="inlineStr">
        <is>
          <t>Минишелтор</t>
        </is>
      </c>
      <c r="T520" s="99" t="inlineStr">
        <is>
          <t>G</t>
        </is>
      </c>
      <c r="U520" s="23" t="n"/>
      <c r="V520" s="23" t="n"/>
      <c r="W520" s="394" t="n"/>
      <c r="X520" s="483" t="n"/>
      <c r="Y520" s="483" t="n"/>
      <c r="Z520" s="445" t="n"/>
      <c r="AA520" s="483" t="n"/>
      <c r="AB520" s="483" t="n"/>
      <c r="AC520" s="483" t="n"/>
      <c r="AD520" s="167" t="n"/>
    </row>
    <row hidden="1" r="521" s="380">
      <c r="A521" s="5" t="n">
        <v>520</v>
      </c>
      <c r="B521" s="386" t="inlineStr">
        <is>
          <t>Наманган</t>
        </is>
      </c>
      <c r="C521" s="287" t="inlineStr">
        <is>
          <t>NAM3279_2</t>
        </is>
      </c>
      <c r="D521" s="122" t="inlineStr">
        <is>
          <t>Chust Quyi Karnon</t>
        </is>
      </c>
      <c r="E521" s="445" t="n"/>
      <c r="F521" s="386" t="n"/>
      <c r="G521" s="386" t="n"/>
      <c r="H521" s="483" t="n"/>
      <c r="I521" s="244" t="inlineStr">
        <is>
          <t>1 (У-1)</t>
        </is>
      </c>
      <c r="J521" s="386" t="n"/>
      <c r="K521" s="386" t="n"/>
      <c r="L521" s="122" t="inlineStr">
        <is>
          <t>Наманганскый область р.Чуст МФЙ Куйи Карнон</t>
        </is>
      </c>
      <c r="M521" s="54" t="n"/>
      <c r="N521" s="424" t="n"/>
      <c r="O521" s="483" t="n"/>
      <c r="P521" s="483" t="n"/>
      <c r="Q521" s="483" t="n"/>
      <c r="R521" s="70" t="n"/>
      <c r="S521" s="99" t="inlineStr">
        <is>
          <t>Контейнер</t>
        </is>
      </c>
      <c r="T521" s="99" t="inlineStr">
        <is>
          <t>G</t>
        </is>
      </c>
      <c r="U521" s="23" t="n"/>
      <c r="V521" s="23" t="n"/>
      <c r="W521" s="394" t="n"/>
      <c r="X521" s="483" t="n"/>
      <c r="Y521" s="483" t="n"/>
      <c r="Z521" s="445" t="n"/>
      <c r="AA521" s="483" t="n"/>
      <c r="AB521" s="483" t="n"/>
      <c r="AC521" s="483" t="n"/>
      <c r="AD521" s="167" t="n"/>
    </row>
    <row hidden="1" r="522" s="380">
      <c r="A522" s="5" t="n">
        <v>521</v>
      </c>
      <c r="B522" s="386" t="inlineStr">
        <is>
          <t>Наманган</t>
        </is>
      </c>
      <c r="C522" s="87" t="inlineStr">
        <is>
          <t>NAM3283_2</t>
        </is>
      </c>
      <c r="D522" s="443" t="inlineStr">
        <is>
          <t>Chust Shoyon MFY</t>
        </is>
      </c>
      <c r="E522" s="445" t="n"/>
      <c r="F522" s="386" t="n"/>
      <c r="G522" s="386" t="n"/>
      <c r="H522" s="483" t="n"/>
      <c r="I522" s="244" t="n">
        <v>2</v>
      </c>
      <c r="J522" s="386" t="n"/>
      <c r="K522" s="386" t="n"/>
      <c r="L522" s="122" t="inlineStr">
        <is>
          <t>р.Чуст КФЙ Шоён МФЙ Шоён</t>
        </is>
      </c>
      <c r="M522" s="54" t="n"/>
      <c r="N522" s="424" t="n"/>
      <c r="O522" s="483" t="n"/>
      <c r="P522" s="483" t="n"/>
      <c r="Q522" s="483" t="n"/>
      <c r="R522" s="70" t="n"/>
      <c r="S522" s="100" t="inlineStr">
        <is>
          <t>Минишелтор</t>
        </is>
      </c>
      <c r="T522" s="99" t="inlineStr">
        <is>
          <t>G</t>
        </is>
      </c>
      <c r="U522" s="23" t="n"/>
      <c r="V522" s="23" t="n"/>
      <c r="W522" s="394" t="n"/>
      <c r="X522" s="483" t="n"/>
      <c r="Y522" s="483" t="n"/>
      <c r="Z522" s="445" t="n"/>
      <c r="AA522" s="483" t="n"/>
      <c r="AB522" s="483" t="n"/>
      <c r="AC522" s="483" t="n"/>
      <c r="AD522" s="167" t="n"/>
    </row>
    <row hidden="1" r="523" s="380">
      <c r="A523" s="5" t="n">
        <v>522</v>
      </c>
      <c r="B523" s="386" t="inlineStr">
        <is>
          <t>Наманган</t>
        </is>
      </c>
      <c r="C523" s="87" t="inlineStr">
        <is>
          <t>NAM3288_2</t>
        </is>
      </c>
      <c r="D523" s="122" t="inlineStr">
        <is>
          <t>Chust Sufizoda</t>
        </is>
      </c>
      <c r="E523" s="445" t="n"/>
      <c r="F523" s="386" t="n"/>
      <c r="G523" s="386" t="n"/>
      <c r="H523" s="483" t="n"/>
      <c r="I523" s="244" t="n">
        <v>2</v>
      </c>
      <c r="J523" s="386" t="n"/>
      <c r="K523" s="386" t="n"/>
      <c r="L523" s="122" t="inlineStr">
        <is>
          <t xml:space="preserve">Наманганскый область г.Чуст ул.Суфизода, Физ.лиц. </t>
        </is>
      </c>
      <c r="M523" s="54" t="n"/>
      <c r="N523" s="424" t="n"/>
      <c r="O523" s="483" t="n"/>
      <c r="P523" s="483" t="n"/>
      <c r="Q523" s="483" t="n"/>
      <c r="R523" s="70" t="n"/>
      <c r="S523" s="100" t="inlineStr">
        <is>
          <t>Минишелтор</t>
        </is>
      </c>
      <c r="T523" s="99" t="inlineStr">
        <is>
          <t>GU</t>
        </is>
      </c>
      <c r="U523" s="23" t="n"/>
      <c r="V523" s="23" t="n"/>
      <c r="W523" s="394" t="n"/>
      <c r="X523" s="483" t="n"/>
      <c r="Y523" s="483" t="n"/>
      <c r="Z523" s="445" t="n"/>
      <c r="AA523" s="483" t="n"/>
      <c r="AB523" s="483" t="n"/>
      <c r="AC523" s="483" t="n"/>
      <c r="AD523" s="167" t="n"/>
    </row>
    <row hidden="1" r="524" s="380">
      <c r="A524" s="5" t="n">
        <v>523</v>
      </c>
      <c r="B524" s="386" t="inlineStr">
        <is>
          <t>Наманган</t>
        </is>
      </c>
      <c r="C524" s="442" t="inlineStr">
        <is>
          <t>NAM3289_2</t>
        </is>
      </c>
      <c r="D524" s="443" t="inlineStr">
        <is>
          <t>Chust ATC-2</t>
        </is>
      </c>
      <c r="E524" s="445" t="n"/>
      <c r="F524" s="386" t="n"/>
      <c r="G524" s="386" t="n"/>
      <c r="H524" s="483" t="n"/>
      <c r="I524" s="244" t="inlineStr">
        <is>
          <t>1 (У-2)</t>
        </is>
      </c>
      <c r="J524" s="386" t="n"/>
      <c r="K524" s="386" t="n"/>
      <c r="L524" s="122" t="inlineStr">
        <is>
          <t xml:space="preserve">Наманганскый область г.Чуст ул.Мукумий </t>
        </is>
      </c>
      <c r="M524" s="54" t="n"/>
      <c r="N524" s="424" t="n"/>
      <c r="O524" s="483" t="n"/>
      <c r="P524" s="483" t="n"/>
      <c r="Q524" s="483" t="n"/>
      <c r="R524" s="70" t="n"/>
      <c r="S524" s="100" t="inlineStr">
        <is>
          <t>Сущ. Помещение</t>
        </is>
      </c>
      <c r="T524" s="99" t="inlineStr">
        <is>
          <t>GU</t>
        </is>
      </c>
      <c r="U524" s="23" t="n"/>
      <c r="V524" s="23" t="n"/>
      <c r="W524" s="394" t="n"/>
      <c r="X524" s="483" t="n"/>
      <c r="Y524" s="483" t="n"/>
      <c r="Z524" s="445" t="n"/>
      <c r="AA524" s="483" t="n"/>
      <c r="AB524" s="483" t="n"/>
      <c r="AC524" s="483" t="n"/>
      <c r="AD524" s="167" t="n"/>
    </row>
    <row hidden="1" r="525" s="380">
      <c r="A525" s="5" t="n">
        <v>524</v>
      </c>
      <c r="B525" s="386" t="inlineStr">
        <is>
          <t>Наманган</t>
        </is>
      </c>
      <c r="C525" s="87" t="inlineStr">
        <is>
          <t>NAM3290_2</t>
        </is>
      </c>
      <c r="D525" s="443" t="inlineStr">
        <is>
          <t>Chust Sarimsoqtepa MFY</t>
        </is>
      </c>
      <c r="E525" s="445" t="n"/>
      <c r="F525" s="386" t="n"/>
      <c r="G525" s="386" t="n"/>
      <c r="H525" s="483" t="n"/>
      <c r="I525" s="244" t="n">
        <v>2</v>
      </c>
      <c r="J525" s="386" t="n"/>
      <c r="K525" s="386" t="n"/>
      <c r="L525" s="122" t="inlineStr">
        <is>
          <t xml:space="preserve">р.Чуст ШФЙ Хисорак МФЙ Саримсоқтепа </t>
        </is>
      </c>
      <c r="M525" s="54" t="n"/>
      <c r="N525" s="424" t="n"/>
      <c r="O525" s="483" t="n"/>
      <c r="P525" s="483" t="n"/>
      <c r="Q525" s="483" t="n"/>
      <c r="R525" s="70" t="n"/>
      <c r="S525" s="100" t="inlineStr">
        <is>
          <t>Минишелтор</t>
        </is>
      </c>
      <c r="T525" s="99" t="inlineStr">
        <is>
          <t>G</t>
        </is>
      </c>
      <c r="U525" s="23" t="n"/>
      <c r="V525" s="23" t="n"/>
      <c r="W525" s="394" t="n"/>
      <c r="X525" s="483" t="n"/>
      <c r="Y525" s="483" t="n"/>
      <c r="Z525" s="445" t="n"/>
      <c r="AA525" s="483" t="n"/>
      <c r="AB525" s="483" t="n"/>
      <c r="AC525" s="483" t="n"/>
      <c r="AD525" s="167" t="n"/>
    </row>
    <row hidden="1" r="526" s="380">
      <c r="A526" s="5" t="n">
        <v>525</v>
      </c>
      <c r="B526" s="386" t="inlineStr">
        <is>
          <t>Наманган</t>
        </is>
      </c>
      <c r="C526" s="87" t="inlineStr">
        <is>
          <t>NAM3292_2</t>
        </is>
      </c>
      <c r="D526" s="443" t="inlineStr">
        <is>
          <t>Chust Qayirma MFY</t>
        </is>
      </c>
      <c r="E526" s="445" t="n"/>
      <c r="F526" s="386" t="n"/>
      <c r="G526" s="386" t="n"/>
      <c r="H526" s="483" t="n"/>
      <c r="I526" s="244" t="n">
        <v>2</v>
      </c>
      <c r="J526" s="386" t="n"/>
      <c r="K526" s="386" t="n"/>
      <c r="L526" s="122" t="inlineStr">
        <is>
          <t>Чуст тумани Шуркент шахарча Қайирма МФЙ</t>
        </is>
      </c>
      <c r="M526" s="54" t="n"/>
      <c r="N526" s="424" t="n"/>
      <c r="O526" s="483" t="n"/>
      <c r="P526" s="483" t="n"/>
      <c r="Q526" s="483" t="n"/>
      <c r="R526" s="70" t="n"/>
      <c r="S526" s="100" t="inlineStr">
        <is>
          <t>Минишелтор</t>
        </is>
      </c>
      <c r="T526" s="99" t="inlineStr">
        <is>
          <t>G</t>
        </is>
      </c>
      <c r="U526" s="23" t="n"/>
      <c r="V526" s="23" t="n"/>
      <c r="W526" s="394" t="n"/>
      <c r="X526" s="483" t="n"/>
      <c r="Y526" s="483" t="n"/>
      <c r="Z526" s="445" t="n"/>
      <c r="AA526" s="483" t="n"/>
      <c r="AB526" s="483" t="n"/>
      <c r="AC526" s="483" t="n"/>
      <c r="AD526" s="167" t="n"/>
    </row>
    <row hidden="1" r="527" s="380">
      <c r="A527" s="5" t="n">
        <v>526</v>
      </c>
      <c r="B527" s="386" t="inlineStr">
        <is>
          <t>Наманган</t>
        </is>
      </c>
      <c r="C527" s="287" t="inlineStr">
        <is>
          <t>NAM3297_2</t>
        </is>
      </c>
      <c r="D527" s="122" t="inlineStr">
        <is>
          <t>Chust Laylakuya MFY</t>
        </is>
      </c>
      <c r="E527" s="445" t="n"/>
      <c r="F527" s="386" t="n"/>
      <c r="G527" s="386" t="n"/>
      <c r="H527" s="483" t="n"/>
      <c r="I527" s="244" t="n">
        <v>2</v>
      </c>
      <c r="J527" s="386" t="n"/>
      <c r="K527" s="386" t="n"/>
      <c r="L527" s="122" t="inlineStr">
        <is>
          <t>Наманганскый область р.Чуст МФЙ Лайлак-уя</t>
        </is>
      </c>
      <c r="M527" s="54" t="n"/>
      <c r="N527" s="424" t="n"/>
      <c r="O527" s="483" t="n"/>
      <c r="P527" s="483" t="n"/>
      <c r="Q527" s="483" t="n"/>
      <c r="R527" s="70" t="n"/>
      <c r="S527" s="100" t="inlineStr">
        <is>
          <t>Минишелтор</t>
        </is>
      </c>
      <c r="T527" s="99" t="inlineStr">
        <is>
          <t>GU</t>
        </is>
      </c>
      <c r="U527" s="23" t="n"/>
      <c r="V527" s="23" t="n"/>
      <c r="W527" s="394" t="n"/>
      <c r="X527" s="483" t="n"/>
      <c r="Y527" s="483" t="n"/>
      <c r="Z527" s="445" t="n"/>
      <c r="AA527" s="483" t="n"/>
      <c r="AB527" s="483" t="n"/>
      <c r="AC527" s="483" t="n"/>
      <c r="AD527" s="167" t="n"/>
    </row>
    <row hidden="1" r="528" s="380">
      <c r="A528" s="5" t="n">
        <v>527</v>
      </c>
      <c r="B528" s="386" t="inlineStr">
        <is>
          <t>Наманган</t>
        </is>
      </c>
      <c r="C528" s="287" t="inlineStr">
        <is>
          <t>NAM3298_2</t>
        </is>
      </c>
      <c r="D528" s="122" t="inlineStr">
        <is>
          <t>Chust Xisorak MFY</t>
        </is>
      </c>
      <c r="E528" s="445" t="n"/>
      <c r="F528" s="386" t="n"/>
      <c r="G528" s="386" t="n"/>
      <c r="H528" s="483" t="n"/>
      <c r="I528" s="244" t="n">
        <v>2</v>
      </c>
      <c r="J528" s="386" t="n"/>
      <c r="K528" s="386" t="n"/>
      <c r="L528" s="122" t="inlineStr">
        <is>
          <t>Наманганскый область р.Чуст МФЙ Хисорак</t>
        </is>
      </c>
      <c r="M528" s="54" t="n"/>
      <c r="N528" s="424" t="n"/>
      <c r="O528" s="483" t="n"/>
      <c r="P528" s="483" t="n"/>
      <c r="Q528" s="483" t="n"/>
      <c r="R528" s="70" t="n"/>
      <c r="S528" s="99" t="inlineStr">
        <is>
          <t>Контейнер</t>
        </is>
      </c>
      <c r="T528" s="99" t="inlineStr">
        <is>
          <t>G</t>
        </is>
      </c>
      <c r="U528" s="23" t="n"/>
      <c r="V528" s="23" t="n"/>
      <c r="W528" s="394" t="n"/>
      <c r="X528" s="483" t="n"/>
      <c r="Y528" s="483" t="n"/>
      <c r="Z528" s="445" t="n"/>
      <c r="AA528" s="483" t="n"/>
      <c r="AB528" s="483" t="n"/>
      <c r="AC528" s="483" t="n"/>
      <c r="AD528" s="167" t="n"/>
    </row>
    <row hidden="1" r="529" s="380">
      <c r="A529" s="5" t="n">
        <v>528</v>
      </c>
      <c r="B529" s="386" t="inlineStr">
        <is>
          <t>Наманган</t>
        </is>
      </c>
      <c r="C529" s="87" t="inlineStr">
        <is>
          <t>NAM3301_2</t>
        </is>
      </c>
      <c r="D529" s="122" t="inlineStr">
        <is>
          <t>Mingbuloq Farovon MFY</t>
        </is>
      </c>
      <c r="E529" s="445" t="n"/>
      <c r="F529" s="386" t="n"/>
      <c r="G529" s="386" t="n"/>
      <c r="H529" s="483" t="n"/>
      <c r="I529" s="244" t="n">
        <v>2</v>
      </c>
      <c r="J529" s="386" t="n"/>
      <c r="K529" s="386" t="n"/>
      <c r="L529" s="122" t="inlineStr">
        <is>
          <t>р.Мингбулак КФЙ Гулбоғ МФЙ Фаровон</t>
        </is>
      </c>
      <c r="M529" s="54" t="n"/>
      <c r="N529" s="424" t="n"/>
      <c r="O529" s="483" t="n"/>
      <c r="P529" s="483" t="n"/>
      <c r="Q529" s="483" t="n"/>
      <c r="R529" s="70" t="n"/>
      <c r="S529" s="100" t="inlineStr">
        <is>
          <t>Минишелтор</t>
        </is>
      </c>
      <c r="T529" s="99" t="inlineStr">
        <is>
          <t>G</t>
        </is>
      </c>
      <c r="U529" s="23" t="n"/>
      <c r="V529" s="23" t="n"/>
      <c r="W529" s="394" t="n"/>
      <c r="X529" s="483" t="n"/>
      <c r="Y529" s="483" t="n"/>
      <c r="Z529" s="445" t="n"/>
      <c r="AA529" s="483" t="n"/>
      <c r="AB529" s="483" t="n"/>
      <c r="AC529" s="483" t="n"/>
      <c r="AD529" s="167" t="n"/>
    </row>
    <row hidden="1" r="530" s="380">
      <c r="A530" s="5" t="n">
        <v>529</v>
      </c>
      <c r="B530" s="386" t="inlineStr">
        <is>
          <t>Наманган</t>
        </is>
      </c>
      <c r="C530" s="87" t="inlineStr">
        <is>
          <t>NAM3303_2</t>
        </is>
      </c>
      <c r="D530" s="443" t="inlineStr">
        <is>
          <t>Mingbuloq Qogaliqul MFY</t>
        </is>
      </c>
      <c r="E530" s="445" t="n"/>
      <c r="F530" s="386" t="n"/>
      <c r="G530" s="386" t="n"/>
      <c r="H530" s="483" t="n"/>
      <c r="I530" s="244" t="n">
        <v>2</v>
      </c>
      <c r="J530" s="386" t="n"/>
      <c r="K530" s="386" t="n"/>
      <c r="L530" s="122" t="inlineStr">
        <is>
          <t>р.Мингбулак КФЙ Мехнатобод МФЙ Қўғаликўл</t>
        </is>
      </c>
      <c r="M530" s="54" t="n"/>
      <c r="N530" s="424" t="n"/>
      <c r="O530" s="483" t="n"/>
      <c r="P530" s="483" t="n"/>
      <c r="Q530" s="483" t="n"/>
      <c r="R530" s="70" t="n"/>
      <c r="S530" s="100" t="inlineStr">
        <is>
          <t>Минишелтор</t>
        </is>
      </c>
      <c r="T530" s="99" t="inlineStr">
        <is>
          <t>G</t>
        </is>
      </c>
      <c r="U530" s="23" t="n"/>
      <c r="V530" s="23" t="n"/>
      <c r="W530" s="394" t="n"/>
      <c r="X530" s="483" t="n"/>
      <c r="Y530" s="483" t="n"/>
      <c r="Z530" s="445" t="n"/>
      <c r="AA530" s="483" t="n"/>
      <c r="AB530" s="483" t="n"/>
      <c r="AC530" s="483" t="n"/>
      <c r="AD530" s="167" t="n"/>
    </row>
    <row hidden="1" r="531" s="380">
      <c r="A531" s="5" t="n">
        <v>530</v>
      </c>
      <c r="B531" s="386" t="inlineStr">
        <is>
          <t>Наманган</t>
        </is>
      </c>
      <c r="C531" s="287" t="inlineStr">
        <is>
          <t>NAM3304_2</t>
        </is>
      </c>
      <c r="D531" s="122" t="inlineStr">
        <is>
          <t>Mingbuloq Telekom Boglamasi</t>
        </is>
      </c>
      <c r="E531" s="445" t="n"/>
      <c r="F531" s="386" t="n"/>
      <c r="G531" s="386" t="n"/>
      <c r="H531" s="483" t="n"/>
      <c r="I531" s="244" t="inlineStr">
        <is>
          <t>1 (У-1)</t>
        </is>
      </c>
      <c r="J531" s="386" t="n"/>
      <c r="K531" s="386" t="n"/>
      <c r="L531" s="122" t="inlineStr">
        <is>
          <t>р.Мингбулак КФЙ Момохон МФЙ Қолгандарё, Мингбулок ТБ  ЭАТС</t>
        </is>
      </c>
      <c r="M531" s="54" t="n"/>
      <c r="N531" s="424" t="n"/>
      <c r="O531" s="483" t="n"/>
      <c r="P531" s="483" t="n"/>
      <c r="Q531" s="483" t="n"/>
      <c r="R531" s="70" t="n"/>
      <c r="S531" s="99" t="inlineStr">
        <is>
          <t>Сущ. Помещение</t>
        </is>
      </c>
      <c r="T531" s="99" t="inlineStr">
        <is>
          <t>G</t>
        </is>
      </c>
      <c r="U531" s="23" t="n"/>
      <c r="V531" s="23" t="n"/>
      <c r="W531" s="394" t="n"/>
      <c r="X531" s="483" t="n"/>
      <c r="Y531" s="483" t="n"/>
      <c r="Z531" s="445" t="n"/>
      <c r="AA531" s="483" t="n"/>
      <c r="AB531" s="483" t="n"/>
      <c r="AC531" s="483" t="n"/>
      <c r="AD531" s="167" t="n"/>
    </row>
    <row hidden="1" r="532" s="380">
      <c r="A532" s="5" t="n">
        <v>531</v>
      </c>
      <c r="B532" s="386" t="inlineStr">
        <is>
          <t>Наманган</t>
        </is>
      </c>
      <c r="C532" s="442" t="inlineStr">
        <is>
          <t>NAM3305_2</t>
        </is>
      </c>
      <c r="D532" s="443" t="inlineStr">
        <is>
          <t>Mehnatobod MFY</t>
        </is>
      </c>
      <c r="E532" s="445" t="n"/>
      <c r="F532" s="386" t="n"/>
      <c r="G532" s="386" t="n"/>
      <c r="H532" s="483" t="n"/>
      <c r="I532" s="244" t="inlineStr">
        <is>
          <t>1 (У-1)</t>
        </is>
      </c>
      <c r="J532" s="386" t="n"/>
      <c r="K532" s="386" t="n"/>
      <c r="L532" s="101" t="inlineStr">
        <is>
          <t>Наманганскый область р.Мингбулак КФЙ Мехнатобод МФЙ Мехнатобод</t>
        </is>
      </c>
      <c r="M532" s="54" t="n"/>
      <c r="N532" s="424" t="n"/>
      <c r="O532" s="483" t="n"/>
      <c r="P532" s="483" t="n"/>
      <c r="Q532" s="483" t="n"/>
      <c r="R532" s="70" t="n"/>
      <c r="S532" s="100" t="inlineStr">
        <is>
          <t>Минишелтор</t>
        </is>
      </c>
      <c r="T532" s="99" t="inlineStr">
        <is>
          <t>G</t>
        </is>
      </c>
      <c r="U532" s="23" t="n"/>
      <c r="V532" s="23" t="n"/>
      <c r="W532" s="394" t="n"/>
      <c r="X532" s="483" t="n"/>
      <c r="Y532" s="483" t="n"/>
      <c r="Z532" s="445" t="n"/>
      <c r="AA532" s="483" t="n"/>
      <c r="AB532" s="483" t="n"/>
      <c r="AC532" s="483" t="n"/>
      <c r="AD532" s="167" t="n"/>
    </row>
    <row hidden="1" r="533" s="380">
      <c r="A533" s="5" t="n">
        <v>532</v>
      </c>
      <c r="B533" s="386" t="inlineStr">
        <is>
          <t>Наманган</t>
        </is>
      </c>
      <c r="C533" s="87" t="inlineStr">
        <is>
          <t>NAM3306_2</t>
        </is>
      </c>
      <c r="D533" s="129" t="inlineStr">
        <is>
          <t>Gurtepa Mingbulak EATC</t>
        </is>
      </c>
      <c r="E533" s="445" t="n"/>
      <c r="F533" s="386" t="n"/>
      <c r="G533" s="386" t="n"/>
      <c r="H533" s="483" t="n"/>
      <c r="I533" s="244" t="inlineStr">
        <is>
          <t>1 (У-1)</t>
        </is>
      </c>
      <c r="J533" s="386" t="n"/>
      <c r="K533" s="386" t="n"/>
      <c r="L533" s="122" t="inlineStr">
        <is>
          <t>Наманганскый область р.Мингбулак КФЙ Гуртепа ЭАТС</t>
        </is>
      </c>
      <c r="M533" s="54" t="n"/>
      <c r="N533" s="424" t="n"/>
      <c r="O533" s="483" t="n"/>
      <c r="P533" s="483" t="n"/>
      <c r="Q533" s="483" t="n"/>
      <c r="R533" s="70" t="n"/>
      <c r="S533" s="99" t="inlineStr">
        <is>
          <t>Сущ. Помещение</t>
        </is>
      </c>
      <c r="T533" s="99" t="inlineStr">
        <is>
          <t>GU</t>
        </is>
      </c>
      <c r="U533" s="23" t="n"/>
      <c r="V533" s="23" t="n"/>
      <c r="W533" s="394" t="n"/>
      <c r="X533" s="483" t="n"/>
      <c r="Y533" s="483" t="n"/>
      <c r="Z533" s="445" t="n"/>
      <c r="AA533" s="483" t="n"/>
      <c r="AB533" s="483" t="n"/>
      <c r="AC533" s="483" t="n"/>
      <c r="AD533" s="167" t="n"/>
    </row>
    <row hidden="1" r="534" s="380">
      <c r="A534" s="5" t="n">
        <v>533</v>
      </c>
      <c r="B534" s="386" t="inlineStr">
        <is>
          <t>Наманган</t>
        </is>
      </c>
      <c r="C534" s="442" t="inlineStr">
        <is>
          <t>NAM3309_2</t>
        </is>
      </c>
      <c r="D534" s="443" t="inlineStr">
        <is>
          <t>Jumashuy Malxam</t>
        </is>
      </c>
      <c r="E534" s="445" t="n"/>
      <c r="F534" s="386" t="n"/>
      <c r="G534" s="386" t="n"/>
      <c r="H534" s="483" t="n"/>
      <c r="I534" s="244" t="inlineStr">
        <is>
          <t>1 (У-1)</t>
        </is>
      </c>
      <c r="J534" s="386" t="n"/>
      <c r="K534" s="386" t="n"/>
      <c r="L534" s="101" t="inlineStr">
        <is>
          <t>Наманганскый область р.Мингбулак г.Жомашуй ул.Уч уйлик</t>
        </is>
      </c>
      <c r="M534" s="54" t="n"/>
      <c r="N534" s="424" t="n"/>
      <c r="O534" s="483" t="n"/>
      <c r="P534" s="483" t="n"/>
      <c r="Q534" s="483" t="n"/>
      <c r="R534" s="70" t="n"/>
      <c r="S534" s="100" t="inlineStr">
        <is>
          <t>Контейнер</t>
        </is>
      </c>
      <c r="T534" s="99" t="inlineStr">
        <is>
          <t>GU</t>
        </is>
      </c>
      <c r="U534" s="23" t="n"/>
      <c r="V534" s="23" t="n"/>
      <c r="W534" s="394" t="n"/>
      <c r="X534" s="483" t="n"/>
      <c r="Y534" s="483" t="n"/>
      <c r="Z534" s="445" t="n"/>
      <c r="AA534" s="483" t="n"/>
      <c r="AB534" s="483" t="n"/>
      <c r="AC534" s="483" t="n"/>
      <c r="AD534" s="167" t="n"/>
    </row>
    <row hidden="1" r="535" s="380">
      <c r="A535" s="5" t="n">
        <v>534</v>
      </c>
      <c r="B535" s="386" t="inlineStr">
        <is>
          <t>Наманган</t>
        </is>
      </c>
      <c r="C535" s="287" t="inlineStr">
        <is>
          <t>NAM3316_2</t>
        </is>
      </c>
      <c r="D535" s="443" t="inlineStr">
        <is>
          <t>Toraqorgon Yakkatom MFY</t>
        </is>
      </c>
      <c r="E535" s="445" t="n"/>
      <c r="F535" s="386" t="n"/>
      <c r="G535" s="386" t="n"/>
      <c r="H535" s="483" t="n"/>
      <c r="I535" s="244" t="inlineStr">
        <is>
          <t>1 (У-1)</t>
        </is>
      </c>
      <c r="J535" s="386" t="n"/>
      <c r="K535" s="386" t="n"/>
      <c r="L535" s="122" t="inlineStr">
        <is>
          <t>Тўрақўрғон тумани Яккатом МФЙ</t>
        </is>
      </c>
      <c r="M535" s="54" t="n"/>
      <c r="N535" s="424" t="n"/>
      <c r="O535" s="483" t="n"/>
      <c r="P535" s="483" t="n"/>
      <c r="Q535" s="483" t="n"/>
      <c r="R535" s="70" t="n"/>
      <c r="S535" s="100" t="inlineStr">
        <is>
          <t>Минишелтор</t>
        </is>
      </c>
      <c r="T535" s="99" t="inlineStr">
        <is>
          <t>G</t>
        </is>
      </c>
      <c r="U535" s="23" t="n"/>
      <c r="V535" s="23" t="n"/>
      <c r="W535" s="394" t="n"/>
      <c r="X535" s="483" t="n"/>
      <c r="Y535" s="483" t="n"/>
      <c r="Z535" s="445" t="n"/>
      <c r="AA535" s="483" t="n"/>
      <c r="AB535" s="483" t="n"/>
      <c r="AC535" s="483" t="n"/>
      <c r="AD535" s="167" t="n"/>
    </row>
    <row hidden="1" r="536" s="380">
      <c r="A536" s="5" t="n">
        <v>535</v>
      </c>
      <c r="B536" s="386" t="inlineStr">
        <is>
          <t>Наманган</t>
        </is>
      </c>
      <c r="C536" s="442" t="inlineStr">
        <is>
          <t>NAM3319_2</t>
        </is>
      </c>
      <c r="D536" s="443" t="inlineStr">
        <is>
          <t>Katagansaroy</t>
        </is>
      </c>
      <c r="E536" s="445" t="n"/>
      <c r="F536" s="386" t="n"/>
      <c r="G536" s="386" t="n"/>
      <c r="H536" s="483" t="n"/>
      <c r="I536" s="244" t="n">
        <v>2</v>
      </c>
      <c r="J536" s="386" t="n"/>
      <c r="K536" s="386" t="n"/>
      <c r="L536" s="101" t="inlineStr">
        <is>
          <t xml:space="preserve">Наманганскый область р.Туракурган КФЙ Катагансарой </t>
        </is>
      </c>
      <c r="M536" s="54" t="n"/>
      <c r="N536" s="424" t="n"/>
      <c r="O536" s="483" t="n"/>
      <c r="P536" s="483" t="n"/>
      <c r="Q536" s="483" t="n"/>
      <c r="R536" s="70" t="n"/>
      <c r="S536" s="100" t="inlineStr">
        <is>
          <t>Контейнер</t>
        </is>
      </c>
      <c r="T536" s="99" t="inlineStr">
        <is>
          <t>GU</t>
        </is>
      </c>
      <c r="U536" s="23" t="n"/>
      <c r="V536" s="23" t="n"/>
      <c r="W536" s="394" t="n"/>
      <c r="X536" s="483" t="n"/>
      <c r="Y536" s="483" t="n"/>
      <c r="Z536" s="445" t="n"/>
      <c r="AA536" s="483" t="n"/>
      <c r="AB536" s="483" t="n"/>
      <c r="AC536" s="483" t="n"/>
      <c r="AD536" s="167" t="n"/>
    </row>
    <row hidden="1" r="537" s="380">
      <c r="A537" s="5" t="n">
        <v>536</v>
      </c>
      <c r="B537" s="386" t="inlineStr">
        <is>
          <t>Наманган</t>
        </is>
      </c>
      <c r="C537" s="87" t="inlineStr">
        <is>
          <t>NAM3320_2</t>
        </is>
      </c>
      <c r="D537" s="129" t="inlineStr">
        <is>
          <t>Toraqorgon Axsikent Kocha</t>
        </is>
      </c>
      <c r="E537" s="445" t="n"/>
      <c r="F537" s="386" t="n"/>
      <c r="G537" s="386" t="n"/>
      <c r="H537" s="483" t="n"/>
      <c r="I537" s="244" t="n">
        <v>2</v>
      </c>
      <c r="J537" s="386" t="n"/>
      <c r="K537" s="386" t="n"/>
      <c r="L537" s="122" t="inlineStr">
        <is>
          <t>Таракурганский район, махалля Гулкишлок</t>
        </is>
      </c>
      <c r="M537" s="54" t="n"/>
      <c r="N537" s="424" t="n"/>
      <c r="O537" s="483" t="n"/>
      <c r="P537" s="483" t="n"/>
      <c r="Q537" s="483" t="n"/>
      <c r="R537" s="70" t="n"/>
      <c r="S537" s="100" t="inlineStr">
        <is>
          <t>Минишелтор</t>
        </is>
      </c>
      <c r="T537" s="99" t="inlineStr">
        <is>
          <t>GU</t>
        </is>
      </c>
      <c r="U537" s="23" t="n"/>
      <c r="V537" s="23" t="n"/>
      <c r="W537" s="394" t="n"/>
      <c r="X537" s="483" t="n"/>
      <c r="Y537" s="483" t="n"/>
      <c r="Z537" s="445" t="n"/>
      <c r="AA537" s="483" t="n"/>
      <c r="AB537" s="483" t="n"/>
      <c r="AC537" s="483" t="n"/>
      <c r="AD537" s="167" t="n"/>
    </row>
    <row hidden="1" r="538" s="380">
      <c r="A538" s="5" t="n">
        <v>537</v>
      </c>
      <c r="B538" s="386" t="inlineStr">
        <is>
          <t>Наманган</t>
        </is>
      </c>
      <c r="C538" s="287" t="inlineStr">
        <is>
          <t>NAM3332_2</t>
        </is>
      </c>
      <c r="D538" s="122" t="inlineStr">
        <is>
          <t>Toroqorgon Shoxidon MFY</t>
        </is>
      </c>
      <c r="E538" s="445" t="n"/>
      <c r="F538" s="386" t="n"/>
      <c r="G538" s="386" t="n"/>
      <c r="H538" s="483" t="n"/>
      <c r="I538" s="237" t="n">
        <v>2</v>
      </c>
      <c r="J538" s="386" t="n"/>
      <c r="K538" s="386" t="n"/>
      <c r="L538" s="122" t="inlineStr">
        <is>
          <t>Наманганскый область р.Туракурган ҚФЙ Яндама МФЙ Шохидон</t>
        </is>
      </c>
      <c r="M538" s="54" t="n"/>
      <c r="N538" s="424" t="n"/>
      <c r="O538" s="483" t="n"/>
      <c r="P538" s="483" t="n"/>
      <c r="Q538" s="483" t="n"/>
      <c r="R538" s="70" t="n"/>
      <c r="S538" s="99" t="inlineStr">
        <is>
          <t>Контейнер</t>
        </is>
      </c>
      <c r="T538" s="99" t="inlineStr">
        <is>
          <t>GU</t>
        </is>
      </c>
      <c r="U538" s="23" t="n"/>
      <c r="V538" s="23" t="n"/>
      <c r="W538" s="394" t="n"/>
      <c r="X538" s="483" t="n"/>
      <c r="Y538" s="483" t="n"/>
      <c r="Z538" s="445" t="n"/>
      <c r="AA538" s="483" t="n"/>
      <c r="AB538" s="483" t="n"/>
      <c r="AC538" s="483" t="n"/>
      <c r="AD538" s="167" t="n"/>
    </row>
    <row hidden="1" r="539" s="380">
      <c r="A539" s="5" t="n">
        <v>538</v>
      </c>
      <c r="B539" s="386" t="inlineStr">
        <is>
          <t>Наманган</t>
        </is>
      </c>
      <c r="C539" s="87" t="inlineStr">
        <is>
          <t>NAM3333_2</t>
        </is>
      </c>
      <c r="D539" s="129" t="inlineStr">
        <is>
          <t>Toraqorgon Olchin MFY</t>
        </is>
      </c>
      <c r="E539" s="445" t="n"/>
      <c r="F539" s="386" t="n"/>
      <c r="G539" s="386" t="n"/>
      <c r="H539" s="483" t="n"/>
      <c r="I539" s="244" t="n">
        <v>2</v>
      </c>
      <c r="J539" s="386" t="n"/>
      <c r="K539" s="386" t="n"/>
      <c r="L539" s="122" t="inlineStr">
        <is>
          <t>р.Туракурган МФЙ Олчин</t>
        </is>
      </c>
      <c r="M539" s="54" t="n"/>
      <c r="N539" s="424" t="n"/>
      <c r="O539" s="483" t="n"/>
      <c r="P539" s="483" t="n"/>
      <c r="Q539" s="483" t="n"/>
      <c r="R539" s="70" t="n"/>
      <c r="S539" s="100" t="inlineStr">
        <is>
          <t>Минишелтор</t>
        </is>
      </c>
      <c r="T539" s="99" t="inlineStr">
        <is>
          <t>G</t>
        </is>
      </c>
      <c r="U539" s="23" t="n"/>
      <c r="V539" s="23" t="n"/>
      <c r="W539" s="394" t="n"/>
      <c r="X539" s="483" t="n"/>
      <c r="Y539" s="483" t="n"/>
      <c r="Z539" s="445" t="n"/>
      <c r="AA539" s="483" t="n"/>
      <c r="AB539" s="483" t="n"/>
      <c r="AC539" s="483" t="n"/>
      <c r="AD539" s="167" t="n"/>
    </row>
    <row hidden="1" r="540" s="380">
      <c r="A540" s="5" t="n">
        <v>539</v>
      </c>
      <c r="B540" s="386" t="inlineStr">
        <is>
          <t>Наманган</t>
        </is>
      </c>
      <c r="C540" s="287" t="inlineStr">
        <is>
          <t>NAM3338_2</t>
        </is>
      </c>
      <c r="D540" s="122" t="inlineStr">
        <is>
          <t>Uchqorgon Nurobod MFY</t>
        </is>
      </c>
      <c r="E540" s="586" t="n">
        <v>0.3333333333333333</v>
      </c>
      <c r="F540" s="386" t="n"/>
      <c r="G540" s="386" t="n"/>
      <c r="H540" s="483" t="n"/>
      <c r="I540" s="244" t="n">
        <v>2</v>
      </c>
      <c r="J540" s="386" t="n"/>
      <c r="K540" s="386" t="n"/>
      <c r="L540" s="122" t="inlineStr">
        <is>
          <t>Наманган вилояти Учқўрғон тумани Қўғай ҚФЙ Нуробод МФЙ</t>
        </is>
      </c>
      <c r="M540" s="54" t="n"/>
      <c r="N540" s="424" t="n"/>
      <c r="O540" s="483" t="n"/>
      <c r="P540" s="483" t="n"/>
      <c r="Q540" s="483" t="n"/>
      <c r="R540" s="70" t="n"/>
      <c r="S540" s="99" t="inlineStr">
        <is>
          <t>Контейнер</t>
        </is>
      </c>
      <c r="T540" s="99" t="inlineStr">
        <is>
          <t>GU</t>
        </is>
      </c>
      <c r="U540" s="23" t="n"/>
      <c r="V540" s="23" t="n"/>
      <c r="W540" s="394" t="n"/>
      <c r="X540" s="483" t="n"/>
      <c r="Y540" s="483" t="n"/>
      <c r="Z540" s="445" t="n"/>
      <c r="AA540" s="483" t="n"/>
      <c r="AB540" s="483" t="n"/>
      <c r="AC540" s="483" t="n"/>
      <c r="AD540" s="167" t="n"/>
    </row>
    <row hidden="1" r="541" s="380">
      <c r="A541" s="5" t="n">
        <v>540</v>
      </c>
      <c r="B541" s="386" t="inlineStr">
        <is>
          <t>Наманган</t>
        </is>
      </c>
      <c r="C541" s="87" t="inlineStr">
        <is>
          <t>NAM3340_2</t>
        </is>
      </c>
      <c r="D541" s="443" t="inlineStr">
        <is>
          <t>Uchkorgon Dehqonobod MFY</t>
        </is>
      </c>
      <c r="E541" s="445" t="n"/>
      <c r="F541" s="386" t="n"/>
      <c r="G541" s="386" t="n"/>
      <c r="H541" s="483" t="n"/>
      <c r="I541" s="244" t="inlineStr">
        <is>
          <t>1 (У-1)</t>
        </is>
      </c>
      <c r="J541" s="386" t="n"/>
      <c r="K541" s="386" t="n"/>
      <c r="L541" s="122" t="inlineStr">
        <is>
          <t>Наманганскый область р.Учкурган МФЙ Дехқонобод</t>
        </is>
      </c>
      <c r="M541" s="54" t="n"/>
      <c r="N541" s="424" t="n"/>
      <c r="O541" s="483" t="n"/>
      <c r="P541" s="483" t="n"/>
      <c r="Q541" s="483" t="n"/>
      <c r="R541" s="70" t="n"/>
      <c r="S541" s="100" t="inlineStr">
        <is>
          <t>Минишелтор</t>
        </is>
      </c>
      <c r="T541" s="99" t="inlineStr">
        <is>
          <t>G</t>
        </is>
      </c>
      <c r="U541" s="23" t="n"/>
      <c r="V541" s="23" t="n"/>
      <c r="W541" s="394" t="n"/>
      <c r="X541" s="483" t="n"/>
      <c r="Y541" s="483" t="n"/>
      <c r="Z541" s="445" t="n"/>
      <c r="AA541" s="483" t="n"/>
      <c r="AB541" s="483" t="n"/>
      <c r="AC541" s="483" t="n"/>
      <c r="AD541" s="167" t="n"/>
    </row>
    <row hidden="1" r="542" s="380">
      <c r="A542" s="5" t="n">
        <v>541</v>
      </c>
      <c r="B542" s="386" t="inlineStr">
        <is>
          <t>Наманган</t>
        </is>
      </c>
      <c r="C542" s="442" t="inlineStr">
        <is>
          <t>NAM3349_2</t>
        </is>
      </c>
      <c r="D542" s="443" t="inlineStr">
        <is>
          <t>Uchkurgon Tibbiyot</t>
        </is>
      </c>
      <c r="E542" s="445" t="n"/>
      <c r="F542" s="386" t="n"/>
      <c r="G542" s="386" t="n"/>
      <c r="H542" s="483" t="n"/>
      <c r="I542" s="244" t="inlineStr">
        <is>
          <t>1 (У-2)</t>
        </is>
      </c>
      <c r="J542" s="386" t="n"/>
      <c r="K542" s="386" t="n"/>
      <c r="L542" s="122" t="inlineStr">
        <is>
          <t xml:space="preserve">Наманганскый область р.Учкурган  </t>
        </is>
      </c>
      <c r="M542" s="54" t="n"/>
      <c r="N542" s="424" t="n"/>
      <c r="O542" s="483" t="n"/>
      <c r="P542" s="483" t="n"/>
      <c r="Q542" s="483" t="n"/>
      <c r="R542" s="70" t="n"/>
      <c r="S542" s="100" t="inlineStr">
        <is>
          <t>Контейнер</t>
        </is>
      </c>
      <c r="T542" s="99" t="inlineStr">
        <is>
          <t>GU</t>
        </is>
      </c>
      <c r="U542" s="23" t="n"/>
      <c r="V542" s="23" t="n"/>
      <c r="W542" s="394" t="n"/>
      <c r="X542" s="483" t="n"/>
      <c r="Y542" s="483" t="n"/>
      <c r="Z542" s="445" t="n"/>
      <c r="AA542" s="483" t="n"/>
      <c r="AB542" s="483" t="n"/>
      <c r="AC542" s="483" t="n"/>
      <c r="AD542" s="167" t="n"/>
    </row>
    <row hidden="1" r="543" s="380">
      <c r="A543" s="5" t="n">
        <v>542</v>
      </c>
      <c r="B543" s="386" t="inlineStr">
        <is>
          <t>Наманган</t>
        </is>
      </c>
      <c r="C543" s="287" t="inlineStr">
        <is>
          <t>NAM3416_2</t>
        </is>
      </c>
      <c r="D543" s="122" t="inlineStr">
        <is>
          <t>Pop Madaniyat MFY</t>
        </is>
      </c>
      <c r="E543" s="445" t="n"/>
      <c r="F543" s="386" t="n"/>
      <c r="G543" s="386" t="n"/>
      <c r="H543" s="483" t="n"/>
      <c r="I543" s="244" t="n">
        <v>2</v>
      </c>
      <c r="J543" s="386" t="n"/>
      <c r="K543" s="386" t="n"/>
      <c r="L543" s="122" t="inlineStr">
        <is>
          <t xml:space="preserve">Поп тумани Маданият ҚФЙ Маданият МФЙ Қорасой кўча 54-уй </t>
        </is>
      </c>
      <c r="M543" s="54" t="n"/>
      <c r="N543" s="424" t="n"/>
      <c r="O543" s="483" t="n"/>
      <c r="P543" s="483" t="n"/>
      <c r="Q543" s="483" t="n"/>
      <c r="R543" s="70" t="n"/>
      <c r="S543" s="99" t="inlineStr">
        <is>
          <t>Контейнер</t>
        </is>
      </c>
      <c r="T543" s="99" t="inlineStr">
        <is>
          <t>GU</t>
        </is>
      </c>
      <c r="U543" s="23" t="n"/>
      <c r="V543" s="23" t="n"/>
      <c r="W543" s="394" t="n"/>
      <c r="X543" s="483" t="n"/>
      <c r="Y543" s="483" t="n"/>
      <c r="Z543" s="445" t="n"/>
      <c r="AA543" s="483" t="n"/>
      <c r="AB543" s="483" t="n"/>
      <c r="AC543" s="483" t="n"/>
      <c r="AD543" s="167" t="n"/>
    </row>
    <row hidden="1" r="544" s="380">
      <c r="A544" s="5" t="n">
        <v>543</v>
      </c>
      <c r="B544" s="386" t="inlineStr">
        <is>
          <t>Наманган</t>
        </is>
      </c>
      <c r="C544" s="442" t="inlineStr">
        <is>
          <t>NAM3423_2</t>
        </is>
      </c>
      <c r="D544" s="443" t="inlineStr">
        <is>
          <t>Yangiyul MFY Xonobod</t>
        </is>
      </c>
      <c r="E544" s="445" t="n"/>
      <c r="F544" s="386" t="n"/>
      <c r="G544" s="386" t="n"/>
      <c r="H544" s="483" t="n"/>
      <c r="I544" s="244" t="n">
        <v>2</v>
      </c>
      <c r="J544" s="386" t="n"/>
      <c r="K544" s="386" t="n"/>
      <c r="L544" s="122" t="inlineStr">
        <is>
          <t>Наманганскый область р.Наманган, КФЙ Хонобод, МФЙ Янгийул</t>
        </is>
      </c>
      <c r="M544" s="54" t="n"/>
      <c r="N544" s="424" t="n"/>
      <c r="O544" s="483" t="n"/>
      <c r="P544" s="483" t="n"/>
      <c r="Q544" s="483" t="n"/>
      <c r="R544" s="70" t="n"/>
      <c r="S544" s="100" t="inlineStr">
        <is>
          <t>Контейнер</t>
        </is>
      </c>
      <c r="T544" s="99" t="inlineStr">
        <is>
          <t>GU</t>
        </is>
      </c>
      <c r="U544" s="23" t="n"/>
      <c r="V544" s="23" t="n"/>
      <c r="W544" s="394" t="n"/>
      <c r="X544" s="483" t="n"/>
      <c r="Y544" s="483" t="n"/>
      <c r="Z544" s="445" t="n"/>
      <c r="AA544" s="483" t="n"/>
      <c r="AB544" s="483" t="n"/>
      <c r="AC544" s="483" t="n"/>
      <c r="AD544" s="167" t="n"/>
    </row>
    <row hidden="1" r="545" s="380">
      <c r="A545" s="5" t="n">
        <v>503</v>
      </c>
      <c r="B545" s="386" t="inlineStr">
        <is>
          <t>Наманган</t>
        </is>
      </c>
      <c r="C545" s="388" t="inlineStr">
        <is>
          <t>NAM3464_2</t>
        </is>
      </c>
      <c r="D545" s="389" t="inlineStr">
        <is>
          <t>Gurmiron</t>
        </is>
      </c>
      <c r="E545" s="445" t="n">
        <v>0.1041666666666667</v>
      </c>
      <c r="F545" s="386" t="n"/>
      <c r="G545" s="386" t="inlineStr">
        <is>
          <t>Касансайский р-н</t>
        </is>
      </c>
      <c r="H545" s="483" t="n"/>
      <c r="I545" s="244" t="n">
        <v>2</v>
      </c>
      <c r="J545" s="386" t="inlineStr">
        <is>
          <t>41°9'55,22"N</t>
        </is>
      </c>
      <c r="K545" s="386" t="inlineStr">
        <is>
          <t>71°31'41,46"E</t>
        </is>
      </c>
      <c r="L545" s="389" t="inlineStr">
        <is>
          <t>Касансайский р-н, Ёшлик КФЙ</t>
        </is>
      </c>
      <c r="M545" s="54" t="inlineStr">
        <is>
          <t>Наманган ХЭТК № 130188. 04.01.2018</t>
        </is>
      </c>
      <c r="N545" s="424" t="inlineStr">
        <is>
          <t>-</t>
        </is>
      </c>
      <c r="O545" s="483" t="n"/>
      <c r="P545" s="483" t="n"/>
      <c r="Q545" s="483" t="n"/>
      <c r="R545" s="70" t="inlineStr">
        <is>
          <t>требуется</t>
        </is>
      </c>
      <c r="S545" s="27" t="inlineStr">
        <is>
          <t>Помещение</t>
        </is>
      </c>
      <c r="T545" s="23" t="inlineStr">
        <is>
          <t>G</t>
        </is>
      </c>
      <c r="U545" s="23" t="inlineStr">
        <is>
          <t>1X</t>
        </is>
      </c>
      <c r="V545" s="23" t="inlineStr">
        <is>
          <t xml:space="preserve">Трубостойка </t>
        </is>
      </c>
      <c r="W545" s="394" t="n">
        <v>32</v>
      </c>
      <c r="X545" s="483" t="n"/>
      <c r="Y545" s="483" t="n"/>
      <c r="Z545" s="445" t="n">
        <v>0.1041666666666667</v>
      </c>
      <c r="AA545" s="483" t="n"/>
      <c r="AB545" s="483" t="n"/>
      <c r="AC545" s="483" t="n"/>
      <c r="AD545" s="167" t="n"/>
    </row>
    <row hidden="1" r="546" s="380">
      <c r="A546" s="5" t="n">
        <v>544</v>
      </c>
      <c r="B546" s="386" t="inlineStr">
        <is>
          <t>Наманган</t>
        </is>
      </c>
      <c r="C546" s="442" t="inlineStr">
        <is>
          <t>NAM3485_2</t>
        </is>
      </c>
      <c r="D546" s="443" t="inlineStr">
        <is>
          <t>Zarkent EATC</t>
        </is>
      </c>
      <c r="E546" s="445" t="n"/>
      <c r="F546" s="386" t="n"/>
      <c r="G546" s="386" t="n"/>
      <c r="H546" s="483" t="n"/>
      <c r="I546" s="244" t="inlineStr">
        <is>
          <t>1 (У-2)</t>
        </is>
      </c>
      <c r="J546" s="386" t="n"/>
      <c r="K546" s="386" t="n"/>
      <c r="L546" s="122" t="inlineStr">
        <is>
          <t>Наманганскый область р.Янгикурган КФЙ Заркент, МФЙ Фуркат, Заркент ЭАТС</t>
        </is>
      </c>
      <c r="M546" s="54" t="n"/>
      <c r="N546" s="424" t="n"/>
      <c r="O546" s="483" t="n"/>
      <c r="P546" s="483" t="n"/>
      <c r="Q546" s="483" t="n"/>
      <c r="R546" s="70" t="n"/>
      <c r="S546" s="100" t="inlineStr">
        <is>
          <t>Минишелтор</t>
        </is>
      </c>
      <c r="T546" s="99" t="inlineStr">
        <is>
          <t>GU</t>
        </is>
      </c>
      <c r="U546" s="23" t="n"/>
      <c r="V546" s="23" t="n"/>
      <c r="W546" s="394" t="n"/>
      <c r="X546" s="483" t="n"/>
      <c r="Y546" s="483" t="n"/>
      <c r="Z546" s="445" t="n"/>
      <c r="AA546" s="483" t="n"/>
      <c r="AB546" s="483" t="n"/>
      <c r="AC546" s="483" t="n"/>
      <c r="AD546" s="167" t="n"/>
    </row>
    <row hidden="1" r="547" s="380">
      <c r="A547" s="5" t="n">
        <v>545</v>
      </c>
      <c r="B547" s="386" t="inlineStr">
        <is>
          <t>Наманган</t>
        </is>
      </c>
      <c r="C547" s="442" t="inlineStr">
        <is>
          <t>NAM3487_2</t>
        </is>
      </c>
      <c r="D547" s="443" t="inlineStr">
        <is>
          <t>Navruzobod QFY</t>
        </is>
      </c>
      <c r="E547" s="445" t="n"/>
      <c r="F547" s="386" t="n"/>
      <c r="G547" s="386" t="n"/>
      <c r="H547" s="483" t="n"/>
      <c r="I547" s="244" t="n">
        <v>2</v>
      </c>
      <c r="J547" s="386" t="n"/>
      <c r="K547" s="386" t="n"/>
      <c r="L547" s="122" t="inlineStr">
        <is>
          <t>Наманганскый область р.Янгикурган КФЙ Наварозобод МФЙ Янгихаёт</t>
        </is>
      </c>
      <c r="M547" s="54" t="n"/>
      <c r="N547" s="424" t="n"/>
      <c r="O547" s="483" t="n"/>
      <c r="P547" s="483" t="n"/>
      <c r="Q547" s="483" t="n"/>
      <c r="R547" s="70" t="n"/>
      <c r="S547" s="100" t="inlineStr">
        <is>
          <t>Контейнер</t>
        </is>
      </c>
      <c r="T547" s="99" t="inlineStr">
        <is>
          <t>G</t>
        </is>
      </c>
      <c r="U547" s="23" t="n"/>
      <c r="V547" s="23" t="n"/>
      <c r="W547" s="394" t="n"/>
      <c r="X547" s="483" t="n"/>
      <c r="Y547" s="483" t="n"/>
      <c r="Z547" s="445" t="n"/>
      <c r="AA547" s="483" t="n"/>
      <c r="AB547" s="483" t="n"/>
      <c r="AC547" s="483" t="n"/>
      <c r="AD547" s="167" t="n"/>
    </row>
    <row hidden="1" r="548" s="380">
      <c r="A548" s="5" t="n">
        <v>502</v>
      </c>
      <c r="B548" s="386" t="inlineStr">
        <is>
          <t>Наманган</t>
        </is>
      </c>
      <c r="C548" s="388" t="inlineStr">
        <is>
          <t>NAM3698</t>
        </is>
      </c>
      <c r="D548" s="389" t="inlineStr">
        <is>
          <t>Chust RTS</t>
        </is>
      </c>
      <c r="E548" s="445" t="inlineStr">
        <is>
          <t>-</t>
        </is>
      </c>
      <c r="F548" s="386" t="n"/>
      <c r="G548" s="386" t="inlineStr">
        <is>
          <t>Чустский р-н</t>
        </is>
      </c>
      <c r="H548" s="483" t="n"/>
      <c r="I548" s="237" t="inlineStr">
        <is>
          <t>1(У-12)</t>
        </is>
      </c>
      <c r="J548" s="386" t="inlineStr">
        <is>
          <t>41°00'18,23"N</t>
        </is>
      </c>
      <c r="K548" s="386" t="inlineStr">
        <is>
          <t>71°10'41,63"E</t>
        </is>
      </c>
      <c r="L548" s="389" t="inlineStr">
        <is>
          <t>Наманганскый область г.Чуст ул.Мустакиллик</t>
        </is>
      </c>
      <c r="M548" s="54" t="inlineStr">
        <is>
          <t xml:space="preserve">РТПЦ № 12-Э/2018. 04.01.2018 </t>
        </is>
      </c>
      <c r="N548" s="424" t="inlineStr">
        <is>
          <t>-</t>
        </is>
      </c>
      <c r="O548" s="483" t="n"/>
      <c r="P548" s="483" t="n"/>
      <c r="Q548" s="483" t="n"/>
      <c r="R548" s="70" t="inlineStr">
        <is>
          <t>требуется</t>
        </is>
      </c>
      <c r="S548" s="27" t="inlineStr">
        <is>
          <t>Помещение</t>
        </is>
      </c>
      <c r="T548" s="451" t="inlineStr">
        <is>
          <t>-</t>
        </is>
      </c>
      <c r="U548" s="23" t="inlineStr">
        <is>
          <t>1X</t>
        </is>
      </c>
      <c r="V548" s="23" t="inlineStr">
        <is>
          <t xml:space="preserve">Трубостойка </t>
        </is>
      </c>
      <c r="W548" s="394" t="n">
        <v>75</v>
      </c>
      <c r="X548" s="483" t="n"/>
      <c r="Y548" s="483" t="n"/>
      <c r="Z548" s="445" t="n">
        <v>0.04166666666666666</v>
      </c>
      <c r="AA548" s="483" t="n"/>
      <c r="AB548" s="483" t="n"/>
      <c r="AC548" s="483" t="n"/>
      <c r="AD548" s="167" t="n"/>
    </row>
    <row hidden="1" r="549" s="380">
      <c r="A549" s="5" t="n">
        <v>546</v>
      </c>
      <c r="B549" s="386" t="inlineStr">
        <is>
          <t>Фергана</t>
        </is>
      </c>
      <c r="C549" s="388" t="inlineStr">
        <is>
          <t>FRG2200_2</t>
        </is>
      </c>
      <c r="D549" s="389" t="inlineStr">
        <is>
          <t>Akbarabad</t>
        </is>
      </c>
      <c r="E549" s="9" t="n">
        <v>0.0625</v>
      </c>
      <c r="F549" s="386" t="n"/>
      <c r="G549" s="386" t="inlineStr">
        <is>
          <t>Кувинский р-н</t>
        </is>
      </c>
      <c r="H549" s="483" t="n"/>
      <c r="I549" s="244" t="n">
        <v>1</v>
      </c>
      <c r="J549" s="386" t="inlineStr">
        <is>
          <t>40°30'50,67"N</t>
        </is>
      </c>
      <c r="K549" s="386" t="inlineStr">
        <is>
          <t>71°55'17,6"E</t>
        </is>
      </c>
      <c r="L549" s="389" t="inlineStr">
        <is>
          <t>Акбарабад Мебель МЧЖ</t>
        </is>
      </c>
      <c r="M549" s="54" t="inlineStr">
        <is>
          <t>Кува РЭС № 653. 05.01.2018</t>
        </is>
      </c>
      <c r="N549" s="483" t="n"/>
      <c r="O549" s="483" t="n"/>
      <c r="P549" s="483" t="n"/>
      <c r="Q549" s="483" t="n"/>
      <c r="R549" s="70" t="inlineStr">
        <is>
          <t>не требуется</t>
        </is>
      </c>
      <c r="S549" s="32" t="inlineStr">
        <is>
          <t>Контейнер</t>
        </is>
      </c>
      <c r="T549" s="23" t="inlineStr">
        <is>
          <t>GU</t>
        </is>
      </c>
      <c r="U549" s="23" t="inlineStr">
        <is>
          <t>1X, EVDO</t>
        </is>
      </c>
      <c r="V549" s="23" t="inlineStr">
        <is>
          <t xml:space="preserve">Мачта на земле </t>
        </is>
      </c>
      <c r="W549" s="23" t="n">
        <v>36</v>
      </c>
      <c r="X549" s="483" t="n"/>
      <c r="Y549" s="483" t="n"/>
      <c r="Z549" s="23" t="inlineStr">
        <is>
          <t>-</t>
        </is>
      </c>
      <c r="AA549" s="483" t="n"/>
      <c r="AB549" s="483" t="n"/>
      <c r="AC549" s="483" t="n"/>
      <c r="AD549" s="167" t="n"/>
    </row>
    <row hidden="1" r="550" s="380">
      <c r="A550" s="5" t="n">
        <v>547</v>
      </c>
      <c r="B550" s="386" t="inlineStr">
        <is>
          <t>Фергана</t>
        </is>
      </c>
      <c r="C550" s="388" t="inlineStr">
        <is>
          <t>FRG2201_2</t>
        </is>
      </c>
      <c r="D550" s="389" t="inlineStr">
        <is>
          <t>Akbilal</t>
        </is>
      </c>
      <c r="E550" s="23" t="n">
        <v>5</v>
      </c>
      <c r="F550" s="386" t="n"/>
      <c r="G550" s="386" t="inlineStr">
        <is>
          <t>Ферганский р-н</t>
        </is>
      </c>
      <c r="H550" s="483" t="n"/>
      <c r="I550" s="244" t="n">
        <v>1</v>
      </c>
      <c r="J550" s="386" t="inlineStr">
        <is>
          <t>40°18'41,87"N</t>
        </is>
      </c>
      <c r="K550" s="386" t="inlineStr">
        <is>
          <t>71°40'14,27"E</t>
        </is>
      </c>
      <c r="L550" s="389" t="inlineStr">
        <is>
          <t>Окбилол ММТП</t>
        </is>
      </c>
      <c r="M550" s="54" t="inlineStr">
        <is>
          <t>Фаргона ТЭТК № 0213. 05.01.2018</t>
        </is>
      </c>
      <c r="N550" s="483" t="n"/>
      <c r="O550" s="483" t="n"/>
      <c r="P550" s="483" t="n"/>
      <c r="Q550" s="483" t="n"/>
      <c r="R550" s="70" t="inlineStr">
        <is>
          <t>не требуется</t>
        </is>
      </c>
      <c r="S550" s="32" t="inlineStr">
        <is>
          <t>Контейнер</t>
        </is>
      </c>
      <c r="T550" s="23" t="inlineStr">
        <is>
          <t>G</t>
        </is>
      </c>
      <c r="U550" s="23" t="inlineStr">
        <is>
          <t>1X, EVDO</t>
        </is>
      </c>
      <c r="V550" s="23" t="inlineStr">
        <is>
          <t xml:space="preserve">Мачта на земле </t>
        </is>
      </c>
      <c r="W550" s="23" t="n">
        <v>36</v>
      </c>
      <c r="X550" s="483" t="n"/>
      <c r="Y550" s="483" t="n"/>
      <c r="Z550" s="23" t="inlineStr">
        <is>
          <t>-</t>
        </is>
      </c>
      <c r="AA550" s="483" t="n"/>
      <c r="AB550" s="483" t="n"/>
      <c r="AC550" s="483" t="n"/>
      <c r="AD550" s="167" t="n"/>
    </row>
    <row hidden="1" r="551" s="380">
      <c r="A551" s="5" t="n">
        <v>548</v>
      </c>
      <c r="B551" s="386" t="inlineStr">
        <is>
          <t>Фергана</t>
        </is>
      </c>
      <c r="C551" s="388" t="inlineStr">
        <is>
          <t>FRG2202_2</t>
        </is>
      </c>
      <c r="D551" s="389" t="inlineStr">
        <is>
          <t>Andarxan Avto</t>
        </is>
      </c>
      <c r="E551" s="23" t="n">
        <v>5</v>
      </c>
      <c r="F551" s="386" t="n"/>
      <c r="G551" s="386" t="inlineStr">
        <is>
          <t>Бешарыкский р-н</t>
        </is>
      </c>
      <c r="H551" s="483" t="n"/>
      <c r="I551" s="244" t="n">
        <v>1</v>
      </c>
      <c r="J551" s="386" t="inlineStr">
        <is>
          <t>40°21'58,67"N</t>
        </is>
      </c>
      <c r="K551" s="386" t="inlineStr">
        <is>
          <t>70°27'27,67"E</t>
        </is>
      </c>
      <c r="L551" s="389" t="inlineStr">
        <is>
          <t>Андархан авто (био)</t>
        </is>
      </c>
      <c r="M551" s="54" t="inlineStr">
        <is>
          <t>Бешарик РЭС № 4/5/2. 04.01.2018</t>
        </is>
      </c>
      <c r="N551" s="483" t="n"/>
      <c r="O551" s="483" t="n"/>
      <c r="P551" s="483" t="n"/>
      <c r="Q551" s="483" t="n"/>
      <c r="R551" s="70" t="inlineStr">
        <is>
          <t>требуется</t>
        </is>
      </c>
      <c r="S551" s="23" t="inlineStr">
        <is>
          <t>Помещение</t>
        </is>
      </c>
      <c r="T551" s="23" t="inlineStr">
        <is>
          <t>GU</t>
        </is>
      </c>
      <c r="U551" s="23" t="inlineStr">
        <is>
          <t>1X, EVDO</t>
        </is>
      </c>
      <c r="V551" s="23" t="inlineStr">
        <is>
          <t xml:space="preserve">Мачта на земле </t>
        </is>
      </c>
      <c r="W551" s="23" t="n">
        <v>48</v>
      </c>
      <c r="X551" s="483" t="n"/>
      <c r="Y551" s="483" t="n"/>
      <c r="Z551" s="23" t="inlineStr">
        <is>
          <t>-</t>
        </is>
      </c>
      <c r="AA551" s="483" t="n"/>
      <c r="AB551" s="483" t="n"/>
      <c r="AC551" s="483" t="n"/>
      <c r="AD551" s="167" t="n"/>
    </row>
    <row hidden="1" r="552" s="380">
      <c r="A552" s="5" t="n">
        <v>562</v>
      </c>
      <c r="B552" s="386" t="inlineStr">
        <is>
          <t>Фергана</t>
        </is>
      </c>
      <c r="C552" s="388" t="inlineStr">
        <is>
          <t>FRG2205_2</t>
        </is>
      </c>
      <c r="D552" s="389" t="inlineStr">
        <is>
          <t>Beshariq RUT</t>
        </is>
      </c>
      <c r="E552" s="9" t="n">
        <v>0.1666666666666667</v>
      </c>
      <c r="F552" s="386" t="n"/>
      <c r="G552" s="386" t="inlineStr">
        <is>
          <t>Бешарыкский р-н</t>
        </is>
      </c>
      <c r="H552" s="483" t="n"/>
      <c r="I552" s="244" t="inlineStr">
        <is>
          <t>1(У-3)</t>
        </is>
      </c>
      <c r="J552" s="386" t="inlineStr">
        <is>
          <t>40°26'10,17"N</t>
        </is>
      </c>
      <c r="K552" s="386" t="inlineStr">
        <is>
          <t>70°36'30,36"E</t>
        </is>
      </c>
      <c r="L552" s="389" t="inlineStr">
        <is>
          <t>Besharik RUT</t>
        </is>
      </c>
      <c r="M552" s="54" t="inlineStr">
        <is>
          <t xml:space="preserve">РУТ </t>
        </is>
      </c>
      <c r="N552" s="483" t="n"/>
      <c r="O552" s="483" t="n"/>
      <c r="P552" s="483" t="n"/>
      <c r="Q552" s="483" t="n"/>
      <c r="R552" s="70" t="inlineStr">
        <is>
          <t>требуется</t>
        </is>
      </c>
      <c r="S552" s="23" t="inlineStr">
        <is>
          <t>Помещение</t>
        </is>
      </c>
      <c r="T552" s="23" t="inlineStr">
        <is>
          <t>G, GU, GUL</t>
        </is>
      </c>
      <c r="U552" s="23" t="inlineStr">
        <is>
          <t>1x</t>
        </is>
      </c>
      <c r="V552" s="23" t="inlineStr">
        <is>
          <t xml:space="preserve">Мачта на крыше </t>
        </is>
      </c>
      <c r="W552" s="23" t="n">
        <v>28</v>
      </c>
      <c r="X552" s="483" t="n"/>
      <c r="Y552" s="483" t="n"/>
      <c r="Z552" s="23" t="n">
        <v>2</v>
      </c>
      <c r="AA552" s="483" t="n"/>
      <c r="AB552" s="483" t="n"/>
      <c r="AC552" s="483" t="n"/>
      <c r="AD552" s="167" t="n"/>
    </row>
    <row hidden="1" r="553" s="380">
      <c r="A553" s="5" t="n">
        <v>571</v>
      </c>
      <c r="B553" s="386" t="inlineStr">
        <is>
          <t>Фергана</t>
        </is>
      </c>
      <c r="C553" s="388" t="inlineStr">
        <is>
          <t>FRG2210_2</t>
        </is>
      </c>
      <c r="D553" s="389" t="inlineStr">
        <is>
          <t>Ezyavan RUT</t>
        </is>
      </c>
      <c r="E553" s="28" t="inlineStr">
        <is>
          <t>7:00</t>
        </is>
      </c>
      <c r="F553" s="386" t="inlineStr">
        <is>
          <t>RID 15кВа</t>
        </is>
      </c>
      <c r="G553" s="386" t="inlineStr">
        <is>
          <t>Язъяванский р-н</t>
        </is>
      </c>
      <c r="H553" s="483" t="n"/>
      <c r="I553" s="244" t="n">
        <v>2</v>
      </c>
      <c r="J553" s="386" t="inlineStr">
        <is>
          <t>40°39'22,06"N</t>
        </is>
      </c>
      <c r="K553" s="386" t="inlineStr">
        <is>
          <t>71°44'13,14"E</t>
        </is>
      </c>
      <c r="L553" s="389" t="inlineStr">
        <is>
          <t>Язъяван РУТ</t>
        </is>
      </c>
      <c r="M553" s="54" t="inlineStr">
        <is>
          <t xml:space="preserve">РУТ </t>
        </is>
      </c>
      <c r="N553" s="483" t="n"/>
      <c r="O553" s="483" t="n"/>
      <c r="P553" s="483" t="n"/>
      <c r="Q553" s="483" t="n"/>
      <c r="R553" s="70" t="inlineStr">
        <is>
          <t>требуется</t>
        </is>
      </c>
      <c r="S553" s="23" t="inlineStr">
        <is>
          <t>Помещение</t>
        </is>
      </c>
      <c r="T553" s="23" t="inlineStr">
        <is>
          <t>G, GU, GUL</t>
        </is>
      </c>
      <c r="U553" s="23" t="inlineStr">
        <is>
          <t>1x</t>
        </is>
      </c>
      <c r="V553" s="23" t="inlineStr">
        <is>
          <t xml:space="preserve">Мачта на крыше </t>
        </is>
      </c>
      <c r="W553" s="23" t="n">
        <v>21</v>
      </c>
      <c r="X553" s="483" t="n"/>
      <c r="Y553" s="483" t="n"/>
      <c r="Z553" s="23" t="n">
        <v>3</v>
      </c>
      <c r="AA553" s="483" t="n"/>
      <c r="AB553" s="483" t="n"/>
      <c r="AC553" s="483" t="n"/>
      <c r="AD553" s="167" t="n"/>
    </row>
    <row hidden="1" r="554" s="380">
      <c r="A554" s="5" t="n">
        <v>563</v>
      </c>
      <c r="B554" s="386" t="inlineStr">
        <is>
          <t>Фергана</t>
        </is>
      </c>
      <c r="C554" s="388" t="inlineStr">
        <is>
          <t>FRG2211_2</t>
        </is>
      </c>
      <c r="D554" s="389" t="inlineStr">
        <is>
          <t>Fergana ATC-225</t>
        </is>
      </c>
      <c r="E554" s="23" t="n">
        <v>3</v>
      </c>
      <c r="F554" s="386" t="n"/>
      <c r="G554" s="386" t="inlineStr">
        <is>
          <t>г. Фергана</t>
        </is>
      </c>
      <c r="H554" s="483" t="n"/>
      <c r="I554" s="244" t="n">
        <v>2</v>
      </c>
      <c r="J554" s="386" t="inlineStr">
        <is>
          <t>40°21'22,36"N</t>
        </is>
      </c>
      <c r="K554" s="386" t="inlineStr">
        <is>
          <t>71°50'41,56"E</t>
        </is>
      </c>
      <c r="L554" s="389" t="inlineStr">
        <is>
          <t>Fergana ATC-225</t>
        </is>
      </c>
      <c r="M554" s="54" t="inlineStr">
        <is>
          <t xml:space="preserve">РУТ </t>
        </is>
      </c>
      <c r="N554" s="483" t="n"/>
      <c r="O554" s="483" t="n"/>
      <c r="P554" s="483" t="n"/>
      <c r="Q554" s="483" t="n"/>
      <c r="R554" s="70" t="inlineStr">
        <is>
          <t>требуется</t>
        </is>
      </c>
      <c r="S554" s="23" t="inlineStr">
        <is>
          <t>Помещение</t>
        </is>
      </c>
      <c r="T554" s="23" t="inlineStr">
        <is>
          <t>G, GU, GUL</t>
        </is>
      </c>
      <c r="U554" s="23" t="inlineStr">
        <is>
          <t>1x, EVDO</t>
        </is>
      </c>
      <c r="V554" s="23" t="inlineStr">
        <is>
          <t xml:space="preserve">Мачта на крыше </t>
        </is>
      </c>
      <c r="W554" s="23" t="n">
        <v>23</v>
      </c>
      <c r="X554" s="483" t="n"/>
      <c r="Y554" s="483" t="n"/>
      <c r="Z554" s="23" t="n">
        <v>2</v>
      </c>
      <c r="AA554" s="483" t="n"/>
      <c r="AB554" s="483" t="n"/>
      <c r="AC554" s="483" t="n"/>
      <c r="AD554" s="167" t="n"/>
    </row>
    <row hidden="1" r="555" s="380">
      <c r="A555" s="5" t="n">
        <v>564</v>
      </c>
      <c r="B555" s="386" t="inlineStr">
        <is>
          <t>Фергана</t>
        </is>
      </c>
      <c r="C555" s="388" t="inlineStr">
        <is>
          <t>FRG2212_2</t>
        </is>
      </c>
      <c r="D555" s="389" t="inlineStr">
        <is>
          <t>Fergana ATC-226</t>
        </is>
      </c>
      <c r="E555" s="23" t="n">
        <v>5</v>
      </c>
      <c r="F555" s="386" t="n"/>
      <c r="G555" s="386" t="inlineStr">
        <is>
          <t>г. Фергана</t>
        </is>
      </c>
      <c r="H555" s="483" t="n"/>
      <c r="I555" s="244" t="n">
        <v>2</v>
      </c>
      <c r="J555" s="386" t="inlineStr">
        <is>
          <t>40°22'34,72"N</t>
        </is>
      </c>
      <c r="K555" s="386" t="inlineStr">
        <is>
          <t>71°46'47,49"E</t>
        </is>
      </c>
      <c r="L555" s="389" t="inlineStr">
        <is>
          <t>Fergana ATC-226</t>
        </is>
      </c>
      <c r="M555" s="54" t="inlineStr">
        <is>
          <t xml:space="preserve">РУТ </t>
        </is>
      </c>
      <c r="N555" s="483" t="n"/>
      <c r="O555" s="483" t="n"/>
      <c r="P555" s="483" t="n"/>
      <c r="Q555" s="483" t="n"/>
      <c r="R555" s="70" t="inlineStr">
        <is>
          <t>требуется</t>
        </is>
      </c>
      <c r="S555" s="23" t="inlineStr">
        <is>
          <t>Помещение</t>
        </is>
      </c>
      <c r="T555" s="23" t="inlineStr">
        <is>
          <t>G, GU, GUL</t>
        </is>
      </c>
      <c r="U555" s="23" t="inlineStr">
        <is>
          <t>1x, EVDO</t>
        </is>
      </c>
      <c r="V555" s="23" t="inlineStr">
        <is>
          <t xml:space="preserve">Мачта на крыше </t>
        </is>
      </c>
      <c r="W555" s="23" t="n">
        <v>18</v>
      </c>
      <c r="X555" s="483" t="n"/>
      <c r="Y555" s="483" t="n"/>
      <c r="Z555" s="23" t="n">
        <v>1</v>
      </c>
      <c r="AA555" s="483" t="n"/>
      <c r="AB555" s="483" t="n"/>
      <c r="AC555" s="483" t="n"/>
      <c r="AD555" s="167" t="n"/>
    </row>
    <row hidden="1" r="556" s="380">
      <c r="A556" s="5" t="n">
        <v>549</v>
      </c>
      <c r="B556" s="386" t="inlineStr">
        <is>
          <t>Фергана</t>
        </is>
      </c>
      <c r="C556" s="388" t="inlineStr">
        <is>
          <t>FRG2213_2</t>
        </is>
      </c>
      <c r="D556" s="389" t="inlineStr">
        <is>
          <t>Fergana MES</t>
        </is>
      </c>
      <c r="E556" s="9" t="n">
        <v>0.1666666666666667</v>
      </c>
      <c r="F556" s="386" t="n"/>
      <c r="G556" s="386" t="inlineStr">
        <is>
          <t>г. Фергана</t>
        </is>
      </c>
      <c r="H556" s="483" t="n"/>
      <c r="I556" s="244" t="n">
        <v>1</v>
      </c>
      <c r="J556" s="386" t="inlineStr">
        <is>
          <t>40°23'20,04"N</t>
        </is>
      </c>
      <c r="K556" s="386" t="inlineStr">
        <is>
          <t>71°47'10,78"E</t>
        </is>
      </c>
      <c r="L556" s="389" t="inlineStr">
        <is>
          <t>Fergana MES</t>
        </is>
      </c>
      <c r="M556" s="54" t="inlineStr">
        <is>
          <t>Фаргона ШЭТК № 2052. 05.01.2018</t>
        </is>
      </c>
      <c r="N556" s="483" t="n"/>
      <c r="O556" s="483" t="n"/>
      <c r="P556" s="483" t="n"/>
      <c r="Q556" s="483" t="n"/>
      <c r="R556" s="70" t="inlineStr">
        <is>
          <t>требуется</t>
        </is>
      </c>
      <c r="S556" s="23" t="inlineStr">
        <is>
          <t>Помещение</t>
        </is>
      </c>
      <c r="T556" s="23" t="inlineStr">
        <is>
          <t>GUL</t>
        </is>
      </c>
      <c r="U556" s="23" t="inlineStr">
        <is>
          <t>1X, EVDO</t>
        </is>
      </c>
      <c r="V556" s="23" t="inlineStr">
        <is>
          <t xml:space="preserve">Мачта на крыше </t>
        </is>
      </c>
      <c r="W556" s="23" t="n">
        <v>36</v>
      </c>
      <c r="X556" s="483" t="n"/>
      <c r="Y556" s="483" t="n"/>
      <c r="Z556" s="23" t="inlineStr">
        <is>
          <t>-</t>
        </is>
      </c>
      <c r="AA556" s="483" t="n"/>
      <c r="AB556" s="483" t="n"/>
      <c r="AC556" s="483" t="n"/>
      <c r="AD556" s="167" t="n"/>
    </row>
    <row hidden="1" r="557" s="380">
      <c r="A557" s="5" t="n">
        <v>550</v>
      </c>
      <c r="B557" s="386" t="inlineStr">
        <is>
          <t>Фергана</t>
        </is>
      </c>
      <c r="C557" s="388" t="inlineStr">
        <is>
          <t>FRG2217_2</t>
        </is>
      </c>
      <c r="D557" s="389" t="inlineStr">
        <is>
          <t>Furkat College</t>
        </is>
      </c>
      <c r="E557" s="28" t="inlineStr">
        <is>
          <t>7:00</t>
        </is>
      </c>
      <c r="F557" s="386" t="n"/>
      <c r="G557" s="386" t="inlineStr">
        <is>
          <t>Фуркатский р-н</t>
        </is>
      </c>
      <c r="H557" s="483" t="n"/>
      <c r="I557" s="244" t="inlineStr">
        <is>
          <t>1(У-2)</t>
        </is>
      </c>
      <c r="J557" s="386" t="inlineStr">
        <is>
          <t xml:space="preserve"> 40°29'9.98"N</t>
        </is>
      </c>
      <c r="K557" s="386" t="inlineStr">
        <is>
          <t>70°47'25.86"E</t>
        </is>
      </c>
      <c r="L557" s="389" t="inlineStr">
        <is>
          <t>Фуркат колледж</t>
        </is>
      </c>
      <c r="M557" s="54" t="inlineStr">
        <is>
          <t>Фуркат РЭС № 288. 04.01.2018</t>
        </is>
      </c>
      <c r="N557" s="483" t="n"/>
      <c r="O557" s="483" t="n"/>
      <c r="P557" s="483" t="n"/>
      <c r="Q557" s="483" t="n"/>
      <c r="R557" s="70" t="inlineStr">
        <is>
          <t>не требуется</t>
        </is>
      </c>
      <c r="S557" s="23" t="inlineStr">
        <is>
          <t>Помещение</t>
        </is>
      </c>
      <c r="T557" s="23" t="inlineStr">
        <is>
          <t>GU</t>
        </is>
      </c>
      <c r="U557" s="23" t="inlineStr">
        <is>
          <t>1X, EVDO</t>
        </is>
      </c>
      <c r="V557" s="23" t="inlineStr">
        <is>
          <t xml:space="preserve">Мачта на крыше </t>
        </is>
      </c>
      <c r="W557" s="23" t="n">
        <v>28</v>
      </c>
      <c r="X557" s="483" t="n"/>
      <c r="Y557" s="483" t="n"/>
      <c r="Z557" s="23" t="n">
        <v>2</v>
      </c>
      <c r="AA557" s="483" t="n"/>
      <c r="AB557" s="483" t="n"/>
      <c r="AC557" s="483" t="n"/>
      <c r="AD557" s="167" t="n"/>
    </row>
    <row hidden="1" r="558" s="380">
      <c r="A558" s="5" t="n">
        <v>551</v>
      </c>
      <c r="B558" s="386" t="inlineStr">
        <is>
          <t>Фергана</t>
        </is>
      </c>
      <c r="C558" s="388" t="inlineStr">
        <is>
          <t>FRG2218_2</t>
        </is>
      </c>
      <c r="D558" s="389" t="inlineStr">
        <is>
          <t>Kalacha MMTP</t>
        </is>
      </c>
      <c r="E558" s="23" t="n">
        <v>6</v>
      </c>
      <c r="F558" s="386" t="n"/>
      <c r="G558" s="386" t="inlineStr">
        <is>
          <t>г.Кувасай</t>
        </is>
      </c>
      <c r="H558" s="483" t="n"/>
      <c r="I558" s="244" t="n">
        <v>1</v>
      </c>
      <c r="J558" s="386" t="inlineStr">
        <is>
          <t>40°25'20,41"N</t>
        </is>
      </c>
      <c r="K558" s="386" t="inlineStr">
        <is>
          <t>71°55'18,39"E</t>
        </is>
      </c>
      <c r="L558" s="389" t="inlineStr">
        <is>
          <t>Калача MMTП</t>
        </is>
      </c>
      <c r="M558" s="54" t="inlineStr">
        <is>
          <t>Кувасой РЭС № 370449. 05.01.2018</t>
        </is>
      </c>
      <c r="N558" s="483" t="n"/>
      <c r="O558" s="483" t="n"/>
      <c r="P558" s="483" t="n"/>
      <c r="Q558" s="483" t="n"/>
      <c r="R558" s="70" t="inlineStr">
        <is>
          <t>не требуется</t>
        </is>
      </c>
      <c r="S558" s="32" t="inlineStr">
        <is>
          <t>Контейнер</t>
        </is>
      </c>
      <c r="T558" s="23" t="inlineStr">
        <is>
          <t>GU</t>
        </is>
      </c>
      <c r="U558" s="23" t="inlineStr">
        <is>
          <t>1X, EVDO</t>
        </is>
      </c>
      <c r="V558" s="23" t="inlineStr">
        <is>
          <t xml:space="preserve">Мачта на земле </t>
        </is>
      </c>
      <c r="W558" s="23" t="n">
        <v>36</v>
      </c>
      <c r="X558" s="483" t="n"/>
      <c r="Y558" s="483" t="n"/>
      <c r="Z558" s="23" t="inlineStr">
        <is>
          <t>-</t>
        </is>
      </c>
      <c r="AA558" s="483" t="n"/>
      <c r="AB558" s="483" t="n"/>
      <c r="AC558" s="483" t="n"/>
      <c r="AD558" s="167" t="n"/>
    </row>
    <row hidden="1" r="559" s="380">
      <c r="A559" s="5" t="n">
        <v>565</v>
      </c>
      <c r="B559" s="386" t="inlineStr">
        <is>
          <t>Фергана</t>
        </is>
      </c>
      <c r="C559" s="388" t="inlineStr">
        <is>
          <t>FRG2219_2</t>
        </is>
      </c>
      <c r="D559" s="389" t="inlineStr">
        <is>
          <t>Kirgili</t>
        </is>
      </c>
      <c r="E559" s="9" t="n">
        <v>0.1666666666666667</v>
      </c>
      <c r="F559" s="386" t="n"/>
      <c r="G559" s="386" t="inlineStr">
        <is>
          <t>г. Фергана</t>
        </is>
      </c>
      <c r="H559" s="483" t="n"/>
      <c r="I559" s="244" t="n">
        <v>2</v>
      </c>
      <c r="J559" s="386" t="inlineStr">
        <is>
          <t>40°26'5,25"N</t>
        </is>
      </c>
      <c r="K559" s="386" t="inlineStr">
        <is>
          <t>71°45'20,17"E</t>
        </is>
      </c>
      <c r="L559" s="389" t="inlineStr">
        <is>
          <t>Kirgili ATC-227</t>
        </is>
      </c>
      <c r="M559" s="54" t="inlineStr">
        <is>
          <t xml:space="preserve">РУТ </t>
        </is>
      </c>
      <c r="N559" s="483" t="n"/>
      <c r="O559" s="483" t="n"/>
      <c r="P559" s="483" t="n"/>
      <c r="Q559" s="483" t="n"/>
      <c r="R559" s="70" t="inlineStr">
        <is>
          <t>требуется</t>
        </is>
      </c>
      <c r="S559" s="23" t="inlineStr">
        <is>
          <t>Помещение</t>
        </is>
      </c>
      <c r="T559" s="23" t="inlineStr">
        <is>
          <t>G, GU, GUL</t>
        </is>
      </c>
      <c r="U559" s="23" t="inlineStr">
        <is>
          <t>1x, EVDO</t>
        </is>
      </c>
      <c r="V559" s="23" t="inlineStr">
        <is>
          <t xml:space="preserve">Мачта на крыше </t>
        </is>
      </c>
      <c r="W559" s="23" t="n">
        <v>21</v>
      </c>
      <c r="X559" s="483" t="n"/>
      <c r="Y559" s="483" t="n"/>
      <c r="Z559" s="23" t="n">
        <v>1</v>
      </c>
      <c r="AA559" s="483" t="n"/>
      <c r="AB559" s="483" t="n"/>
      <c r="AC559" s="483" t="n"/>
      <c r="AD559" s="167" t="n"/>
    </row>
    <row hidden="1" r="560" s="380">
      <c r="A560" s="5" t="n">
        <v>552</v>
      </c>
      <c r="B560" s="386" t="inlineStr">
        <is>
          <t>Фергана</t>
        </is>
      </c>
      <c r="C560" s="388" t="inlineStr">
        <is>
          <t>FRG2220_2</t>
        </is>
      </c>
      <c r="D560" s="389" t="inlineStr">
        <is>
          <t>Kokand Ped Institut</t>
        </is>
      </c>
      <c r="E560" s="23" t="n">
        <v>4</v>
      </c>
      <c r="F560" s="386" t="n"/>
      <c r="G560" s="386" t="inlineStr">
        <is>
          <t>г. Коканд</t>
        </is>
      </c>
      <c r="H560" s="483" t="n"/>
      <c r="I560" s="244" t="inlineStr">
        <is>
          <t>1(У-1)</t>
        </is>
      </c>
      <c r="J560" s="386" t="inlineStr">
        <is>
          <t>40°31'54,49"N</t>
        </is>
      </c>
      <c r="K560" s="386" t="inlineStr">
        <is>
          <t>70°55'43,16"E</t>
        </is>
      </c>
      <c r="L560" s="389" t="inlineStr">
        <is>
          <t>Kokand Ped Institut</t>
        </is>
      </c>
      <c r="M560" s="54" t="inlineStr">
        <is>
          <t xml:space="preserve">ТТТ </t>
        </is>
      </c>
      <c r="N560" s="483" t="n"/>
      <c r="O560" s="483" t="n"/>
      <c r="P560" s="483" t="n"/>
      <c r="Q560" s="483" t="n"/>
      <c r="R560" s="70" t="inlineStr">
        <is>
          <t>требуется</t>
        </is>
      </c>
      <c r="S560" s="23" t="inlineStr">
        <is>
          <t>Помещение</t>
        </is>
      </c>
      <c r="T560" s="23" t="inlineStr">
        <is>
          <t>GUL</t>
        </is>
      </c>
      <c r="U560" s="23" t="inlineStr">
        <is>
          <t>1X, EVDO</t>
        </is>
      </c>
      <c r="V560" s="23" t="inlineStr">
        <is>
          <t xml:space="preserve">Мачта на крыше </t>
        </is>
      </c>
      <c r="W560" s="23" t="n">
        <v>7</v>
      </c>
      <c r="X560" s="483" t="n"/>
      <c r="Y560" s="483" t="n"/>
      <c r="Z560" s="23" t="n">
        <v>1</v>
      </c>
      <c r="AA560" s="483" t="n"/>
      <c r="AB560" s="483" t="n"/>
      <c r="AC560" s="483" t="n"/>
      <c r="AD560" s="167" t="n"/>
    </row>
    <row hidden="1" r="561" s="380">
      <c r="A561" s="5" t="n">
        <v>553</v>
      </c>
      <c r="B561" s="386" t="inlineStr">
        <is>
          <t>Фергана</t>
        </is>
      </c>
      <c r="C561" s="388" t="inlineStr">
        <is>
          <t>FRG2221_2</t>
        </is>
      </c>
      <c r="D561" s="389" t="inlineStr">
        <is>
          <t>Kokand UPP</t>
        </is>
      </c>
      <c r="E561" s="23" t="n">
        <v>7</v>
      </c>
      <c r="F561" s="386" t="n"/>
      <c r="G561" s="386" t="inlineStr">
        <is>
          <t>г. Коканд</t>
        </is>
      </c>
      <c r="H561" s="483" t="n"/>
      <c r="I561" s="244" t="inlineStr">
        <is>
          <t>1(У-2)</t>
        </is>
      </c>
      <c r="J561" s="386" t="inlineStr">
        <is>
          <t>40°32'47,21"N</t>
        </is>
      </c>
      <c r="K561" s="386" t="inlineStr">
        <is>
          <t>70°57'25,93"E</t>
        </is>
      </c>
      <c r="L561" s="389" t="inlineStr">
        <is>
          <t>Kokand UPP Gluhih</t>
        </is>
      </c>
      <c r="M561" s="54" t="inlineStr">
        <is>
          <t>Коканд ШЭТК № 8/6/860. 04.01.2018</t>
        </is>
      </c>
      <c r="N561" s="483" t="n"/>
      <c r="O561" s="483" t="n"/>
      <c r="P561" s="483" t="n"/>
      <c r="Q561" s="483" t="n"/>
      <c r="R561" s="70" t="inlineStr">
        <is>
          <t>не требуется</t>
        </is>
      </c>
      <c r="S561" s="23" t="inlineStr">
        <is>
          <t>Помещение</t>
        </is>
      </c>
      <c r="T561" s="23" t="inlineStr">
        <is>
          <t>GUL</t>
        </is>
      </c>
      <c r="U561" s="23" t="inlineStr">
        <is>
          <t>1X, EVDO</t>
        </is>
      </c>
      <c r="V561" s="23" t="inlineStr">
        <is>
          <t xml:space="preserve">Мачта на крыше </t>
        </is>
      </c>
      <c r="W561" s="23" t="n">
        <v>21</v>
      </c>
      <c r="X561" s="483" t="n"/>
      <c r="Y561" s="483" t="n"/>
      <c r="Z561" s="23" t="n">
        <v>1</v>
      </c>
      <c r="AA561" s="483" t="n"/>
      <c r="AB561" s="483" t="n"/>
      <c r="AC561" s="483" t="n"/>
      <c r="AD561" s="167" t="n"/>
    </row>
    <row hidden="1" r="562" s="380">
      <c r="A562" s="5" t="n">
        <v>554</v>
      </c>
      <c r="B562" s="386" t="inlineStr">
        <is>
          <t>Фергана</t>
        </is>
      </c>
      <c r="C562" s="388" t="inlineStr">
        <is>
          <t>FRG2222_2</t>
        </is>
      </c>
      <c r="D562" s="389" t="inlineStr">
        <is>
          <t>Kokand Xlopzavod</t>
        </is>
      </c>
      <c r="E562" s="23" t="n">
        <v>6</v>
      </c>
      <c r="F562" s="386" t="n"/>
      <c r="G562" s="386" t="inlineStr">
        <is>
          <t>г. Коканд</t>
        </is>
      </c>
      <c r="H562" s="483" t="n"/>
      <c r="I562" s="244" t="n">
        <v>2</v>
      </c>
      <c r="J562" s="386" t="inlineStr">
        <is>
          <t>40°30'49,73"N</t>
        </is>
      </c>
      <c r="K562" s="386" t="inlineStr">
        <is>
          <t>70°57'12,94"E</t>
        </is>
      </c>
      <c r="L562" s="389" t="inlineStr">
        <is>
          <t>Коканд хлоп завод</t>
        </is>
      </c>
      <c r="M562" s="54" t="inlineStr">
        <is>
          <t>Коканд ШЭТК № 8/6/860. 04.01.2018</t>
        </is>
      </c>
      <c r="N562" s="483" t="n"/>
      <c r="O562" s="483" t="n"/>
      <c r="P562" s="483" t="n"/>
      <c r="Q562" s="483" t="n"/>
      <c r="R562" s="70" t="inlineStr">
        <is>
          <t>требуется</t>
        </is>
      </c>
      <c r="S562" s="32" t="inlineStr">
        <is>
          <t>Контейнер</t>
        </is>
      </c>
      <c r="T562" s="23" t="inlineStr">
        <is>
          <t>GU</t>
        </is>
      </c>
      <c r="U562" s="23" t="inlineStr">
        <is>
          <t>1X, EVDO</t>
        </is>
      </c>
      <c r="V562" s="23" t="inlineStr">
        <is>
          <t xml:space="preserve">Мачта на земле </t>
        </is>
      </c>
      <c r="W562" s="23" t="n">
        <v>36</v>
      </c>
      <c r="X562" s="483" t="n"/>
      <c r="Y562" s="483" t="n"/>
      <c r="Z562" s="23" t="inlineStr">
        <is>
          <t>-</t>
        </is>
      </c>
      <c r="AA562" s="483" t="n"/>
      <c r="AB562" s="483" t="n"/>
      <c r="AC562" s="483" t="n"/>
      <c r="AD562" s="167" t="n"/>
    </row>
    <row hidden="1" r="563" s="380">
      <c r="A563" s="5" t="n">
        <v>566</v>
      </c>
      <c r="B563" s="386" t="inlineStr">
        <is>
          <t>Фергана</t>
        </is>
      </c>
      <c r="C563" s="388" t="inlineStr">
        <is>
          <t>FRG2223_2</t>
        </is>
      </c>
      <c r="D563" s="389" t="inlineStr">
        <is>
          <t>Korakushchi</t>
        </is>
      </c>
      <c r="E563" s="28" t="inlineStr">
        <is>
          <t>7:00</t>
        </is>
      </c>
      <c r="F563" s="386" t="inlineStr">
        <is>
          <t>RID 15кВа</t>
        </is>
      </c>
      <c r="G563" s="386" t="inlineStr">
        <is>
          <t>Ахунбабаевский р-н</t>
        </is>
      </c>
      <c r="H563" s="483" t="n"/>
      <c r="I563" s="244" t="n">
        <v>2</v>
      </c>
      <c r="J563" s="386" t="inlineStr">
        <is>
          <t>40°28'36,72"N</t>
        </is>
      </c>
      <c r="K563" s="386" t="inlineStr">
        <is>
          <t>71°39'4,06"E</t>
        </is>
      </c>
      <c r="L563" s="389" t="inlineStr">
        <is>
          <t>Каракушчи АТС-422</t>
        </is>
      </c>
      <c r="M563" s="54" t="inlineStr">
        <is>
          <t xml:space="preserve">РУТ </t>
        </is>
      </c>
      <c r="N563" s="483" t="n"/>
      <c r="O563" s="483" t="n"/>
      <c r="P563" s="483" t="n"/>
      <c r="Q563" s="483" t="n"/>
      <c r="R563" s="70" t="inlineStr">
        <is>
          <t>требуется</t>
        </is>
      </c>
      <c r="S563" s="23" t="inlineStr">
        <is>
          <t>Помещение</t>
        </is>
      </c>
      <c r="T563" s="23" t="inlineStr">
        <is>
          <t>G, GU</t>
        </is>
      </c>
      <c r="U563" s="23" t="inlineStr">
        <is>
          <t>1x, EVDO</t>
        </is>
      </c>
      <c r="V563" s="23" t="inlineStr">
        <is>
          <t xml:space="preserve">Мачта на крыше </t>
        </is>
      </c>
      <c r="W563" s="23" t="n">
        <v>21</v>
      </c>
      <c r="X563" s="483" t="n"/>
      <c r="Y563" s="483" t="n"/>
      <c r="Z563" s="9" t="n">
        <v>0.02083333333333333</v>
      </c>
      <c r="AA563" s="483" t="n"/>
      <c r="AB563" s="483" t="n"/>
      <c r="AC563" s="483" t="n"/>
      <c r="AD563" s="167" t="n"/>
    </row>
    <row hidden="1" r="564" s="380">
      <c r="A564" s="5" t="n">
        <v>567</v>
      </c>
      <c r="B564" s="386" t="inlineStr">
        <is>
          <t>Фергана</t>
        </is>
      </c>
      <c r="C564" s="388" t="inlineStr">
        <is>
          <t>FRG2224_2</t>
        </is>
      </c>
      <c r="D564" s="389" t="inlineStr">
        <is>
          <t>Kuva RUT</t>
        </is>
      </c>
      <c r="E564" s="23" t="n">
        <v>8</v>
      </c>
      <c r="F564" s="386" t="inlineStr">
        <is>
          <t>RID 15кВа</t>
        </is>
      </c>
      <c r="G564" s="386" t="inlineStr">
        <is>
          <t>Кувинский р-н</t>
        </is>
      </c>
      <c r="H564" s="483" t="n"/>
      <c r="I564" s="244" t="n">
        <v>2</v>
      </c>
      <c r="J564" s="386" t="inlineStr">
        <is>
          <t>40°31'34,06"N</t>
        </is>
      </c>
      <c r="K564" s="386" t="inlineStr">
        <is>
          <t>72°4'5,34"E</t>
        </is>
      </c>
      <c r="L564" s="389" t="inlineStr">
        <is>
          <t>Кува РУТ</t>
        </is>
      </c>
      <c r="M564" s="54" t="inlineStr">
        <is>
          <t xml:space="preserve">РУТ </t>
        </is>
      </c>
      <c r="N564" s="483" t="n"/>
      <c r="O564" s="483" t="n"/>
      <c r="P564" s="483" t="n"/>
      <c r="Q564" s="483" t="n"/>
      <c r="R564" s="70" t="inlineStr">
        <is>
          <t>требуется</t>
        </is>
      </c>
      <c r="S564" s="23" t="inlineStr">
        <is>
          <t>Помещение</t>
        </is>
      </c>
      <c r="T564" s="23" t="inlineStr">
        <is>
          <t>G, GU, GUL</t>
        </is>
      </c>
      <c r="U564" s="23" t="inlineStr">
        <is>
          <t>1x</t>
        </is>
      </c>
      <c r="V564" s="23" t="inlineStr">
        <is>
          <t xml:space="preserve">Мачта на крыше </t>
        </is>
      </c>
      <c r="W564" s="23" t="n">
        <v>27</v>
      </c>
      <c r="X564" s="483" t="n"/>
      <c r="Y564" s="483" t="n"/>
      <c r="Z564" s="23" t="n">
        <v>3</v>
      </c>
      <c r="AA564" s="483" t="n"/>
      <c r="AB564" s="483" t="n"/>
      <c r="AC564" s="483" t="n"/>
      <c r="AD564" s="167" t="n"/>
    </row>
    <row hidden="1" r="565" s="380">
      <c r="A565" s="5" t="n">
        <v>568</v>
      </c>
      <c r="B565" s="386" t="inlineStr">
        <is>
          <t>Фергана</t>
        </is>
      </c>
      <c r="C565" s="388" t="inlineStr">
        <is>
          <t>FRG2225_2</t>
        </is>
      </c>
      <c r="D565" s="389" t="inlineStr">
        <is>
          <t>Kuvasay RUT</t>
        </is>
      </c>
      <c r="E565" s="23" t="n">
        <v>6</v>
      </c>
      <c r="F565" s="386" t="n"/>
      <c r="G565" s="386" t="inlineStr">
        <is>
          <t>г.Кувасай</t>
        </is>
      </c>
      <c r="H565" s="483" t="n"/>
      <c r="I565" s="244" t="n">
        <v>2</v>
      </c>
      <c r="J565" s="386" t="inlineStr">
        <is>
          <t>40°17'46,45"N</t>
        </is>
      </c>
      <c r="K565" s="386" t="inlineStr">
        <is>
          <t>71°59'3,94"E</t>
        </is>
      </c>
      <c r="L565" s="389" t="inlineStr">
        <is>
          <t>Kuvasay RUT</t>
        </is>
      </c>
      <c r="M565" s="54" t="inlineStr">
        <is>
          <t xml:space="preserve">РУТ </t>
        </is>
      </c>
      <c r="N565" s="483" t="n"/>
      <c r="O565" s="483" t="n"/>
      <c r="P565" s="483" t="n"/>
      <c r="Q565" s="483" t="n"/>
      <c r="R565" s="70" t="inlineStr">
        <is>
          <t>требуется</t>
        </is>
      </c>
      <c r="S565" s="23" t="inlineStr">
        <is>
          <t>Помещение</t>
        </is>
      </c>
      <c r="T565" s="23" t="inlineStr">
        <is>
          <t>G, GU, GUL</t>
        </is>
      </c>
      <c r="U565" s="23" t="inlineStr">
        <is>
          <t>1x, EVDO</t>
        </is>
      </c>
      <c r="V565" s="23" t="inlineStr">
        <is>
          <t xml:space="preserve">Мачта на крыше </t>
        </is>
      </c>
      <c r="W565" s="23" t="n">
        <v>21</v>
      </c>
      <c r="X565" s="483" t="n"/>
      <c r="Y565" s="483" t="n"/>
      <c r="Z565" s="23" t="n">
        <v>2</v>
      </c>
      <c r="AA565" s="483" t="n"/>
      <c r="AB565" s="483" t="n"/>
      <c r="AC565" s="483" t="n"/>
      <c r="AD565" s="167" t="n"/>
    </row>
    <row hidden="1" r="566" s="380">
      <c r="A566" s="5" t="n">
        <v>556</v>
      </c>
      <c r="B566" s="386" t="inlineStr">
        <is>
          <t>Фергана</t>
        </is>
      </c>
      <c r="C566" s="388" t="inlineStr">
        <is>
          <t>FRG2230_2</t>
        </is>
      </c>
      <c r="D566" s="389" t="inlineStr">
        <is>
          <t>Qirgiz</t>
        </is>
      </c>
      <c r="E566" s="23" t="n">
        <v>8</v>
      </c>
      <c r="F566" s="386" t="n"/>
      <c r="G566" s="386" t="inlineStr">
        <is>
          <t>Учкуприкский р-н</t>
        </is>
      </c>
      <c r="H566" s="483" t="n"/>
      <c r="I566" s="244" t="n">
        <v>2</v>
      </c>
      <c r="J566" s="386" t="inlineStr">
        <is>
          <t>40°24'53,66"N</t>
        </is>
      </c>
      <c r="K566" s="386" t="inlineStr">
        <is>
          <t>71°1'8,21"E</t>
        </is>
      </c>
      <c r="L566" s="389" t="inlineStr">
        <is>
          <t>Киргиз</t>
        </is>
      </c>
      <c r="M566" s="54" t="inlineStr">
        <is>
          <t>Учкупир РЭС № 0746. 04.01.2018</t>
        </is>
      </c>
      <c r="N566" s="483" t="n"/>
      <c r="O566" s="483" t="n"/>
      <c r="P566" s="483" t="n"/>
      <c r="Q566" s="483" t="n"/>
      <c r="R566" s="70" t="inlineStr">
        <is>
          <t>не требуется</t>
        </is>
      </c>
      <c r="S566" s="23" t="inlineStr">
        <is>
          <t>Помещение</t>
        </is>
      </c>
      <c r="T566" s="23" t="inlineStr">
        <is>
          <t>G</t>
        </is>
      </c>
      <c r="U566" s="23" t="inlineStr">
        <is>
          <t>1X, EVDO</t>
        </is>
      </c>
      <c r="V566" s="23" t="inlineStr">
        <is>
          <t xml:space="preserve">Мачта на земле </t>
        </is>
      </c>
      <c r="W566" s="23" t="n">
        <v>36</v>
      </c>
      <c r="X566" s="483" t="n"/>
      <c r="Y566" s="483" t="n"/>
      <c r="Z566" s="23" t="inlineStr">
        <is>
          <t>-</t>
        </is>
      </c>
      <c r="AA566" s="483" t="n"/>
      <c r="AB566" s="483" t="n"/>
      <c r="AC566" s="483" t="n"/>
      <c r="AD566" s="167" t="n"/>
    </row>
    <row hidden="1" r="567" s="380">
      <c r="A567" s="5" t="n">
        <v>557</v>
      </c>
      <c r="B567" s="386" t="inlineStr">
        <is>
          <t>Фергана</t>
        </is>
      </c>
      <c r="C567" s="388" t="inlineStr">
        <is>
          <t>FRG2231</t>
        </is>
      </c>
      <c r="D567" s="389" t="inlineStr">
        <is>
          <t>Qoratepa Xloppunkt</t>
        </is>
      </c>
      <c r="E567" s="9" t="n">
        <v>0.3333333333333333</v>
      </c>
      <c r="F567" s="386" t="n"/>
      <c r="G567" s="386" t="inlineStr">
        <is>
          <t>Язъяванский р-н</t>
        </is>
      </c>
      <c r="H567" s="483" t="n"/>
      <c r="I567" s="244" t="n">
        <v>1</v>
      </c>
      <c r="J567" s="386" t="inlineStr">
        <is>
          <t>40°36'41,88"N</t>
        </is>
      </c>
      <c r="K567" s="386" t="inlineStr">
        <is>
          <t>71°49'48,4"E</t>
        </is>
      </c>
      <c r="L567" s="389" t="inlineStr">
        <is>
          <t>Коратепа хлопковый завод</t>
        </is>
      </c>
      <c r="M567" s="54" t="inlineStr">
        <is>
          <t>Ёзёвон РЭС № 20/4/150. 05.01.2018</t>
        </is>
      </c>
      <c r="N567" s="483" t="n"/>
      <c r="O567" s="483" t="n"/>
      <c r="P567" s="483" t="n"/>
      <c r="Q567" s="483" t="n"/>
      <c r="R567" s="70" t="inlineStr">
        <is>
          <t>не требуется</t>
        </is>
      </c>
      <c r="S567" s="32" t="inlineStr">
        <is>
          <t>Контейнер</t>
        </is>
      </c>
      <c r="T567" s="23" t="inlineStr">
        <is>
          <t>GU</t>
        </is>
      </c>
      <c r="U567" s="23" t="inlineStr">
        <is>
          <t>1X, EVDO</t>
        </is>
      </c>
      <c r="V567" s="23" t="inlineStr">
        <is>
          <t xml:space="preserve">Мачта на земле </t>
        </is>
      </c>
      <c r="W567" s="23" t="n">
        <v>36</v>
      </c>
      <c r="X567" s="483" t="n"/>
      <c r="Y567" s="483" t="n"/>
      <c r="Z567" s="23" t="inlineStr">
        <is>
          <t>-</t>
        </is>
      </c>
      <c r="AA567" s="483" t="n"/>
      <c r="AB567" s="483" t="n"/>
      <c r="AC567" s="483" t="n"/>
      <c r="AD567" s="167" t="n"/>
    </row>
    <row hidden="1" r="568" s="380">
      <c r="A568" s="5" t="n">
        <v>569</v>
      </c>
      <c r="B568" s="386" t="inlineStr">
        <is>
          <t>Фергана</t>
        </is>
      </c>
      <c r="C568" s="388" t="inlineStr">
        <is>
          <t>FRG2236_2</t>
        </is>
      </c>
      <c r="D568" s="389" t="inlineStr">
        <is>
          <t>Tashlak</t>
        </is>
      </c>
      <c r="E568" s="9" t="n">
        <v>0.1666666666666667</v>
      </c>
      <c r="F568" s="386" t="n"/>
      <c r="G568" s="386" t="inlineStr">
        <is>
          <t>Ташлакский р-н</t>
        </is>
      </c>
      <c r="H568" s="483" t="n"/>
      <c r="I568" s="244" t="n">
        <v>2</v>
      </c>
      <c r="J568" s="386" t="inlineStr">
        <is>
          <t>40°29'10,5"N</t>
        </is>
      </c>
      <c r="K568" s="386" t="inlineStr">
        <is>
          <t>71°45'33,78"E</t>
        </is>
      </c>
      <c r="L568" s="389" t="inlineStr">
        <is>
          <t>Tashlak RUT</t>
        </is>
      </c>
      <c r="M568" s="54" t="inlineStr">
        <is>
          <t xml:space="preserve">РУТ </t>
        </is>
      </c>
      <c r="N568" s="483" t="n"/>
      <c r="O568" s="483" t="n"/>
      <c r="P568" s="483" t="n"/>
      <c r="Q568" s="483" t="n"/>
      <c r="R568" s="70" t="inlineStr">
        <is>
          <t>требуется</t>
        </is>
      </c>
      <c r="S568" s="23" t="inlineStr">
        <is>
          <t>Помещение</t>
        </is>
      </c>
      <c r="T568" s="23" t="inlineStr">
        <is>
          <t>G, GU, GUL</t>
        </is>
      </c>
      <c r="U568" s="23" t="inlineStr">
        <is>
          <t>1x, EVDO</t>
        </is>
      </c>
      <c r="V568" s="23" t="inlineStr">
        <is>
          <t xml:space="preserve">Мачта на крыше </t>
        </is>
      </c>
      <c r="W568" s="23" t="n">
        <v>21</v>
      </c>
      <c r="X568" s="483" t="n"/>
      <c r="Y568" s="483" t="n"/>
      <c r="Z568" s="23" t="n">
        <v>2</v>
      </c>
      <c r="AA568" s="483" t="n"/>
      <c r="AB568" s="483" t="n"/>
      <c r="AC568" s="483" t="n"/>
      <c r="AD568" s="167" t="n"/>
    </row>
    <row hidden="1" r="569" s="380">
      <c r="A569" s="5" t="n">
        <v>558</v>
      </c>
      <c r="B569" s="386" t="inlineStr">
        <is>
          <t>Фергана</t>
        </is>
      </c>
      <c r="C569" s="388" t="inlineStr">
        <is>
          <t>FRG2238_2</t>
        </is>
      </c>
      <c r="D569" s="389" t="inlineStr">
        <is>
          <t>Vuadil</t>
        </is>
      </c>
      <c r="E569" s="23" t="n">
        <v>6</v>
      </c>
      <c r="F569" s="386" t="n"/>
      <c r="G569" s="386" t="inlineStr">
        <is>
          <t>Ферганский р-н</t>
        </is>
      </c>
      <c r="H569" s="483" t="n"/>
      <c r="I569" s="244" t="n">
        <v>1</v>
      </c>
      <c r="J569" s="386" t="inlineStr">
        <is>
          <t>40°10'26,58"N</t>
        </is>
      </c>
      <c r="K569" s="386" t="inlineStr">
        <is>
          <t>71°43'48,98"E</t>
        </is>
      </c>
      <c r="L569" s="389" t="inlineStr">
        <is>
          <t>Вуадиль МФЙ</t>
        </is>
      </c>
      <c r="M569" s="54" t="inlineStr">
        <is>
          <t xml:space="preserve">РУТ </t>
        </is>
      </c>
      <c r="N569" s="483" t="n"/>
      <c r="O569" s="483" t="n"/>
      <c r="P569" s="483" t="n"/>
      <c r="Q569" s="483" t="n"/>
      <c r="R569" s="70" t="inlineStr">
        <is>
          <t>не требуется</t>
        </is>
      </c>
      <c r="S569" s="23" t="inlineStr">
        <is>
          <t>Помещение</t>
        </is>
      </c>
      <c r="T569" s="23" t="inlineStr">
        <is>
          <t>GUL</t>
        </is>
      </c>
      <c r="U569" s="23" t="inlineStr">
        <is>
          <t>1X, EVDO</t>
        </is>
      </c>
      <c r="V569" s="23" t="inlineStr">
        <is>
          <t xml:space="preserve">Мачта на крыше </t>
        </is>
      </c>
      <c r="W569" s="23" t="n">
        <v>23</v>
      </c>
      <c r="X569" s="483" t="n"/>
      <c r="Y569" s="483" t="n"/>
      <c r="Z569" s="23" t="n">
        <v>4</v>
      </c>
      <c r="AA569" s="483" t="n"/>
      <c r="AB569" s="483" t="n"/>
      <c r="AC569" s="483" t="n"/>
      <c r="AD569" s="167" t="n"/>
    </row>
    <row hidden="1" r="570" s="380">
      <c r="A570" s="5" t="n">
        <v>559</v>
      </c>
      <c r="B570" s="386" t="inlineStr">
        <is>
          <t>Фергана</t>
        </is>
      </c>
      <c r="C570" s="388" t="inlineStr">
        <is>
          <t>FRG2240_2</t>
        </is>
      </c>
      <c r="D570" s="389" t="inlineStr">
        <is>
          <t>Yakkatut Oxunboboev</t>
        </is>
      </c>
      <c r="E570" s="23" t="n">
        <v>4</v>
      </c>
      <c r="F570" s="386" t="n"/>
      <c r="G570" s="386" t="inlineStr">
        <is>
          <t>Узбекистанский р-н</t>
        </is>
      </c>
      <c r="H570" s="483" t="n"/>
      <c r="I570" s="244" t="n">
        <v>2</v>
      </c>
      <c r="J570" s="386" t="inlineStr">
        <is>
          <t>40°26'23,16"N</t>
        </is>
      </c>
      <c r="K570" s="386" t="inlineStr">
        <is>
          <t>70°52'59,88"E</t>
        </is>
      </c>
      <c r="L570" s="389" t="inlineStr">
        <is>
          <t>Яккатут Охунбобоев КФЙ</t>
        </is>
      </c>
      <c r="M570" s="54" t="inlineStr">
        <is>
          <t>Узбекистон Яйпан РЭС № 205. 05.01.2018</t>
        </is>
      </c>
      <c r="N570" s="483" t="n"/>
      <c r="O570" s="483" t="n"/>
      <c r="P570" s="483" t="n"/>
      <c r="Q570" s="483" t="n"/>
      <c r="R570" s="70" t="inlineStr">
        <is>
          <t>не требуется</t>
        </is>
      </c>
      <c r="S570" s="23" t="inlineStr">
        <is>
          <t>Помещение</t>
        </is>
      </c>
      <c r="T570" s="23" t="inlineStr">
        <is>
          <t>GU</t>
        </is>
      </c>
      <c r="U570" s="23" t="inlineStr">
        <is>
          <t>1X, EVDO</t>
        </is>
      </c>
      <c r="V570" s="23" t="inlineStr">
        <is>
          <t xml:space="preserve">Мачта на земле </t>
        </is>
      </c>
      <c r="W570" s="23" t="n">
        <v>36</v>
      </c>
      <c r="X570" s="483" t="n"/>
      <c r="Y570" s="483" t="n"/>
      <c r="Z570" s="23" t="inlineStr">
        <is>
          <t>-</t>
        </is>
      </c>
      <c r="AA570" s="483" t="n"/>
      <c r="AB570" s="483" t="n"/>
      <c r="AC570" s="483" t="n"/>
      <c r="AD570" s="167" t="n"/>
    </row>
    <row hidden="1" r="571" s="380">
      <c r="A571" s="5" t="n">
        <v>570</v>
      </c>
      <c r="B571" s="386" t="inlineStr">
        <is>
          <t>Фергана</t>
        </is>
      </c>
      <c r="C571" s="388" t="inlineStr">
        <is>
          <t>FRG2241_2</t>
        </is>
      </c>
      <c r="D571" s="389" t="inlineStr">
        <is>
          <t>Yangikurgan RUT</t>
        </is>
      </c>
      <c r="E571" s="28" t="inlineStr">
        <is>
          <t>7:00</t>
        </is>
      </c>
      <c r="F571" s="386" t="n"/>
      <c r="G571" s="386" t="inlineStr">
        <is>
          <t>Бувайдинский р-н</t>
        </is>
      </c>
      <c r="H571" s="483" t="n"/>
      <c r="I571" s="244" t="inlineStr">
        <is>
          <t>1(У-1)</t>
        </is>
      </c>
      <c r="J571" s="386" t="inlineStr">
        <is>
          <t>40°33'20,05"N</t>
        </is>
      </c>
      <c r="K571" s="386" t="inlineStr">
        <is>
          <t>71°8'26,39"E</t>
        </is>
      </c>
      <c r="L571" s="389" t="inlineStr">
        <is>
          <t>Янгикурган почта</t>
        </is>
      </c>
      <c r="M571" s="54" t="inlineStr">
        <is>
          <t xml:space="preserve">РУТ </t>
        </is>
      </c>
      <c r="N571" s="483" t="n"/>
      <c r="O571" s="483" t="n"/>
      <c r="P571" s="483" t="n"/>
      <c r="Q571" s="483" t="n"/>
      <c r="R571" s="70" t="inlineStr">
        <is>
          <t>требуется</t>
        </is>
      </c>
      <c r="S571" s="23" t="inlineStr">
        <is>
          <t>Помещение</t>
        </is>
      </c>
      <c r="T571" s="23" t="inlineStr">
        <is>
          <t>G, GU, GUL</t>
        </is>
      </c>
      <c r="U571" s="23" t="inlineStr">
        <is>
          <t>1x, EVDO</t>
        </is>
      </c>
      <c r="V571" s="23" t="inlineStr">
        <is>
          <t xml:space="preserve">Мачта на земле </t>
        </is>
      </c>
      <c r="W571" s="23" t="n">
        <v>36</v>
      </c>
      <c r="X571" s="483" t="n"/>
      <c r="Y571" s="483" t="n"/>
      <c r="Z571" s="23" t="n">
        <v>2</v>
      </c>
      <c r="AA571" s="483" t="n"/>
      <c r="AB571" s="483" t="n"/>
      <c r="AC571" s="483" t="n"/>
      <c r="AD571" s="167" t="n"/>
    </row>
    <row hidden="1" r="572" s="380">
      <c r="A572" s="5" t="n">
        <v>560</v>
      </c>
      <c r="B572" s="386" t="inlineStr">
        <is>
          <t>Фергана</t>
        </is>
      </c>
      <c r="C572" s="388" t="inlineStr">
        <is>
          <t>FRG2242_2</t>
        </is>
      </c>
      <c r="D572" s="389" t="inlineStr">
        <is>
          <t>Yangiobad KFI</t>
        </is>
      </c>
      <c r="E572" s="23" t="n">
        <v>7</v>
      </c>
      <c r="F572" s="386" t="n"/>
      <c r="G572" s="386" t="inlineStr">
        <is>
          <t>Язъяванский р-н</t>
        </is>
      </c>
      <c r="H572" s="483" t="n"/>
      <c r="I572" s="244" t="n">
        <v>2</v>
      </c>
      <c r="J572" s="386" t="inlineStr">
        <is>
          <t>40°40'45,67"N</t>
        </is>
      </c>
      <c r="K572" s="386" t="inlineStr">
        <is>
          <t>71°33'7,84"E</t>
        </is>
      </c>
      <c r="L572" s="389" t="inlineStr">
        <is>
          <t>Янгиобод КФЙ</t>
        </is>
      </c>
      <c r="M572" s="54" t="inlineStr">
        <is>
          <t>Ёзёвон РЭС № 20/4/150. 05.01.2018</t>
        </is>
      </c>
      <c r="N572" s="483" t="n"/>
      <c r="O572" s="483" t="n"/>
      <c r="P572" s="483" t="n"/>
      <c r="Q572" s="483" t="n"/>
      <c r="R572" s="70" t="inlineStr">
        <is>
          <t>не требуется</t>
        </is>
      </c>
      <c r="S572" s="23" t="inlineStr">
        <is>
          <t>Помещение</t>
        </is>
      </c>
      <c r="T572" s="23" t="inlineStr">
        <is>
          <t>G</t>
        </is>
      </c>
      <c r="U572" s="23" t="inlineStr">
        <is>
          <t>1X</t>
        </is>
      </c>
      <c r="V572" s="23" t="inlineStr">
        <is>
          <t xml:space="preserve">Мачта на крыше </t>
        </is>
      </c>
      <c r="W572" s="23" t="n">
        <v>21</v>
      </c>
      <c r="X572" s="483" t="n"/>
      <c r="Y572" s="483" t="n"/>
      <c r="Z572" s="9" t="n">
        <v>0.1666666666666667</v>
      </c>
      <c r="AA572" s="483" t="n"/>
      <c r="AB572" s="483" t="n"/>
      <c r="AC572" s="483" t="n"/>
      <c r="AD572" s="167" t="n"/>
    </row>
    <row hidden="1" r="573" s="380">
      <c r="A573" s="5" t="n">
        <v>561</v>
      </c>
      <c r="B573" s="386" t="inlineStr">
        <is>
          <t>Фергана</t>
        </is>
      </c>
      <c r="C573" s="388" t="inlineStr">
        <is>
          <t>FRG2244_2</t>
        </is>
      </c>
      <c r="D573" s="389" t="inlineStr">
        <is>
          <t>Zafarabad Uchuy Podstantsiya</t>
        </is>
      </c>
      <c r="E573" s="23" t="n">
        <v>7</v>
      </c>
      <c r="F573" s="386" t="n"/>
      <c r="G573" s="386" t="inlineStr">
        <is>
          <t>Багдадский р-н</t>
        </is>
      </c>
      <c r="H573" s="483" t="n"/>
      <c r="I573" s="244" t="n">
        <v>2</v>
      </c>
      <c r="J573" s="386" t="inlineStr">
        <is>
          <t>40°35'2,49"N</t>
        </is>
      </c>
      <c r="K573" s="386" t="inlineStr">
        <is>
          <t>71°22'59,68"E</t>
        </is>
      </c>
      <c r="L573" s="389" t="inlineStr">
        <is>
          <t>Зафаробод подстанция «Уч-уй»</t>
        </is>
      </c>
      <c r="M573" s="54" t="inlineStr">
        <is>
          <t>Бувайда РЭС № 12808588. 04.01.2018</t>
        </is>
      </c>
      <c r="N573" s="483" t="n"/>
      <c r="O573" s="483" t="n"/>
      <c r="P573" s="483" t="n"/>
      <c r="Q573" s="483" t="n"/>
      <c r="R573" s="70" t="inlineStr">
        <is>
          <t>не требуется</t>
        </is>
      </c>
      <c r="S573" s="23" t="inlineStr">
        <is>
          <t>Помещение</t>
        </is>
      </c>
      <c r="T573" s="23" t="inlineStr">
        <is>
          <t>G</t>
        </is>
      </c>
      <c r="U573" s="23" t="inlineStr">
        <is>
          <t>1X, EVDO</t>
        </is>
      </c>
      <c r="V573" s="23" t="inlineStr">
        <is>
          <t xml:space="preserve">Мачта на земле </t>
        </is>
      </c>
      <c r="W573" s="23" t="n">
        <v>36</v>
      </c>
      <c r="X573" s="483" t="n"/>
      <c r="Y573" s="483" t="n"/>
      <c r="Z573" s="23" t="n">
        <v>2</v>
      </c>
      <c r="AA573" s="483" t="n"/>
      <c r="AB573" s="483" t="n"/>
      <c r="AC573" s="483" t="n"/>
      <c r="AD573" s="167" t="n"/>
    </row>
    <row hidden="1" r="574" s="380">
      <c r="A574" s="5" t="n">
        <v>576</v>
      </c>
      <c r="B574" s="386" t="inlineStr">
        <is>
          <t>Фергана</t>
        </is>
      </c>
      <c r="C574" s="362" t="inlineStr">
        <is>
          <t>FRG2247_2</t>
        </is>
      </c>
      <c r="D574" s="452" t="inlineStr">
        <is>
          <t>Kuva Ittifoq Sultonobod</t>
        </is>
      </c>
      <c r="E574" s="23" t="n"/>
      <c r="F574" s="386" t="n"/>
      <c r="G574" s="386" t="n"/>
      <c r="H574" s="483" t="n"/>
      <c r="I574" s="244" t="n">
        <v>2</v>
      </c>
      <c r="J574" s="386" t="n"/>
      <c r="K574" s="386" t="n"/>
      <c r="L574" s="515" t="inlineStr">
        <is>
          <t>Фарғона вилояти, Қува тумани, "Иттифоқ" ҚФЙ Султонобод қишлоғи</t>
        </is>
      </c>
      <c r="M574" s="54" t="n"/>
      <c r="N574" s="483" t="n"/>
      <c r="O574" s="483" t="n"/>
      <c r="P574" s="483" t="n"/>
      <c r="Q574" s="483" t="n"/>
      <c r="R574" s="70" t="n"/>
      <c r="S574" s="32" t="inlineStr">
        <is>
          <t>контейнер</t>
        </is>
      </c>
      <c r="T574" s="23" t="inlineStr">
        <is>
          <t>G</t>
        </is>
      </c>
      <c r="U574" s="23" t="inlineStr">
        <is>
          <t>-</t>
        </is>
      </c>
      <c r="V574" s="23" t="n"/>
      <c r="W574" s="23" t="n"/>
      <c r="X574" s="483" t="n"/>
      <c r="Y574" s="483" t="n"/>
      <c r="Z574" s="23" t="n"/>
      <c r="AA574" s="483" t="n"/>
      <c r="AB574" s="483" t="n"/>
      <c r="AC574" s="483" t="n"/>
      <c r="AD574" s="167" t="n"/>
    </row>
    <row hidden="1" r="575" s="380">
      <c r="A575" s="5" t="n">
        <v>587</v>
      </c>
      <c r="B575" s="386" t="inlineStr">
        <is>
          <t>Фергана</t>
        </is>
      </c>
      <c r="C575" s="514" t="inlineStr">
        <is>
          <t>FRG2248_2</t>
        </is>
      </c>
      <c r="D575" s="515" t="inlineStr">
        <is>
          <t>Quva Yangiqishloq MFY</t>
        </is>
      </c>
      <c r="E575" s="23" t="n"/>
      <c r="F575" s="386" t="n"/>
      <c r="G575" s="386" t="n"/>
      <c r="H575" s="483" t="n"/>
      <c r="I575" s="244" t="n">
        <v>2</v>
      </c>
      <c r="J575" s="386" t="n"/>
      <c r="K575" s="386" t="n"/>
      <c r="L575" s="515" t="inlineStr">
        <is>
          <t>Кува тумани, Янгикишлок МФЙ га карашли ер майдони</t>
        </is>
      </c>
      <c r="M575" s="54" t="n"/>
      <c r="N575" s="483" t="n"/>
      <c r="O575" s="483" t="n"/>
      <c r="P575" s="483" t="n"/>
      <c r="Q575" s="483" t="n"/>
      <c r="R575" s="70" t="n"/>
      <c r="S575" s="23" t="inlineStr">
        <is>
          <t>Контейнер</t>
        </is>
      </c>
      <c r="T575" s="23" t="inlineStr">
        <is>
          <t>G</t>
        </is>
      </c>
      <c r="U575" s="23" t="inlineStr">
        <is>
          <t>-</t>
        </is>
      </c>
      <c r="V575" s="23" t="n"/>
      <c r="W575" s="23" t="n"/>
      <c r="X575" s="483" t="n"/>
      <c r="Y575" s="483" t="n"/>
      <c r="Z575" s="23" t="n"/>
      <c r="AA575" s="483" t="n"/>
      <c r="AB575" s="483" t="n"/>
      <c r="AC575" s="483" t="n"/>
      <c r="AD575" s="167" t="n"/>
    </row>
    <row hidden="1" r="576" s="380">
      <c r="A576" s="5" t="n">
        <v>592</v>
      </c>
      <c r="B576" s="386" t="inlineStr">
        <is>
          <t>Фергана</t>
        </is>
      </c>
      <c r="C576" s="514" t="inlineStr">
        <is>
          <t>FRG2250_2</t>
        </is>
      </c>
      <c r="D576" s="515" t="inlineStr">
        <is>
          <t>Quva Xasanov MFY</t>
        </is>
      </c>
      <c r="E576" s="23" t="n"/>
      <c r="F576" s="386" t="n"/>
      <c r="G576" s="386" t="n"/>
      <c r="H576" s="483" t="n"/>
      <c r="I576" s="244" t="n">
        <v>2</v>
      </c>
      <c r="J576" s="386" t="n"/>
      <c r="K576" s="386" t="n"/>
      <c r="L576" s="515" t="inlineStr">
        <is>
          <t>Кува тумани, Муйдин Хасанов МФЙ га карашли ер майдони</t>
        </is>
      </c>
      <c r="M576" s="54" t="n"/>
      <c r="N576" s="483" t="n"/>
      <c r="O576" s="483" t="n"/>
      <c r="P576" s="483" t="n"/>
      <c r="Q576" s="483" t="n"/>
      <c r="R576" s="70" t="n"/>
      <c r="S576" s="23" t="inlineStr">
        <is>
          <t>Контейнер</t>
        </is>
      </c>
      <c r="T576" s="23" t="inlineStr">
        <is>
          <t>G</t>
        </is>
      </c>
      <c r="U576" s="23" t="inlineStr">
        <is>
          <t>-</t>
        </is>
      </c>
      <c r="V576" s="23" t="n"/>
      <c r="W576" s="23" t="n"/>
      <c r="X576" s="483" t="n"/>
      <c r="Y576" s="483" t="n"/>
      <c r="Z576" s="23" t="n"/>
      <c r="AA576" s="483" t="n"/>
      <c r="AB576" s="483" t="n"/>
      <c r="AC576" s="483" t="n"/>
      <c r="AD576" s="167" t="n"/>
    </row>
    <row hidden="1" r="577" s="380">
      <c r="A577" s="5" t="n">
        <v>583</v>
      </c>
      <c r="B577" s="386" t="inlineStr">
        <is>
          <t>Фергана</t>
        </is>
      </c>
      <c r="C577" s="196" t="inlineStr">
        <is>
          <t>FRG2258_2</t>
        </is>
      </c>
      <c r="D577" s="130" t="inlineStr">
        <is>
          <t>Urogboshi MFY Kuva</t>
        </is>
      </c>
      <c r="E577" s="23" t="n"/>
      <c r="F577" s="386" t="n"/>
      <c r="G577" s="386" t="n"/>
      <c r="H577" s="483" t="n"/>
      <c r="I577" s="244" t="n">
        <v>2</v>
      </c>
      <c r="J577" s="386" t="n"/>
      <c r="K577" s="386" t="n"/>
      <c r="L577" s="483" t="inlineStr">
        <is>
          <t>Ферганская обл., Кувинский район Урогбоши МФЙ Урогбоши кишлок</t>
        </is>
      </c>
      <c r="M577" s="54" t="n"/>
      <c r="N577" s="483" t="n"/>
      <c r="O577" s="483" t="n"/>
      <c r="P577" s="483" t="n"/>
      <c r="Q577" s="483" t="n"/>
      <c r="R577" s="70" t="n"/>
      <c r="S577" s="32" t="inlineStr">
        <is>
          <t>контейнер</t>
        </is>
      </c>
      <c r="T577" s="23" t="inlineStr">
        <is>
          <t>GU</t>
        </is>
      </c>
      <c r="U577" s="23" t="inlineStr">
        <is>
          <t>-</t>
        </is>
      </c>
      <c r="V577" s="23" t="n"/>
      <c r="W577" s="23" t="n"/>
      <c r="X577" s="483" t="n"/>
      <c r="Y577" s="483" t="n"/>
      <c r="Z577" s="23" t="n"/>
      <c r="AA577" s="483" t="n"/>
      <c r="AB577" s="483" t="n"/>
      <c r="AC577" s="483" t="n"/>
      <c r="AD577" s="167" t="n"/>
    </row>
    <row hidden="1" r="578" s="380">
      <c r="A578" s="5" t="n">
        <v>591</v>
      </c>
      <c r="B578" s="386" t="inlineStr">
        <is>
          <t>Фергана</t>
        </is>
      </c>
      <c r="C578" s="514" t="inlineStr">
        <is>
          <t>FRG2265_2</t>
        </is>
      </c>
      <c r="D578" s="515" t="inlineStr">
        <is>
          <t>Quva Bahor QFY</t>
        </is>
      </c>
      <c r="E578" s="23" t="n"/>
      <c r="F578" s="386" t="n"/>
      <c r="G578" s="386" t="n"/>
      <c r="H578" s="483" t="n"/>
      <c r="I578" s="244" t="n">
        <v>2</v>
      </c>
      <c r="J578" s="386" t="n"/>
      <c r="K578" s="386" t="n"/>
      <c r="L578" s="515" t="inlineStr">
        <is>
          <t xml:space="preserve">Ферганская обл., Кувинский район, Бахор КФЙ </t>
        </is>
      </c>
      <c r="M578" s="54" t="n"/>
      <c r="N578" s="483" t="n"/>
      <c r="O578" s="483" t="n"/>
      <c r="P578" s="483" t="n"/>
      <c r="Q578" s="483" t="n"/>
      <c r="R578" s="70" t="n"/>
      <c r="S578" s="23" t="inlineStr">
        <is>
          <t>Контейнер</t>
        </is>
      </c>
      <c r="T578" s="23" t="inlineStr">
        <is>
          <t>G</t>
        </is>
      </c>
      <c r="U578" s="23" t="inlineStr">
        <is>
          <t>-</t>
        </is>
      </c>
      <c r="V578" s="23" t="n"/>
      <c r="W578" s="23" t="n"/>
      <c r="X578" s="483" t="n"/>
      <c r="Y578" s="483" t="n"/>
      <c r="Z578" s="23" t="n"/>
      <c r="AA578" s="483" t="n"/>
      <c r="AB578" s="483" t="n"/>
      <c r="AC578" s="483" t="n"/>
      <c r="AD578" s="167" t="n"/>
    </row>
    <row hidden="1" r="579" s="380">
      <c r="A579" s="5" t="n">
        <v>595</v>
      </c>
      <c r="B579" s="386" t="inlineStr">
        <is>
          <t>Фергана</t>
        </is>
      </c>
      <c r="C579" s="514" t="inlineStr">
        <is>
          <t>FRG2272_2</t>
        </is>
      </c>
      <c r="D579" s="515" t="inlineStr">
        <is>
          <t>Chimyon QFY Boxor</t>
        </is>
      </c>
      <c r="E579" s="23" t="n"/>
      <c r="F579" s="386" t="n"/>
      <c r="G579" s="386" t="n"/>
      <c r="H579" s="483" t="n"/>
      <c r="I579" s="244" t="n">
        <v>2</v>
      </c>
      <c r="J579" s="386" t="n"/>
      <c r="K579" s="386" t="n"/>
      <c r="L579" s="515" t="inlineStr">
        <is>
          <t xml:space="preserve">Фаргона район, Чимен КФЙ,Бохор кучаси  </t>
        </is>
      </c>
      <c r="M579" s="54" t="n"/>
      <c r="N579" s="483" t="n"/>
      <c r="O579" s="483" t="n"/>
      <c r="P579" s="483" t="n"/>
      <c r="Q579" s="483" t="n"/>
      <c r="R579" s="70" t="n"/>
      <c r="S579" s="32" t="inlineStr">
        <is>
          <t>контейнер</t>
        </is>
      </c>
      <c r="T579" s="23" t="inlineStr">
        <is>
          <t>G</t>
        </is>
      </c>
      <c r="U579" s="23" t="inlineStr">
        <is>
          <t>-</t>
        </is>
      </c>
      <c r="V579" s="23" t="n"/>
      <c r="W579" s="23" t="n"/>
      <c r="X579" s="483" t="n"/>
      <c r="Y579" s="483" t="n"/>
      <c r="Z579" s="23" t="n"/>
      <c r="AA579" s="483" t="n"/>
      <c r="AB579" s="483" t="n"/>
      <c r="AC579" s="483" t="n"/>
      <c r="AD579" s="167" t="n"/>
    </row>
    <row hidden="1" r="580" s="380">
      <c r="A580" s="5" t="n">
        <v>584</v>
      </c>
      <c r="B580" s="386" t="inlineStr">
        <is>
          <t>Фергана</t>
        </is>
      </c>
      <c r="C580" s="196" t="inlineStr">
        <is>
          <t>FRG2288_2</t>
        </is>
      </c>
      <c r="D580" s="130" t="inlineStr">
        <is>
          <t>Polmon Kuvasay</t>
        </is>
      </c>
      <c r="E580" s="23" t="n"/>
      <c r="F580" s="386" t="n"/>
      <c r="G580" s="386" t="n"/>
      <c r="H580" s="483" t="n"/>
      <c r="I580" s="244" t="n">
        <v>2</v>
      </c>
      <c r="J580" s="386" t="n"/>
      <c r="K580" s="386" t="n"/>
      <c r="L580" s="483" t="inlineStr">
        <is>
          <t>Ферганская обл., кувасайский район, Полмон КФЙ</t>
        </is>
      </c>
      <c r="M580" s="54" t="n"/>
      <c r="N580" s="483" t="n"/>
      <c r="O580" s="483" t="n"/>
      <c r="P580" s="483" t="n"/>
      <c r="Q580" s="483" t="n"/>
      <c r="R580" s="70" t="n"/>
      <c r="S580" s="32" t="inlineStr">
        <is>
          <t>контейнер</t>
        </is>
      </c>
      <c r="T580" s="23" t="inlineStr">
        <is>
          <t>G</t>
        </is>
      </c>
      <c r="U580" s="23" t="inlineStr">
        <is>
          <t>-</t>
        </is>
      </c>
      <c r="V580" s="23" t="n"/>
      <c r="W580" s="23" t="n"/>
      <c r="X580" s="483" t="n"/>
      <c r="Y580" s="483" t="n"/>
      <c r="Z580" s="23" t="n"/>
      <c r="AA580" s="483" t="n"/>
      <c r="AB580" s="483" t="n"/>
      <c r="AC580" s="483" t="n"/>
      <c r="AD580" s="167" t="n"/>
    </row>
    <row hidden="1" r="581" s="380">
      <c r="A581" s="5" t="n">
        <v>573</v>
      </c>
      <c r="B581" s="386" t="inlineStr">
        <is>
          <t>Фергана</t>
        </is>
      </c>
      <c r="C581" s="388" t="inlineStr">
        <is>
          <t>FRG2310_2</t>
        </is>
      </c>
      <c r="D581" s="389" t="inlineStr">
        <is>
          <t>Fergana FMZ Yotokxonasi</t>
        </is>
      </c>
      <c r="E581" s="23" t="n">
        <v>5</v>
      </c>
      <c r="F581" s="386" t="n"/>
      <c r="G581" s="386" t="inlineStr">
        <is>
          <t>г. Фергана</t>
        </is>
      </c>
      <c r="H581" s="483" t="n"/>
      <c r="I581" s="244" t="n">
        <v>2</v>
      </c>
      <c r="J581" s="386" t="inlineStr">
        <is>
          <t>40°21'57.78"N</t>
        </is>
      </c>
      <c r="K581" s="386" t="inlineStr">
        <is>
          <t xml:space="preserve"> 71°46'44.74"E</t>
        </is>
      </c>
      <c r="L581" s="415" t="inlineStr">
        <is>
          <t>Ферганская обл., г.Фергана, ул.Хасанова__ФМЗ ётокхонаси__
Аюбжанов Зайнобиддин  91 668-08-61</t>
        </is>
      </c>
      <c r="M581" s="54" t="inlineStr">
        <is>
          <t>Фаргона ШЭТК № 2052. 05.01.2018</t>
        </is>
      </c>
      <c r="N581" s="483" t="n"/>
      <c r="O581" s="483" t="n"/>
      <c r="P581" s="483" t="n"/>
      <c r="Q581" s="483" t="n"/>
      <c r="R581" s="70" t="inlineStr">
        <is>
          <t>не требуется</t>
        </is>
      </c>
      <c r="S581" s="23" t="inlineStr">
        <is>
          <t>Помещение</t>
        </is>
      </c>
      <c r="T581" s="23" t="inlineStr">
        <is>
          <t>GUL</t>
        </is>
      </c>
      <c r="U581" s="451" t="inlineStr">
        <is>
          <t>-</t>
        </is>
      </c>
      <c r="V581" s="23" t="inlineStr">
        <is>
          <t xml:space="preserve">Мачта на крыше </t>
        </is>
      </c>
      <c r="W581" s="23" t="n">
        <v>23</v>
      </c>
      <c r="X581" s="483" t="n"/>
      <c r="Y581" s="483" t="n"/>
      <c r="Z581" s="23" t="inlineStr">
        <is>
          <t>-</t>
        </is>
      </c>
      <c r="AA581" s="483" t="n"/>
      <c r="AB581" s="483" t="n"/>
      <c r="AC581" s="483" t="n"/>
      <c r="AD581" s="167" t="n"/>
    </row>
    <row hidden="1" r="582" s="380">
      <c r="A582" s="5" t="n">
        <v>586</v>
      </c>
      <c r="B582" s="386" t="inlineStr">
        <is>
          <t>Фергана</t>
        </is>
      </c>
      <c r="C582" s="514" t="inlineStr">
        <is>
          <t>FRG2335_2</t>
        </is>
      </c>
      <c r="D582" s="515" t="inlineStr">
        <is>
          <t>Toshloq Nayman QFY</t>
        </is>
      </c>
      <c r="E582" s="23" t="n"/>
      <c r="F582" s="386" t="n"/>
      <c r="G582" s="386" t="n"/>
      <c r="H582" s="483" t="n"/>
      <c r="I582" s="244" t="n">
        <v>2</v>
      </c>
      <c r="J582" s="386" t="n"/>
      <c r="K582" s="386" t="n"/>
      <c r="L582" s="515" t="inlineStr">
        <is>
          <t>Тошлок тумани, Найман КФЙ орка еридан</t>
        </is>
      </c>
      <c r="M582" s="54" t="n"/>
      <c r="N582" s="483" t="n"/>
      <c r="O582" s="483" t="n"/>
      <c r="P582" s="483" t="n"/>
      <c r="Q582" s="483" t="n"/>
      <c r="R582" s="70" t="n"/>
      <c r="S582" s="23" t="inlineStr">
        <is>
          <t>Контейнер</t>
        </is>
      </c>
      <c r="T582" s="23" t="inlineStr">
        <is>
          <t>G</t>
        </is>
      </c>
      <c r="U582" s="23" t="inlineStr">
        <is>
          <t>-</t>
        </is>
      </c>
      <c r="V582" s="23" t="n"/>
      <c r="W582" s="23" t="n"/>
      <c r="X582" s="483" t="n"/>
      <c r="Y582" s="483" t="n"/>
      <c r="Z582" s="23" t="n"/>
      <c r="AA582" s="483" t="n"/>
      <c r="AB582" s="483" t="n"/>
      <c r="AC582" s="483" t="n"/>
      <c r="AD582" s="167" t="n"/>
    </row>
    <row hidden="1" r="583" s="380">
      <c r="A583" s="5" t="n">
        <v>599</v>
      </c>
      <c r="B583" s="386" t="inlineStr">
        <is>
          <t>Фергана</t>
        </is>
      </c>
      <c r="C583" s="196" t="inlineStr">
        <is>
          <t>FRG2338_2</t>
        </is>
      </c>
      <c r="D583" s="130" t="inlineStr">
        <is>
          <t>Yakkatut MFY Tashlak</t>
        </is>
      </c>
      <c r="E583" s="23" t="n"/>
      <c r="F583" s="386" t="n"/>
      <c r="G583" s="386" t="n"/>
      <c r="H583" s="483" t="n"/>
      <c r="I583" s="244" t="n">
        <v>2</v>
      </c>
      <c r="J583" s="386" t="n"/>
      <c r="K583" s="386" t="n"/>
      <c r="L583" s="483" t="inlineStr">
        <is>
          <t>Ферганская обл., Ташлакский район Яккатут МФЙ</t>
        </is>
      </c>
      <c r="M583" s="54" t="n"/>
      <c r="N583" s="483" t="n"/>
      <c r="O583" s="483" t="n"/>
      <c r="P583" s="483" t="n"/>
      <c r="Q583" s="483" t="n"/>
      <c r="R583" s="70" t="n"/>
      <c r="S583" s="32" t="inlineStr">
        <is>
          <t>контейнер</t>
        </is>
      </c>
      <c r="T583" s="23" t="inlineStr">
        <is>
          <t>G</t>
        </is>
      </c>
      <c r="U583" s="23" t="inlineStr">
        <is>
          <t>-</t>
        </is>
      </c>
      <c r="V583" s="23" t="n"/>
      <c r="W583" s="23" t="n"/>
      <c r="X583" s="483" t="n"/>
      <c r="Y583" s="483" t="n"/>
      <c r="Z583" s="23" t="n"/>
      <c r="AA583" s="483" t="n"/>
      <c r="AB583" s="483" t="n"/>
      <c r="AC583" s="483" t="n"/>
      <c r="AD583" s="167" t="n"/>
    </row>
    <row hidden="1" r="584" s="380">
      <c r="A584" s="5" t="n">
        <v>588</v>
      </c>
      <c r="B584" s="386" t="inlineStr">
        <is>
          <t>Фергана</t>
        </is>
      </c>
      <c r="C584" s="514" t="inlineStr">
        <is>
          <t>FRG2345_2</t>
        </is>
      </c>
      <c r="D584" s="515" t="inlineStr">
        <is>
          <t>Toshloq Mexnatobod Pochta</t>
        </is>
      </c>
      <c r="E584" s="23" t="n"/>
      <c r="F584" s="386" t="n"/>
      <c r="G584" s="386" t="n"/>
      <c r="H584" s="483" t="n"/>
      <c r="I584" s="244" t="n">
        <v>2</v>
      </c>
      <c r="J584" s="386" t="n"/>
      <c r="K584" s="386" t="n"/>
      <c r="L584" s="515" t="inlineStr">
        <is>
          <t>Тошлок тумани, Мехнатобод махалласи ер майдонидан, Мехнатобод Почта</t>
        </is>
      </c>
      <c r="M584" s="54" t="n"/>
      <c r="N584" s="483" t="n"/>
      <c r="O584" s="483" t="n"/>
      <c r="P584" s="483" t="n"/>
      <c r="Q584" s="483" t="n"/>
      <c r="R584" s="70" t="n"/>
      <c r="S584" s="23" t="inlineStr">
        <is>
          <t>Контейнер</t>
        </is>
      </c>
      <c r="T584" s="23" t="inlineStr">
        <is>
          <t>G</t>
        </is>
      </c>
      <c r="U584" s="23" t="inlineStr">
        <is>
          <t>-</t>
        </is>
      </c>
      <c r="V584" s="23" t="n"/>
      <c r="W584" s="23" t="n"/>
      <c r="X584" s="483" t="n"/>
      <c r="Y584" s="483" t="n"/>
      <c r="Z584" s="23" t="n"/>
      <c r="AA584" s="483" t="n"/>
      <c r="AB584" s="483" t="n"/>
      <c r="AC584" s="483" t="n"/>
      <c r="AD584" s="167" t="n"/>
    </row>
    <row hidden="1" r="585" s="380">
      <c r="A585" s="5" t="n">
        <v>597</v>
      </c>
      <c r="B585" s="386" t="inlineStr">
        <is>
          <t>Фергана</t>
        </is>
      </c>
      <c r="C585" s="63" t="inlineStr">
        <is>
          <t>FRG2353</t>
        </is>
      </c>
      <c r="D585" s="578" t="inlineStr">
        <is>
          <t>Qoshtepa Langar QFY</t>
        </is>
      </c>
      <c r="E585" s="27" t="n"/>
      <c r="F585" s="386" t="n"/>
      <c r="G585" s="386" t="n"/>
      <c r="H585" s="483" t="n"/>
      <c r="I585" s="244" t="n">
        <v>1</v>
      </c>
      <c r="J585" s="386" t="n"/>
      <c r="K585" s="386" t="n"/>
      <c r="L585" s="515" t="inlineStr">
        <is>
          <t>Ферганская обл., Куштепинский район, Лангар КФЙ</t>
        </is>
      </c>
      <c r="M585" s="54" t="n"/>
      <c r="N585" s="483" t="n"/>
      <c r="O585" s="483" t="n"/>
      <c r="P585" s="483" t="n"/>
      <c r="Q585" s="483" t="n"/>
      <c r="R585" s="70" t="n"/>
      <c r="S585" s="32" t="inlineStr">
        <is>
          <t>минишелтер</t>
        </is>
      </c>
      <c r="T585" s="23" t="inlineStr">
        <is>
          <t>GU</t>
        </is>
      </c>
      <c r="U585" s="23" t="inlineStr">
        <is>
          <t>-</t>
        </is>
      </c>
      <c r="V585" s="23" t="n"/>
      <c r="W585" s="23" t="n"/>
      <c r="X585" s="483" t="n"/>
      <c r="Y585" s="483" t="n"/>
      <c r="Z585" s="23" t="n"/>
      <c r="AA585" s="483" t="n"/>
      <c r="AB585" s="483" t="n"/>
      <c r="AC585" s="483" t="n"/>
      <c r="AD585" s="167" t="n"/>
    </row>
    <row hidden="1" r="586" s="380">
      <c r="A586" s="5" t="n">
        <v>596</v>
      </c>
      <c r="B586" s="386" t="inlineStr">
        <is>
          <t>Фергана</t>
        </is>
      </c>
      <c r="C586" s="453" t="inlineStr">
        <is>
          <t>FRG2379_2</t>
        </is>
      </c>
      <c r="D586" s="452" t="inlineStr">
        <is>
          <t>Margilan ATC-235</t>
        </is>
      </c>
      <c r="E586" s="23" t="n"/>
      <c r="F586" s="386" t="n"/>
      <c r="G586" s="386" t="n"/>
      <c r="H586" s="483" t="n"/>
      <c r="I586" s="244" t="n">
        <v>2</v>
      </c>
      <c r="J586" s="386" t="n"/>
      <c r="K586" s="386" t="n"/>
      <c r="L586" s="515" t="inlineStr">
        <is>
          <t>Ферганская обл., город Маргилан, АТС 235</t>
        </is>
      </c>
      <c r="M586" s="54" t="n"/>
      <c r="N586" s="483" t="n"/>
      <c r="O586" s="483" t="n"/>
      <c r="P586" s="483" t="n"/>
      <c r="Q586" s="483" t="n"/>
      <c r="R586" s="70" t="n"/>
      <c r="S586" s="32" t="inlineStr">
        <is>
          <t>Сущ. Помещение</t>
        </is>
      </c>
      <c r="T586" s="23" t="inlineStr">
        <is>
          <t>GUL</t>
        </is>
      </c>
      <c r="U586" s="23" t="inlineStr">
        <is>
          <t>-</t>
        </is>
      </c>
      <c r="V586" s="23" t="n"/>
      <c r="W586" s="23" t="n"/>
      <c r="X586" s="483" t="n"/>
      <c r="Y586" s="483" t="n"/>
      <c r="Z586" s="23" t="n"/>
      <c r="AA586" s="483" t="n"/>
      <c r="AB586" s="483" t="n"/>
      <c r="AC586" s="483" t="n"/>
      <c r="AD586" s="167" t="n"/>
    </row>
    <row hidden="1" r="587" s="380">
      <c r="A587" s="5" t="n">
        <v>581</v>
      </c>
      <c r="B587" s="386" t="inlineStr">
        <is>
          <t>Фергана</t>
        </is>
      </c>
      <c r="C587" s="196" t="inlineStr">
        <is>
          <t>FRG2393_2</t>
        </is>
      </c>
      <c r="D587" s="130" t="inlineStr">
        <is>
          <t>Yazyavan Soybuyi Bashariyat</t>
        </is>
      </c>
      <c r="E587" s="23" t="n"/>
      <c r="F587" s="386" t="n"/>
      <c r="G587" s="386" t="n"/>
      <c r="H587" s="483" t="n"/>
      <c r="I587" s="244" t="n">
        <v>2</v>
      </c>
      <c r="J587" s="386" t="n"/>
      <c r="K587" s="386" t="n"/>
      <c r="L587" s="483" t="inlineStr">
        <is>
          <t>Ферганская обл., Язяванский район Сойбуйи-1 ул Башарият 62-дом</t>
        </is>
      </c>
      <c r="M587" s="54" t="n"/>
      <c r="N587" s="483" t="n"/>
      <c r="O587" s="483" t="n"/>
      <c r="P587" s="483" t="n"/>
      <c r="Q587" s="483" t="n"/>
      <c r="R587" s="70" t="n"/>
      <c r="S587" s="32" t="inlineStr">
        <is>
          <t>контейнер</t>
        </is>
      </c>
      <c r="T587" s="23" t="inlineStr">
        <is>
          <t>GU</t>
        </is>
      </c>
      <c r="U587" s="23" t="inlineStr">
        <is>
          <t>-</t>
        </is>
      </c>
      <c r="V587" s="23" t="n"/>
      <c r="W587" s="23" t="n"/>
      <c r="X587" s="483" t="n"/>
      <c r="Y587" s="483" t="n"/>
      <c r="Z587" s="23" t="n"/>
      <c r="AA587" s="483" t="n"/>
      <c r="AB587" s="483" t="n"/>
      <c r="AC587" s="483" t="n"/>
      <c r="AD587" s="167" t="n"/>
    </row>
    <row hidden="1" r="588" s="380">
      <c r="A588" s="5" t="n">
        <v>590</v>
      </c>
      <c r="B588" s="386" t="inlineStr">
        <is>
          <t>Фергана</t>
        </is>
      </c>
      <c r="C588" s="514" t="inlineStr">
        <is>
          <t>FRG2396_2</t>
        </is>
      </c>
      <c r="D588" s="515" t="inlineStr">
        <is>
          <t>Yozyovon Taraqqiyot MFY</t>
        </is>
      </c>
      <c r="E588" s="23" t="n"/>
      <c r="F588" s="386" t="n"/>
      <c r="G588" s="386" t="n"/>
      <c r="H588" s="483" t="n"/>
      <c r="I588" s="244" t="n">
        <v>2</v>
      </c>
      <c r="J588" s="386" t="n"/>
      <c r="K588" s="386" t="n"/>
      <c r="L588" s="515" t="inlineStr">
        <is>
          <t>Ферганская обл Ёзёвонский район, Тараккиёт МФЙ</t>
        </is>
      </c>
      <c r="M588" s="54" t="n"/>
      <c r="N588" s="483" t="n"/>
      <c r="O588" s="483" t="n"/>
      <c r="P588" s="483" t="n"/>
      <c r="Q588" s="483" t="n"/>
      <c r="R588" s="70" t="n"/>
      <c r="S588" s="23" t="inlineStr">
        <is>
          <t>Контейнер</t>
        </is>
      </c>
      <c r="T588" s="23" t="inlineStr">
        <is>
          <t>GU</t>
        </is>
      </c>
      <c r="U588" s="23" t="inlineStr">
        <is>
          <t>-</t>
        </is>
      </c>
      <c r="V588" s="23" t="n"/>
      <c r="W588" s="23" t="n"/>
      <c r="X588" s="483" t="n"/>
      <c r="Y588" s="483" t="n"/>
      <c r="Z588" s="23" t="n"/>
      <c r="AA588" s="483" t="n"/>
      <c r="AB588" s="483" t="n"/>
      <c r="AC588" s="483" t="n"/>
      <c r="AD588" s="167" t="n"/>
    </row>
    <row hidden="1" r="589" s="380">
      <c r="A589" s="5" t="n">
        <v>582</v>
      </c>
      <c r="B589" s="386" t="inlineStr">
        <is>
          <t>Фергана</t>
        </is>
      </c>
      <c r="C589" s="196" t="inlineStr">
        <is>
          <t>FRG2400_2</t>
        </is>
      </c>
      <c r="D589" s="130" t="inlineStr">
        <is>
          <t>Azimobod MFY</t>
        </is>
      </c>
      <c r="E589" s="23" t="n"/>
      <c r="F589" s="386" t="n"/>
      <c r="G589" s="386" t="n"/>
      <c r="H589" s="483" t="n"/>
      <c r="I589" s="244" t="n">
        <v>2</v>
      </c>
      <c r="J589" s="386" t="n"/>
      <c r="K589" s="386" t="n"/>
      <c r="L589" s="483" t="inlineStr">
        <is>
          <t xml:space="preserve">Ферганская обл., Алтиарикский район, Азимобод КФЙ, </t>
        </is>
      </c>
      <c r="M589" s="54" t="n"/>
      <c r="N589" s="483" t="n"/>
      <c r="O589" s="483" t="n"/>
      <c r="P589" s="483" t="n"/>
      <c r="Q589" s="483" t="n"/>
      <c r="R589" s="70" t="n"/>
      <c r="S589" s="32" t="inlineStr">
        <is>
          <t>контейнер</t>
        </is>
      </c>
      <c r="T589" s="23" t="inlineStr">
        <is>
          <t>G</t>
        </is>
      </c>
      <c r="U589" s="23" t="inlineStr">
        <is>
          <t>-</t>
        </is>
      </c>
      <c r="V589" s="23" t="n"/>
      <c r="W589" s="23" t="n"/>
      <c r="X589" s="483" t="n"/>
      <c r="Y589" s="483" t="n"/>
      <c r="Z589" s="23" t="n"/>
      <c r="AA589" s="483" t="n"/>
      <c r="AB589" s="483" t="n"/>
      <c r="AC589" s="483" t="n"/>
      <c r="AD589" s="167" t="n"/>
    </row>
    <row hidden="1" r="590" s="380">
      <c r="A590" s="5" t="n">
        <v>593</v>
      </c>
      <c r="B590" s="386" t="inlineStr">
        <is>
          <t>Фергана</t>
        </is>
      </c>
      <c r="C590" s="514" t="inlineStr">
        <is>
          <t>FRG2405_2</t>
        </is>
      </c>
      <c r="D590" s="515" t="inlineStr">
        <is>
          <t>Oltiariq Mustaqillik MFY</t>
        </is>
      </c>
      <c r="E590" s="23" t="n"/>
      <c r="F590" s="386" t="n"/>
      <c r="G590" s="386" t="n"/>
      <c r="H590" s="483" t="n"/>
      <c r="I590" s="244" t="n">
        <v>2</v>
      </c>
      <c r="J590" s="386" t="n"/>
      <c r="K590" s="386" t="n"/>
      <c r="L590" s="515" t="inlineStr">
        <is>
          <t>Ферганская обл., Алтиарыкский район Янги Кургон КФЙ, Мустакиллик МФЙ</t>
        </is>
      </c>
      <c r="M590" s="54" t="n"/>
      <c r="N590" s="483" t="n"/>
      <c r="O590" s="483" t="n"/>
      <c r="P590" s="483" t="n"/>
      <c r="Q590" s="483" t="n"/>
      <c r="R590" s="70" t="n"/>
      <c r="S590" s="23" t="inlineStr">
        <is>
          <t>Контейнер</t>
        </is>
      </c>
      <c r="T590" s="23" t="inlineStr">
        <is>
          <t>GU</t>
        </is>
      </c>
      <c r="U590" s="23" t="inlineStr">
        <is>
          <t>-</t>
        </is>
      </c>
      <c r="V590" s="23" t="n"/>
      <c r="W590" s="23" t="n"/>
      <c r="X590" s="483" t="n"/>
      <c r="Y590" s="483" t="n"/>
      <c r="Z590" s="23" t="n"/>
      <c r="AA590" s="483" t="n"/>
      <c r="AB590" s="483" t="n"/>
      <c r="AC590" s="483" t="n"/>
      <c r="AD590" s="167" t="n"/>
    </row>
    <row hidden="1" r="591" s="380">
      <c r="A591" s="5" t="n">
        <v>572</v>
      </c>
      <c r="B591" s="386" t="inlineStr">
        <is>
          <t>Фергана</t>
        </is>
      </c>
      <c r="C591" s="388" t="inlineStr">
        <is>
          <t>FRG2412_2</t>
        </is>
      </c>
      <c r="D591" s="389" t="inlineStr">
        <is>
          <t>Fargona CHP Klassik</t>
        </is>
      </c>
      <c r="E591" s="23" t="n">
        <v>6</v>
      </c>
      <c r="F591" s="386" t="n"/>
      <c r="G591" s="386" t="inlineStr">
        <is>
          <t>г. Фергана</t>
        </is>
      </c>
      <c r="H591" s="483" t="n"/>
      <c r="I591" s="244" t="n">
        <v>1</v>
      </c>
      <c r="J591" s="386" t="inlineStr">
        <is>
          <t xml:space="preserve"> 40°22'58.71"N</t>
        </is>
      </c>
      <c r="K591" s="386" t="inlineStr">
        <is>
          <t xml:space="preserve"> 71°46'51.29"E</t>
        </is>
      </c>
      <c r="L591" s="389" t="inlineStr">
        <is>
          <t>г.Фергана,ул. Сайилгох-30, ЧП "Классик"</t>
        </is>
      </c>
      <c r="M591" s="54" t="inlineStr">
        <is>
          <t>Фаргона ШЭТК № 2052. 05.01.2018</t>
        </is>
      </c>
      <c r="N591" s="483" t="n"/>
      <c r="O591" s="483" t="n"/>
      <c r="P591" s="483" t="n"/>
      <c r="Q591" s="483" t="n"/>
      <c r="R591" s="70" t="inlineStr">
        <is>
          <t>не требуется</t>
        </is>
      </c>
      <c r="S591" s="23" t="inlineStr">
        <is>
          <t>Помещение</t>
        </is>
      </c>
      <c r="T591" s="23" t="inlineStr">
        <is>
          <t>GUL</t>
        </is>
      </c>
      <c r="U591" s="451" t="inlineStr">
        <is>
          <t>-</t>
        </is>
      </c>
      <c r="V591" s="23" t="inlineStr">
        <is>
          <t xml:space="preserve">Мачта на крыше </t>
        </is>
      </c>
      <c r="W591" s="23" t="n">
        <v>23</v>
      </c>
      <c r="X591" s="483" t="n"/>
      <c r="Y591" s="483" t="n"/>
      <c r="Z591" s="23" t="inlineStr">
        <is>
          <t>-</t>
        </is>
      </c>
      <c r="AA591" s="483" t="n"/>
      <c r="AB591" s="483" t="n"/>
      <c r="AC591" s="483" t="n"/>
      <c r="AD591" s="167" t="n"/>
    </row>
    <row hidden="1" r="592" s="380">
      <c r="A592" s="5" t="n">
        <v>598</v>
      </c>
      <c r="B592" s="386" t="inlineStr">
        <is>
          <t>Фергана</t>
        </is>
      </c>
      <c r="C592" s="196" t="inlineStr">
        <is>
          <t>FRG2431_2</t>
        </is>
      </c>
      <c r="D592" s="130" t="inlineStr">
        <is>
          <t>Beshsari MFY</t>
        </is>
      </c>
      <c r="E592" s="23" t="n"/>
      <c r="F592" s="386" t="n"/>
      <c r="G592" s="386" t="n"/>
      <c r="H592" s="483" t="n"/>
      <c r="I592" s="244" t="n">
        <v>2</v>
      </c>
      <c r="J592" s="386" t="n"/>
      <c r="K592" s="386" t="n"/>
      <c r="L592" s="483" t="inlineStr">
        <is>
          <t>Ферганская обл., Бешарикский район,Бешсари МФЙ</t>
        </is>
      </c>
      <c r="M592" s="54" t="n"/>
      <c r="N592" s="483" t="n"/>
      <c r="O592" s="483" t="n"/>
      <c r="P592" s="483" t="n"/>
      <c r="Q592" s="483" t="n"/>
      <c r="R592" s="70" t="n"/>
      <c r="S592" s="32" t="inlineStr">
        <is>
          <t>контейнер</t>
        </is>
      </c>
      <c r="T592" s="23" t="inlineStr">
        <is>
          <t>G</t>
        </is>
      </c>
      <c r="U592" s="23" t="inlineStr">
        <is>
          <t>-</t>
        </is>
      </c>
      <c r="V592" s="23" t="n"/>
      <c r="W592" s="23" t="n"/>
      <c r="X592" s="483" t="n"/>
      <c r="Y592" s="483" t="n"/>
      <c r="Z592" s="23" t="n"/>
      <c r="AA592" s="483" t="n"/>
      <c r="AB592" s="483" t="n"/>
      <c r="AC592" s="483" t="n"/>
      <c r="AD592" s="167" t="n"/>
    </row>
    <row hidden="1" r="593" s="380">
      <c r="A593" s="5" t="n">
        <v>580</v>
      </c>
      <c r="B593" s="386" t="inlineStr">
        <is>
          <t>Фергана</t>
        </is>
      </c>
      <c r="C593" s="196" t="inlineStr">
        <is>
          <t>FRG2434_2</t>
        </is>
      </c>
      <c r="D593" s="130" t="inlineStr">
        <is>
          <t>Korayantok MFY Besharik</t>
        </is>
      </c>
      <c r="E593" s="23" t="n"/>
      <c r="F593" s="386" t="n"/>
      <c r="G593" s="386" t="n"/>
      <c r="H593" s="483" t="n"/>
      <c r="I593" s="244" t="n">
        <v>2</v>
      </c>
      <c r="J593" s="386" t="n"/>
      <c r="K593" s="386" t="n"/>
      <c r="L593" s="483" t="inlineStr">
        <is>
          <t>Ферганская обл., Бешарикский район, Кораянток МФЙ</t>
        </is>
      </c>
      <c r="M593" s="54" t="n"/>
      <c r="N593" s="483" t="n"/>
      <c r="O593" s="483" t="n"/>
      <c r="P593" s="483" t="n"/>
      <c r="Q593" s="483" t="n"/>
      <c r="R593" s="70" t="n"/>
      <c r="S593" s="32" t="inlineStr">
        <is>
          <t>контейнер</t>
        </is>
      </c>
      <c r="T593" s="23" t="inlineStr">
        <is>
          <t>G</t>
        </is>
      </c>
      <c r="U593" s="23" t="inlineStr">
        <is>
          <t>-</t>
        </is>
      </c>
      <c r="V593" s="23" t="n"/>
      <c r="W593" s="23" t="n"/>
      <c r="X593" s="483" t="n"/>
      <c r="Y593" s="483" t="n"/>
      <c r="Z593" s="23" t="n"/>
      <c r="AA593" s="483" t="n"/>
      <c r="AB593" s="483" t="n"/>
      <c r="AC593" s="483" t="n"/>
      <c r="AD593" s="167" t="n"/>
    </row>
    <row hidden="1" r="594" s="380">
      <c r="A594" s="5" t="n">
        <v>589</v>
      </c>
      <c r="B594" s="386" t="inlineStr">
        <is>
          <t>Фергана</t>
        </is>
      </c>
      <c r="C594" s="514" t="inlineStr">
        <is>
          <t>FRG2439_2</t>
        </is>
      </c>
      <c r="D594" s="515" t="inlineStr">
        <is>
          <t>Kichiktagob KFY</t>
        </is>
      </c>
      <c r="E594" s="23" t="n"/>
      <c r="F594" s="386" t="n"/>
      <c r="G594" s="386" t="n"/>
      <c r="H594" s="483" t="n"/>
      <c r="I594" s="244" t="n">
        <v>2</v>
      </c>
      <c r="J594" s="386" t="n"/>
      <c r="K594" s="386" t="n"/>
      <c r="L594" s="515" t="inlineStr">
        <is>
          <t>Ферганская обл., Узбекстанский район, Кичиктагоб КфЙ</t>
        </is>
      </c>
      <c r="M594" s="54" t="n"/>
      <c r="N594" s="483" t="n"/>
      <c r="O594" s="483" t="n"/>
      <c r="P594" s="483" t="n"/>
      <c r="Q594" s="483" t="n"/>
      <c r="R594" s="70" t="n"/>
      <c r="S594" s="23" t="inlineStr">
        <is>
          <t>Контейнер</t>
        </is>
      </c>
      <c r="T594" s="23" t="inlineStr">
        <is>
          <t>G</t>
        </is>
      </c>
      <c r="U594" s="23" t="inlineStr">
        <is>
          <t>-</t>
        </is>
      </c>
      <c r="V594" s="23" t="n"/>
      <c r="W594" s="23" t="n"/>
      <c r="X594" s="483" t="n"/>
      <c r="Y594" s="483" t="n"/>
      <c r="Z594" s="23" t="n"/>
      <c r="AA594" s="483" t="n"/>
      <c r="AB594" s="483" t="n"/>
      <c r="AC594" s="483" t="n"/>
      <c r="AD594" s="167" t="n"/>
    </row>
    <row hidden="1" r="595" s="380">
      <c r="A595" s="5" t="n">
        <v>578</v>
      </c>
      <c r="B595" s="386" t="inlineStr">
        <is>
          <t>Фергана</t>
        </is>
      </c>
      <c r="C595" s="196" t="inlineStr">
        <is>
          <t>FRG2440_2</t>
        </is>
      </c>
      <c r="D595" s="130" t="inlineStr">
        <is>
          <t>Karimdevona QFY</t>
        </is>
      </c>
      <c r="E595" s="23" t="n"/>
      <c r="F595" s="386" t="n"/>
      <c r="G595" s="386" t="n"/>
      <c r="H595" s="483" t="n"/>
      <c r="I595" s="244" t="n">
        <v>1</v>
      </c>
      <c r="J595" s="386" t="n"/>
      <c r="K595" s="386" t="n"/>
      <c r="L595" s="515" t="inlineStr">
        <is>
          <t xml:space="preserve">Ферганская обл., Узбекстанский район, Каримдевона КФЙ </t>
        </is>
      </c>
      <c r="M595" s="54" t="n"/>
      <c r="N595" s="483" t="n"/>
      <c r="O595" s="483" t="n"/>
      <c r="P595" s="483" t="n"/>
      <c r="Q595" s="483" t="n"/>
      <c r="R595" s="70" t="n"/>
      <c r="S595" s="32" t="inlineStr">
        <is>
          <t>контейнер</t>
        </is>
      </c>
      <c r="T595" s="23" t="inlineStr">
        <is>
          <t>GU</t>
        </is>
      </c>
      <c r="U595" s="23" t="inlineStr">
        <is>
          <t>-</t>
        </is>
      </c>
      <c r="V595" s="23" t="n"/>
      <c r="W595" s="23" t="n"/>
      <c r="X595" s="483" t="n"/>
      <c r="Y595" s="483" t="n"/>
      <c r="Z595" s="23" t="n"/>
      <c r="AA595" s="483" t="n"/>
      <c r="AB595" s="483" t="n"/>
      <c r="AC595" s="483" t="n"/>
      <c r="AD595" s="167" t="n"/>
    </row>
    <row hidden="1" r="596" s="380">
      <c r="A596" s="5" t="n">
        <v>600</v>
      </c>
      <c r="B596" s="386" t="inlineStr">
        <is>
          <t>Фергана</t>
        </is>
      </c>
      <c r="C596" s="196" t="inlineStr">
        <is>
          <t>FRG2445_2</t>
        </is>
      </c>
      <c r="D596" s="130" t="inlineStr">
        <is>
          <t>Uzbekistan Konizar YXB</t>
        </is>
      </c>
      <c r="E596" s="23" t="n"/>
      <c r="F596" s="386" t="n"/>
      <c r="G596" s="386" t="n"/>
      <c r="H596" s="483" t="n"/>
      <c r="I596" s="244" t="n">
        <v>2</v>
      </c>
      <c r="J596" s="386" t="n"/>
      <c r="K596" s="386" t="n"/>
      <c r="L596" s="515" t="inlineStr">
        <is>
          <t xml:space="preserve">Ферганская обл., Узбекстанский район, Конизар КФЙ ул.Навоий 82, ИИБ ЁХБ яйпан </t>
        </is>
      </c>
      <c r="M596" s="54" t="n"/>
      <c r="N596" s="483" t="n"/>
      <c r="O596" s="483" t="n"/>
      <c r="P596" s="483" t="n"/>
      <c r="Q596" s="483" t="n"/>
      <c r="R596" s="70" t="n"/>
      <c r="S596" s="32" t="inlineStr">
        <is>
          <t>контейнер</t>
        </is>
      </c>
      <c r="T596" s="23" t="inlineStr">
        <is>
          <t>G</t>
        </is>
      </c>
      <c r="U596" s="23" t="inlineStr">
        <is>
          <t>-</t>
        </is>
      </c>
      <c r="V596" s="23" t="n"/>
      <c r="W596" s="23" t="n"/>
      <c r="X596" s="483" t="n"/>
      <c r="Y596" s="483" t="n"/>
      <c r="Z596" s="23" t="n"/>
      <c r="AA596" s="483" t="n"/>
      <c r="AB596" s="483" t="n"/>
      <c r="AC596" s="483" t="n"/>
      <c r="AD596" s="167" t="n"/>
    </row>
    <row hidden="1" r="597" s="380">
      <c r="A597" s="5" t="n">
        <v>601</v>
      </c>
      <c r="B597" s="386" t="inlineStr">
        <is>
          <t>Фергана</t>
        </is>
      </c>
      <c r="C597" s="196" t="inlineStr">
        <is>
          <t>FRG2447_2</t>
        </is>
      </c>
      <c r="D597" s="130" t="inlineStr">
        <is>
          <t xml:space="preserve">Buston KFY </t>
        </is>
      </c>
      <c r="E597" s="23" t="n"/>
      <c r="F597" s="386" t="n"/>
      <c r="G597" s="386" t="n"/>
      <c r="H597" s="483" t="n"/>
      <c r="I597" s="244" t="n">
        <v>2</v>
      </c>
      <c r="J597" s="386" t="n"/>
      <c r="K597" s="386" t="n"/>
      <c r="L597" s="515" t="inlineStr">
        <is>
          <t>Ферганская обл., Узбекстанский район, Бустон КфЙ</t>
        </is>
      </c>
      <c r="M597" s="54" t="n"/>
      <c r="N597" s="483" t="n"/>
      <c r="O597" s="483" t="n"/>
      <c r="P597" s="483" t="n"/>
      <c r="Q597" s="483" t="n"/>
      <c r="R597" s="70" t="n"/>
      <c r="S597" s="32" t="inlineStr">
        <is>
          <t>контейнер</t>
        </is>
      </c>
      <c r="T597" s="23" t="inlineStr">
        <is>
          <t>G</t>
        </is>
      </c>
      <c r="U597" s="23" t="inlineStr">
        <is>
          <t>-</t>
        </is>
      </c>
      <c r="V597" s="23" t="n"/>
      <c r="W597" s="23" t="n"/>
      <c r="X597" s="483" t="n"/>
      <c r="Y597" s="483" t="n"/>
      <c r="Z597" s="23" t="n"/>
      <c r="AA597" s="483" t="n"/>
      <c r="AB597" s="483" t="n"/>
      <c r="AC597" s="483" t="n"/>
      <c r="AD597" s="167" t="n"/>
    </row>
    <row hidden="1" r="598" s="380">
      <c r="A598" s="5" t="n">
        <v>574</v>
      </c>
      <c r="B598" s="386" t="inlineStr">
        <is>
          <t>Фергана</t>
        </is>
      </c>
      <c r="C598" s="388" t="inlineStr">
        <is>
          <t>FRG2460_2</t>
        </is>
      </c>
      <c r="D598" s="389" t="inlineStr">
        <is>
          <t>Qoqonavtotexxizmat</t>
        </is>
      </c>
      <c r="E598" s="23" t="n">
        <v>8</v>
      </c>
      <c r="F598" s="386" t="n"/>
      <c r="G598" s="386" t="inlineStr">
        <is>
          <t>г. Коканд</t>
        </is>
      </c>
      <c r="H598" s="483" t="n"/>
      <c r="I598" s="244" t="n">
        <v>2</v>
      </c>
      <c r="J598" s="386" t="inlineStr">
        <is>
          <t xml:space="preserve">40°31'30.8"N  </t>
        </is>
      </c>
      <c r="K598" s="386" t="inlineStr">
        <is>
          <t xml:space="preserve">70°57'22.9"E   </t>
        </is>
      </c>
      <c r="L598" s="454" t="inlineStr">
        <is>
          <t>Ферганская обл., г.Кукон, ул.Фуркат 75А, "Куконавтотеххизмат" МЧЖ</t>
        </is>
      </c>
      <c r="M598" s="54" t="inlineStr">
        <is>
          <t>Коканд ШЭТК № 8/6/860. 04.01.2018</t>
        </is>
      </c>
      <c r="N598" s="483" t="n"/>
      <c r="O598" s="483" t="n"/>
      <c r="P598" s="483" t="n"/>
      <c r="Q598" s="483" t="n"/>
      <c r="R598" s="70" t="inlineStr">
        <is>
          <t>не требуется</t>
        </is>
      </c>
      <c r="S598" s="44" t="inlineStr">
        <is>
          <t>Минишелтер</t>
        </is>
      </c>
      <c r="T598" s="23" t="inlineStr">
        <is>
          <t>GUL</t>
        </is>
      </c>
      <c r="U598" s="451" t="inlineStr">
        <is>
          <t>-</t>
        </is>
      </c>
      <c r="V598" s="23" t="inlineStr">
        <is>
          <t xml:space="preserve">Мачта на крыше </t>
        </is>
      </c>
      <c r="W598" s="23" t="n">
        <v>16</v>
      </c>
      <c r="X598" s="483" t="n"/>
      <c r="Y598" s="483" t="n"/>
      <c r="Z598" s="23" t="inlineStr">
        <is>
          <t>-</t>
        </is>
      </c>
      <c r="AA598" s="483" t="n"/>
      <c r="AB598" s="483" t="n"/>
      <c r="AC598" s="483" t="n"/>
      <c r="AD598" s="167" t="n"/>
    </row>
    <row hidden="1" r="599" s="380">
      <c r="A599" s="5" t="n">
        <v>579</v>
      </c>
      <c r="B599" s="386" t="inlineStr">
        <is>
          <t>Фергана</t>
        </is>
      </c>
      <c r="C599" s="196" t="inlineStr">
        <is>
          <t>FRG2468_2</t>
        </is>
      </c>
      <c r="D599" s="130" t="inlineStr">
        <is>
          <t>Kakir QFY</t>
        </is>
      </c>
      <c r="E599" s="23" t="n"/>
      <c r="F599" s="386" t="n"/>
      <c r="G599" s="386" t="n"/>
      <c r="H599" s="483" t="n"/>
      <c r="I599" s="244" t="n">
        <v>2</v>
      </c>
      <c r="J599" s="386" t="n"/>
      <c r="K599" s="386" t="n"/>
      <c r="L599" s="515" t="inlineStr">
        <is>
          <t>Ферганская обл., Узбекстанский район, Какир КфЙ</t>
        </is>
      </c>
      <c r="M599" s="54" t="n"/>
      <c r="N599" s="483" t="n"/>
      <c r="O599" s="483" t="n"/>
      <c r="P599" s="483" t="n"/>
      <c r="Q599" s="483" t="n"/>
      <c r="R599" s="70" t="n"/>
      <c r="S599" s="32" t="inlineStr">
        <is>
          <t>контейнер</t>
        </is>
      </c>
      <c r="T599" s="23" t="inlineStr">
        <is>
          <t>G</t>
        </is>
      </c>
      <c r="U599" s="23" t="inlineStr">
        <is>
          <t>-</t>
        </is>
      </c>
      <c r="V599" s="23" t="n"/>
      <c r="W599" s="23" t="n"/>
      <c r="X599" s="483" t="n"/>
      <c r="Y599" s="483" t="n"/>
      <c r="Z599" s="23" t="n"/>
      <c r="AA599" s="483" t="n"/>
      <c r="AB599" s="483" t="n"/>
      <c r="AC599" s="483" t="n"/>
      <c r="AD599" s="167" t="n"/>
    </row>
    <row hidden="1" r="600" s="380">
      <c r="A600" s="5" t="n">
        <v>585</v>
      </c>
      <c r="B600" s="386" t="inlineStr">
        <is>
          <t>Фергана</t>
        </is>
      </c>
      <c r="C600" s="514" t="inlineStr">
        <is>
          <t>FRG2488_2</t>
        </is>
      </c>
      <c r="D600" s="515" t="inlineStr">
        <is>
          <t>Rishton Pandigon MFY</t>
        </is>
      </c>
      <c r="E600" s="23" t="n"/>
      <c r="F600" s="386" t="n"/>
      <c r="G600" s="386" t="n"/>
      <c r="H600" s="483" t="n"/>
      <c r="I600" s="244" t="n">
        <v>2</v>
      </c>
      <c r="J600" s="386" t="n"/>
      <c r="K600" s="386" t="n"/>
      <c r="L600" s="515" t="inlineStr">
        <is>
          <t>Риштон тумани, Пандигон МФЙ бош ер майдонидан</t>
        </is>
      </c>
      <c r="M600" s="54" t="n"/>
      <c r="N600" s="483" t="n"/>
      <c r="O600" s="483" t="n"/>
      <c r="P600" s="483" t="n"/>
      <c r="Q600" s="483" t="n"/>
      <c r="R600" s="70" t="n"/>
      <c r="S600" s="23" t="inlineStr">
        <is>
          <t xml:space="preserve">Контейнер </t>
        </is>
      </c>
      <c r="T600" s="23" t="inlineStr">
        <is>
          <t>G</t>
        </is>
      </c>
      <c r="U600" s="23" t="inlineStr">
        <is>
          <t>-</t>
        </is>
      </c>
      <c r="V600" s="23" t="n"/>
      <c r="W600" s="23" t="n"/>
      <c r="X600" s="483" t="n"/>
      <c r="Y600" s="483" t="n"/>
      <c r="Z600" s="23" t="n"/>
      <c r="AA600" s="483" t="n"/>
      <c r="AB600" s="483" t="n"/>
      <c r="AC600" s="483" t="n"/>
      <c r="AD600" s="167" t="n"/>
    </row>
    <row customHeight="1" hidden="1" ht="31.5" r="601" s="380">
      <c r="A601" s="5" t="n">
        <v>555</v>
      </c>
      <c r="B601" s="386" t="inlineStr">
        <is>
          <t>Фергана</t>
        </is>
      </c>
      <c r="C601" s="388" t="inlineStr">
        <is>
          <t>FRG2501_1</t>
        </is>
      </c>
      <c r="D601" s="389" t="inlineStr">
        <is>
          <t>Богдод Окчангал</t>
        </is>
      </c>
      <c r="E601" s="23" t="n">
        <v>2</v>
      </c>
      <c r="F601" s="386" t="n"/>
      <c r="G601" s="386" t="n"/>
      <c r="H601" s="483" t="n"/>
      <c r="I601" s="244" t="inlineStr">
        <is>
          <t>1(У-2)</t>
        </is>
      </c>
      <c r="J601" s="386" t="n"/>
      <c r="K601" s="386" t="n"/>
      <c r="L601" s="230" t="inlineStr">
        <is>
          <t xml:space="preserve">Ферганская обл., район Багдод, Окчангал кишлоги, "Кахрамон" 
куп тармокли ишлаб чикариш фирмаси  </t>
        </is>
      </c>
      <c r="M601" s="54" t="n"/>
      <c r="N601" s="483" t="n"/>
      <c r="O601" s="483" t="n"/>
      <c r="P601" s="483" t="n"/>
      <c r="Q601" s="483" t="n"/>
      <c r="R601" s="70" t="inlineStr">
        <is>
          <t>не требуется</t>
        </is>
      </c>
      <c r="S601" s="23" t="inlineStr">
        <is>
          <t>Помещение</t>
        </is>
      </c>
      <c r="T601" s="23" t="inlineStr">
        <is>
          <t>GUL</t>
        </is>
      </c>
      <c r="U601" s="23" t="inlineStr">
        <is>
          <t>1X, EVDO</t>
        </is>
      </c>
      <c r="V601" s="23" t="inlineStr">
        <is>
          <t xml:space="preserve">Мачта на крыше </t>
        </is>
      </c>
      <c r="W601" s="23" t="n">
        <v>21</v>
      </c>
      <c r="X601" s="483" t="n"/>
      <c r="Y601" s="483" t="n"/>
      <c r="Z601" s="23" t="n">
        <v>1</v>
      </c>
      <c r="AA601" s="483" t="n"/>
      <c r="AB601" s="483" t="n"/>
      <c r="AC601" s="483" t="n"/>
      <c r="AD601" s="167" t="n"/>
    </row>
    <row hidden="1" r="602" s="380">
      <c r="A602" s="5" t="n">
        <v>603</v>
      </c>
      <c r="B602" s="386" t="inlineStr">
        <is>
          <t>Фергана</t>
        </is>
      </c>
      <c r="C602" s="196" t="inlineStr">
        <is>
          <t>FRG2513_2</t>
        </is>
      </c>
      <c r="D602" s="130" t="inlineStr">
        <is>
          <t>Dangara Xoja ATC</t>
        </is>
      </c>
      <c r="E602" s="23" t="n"/>
      <c r="F602" s="386" t="n"/>
      <c r="G602" s="386" t="n"/>
      <c r="H602" s="483" t="n"/>
      <c r="I602" s="244" t="n">
        <v>2</v>
      </c>
      <c r="J602" s="386" t="n"/>
      <c r="K602" s="386" t="n"/>
      <c r="L602" s="515" t="inlineStr">
        <is>
          <t>Ферганская обл, Дангара тумани Хужа-кишлок АТС</t>
        </is>
      </c>
      <c r="M602" s="54" t="n"/>
      <c r="N602" s="483" t="n"/>
      <c r="O602" s="483" t="n"/>
      <c r="P602" s="483" t="n"/>
      <c r="Q602" s="483" t="n"/>
      <c r="R602" s="70" t="n"/>
      <c r="S602" s="32" t="inlineStr">
        <is>
          <t>контейнер</t>
        </is>
      </c>
      <c r="T602" s="23" t="inlineStr">
        <is>
          <t>G</t>
        </is>
      </c>
      <c r="U602" s="23" t="inlineStr">
        <is>
          <t>-</t>
        </is>
      </c>
      <c r="V602" s="23" t="n"/>
      <c r="W602" s="23" t="n"/>
      <c r="X602" s="483" t="n"/>
      <c r="Y602" s="483" t="n"/>
      <c r="Z602" s="23" t="n"/>
      <c r="AA602" s="483" t="n"/>
      <c r="AB602" s="483" t="n"/>
      <c r="AC602" s="483" t="n"/>
      <c r="AD602" s="167" t="n"/>
    </row>
    <row hidden="1" r="603" s="380">
      <c r="A603" s="5" t="n">
        <v>594</v>
      </c>
      <c r="B603" s="386" t="inlineStr">
        <is>
          <t>Фергана</t>
        </is>
      </c>
      <c r="C603" s="362" t="inlineStr">
        <is>
          <t>FRG2514_2</t>
        </is>
      </c>
      <c r="D603" s="134" t="inlineStr">
        <is>
          <t xml:space="preserve">Dangara Oqjar KFY </t>
        </is>
      </c>
      <c r="E603" s="23" t="n"/>
      <c r="F603" s="386" t="n"/>
      <c r="G603" s="386" t="n"/>
      <c r="H603" s="483" t="n"/>
      <c r="I603" s="244" t="n">
        <v>2</v>
      </c>
      <c r="J603" s="386" t="n"/>
      <c r="K603" s="386" t="n"/>
      <c r="L603" s="515" t="inlineStr">
        <is>
          <t>Ферганская обл., Дангара тумани, Окжар КФЙ, Кичик турк кишлоги, "Дангара" хусусий корхонаси</t>
        </is>
      </c>
      <c r="M603" s="54" t="n"/>
      <c r="N603" s="483" t="n"/>
      <c r="O603" s="483" t="n"/>
      <c r="P603" s="483" t="n"/>
      <c r="Q603" s="483" t="n"/>
      <c r="R603" s="70" t="n"/>
      <c r="S603" s="23" t="inlineStr">
        <is>
          <t>Минишелтер</t>
        </is>
      </c>
      <c r="T603" s="23" t="inlineStr">
        <is>
          <t>G</t>
        </is>
      </c>
      <c r="U603" s="23" t="inlineStr">
        <is>
          <t>-</t>
        </is>
      </c>
      <c r="V603" s="23" t="n"/>
      <c r="W603" s="23" t="n"/>
      <c r="X603" s="483" t="n"/>
      <c r="Y603" s="483" t="n"/>
      <c r="Z603" s="23" t="n"/>
      <c r="AA603" s="483" t="n"/>
      <c r="AB603" s="483" t="n"/>
      <c r="AC603" s="483" t="n"/>
      <c r="AD603" s="167" t="n"/>
    </row>
    <row hidden="1" r="604" s="380">
      <c r="A604" s="5" t="n">
        <v>604</v>
      </c>
      <c r="B604" s="386" t="inlineStr">
        <is>
          <t>Фергана</t>
        </is>
      </c>
      <c r="C604" s="196" t="inlineStr">
        <is>
          <t>FRG2516_2</t>
        </is>
      </c>
      <c r="D604" s="130" t="inlineStr">
        <is>
          <t>Dangara Tumor MFY</t>
        </is>
      </c>
      <c r="E604" s="23" t="n"/>
      <c r="F604" s="386" t="n"/>
      <c r="G604" s="386" t="n"/>
      <c r="H604" s="483" t="n"/>
      <c r="I604" s="244" t="n">
        <v>2</v>
      </c>
      <c r="J604" s="386" t="n"/>
      <c r="K604" s="386" t="n"/>
      <c r="L604" s="515" t="inlineStr">
        <is>
          <t>Ферганская обл., Дангаринский район, Тумор МФЙ</t>
        </is>
      </c>
      <c r="M604" s="54" t="n"/>
      <c r="N604" s="483" t="n"/>
      <c r="O604" s="483" t="n"/>
      <c r="P604" s="483" t="n"/>
      <c r="Q604" s="483" t="n"/>
      <c r="R604" s="70" t="n"/>
      <c r="S604" s="32" t="inlineStr">
        <is>
          <t>контейнер</t>
        </is>
      </c>
      <c r="T604" s="23" t="inlineStr">
        <is>
          <t>G</t>
        </is>
      </c>
      <c r="U604" s="23" t="inlineStr">
        <is>
          <t>-</t>
        </is>
      </c>
      <c r="V604" s="23" t="n"/>
      <c r="W604" s="23" t="n"/>
      <c r="X604" s="483" t="n"/>
      <c r="Y604" s="483" t="n"/>
      <c r="Z604" s="23" t="n"/>
      <c r="AA604" s="483" t="n"/>
      <c r="AB604" s="483" t="n"/>
      <c r="AC604" s="483" t="n"/>
      <c r="AD604" s="167" t="n"/>
    </row>
    <row hidden="1" r="605" s="380">
      <c r="A605" s="5" t="n">
        <v>577</v>
      </c>
      <c r="B605" s="386" t="inlineStr">
        <is>
          <t>Фергана</t>
        </is>
      </c>
      <c r="C605" s="195" t="inlineStr">
        <is>
          <t>FRG2523_2</t>
        </is>
      </c>
      <c r="D605" s="118" t="inlineStr">
        <is>
          <t>Kokand KMK</t>
        </is>
      </c>
      <c r="E605" s="23" t="n"/>
      <c r="F605" s="386" t="n"/>
      <c r="G605" s="386" t="n"/>
      <c r="H605" s="483" t="n"/>
      <c r="I605" s="244" t="n">
        <v>1</v>
      </c>
      <c r="J605" s="386" t="n"/>
      <c r="K605" s="386" t="n"/>
      <c r="L605" s="515" t="inlineStr">
        <is>
          <t>Ферганская обл., г.Куканд, ул. Навбахор, 92</t>
        </is>
      </c>
      <c r="M605" s="54" t="n"/>
      <c r="N605" s="483" t="n"/>
      <c r="O605" s="483" t="n"/>
      <c r="P605" s="483" t="n"/>
      <c r="Q605" s="483" t="n"/>
      <c r="R605" s="70" t="n"/>
      <c r="S605" s="32" t="inlineStr">
        <is>
          <t>контейнер</t>
        </is>
      </c>
      <c r="T605" s="23" t="inlineStr">
        <is>
          <t>GUL</t>
        </is>
      </c>
      <c r="U605" s="23" t="inlineStr">
        <is>
          <t>-</t>
        </is>
      </c>
      <c r="V605" s="23" t="n"/>
      <c r="W605" s="23" t="n"/>
      <c r="X605" s="483" t="n"/>
      <c r="Y605" s="483" t="n"/>
      <c r="Z605" s="23" t="n"/>
      <c r="AA605" s="483" t="n"/>
      <c r="AB605" s="483" t="n"/>
      <c r="AC605" s="483" t="n"/>
      <c r="AD605" s="167" t="n"/>
    </row>
    <row hidden="1" r="606" s="380">
      <c r="A606" s="5" t="n">
        <v>605</v>
      </c>
      <c r="B606" s="386" t="inlineStr">
        <is>
          <t>Фергана</t>
        </is>
      </c>
      <c r="C606" s="196" t="inlineStr">
        <is>
          <t>FRG2525_2</t>
        </is>
      </c>
      <c r="D606" s="130" t="inlineStr">
        <is>
          <t>Kattaturk MFY</t>
        </is>
      </c>
      <c r="E606" s="23" t="n"/>
      <c r="F606" s="386" t="n"/>
      <c r="G606" s="386" t="n"/>
      <c r="H606" s="483" t="n"/>
      <c r="I606" s="244" t="n">
        <v>2</v>
      </c>
      <c r="J606" s="386" t="n"/>
      <c r="K606" s="386" t="n"/>
      <c r="L606" s="483" t="inlineStr">
        <is>
          <t>Ферганская обл., Дангаринский район, Катта турк МФЙ</t>
        </is>
      </c>
      <c r="M606" s="54" t="n"/>
      <c r="N606" s="483" t="n"/>
      <c r="O606" s="483" t="n"/>
      <c r="P606" s="483" t="n"/>
      <c r="Q606" s="483" t="n"/>
      <c r="R606" s="70" t="n"/>
      <c r="S606" s="32" t="inlineStr">
        <is>
          <t>контейнер</t>
        </is>
      </c>
      <c r="T606" s="23" t="inlineStr">
        <is>
          <t>G</t>
        </is>
      </c>
      <c r="U606" s="23" t="inlineStr">
        <is>
          <t>-</t>
        </is>
      </c>
      <c r="V606" s="23" t="n"/>
      <c r="W606" s="23" t="n"/>
      <c r="X606" s="483" t="n"/>
      <c r="Y606" s="483" t="n"/>
      <c r="Z606" s="23" t="n"/>
      <c r="AA606" s="483" t="n"/>
      <c r="AB606" s="483" t="n"/>
      <c r="AC606" s="483" t="n"/>
      <c r="AD606" s="167" t="n"/>
    </row>
    <row hidden="1" r="607" s="380">
      <c r="A607" s="5" t="n">
        <v>602</v>
      </c>
      <c r="B607" s="386" t="inlineStr">
        <is>
          <t>Фергана</t>
        </is>
      </c>
      <c r="C607" s="196" t="inlineStr">
        <is>
          <t>FRG2543_2</t>
        </is>
      </c>
      <c r="D607" s="130" t="inlineStr">
        <is>
          <t>Sufi QFY Uchkuprik</t>
        </is>
      </c>
      <c r="E607" s="23" t="n"/>
      <c r="F607" s="386" t="n"/>
      <c r="G607" s="386" t="n"/>
      <c r="H607" s="483" t="n"/>
      <c r="I607" s="244" t="n">
        <v>2</v>
      </c>
      <c r="J607" s="386" t="n"/>
      <c r="K607" s="386" t="n"/>
      <c r="L607" s="515" t="inlineStr">
        <is>
          <t>Ферганская обл., Учкуприкский район, Суфи Кфй</t>
        </is>
      </c>
      <c r="M607" s="54" t="n"/>
      <c r="N607" s="483" t="n"/>
      <c r="O607" s="483" t="n"/>
      <c r="P607" s="483" t="n"/>
      <c r="Q607" s="483" t="n"/>
      <c r="R607" s="70" t="n"/>
      <c r="S607" s="32" t="inlineStr">
        <is>
          <t>контейнер</t>
        </is>
      </c>
      <c r="T607" s="23" t="inlineStr">
        <is>
          <t>G</t>
        </is>
      </c>
      <c r="U607" s="23" t="inlineStr">
        <is>
          <t>-</t>
        </is>
      </c>
      <c r="V607" s="23" t="n"/>
      <c r="W607" s="23" t="n"/>
      <c r="X607" s="483" t="n"/>
      <c r="Y607" s="483" t="n"/>
      <c r="Z607" s="23" t="n"/>
      <c r="AA607" s="483" t="n"/>
      <c r="AB607" s="483" t="n"/>
      <c r="AC607" s="483" t="n"/>
      <c r="AD607" s="167" t="n"/>
    </row>
    <row hidden="1" r="608" s="380">
      <c r="A608" s="5" t="n">
        <v>575</v>
      </c>
      <c r="B608" s="386" t="inlineStr">
        <is>
          <t>Фергана</t>
        </is>
      </c>
      <c r="C608" s="388" t="inlineStr">
        <is>
          <t>FRG2552_2</t>
        </is>
      </c>
      <c r="D608" s="389" t="inlineStr">
        <is>
          <t>Katta Kenagas MFY</t>
        </is>
      </c>
      <c r="E608" s="23" t="n">
        <v>10</v>
      </c>
      <c r="F608" s="386" t="n"/>
      <c r="G608" s="386" t="inlineStr">
        <is>
          <t>Учкуприкский р-н</t>
        </is>
      </c>
      <c r="H608" s="483" t="n"/>
      <c r="I608" s="244" t="n">
        <v>2</v>
      </c>
      <c r="J608" s="386" t="inlineStr">
        <is>
          <t xml:space="preserve"> 40°29'53.09"N</t>
        </is>
      </c>
      <c r="K608" s="386" t="inlineStr">
        <is>
          <t xml:space="preserve"> 71° 5'9.06"E</t>
        </is>
      </c>
      <c r="L608" s="415" t="inlineStr">
        <is>
          <t>Фарғона вилояти, Учкўприк тумани, Катта кенагас МФЙ</t>
        </is>
      </c>
      <c r="M608" s="54" t="inlineStr">
        <is>
          <t>Учкупир РЭС № 0746. 04.01.2018</t>
        </is>
      </c>
      <c r="N608" s="483" t="n"/>
      <c r="O608" s="483" t="n"/>
      <c r="P608" s="483" t="n"/>
      <c r="Q608" s="483" t="n"/>
      <c r="R608" s="70" t="inlineStr">
        <is>
          <t>не требуется</t>
        </is>
      </c>
      <c r="S608" s="23" t="inlineStr">
        <is>
          <t>Помещение</t>
        </is>
      </c>
      <c r="T608" s="23" t="inlineStr">
        <is>
          <t>G</t>
        </is>
      </c>
      <c r="U608" s="451" t="inlineStr">
        <is>
          <t>-</t>
        </is>
      </c>
      <c r="V608" s="23" t="inlineStr">
        <is>
          <t xml:space="preserve">Мачта на крыше </t>
        </is>
      </c>
      <c r="W608" s="23" t="n">
        <v>16</v>
      </c>
      <c r="X608" s="483" t="n"/>
      <c r="Y608" s="483" t="n"/>
      <c r="Z608" s="23" t="inlineStr">
        <is>
          <t>-</t>
        </is>
      </c>
      <c r="AA608" s="483" t="n"/>
      <c r="AB608" s="483" t="n"/>
      <c r="AC608" s="483" t="n"/>
      <c r="AD608" s="167" t="n"/>
    </row>
    <row hidden="1" r="609" s="380">
      <c r="A609" s="5" t="n">
        <v>606</v>
      </c>
      <c r="B609" s="386" t="inlineStr">
        <is>
          <t>Сурхандарья</t>
        </is>
      </c>
      <c r="C609" s="388" t="inlineStr">
        <is>
          <t>SRH5000_2</t>
        </is>
      </c>
      <c r="D609" s="389" t="inlineStr">
        <is>
          <t>Amuzang</t>
        </is>
      </c>
      <c r="E609" s="70" t="n">
        <v>8</v>
      </c>
      <c r="F609" s="386" t="n"/>
      <c r="G609" s="386" t="inlineStr">
        <is>
          <t>Термезский р-н.</t>
        </is>
      </c>
      <c r="H609" s="483" t="n"/>
      <c r="I609" s="240" t="n">
        <v>1</v>
      </c>
      <c r="J609" s="386" t="inlineStr">
        <is>
          <t>37.254166667N</t>
        </is>
      </c>
      <c r="K609" s="386" t="inlineStr">
        <is>
          <t>67.717472222E</t>
        </is>
      </c>
      <c r="L609" s="415" t="inlineStr">
        <is>
          <t>Термезский р-н, Хотинработ КФЙ, п.Гульбахор, ж/д станция Амузанг</t>
        </is>
      </c>
      <c r="M609" s="29" t="inlineStr">
        <is>
          <t>Термиз ТЭТК № 23-0026. 04.01.2018</t>
        </is>
      </c>
      <c r="N609" s="70" t="inlineStr">
        <is>
          <t>-</t>
        </is>
      </c>
      <c r="O609" s="483" t="n"/>
      <c r="P609" s="483" t="n"/>
      <c r="Q609" s="483" t="n"/>
      <c r="R609" s="27" t="inlineStr">
        <is>
          <t>требуется</t>
        </is>
      </c>
      <c r="S609" s="70" t="inlineStr">
        <is>
          <t>Контейнер</t>
        </is>
      </c>
      <c r="T609" s="27" t="inlineStr">
        <is>
          <t>GU</t>
        </is>
      </c>
      <c r="U609" s="27" t="inlineStr">
        <is>
          <t>1X/EVDO</t>
        </is>
      </c>
      <c r="V609" s="23" t="inlineStr">
        <is>
          <t xml:space="preserve">Мачта на земле </t>
        </is>
      </c>
      <c r="W609" s="14" t="n">
        <v>36</v>
      </c>
      <c r="X609" s="483" t="n"/>
      <c r="Y609" s="483" t="n"/>
      <c r="Z609" s="70" t="n">
        <v>8</v>
      </c>
      <c r="AA609" s="483" t="n"/>
      <c r="AB609" s="483" t="n"/>
      <c r="AC609" s="483" t="n"/>
      <c r="AD609" s="167" t="n"/>
    </row>
    <row hidden="1" r="610" s="380">
      <c r="A610" s="5" t="n">
        <v>607</v>
      </c>
      <c r="B610" s="386" t="inlineStr">
        <is>
          <t>Сурхандарья</t>
        </is>
      </c>
      <c r="C610" s="388" t="inlineStr">
        <is>
          <t>SRH5004_2</t>
        </is>
      </c>
      <c r="D610" s="389" t="inlineStr">
        <is>
          <t>MPP Boldir-JD</t>
        </is>
      </c>
      <c r="E610" s="70" t="n">
        <v>9</v>
      </c>
      <c r="F610" s="386" t="n"/>
      <c r="G610" s="386" t="inlineStr">
        <is>
          <t>Музрабадский р-н.</t>
        </is>
      </c>
      <c r="H610" s="483" t="n"/>
      <c r="I610" s="240" t="n">
        <v>1</v>
      </c>
      <c r="J610" s="386" t="inlineStr">
        <is>
          <t>37.401027778N</t>
        </is>
      </c>
      <c r="K610" s="386" t="inlineStr">
        <is>
          <t>66.734555556E</t>
        </is>
      </c>
      <c r="L610" s="415" t="inlineStr">
        <is>
          <t>Музрабадский р-н, Болдир КФЙ, территория нефтебазы</t>
        </is>
      </c>
      <c r="M610" s="29" t="inlineStr">
        <is>
          <t>Музробод ТЭТК № 09-0120. 04.01.2018</t>
        </is>
      </c>
      <c r="N610" s="70" t="inlineStr">
        <is>
          <t>-</t>
        </is>
      </c>
      <c r="O610" s="483" t="n"/>
      <c r="P610" s="483" t="n"/>
      <c r="Q610" s="483" t="n"/>
      <c r="R610" s="27" t="inlineStr">
        <is>
          <t>не требуется</t>
        </is>
      </c>
      <c r="S610" s="70" t="inlineStr">
        <is>
          <t>Контейнер</t>
        </is>
      </c>
      <c r="T610" s="27" t="inlineStr">
        <is>
          <t>G</t>
        </is>
      </c>
      <c r="U610" s="27" t="inlineStr">
        <is>
          <t>1X/EVDO</t>
        </is>
      </c>
      <c r="V610" s="23" t="inlineStr">
        <is>
          <t xml:space="preserve">Мачта на земле </t>
        </is>
      </c>
      <c r="W610" s="14" t="n">
        <v>36</v>
      </c>
      <c r="X610" s="483" t="n"/>
      <c r="Y610" s="483" t="n"/>
      <c r="Z610" s="70" t="n">
        <v>9</v>
      </c>
      <c r="AA610" s="483" t="n"/>
      <c r="AB610" s="483" t="n"/>
      <c r="AC610" s="483" t="n"/>
      <c r="AD610" s="167" t="n"/>
    </row>
    <row hidden="1" r="611" s="380">
      <c r="A611" s="5" t="n">
        <v>608</v>
      </c>
      <c r="B611" s="386" t="inlineStr">
        <is>
          <t>Сурхандарья</t>
        </is>
      </c>
      <c r="C611" s="388" t="inlineStr">
        <is>
          <t>SRH5007_2</t>
        </is>
      </c>
      <c r="D611" s="389" t="inlineStr">
        <is>
          <t>Denov Javohir</t>
        </is>
      </c>
      <c r="E611" s="70" t="n">
        <v>6</v>
      </c>
      <c r="F611" s="386" t="n"/>
      <c r="G611" s="386" t="inlineStr">
        <is>
          <t>Денауский р-н.</t>
        </is>
      </c>
      <c r="H611" s="483" t="n"/>
      <c r="I611" s="240" t="inlineStr">
        <is>
          <t>1(У-3)</t>
        </is>
      </c>
      <c r="J611" s="386" t="inlineStr">
        <is>
          <t>38.258277778N</t>
        </is>
      </c>
      <c r="K611" s="386" t="inlineStr">
        <is>
          <t>67.888944444E</t>
        </is>
      </c>
      <c r="L611" s="415" t="inlineStr">
        <is>
          <t>г.Денау, ул.Нозим Мирзаева, 285</t>
        </is>
      </c>
      <c r="M611" s="29" t="inlineStr">
        <is>
          <t>Денов ШЭТК № 13-0369. 04.01.2018</t>
        </is>
      </c>
      <c r="N611" s="70" t="inlineStr">
        <is>
          <t>-</t>
        </is>
      </c>
      <c r="O611" s="483" t="n"/>
      <c r="P611" s="483" t="n"/>
      <c r="Q611" s="483" t="n"/>
      <c r="R611" s="27" t="inlineStr">
        <is>
          <t>не требуется</t>
        </is>
      </c>
      <c r="S611" s="70" t="inlineStr">
        <is>
          <t>Контейнер</t>
        </is>
      </c>
      <c r="T611" s="23" t="inlineStr">
        <is>
          <t>GUL</t>
        </is>
      </c>
      <c r="U611" s="27" t="inlineStr">
        <is>
          <t>1X/EVDO</t>
        </is>
      </c>
      <c r="V611" s="23" t="inlineStr">
        <is>
          <t xml:space="preserve">Мачта на земле </t>
        </is>
      </c>
      <c r="W611" s="14" t="n">
        <v>36</v>
      </c>
      <c r="X611" s="483" t="n"/>
      <c r="Y611" s="483" t="n"/>
      <c r="Z611" s="70" t="n">
        <v>6</v>
      </c>
      <c r="AA611" s="483" t="n"/>
      <c r="AB611" s="483" t="n"/>
      <c r="AC611" s="483" t="n"/>
      <c r="AD611" s="167" t="n"/>
    </row>
    <row hidden="1" r="612" s="380">
      <c r="A612" s="5" t="n">
        <v>609</v>
      </c>
      <c r="B612" s="386" t="inlineStr">
        <is>
          <t>Сурхандарья</t>
        </is>
      </c>
      <c r="C612" s="388" t="inlineStr">
        <is>
          <t>SRH5008_2</t>
        </is>
      </c>
      <c r="D612" s="389" t="inlineStr">
        <is>
          <t>Юртим жамоли</t>
        </is>
      </c>
      <c r="E612" s="70" t="n">
        <v>8</v>
      </c>
      <c r="F612" s="386" t="n"/>
      <c r="G612" s="386" t="inlineStr">
        <is>
          <t>Музрабадский р-н.</t>
        </is>
      </c>
      <c r="H612" s="483" t="n"/>
      <c r="I612" s="240" t="n">
        <v>3</v>
      </c>
      <c r="J612" s="386" t="inlineStr">
        <is>
          <t>37.41751N</t>
        </is>
      </c>
      <c r="K612" s="386" t="inlineStr">
        <is>
          <t xml:space="preserve"> 66.99141E</t>
        </is>
      </c>
      <c r="L612" s="415" t="inlineStr">
        <is>
          <t>Музрабадский р-н, Гагарин ш-си, Музработ тумани, Юртим жамоли махалласи</t>
        </is>
      </c>
      <c r="M612" s="56" t="inlineStr">
        <is>
          <t>Музробод ТЭТК № 09-0120. 04.01.2018</t>
        </is>
      </c>
      <c r="N612" s="70" t="inlineStr">
        <is>
          <t>-</t>
        </is>
      </c>
      <c r="O612" s="483" t="n"/>
      <c r="P612" s="483" t="n"/>
      <c r="Q612" s="483" t="n"/>
      <c r="R612" s="27" t="inlineStr">
        <is>
          <t>не требуется</t>
        </is>
      </c>
      <c r="S612" s="70" t="inlineStr">
        <is>
          <t>Контейнер</t>
        </is>
      </c>
      <c r="T612" s="26" t="inlineStr">
        <is>
          <t>GU</t>
        </is>
      </c>
      <c r="U612" s="27" t="inlineStr">
        <is>
          <t>1X/EVDO</t>
        </is>
      </c>
      <c r="V612" s="23" t="inlineStr">
        <is>
          <t xml:space="preserve">Мачта на земле </t>
        </is>
      </c>
      <c r="W612" s="14" t="n">
        <v>36</v>
      </c>
      <c r="X612" s="483" t="n"/>
      <c r="Y612" s="483" t="n"/>
      <c r="Z612" s="70" t="n">
        <v>8</v>
      </c>
      <c r="AA612" s="483" t="n"/>
      <c r="AB612" s="483" t="n"/>
      <c r="AC612" s="483" t="n"/>
      <c r="AD612" s="167" t="n"/>
    </row>
    <row hidden="1" r="613" s="380">
      <c r="A613" s="5" t="n">
        <v>610</v>
      </c>
      <c r="B613" s="386" t="inlineStr">
        <is>
          <t>Сурхандарья</t>
        </is>
      </c>
      <c r="C613" s="388" t="inlineStr">
        <is>
          <t>SRH5009_2</t>
        </is>
      </c>
      <c r="D613" s="389" t="inlineStr">
        <is>
          <t>Gulzor</t>
        </is>
      </c>
      <c r="E613" s="9" t="n">
        <v>0.1666666666666667</v>
      </c>
      <c r="F613" s="386" t="n"/>
      <c r="G613" s="386" t="inlineStr">
        <is>
          <t>Кизирикский р-н.</t>
        </is>
      </c>
      <c r="H613" s="483" t="n"/>
      <c r="I613" s="240" t="inlineStr">
        <is>
          <t>1(У-1)</t>
        </is>
      </c>
      <c r="J613" s="386" t="inlineStr">
        <is>
          <t>37.775472222N</t>
        </is>
      </c>
      <c r="K613" s="386" t="inlineStr">
        <is>
          <t>67.289388889E</t>
        </is>
      </c>
      <c r="L613" s="415" t="inlineStr">
        <is>
          <t>Кизирикский р-н, Янги хает КФЙ, Гулзор МФЙ</t>
        </is>
      </c>
      <c r="M613" s="29" t="inlineStr">
        <is>
          <t>Кизирик ТЭТК № 19-0334. 04.01.2018</t>
        </is>
      </c>
      <c r="N613" s="70" t="inlineStr">
        <is>
          <t>-</t>
        </is>
      </c>
      <c r="O613" s="483" t="n"/>
      <c r="P613" s="483" t="n"/>
      <c r="Q613" s="483" t="n"/>
      <c r="R613" s="27" t="inlineStr">
        <is>
          <t>не требуется</t>
        </is>
      </c>
      <c r="S613" s="70" t="inlineStr">
        <is>
          <t>Контейнер</t>
        </is>
      </c>
      <c r="T613" s="26" t="inlineStr">
        <is>
          <t>G</t>
        </is>
      </c>
      <c r="U613" s="27" t="inlineStr">
        <is>
          <t>1X/EVDO</t>
        </is>
      </c>
      <c r="V613" s="23" t="inlineStr">
        <is>
          <t xml:space="preserve">Мачта на земле </t>
        </is>
      </c>
      <c r="W613" s="14" t="n">
        <v>36</v>
      </c>
      <c r="X613" s="483" t="n"/>
      <c r="Y613" s="483" t="n"/>
      <c r="Z613" s="70" t="n">
        <v>9</v>
      </c>
      <c r="AA613" s="483" t="n"/>
      <c r="AB613" s="483" t="n"/>
      <c r="AC613" s="483" t="n"/>
      <c r="AD613" s="167" t="n"/>
    </row>
    <row hidden="1" r="614" s="380">
      <c r="A614" s="5" t="n">
        <v>611</v>
      </c>
      <c r="B614" s="386" t="inlineStr">
        <is>
          <t>Сурхандарья</t>
        </is>
      </c>
      <c r="C614" s="388" t="inlineStr">
        <is>
          <t>SRH5011_2</t>
        </is>
      </c>
      <c r="D614" s="389" t="inlineStr">
        <is>
          <t>Jayronxona</t>
        </is>
      </c>
      <c r="E614" s="70" t="n">
        <v>8</v>
      </c>
      <c r="F614" s="386" t="n"/>
      <c r="G614" s="386" t="inlineStr">
        <is>
          <t>Термезский р-н.</t>
        </is>
      </c>
      <c r="H614" s="483" t="n"/>
      <c r="I614" s="240" t="n">
        <v>2</v>
      </c>
      <c r="J614" s="386" t="inlineStr">
        <is>
          <t>37.332833333N</t>
        </is>
      </c>
      <c r="K614" s="386" t="inlineStr">
        <is>
          <t>67.403055556E</t>
        </is>
      </c>
      <c r="L614" s="415" t="inlineStr">
        <is>
          <t>Термезский район, п. Жайронхона</t>
        </is>
      </c>
      <c r="M614" s="29" t="inlineStr">
        <is>
          <t>Термиз ТЭТК № 23-0026. 04.01.2018</t>
        </is>
      </c>
      <c r="N614" s="70" t="inlineStr">
        <is>
          <t>-</t>
        </is>
      </c>
      <c r="O614" s="483" t="n"/>
      <c r="P614" s="483" t="n"/>
      <c r="Q614" s="483" t="n"/>
      <c r="R614" s="27" t="inlineStr">
        <is>
          <t>не требуется</t>
        </is>
      </c>
      <c r="S614" s="70" t="inlineStr">
        <is>
          <t>Контейнер</t>
        </is>
      </c>
      <c r="T614" s="26" t="inlineStr">
        <is>
          <t>G</t>
        </is>
      </c>
      <c r="U614" s="27" t="inlineStr">
        <is>
          <t>1X/EVDO</t>
        </is>
      </c>
      <c r="V614" s="23" t="inlineStr">
        <is>
          <t xml:space="preserve">Мачта на земле </t>
        </is>
      </c>
      <c r="W614" s="14" t="n">
        <v>36</v>
      </c>
      <c r="X614" s="483" t="n"/>
      <c r="Y614" s="483" t="n"/>
      <c r="Z614" s="70" t="n">
        <v>8</v>
      </c>
      <c r="AA614" s="483" t="n"/>
      <c r="AB614" s="483" t="n"/>
      <c r="AC614" s="483" t="n"/>
      <c r="AD614" s="167" t="n"/>
    </row>
    <row hidden="1" r="615" s="380">
      <c r="A615" s="5" t="n">
        <v>612</v>
      </c>
      <c r="B615" s="386" t="inlineStr">
        <is>
          <t>Сурхандарья</t>
        </is>
      </c>
      <c r="C615" s="388" t="inlineStr">
        <is>
          <t>SRH5012_2</t>
        </is>
      </c>
      <c r="D615" s="389" t="inlineStr">
        <is>
          <t>Kakaydi College</t>
        </is>
      </c>
      <c r="E615" s="70" t="n">
        <v>6</v>
      </c>
      <c r="F615" s="386" t="n"/>
      <c r="G615" s="386" t="inlineStr">
        <is>
          <t>Жаркурганский р-н.</t>
        </is>
      </c>
      <c r="H615" s="483" t="n"/>
      <c r="I615" s="240" t="inlineStr">
        <is>
          <t>1(У-3)</t>
        </is>
      </c>
      <c r="J615" s="386" t="inlineStr">
        <is>
          <t>37.585666667N</t>
        </is>
      </c>
      <c r="K615" s="386" t="inlineStr">
        <is>
          <t>67.507833333E</t>
        </is>
      </c>
      <c r="L615" s="415" t="inlineStr">
        <is>
          <t>Джаркурганский р-н, Шарк Юлдузи КФЙ, п.Какайди, Янгикишлок МФЙ</t>
        </is>
      </c>
      <c r="M615" s="57" t="inlineStr">
        <is>
          <t>Жаркургон ТЭТК № 15-0028. 04.01.2018</t>
        </is>
      </c>
      <c r="N615" s="70" t="inlineStr">
        <is>
          <t>-</t>
        </is>
      </c>
      <c r="O615" s="483" t="n"/>
      <c r="P615" s="483" t="n"/>
      <c r="Q615" s="483" t="n"/>
      <c r="R615" s="27" t="inlineStr">
        <is>
          <t>не требуется</t>
        </is>
      </c>
      <c r="S615" s="70" t="inlineStr">
        <is>
          <t>Контейнер</t>
        </is>
      </c>
      <c r="T615" s="26" t="inlineStr">
        <is>
          <t>GU</t>
        </is>
      </c>
      <c r="U615" s="27" t="inlineStr">
        <is>
          <t>1X/EVDO</t>
        </is>
      </c>
      <c r="V615" s="23" t="inlineStr">
        <is>
          <t xml:space="preserve">Мачта на земле </t>
        </is>
      </c>
      <c r="W615" s="14" t="n">
        <v>36</v>
      </c>
      <c r="X615" s="483" t="n"/>
      <c r="Y615" s="483" t="n"/>
      <c r="Z615" s="70" t="n">
        <v>6</v>
      </c>
      <c r="AA615" s="483" t="n"/>
      <c r="AB615" s="483" t="n"/>
      <c r="AC615" s="483" t="n"/>
      <c r="AD615" s="167" t="n"/>
    </row>
    <row hidden="1" r="616" s="380">
      <c r="A616" s="5" t="n">
        <v>613</v>
      </c>
      <c r="B616" s="386" t="inlineStr">
        <is>
          <t>Сурхандарья</t>
        </is>
      </c>
      <c r="C616" s="388" t="inlineStr">
        <is>
          <t>SRH5015_2</t>
        </is>
      </c>
      <c r="D616" s="389" t="inlineStr">
        <is>
          <t>Machay</t>
        </is>
      </c>
      <c r="E616" s="70" t="n">
        <v>22</v>
      </c>
      <c r="F616" s="386" t="n"/>
      <c r="G616" s="386" t="inlineStr">
        <is>
          <t>Байсунский р-н.</t>
        </is>
      </c>
      <c r="H616" s="483" t="n"/>
      <c r="I616" s="240" t="n">
        <v>1</v>
      </c>
      <c r="J616" s="386" t="inlineStr">
        <is>
          <t>38.330888889N</t>
        </is>
      </c>
      <c r="K616" s="386" t="inlineStr">
        <is>
          <t>67.077138889E</t>
        </is>
      </c>
      <c r="L616" s="415" t="inlineStr">
        <is>
          <t>Байсунский р-н, Мачай КФЙ, Урта Мачай МФЙ</t>
        </is>
      </c>
      <c r="M616" s="29" t="inlineStr">
        <is>
          <t>Бойсун ТЭТК № 05-0422. 04.01.2018</t>
        </is>
      </c>
      <c r="N616" s="23" t="inlineStr">
        <is>
          <t xml:space="preserve">горная  </t>
        </is>
      </c>
      <c r="O616" s="483" t="n"/>
      <c r="P616" s="483" t="n"/>
      <c r="Q616" s="483" t="n"/>
      <c r="R616" s="27" t="inlineStr">
        <is>
          <t>не требуется</t>
        </is>
      </c>
      <c r="S616" s="70" t="inlineStr">
        <is>
          <t>Контейнер</t>
        </is>
      </c>
      <c r="T616" s="26" t="inlineStr">
        <is>
          <t>G</t>
        </is>
      </c>
      <c r="U616" s="27" t="inlineStr">
        <is>
          <t>1X/EVDO</t>
        </is>
      </c>
      <c r="V616" s="23" t="inlineStr">
        <is>
          <t xml:space="preserve">Мачта на земле </t>
        </is>
      </c>
      <c r="W616" s="14" t="n">
        <v>36</v>
      </c>
      <c r="X616" s="483" t="n"/>
      <c r="Y616" s="483" t="n"/>
      <c r="Z616" s="70" t="n">
        <v>22</v>
      </c>
      <c r="AA616" s="483" t="n"/>
      <c r="AB616" s="483" t="n"/>
      <c r="AC616" s="483" t="n"/>
      <c r="AD616" s="167" t="n"/>
    </row>
    <row hidden="1" r="617" s="380">
      <c r="A617" s="5" t="n">
        <v>614</v>
      </c>
      <c r="B617" s="386" t="inlineStr">
        <is>
          <t>Сурхандарья</t>
        </is>
      </c>
      <c r="C617" s="388" t="inlineStr">
        <is>
          <t>SRH5017_2</t>
        </is>
      </c>
      <c r="D617" s="389" t="inlineStr">
        <is>
          <t>Namuna</t>
        </is>
      </c>
      <c r="E617" s="28" t="inlineStr">
        <is>
          <t>6:00</t>
        </is>
      </c>
      <c r="F617" s="386" t="inlineStr">
        <is>
          <t>RID 15кВа</t>
        </is>
      </c>
      <c r="G617" s="386" t="inlineStr">
        <is>
          <t>Термезский р-н.</t>
        </is>
      </c>
      <c r="H617" s="483" t="n"/>
      <c r="I617" s="240" t="inlineStr">
        <is>
          <t>1(У-1)</t>
        </is>
      </c>
      <c r="J617" s="386" t="inlineStr">
        <is>
          <t xml:space="preserve"> 37.267933N</t>
        </is>
      </c>
      <c r="K617" s="386" t="inlineStr">
        <is>
          <t xml:space="preserve"> 67.300083E</t>
        </is>
      </c>
      <c r="L617" s="415" t="inlineStr">
        <is>
          <t>Термезский р-н, Намуна СФУ, махалля Намуна ООО «Самижон Жавохир-Файз»</t>
        </is>
      </c>
      <c r="M617" s="57" t="inlineStr">
        <is>
          <t>Термиз ТЭТК № 23-0026. 04.01.2018</t>
        </is>
      </c>
      <c r="N617" s="70" t="inlineStr">
        <is>
          <t>-</t>
        </is>
      </c>
      <c r="O617" s="483" t="n"/>
      <c r="P617" s="483" t="n"/>
      <c r="Q617" s="483" t="n"/>
      <c r="R617" s="27" t="inlineStr">
        <is>
          <t>не требуется</t>
        </is>
      </c>
      <c r="S617" s="70" t="inlineStr">
        <is>
          <t>Контейнер</t>
        </is>
      </c>
      <c r="T617" s="26" t="inlineStr">
        <is>
          <t>GU</t>
        </is>
      </c>
      <c r="U617" s="27" t="inlineStr">
        <is>
          <t>1X/EVDO</t>
        </is>
      </c>
      <c r="V617" s="23" t="inlineStr">
        <is>
          <t xml:space="preserve">Мачта на земле </t>
        </is>
      </c>
      <c r="W617" s="14" t="n">
        <v>36</v>
      </c>
      <c r="X617" s="483" t="n"/>
      <c r="Y617" s="483" t="n"/>
      <c r="Z617" s="28" t="inlineStr">
        <is>
          <t>6:00</t>
        </is>
      </c>
      <c r="AA617" s="483" t="n"/>
      <c r="AB617" s="483" t="n"/>
      <c r="AC617" s="483" t="n"/>
      <c r="AD617" s="167" t="n"/>
    </row>
    <row hidden="1" r="618" s="380">
      <c r="A618" s="5" t="n">
        <v>615</v>
      </c>
      <c r="B618" s="386" t="inlineStr">
        <is>
          <t>Сурхандарья</t>
        </is>
      </c>
      <c r="C618" s="388" t="inlineStr">
        <is>
          <t>SRH5018_2</t>
        </is>
      </c>
      <c r="D618" s="389" t="inlineStr">
        <is>
          <t>Neftyanik</t>
        </is>
      </c>
      <c r="E618" s="28" t="inlineStr">
        <is>
          <t>6:00</t>
        </is>
      </c>
      <c r="F618" s="386" t="n"/>
      <c r="G618" s="386" t="inlineStr">
        <is>
          <t>Жаркурганский р-н.</t>
        </is>
      </c>
      <c r="H618" s="483" t="n"/>
      <c r="I618" s="240" t="inlineStr">
        <is>
          <t>1(У-1)</t>
        </is>
      </c>
      <c r="J618" s="386" t="inlineStr">
        <is>
          <t>37.580222222N</t>
        </is>
      </c>
      <c r="K618" s="386" t="inlineStr">
        <is>
          <t>67.621361111E</t>
        </is>
      </c>
      <c r="L618" s="415" t="inlineStr">
        <is>
          <t>Джаркурганский р-н, Украина КФЙ, место НГДУ</t>
        </is>
      </c>
      <c r="M618" s="29" t="inlineStr">
        <is>
          <t>Жаркургон ТЭТК № 15-0028. 04.01.2018</t>
        </is>
      </c>
      <c r="N618" s="70" t="inlineStr">
        <is>
          <t>-</t>
        </is>
      </c>
      <c r="O618" s="483" t="n"/>
      <c r="P618" s="483" t="n"/>
      <c r="Q618" s="483" t="n"/>
      <c r="R618" s="27" t="inlineStr">
        <is>
          <t>не требуется</t>
        </is>
      </c>
      <c r="S618" s="70" t="inlineStr">
        <is>
          <t>Контейнер</t>
        </is>
      </c>
      <c r="T618" s="23" t="inlineStr">
        <is>
          <t>G</t>
        </is>
      </c>
      <c r="U618" s="27" t="inlineStr">
        <is>
          <t>1X/EVDO</t>
        </is>
      </c>
      <c r="V618" s="23" t="inlineStr">
        <is>
          <t xml:space="preserve">Мачта на земле </t>
        </is>
      </c>
      <c r="W618" s="14" t="n">
        <v>36</v>
      </c>
      <c r="X618" s="483" t="n"/>
      <c r="Y618" s="483" t="n"/>
      <c r="Z618" s="28" t="inlineStr">
        <is>
          <t>6:00</t>
        </is>
      </c>
      <c r="AA618" s="483" t="n"/>
      <c r="AB618" s="483" t="n"/>
      <c r="AC618" s="483" t="n"/>
      <c r="AD618" s="167" t="n"/>
    </row>
    <row hidden="1" r="619" s="380">
      <c r="A619" s="5" t="n">
        <v>616</v>
      </c>
      <c r="B619" s="386" t="inlineStr">
        <is>
          <t>Сурхандарья</t>
        </is>
      </c>
      <c r="C619" s="388" t="inlineStr">
        <is>
          <t>SRH5019_2</t>
        </is>
      </c>
      <c r="D619" s="389" t="inlineStr">
        <is>
          <t>Oltin Chigit</t>
        </is>
      </c>
      <c r="E619" s="28" t="inlineStr">
        <is>
          <t>7:00</t>
        </is>
      </c>
      <c r="F619" s="386" t="n"/>
      <c r="G619" s="386" t="inlineStr">
        <is>
          <t>Кумкурганский р-н.</t>
        </is>
      </c>
      <c r="H619" s="483" t="n"/>
      <c r="I619" s="240" t="inlineStr">
        <is>
          <t>1(У-1)</t>
        </is>
      </c>
      <c r="J619" s="386" t="inlineStr">
        <is>
          <t>37.796583333N</t>
        </is>
      </c>
      <c r="K619" s="386" t="inlineStr">
        <is>
          <t>67.659138889E</t>
        </is>
      </c>
      <c r="L619" s="415" t="inlineStr">
        <is>
          <t>Кумкурганский р-н, Корсокли КФЙ, Чаён тепа МФЙ</t>
        </is>
      </c>
      <c r="M619" s="29" t="inlineStr">
        <is>
          <t>Кумкургон ТЭТК № 17-1106. 04.01.2018</t>
        </is>
      </c>
      <c r="N619" s="70" t="inlineStr">
        <is>
          <t>-</t>
        </is>
      </c>
      <c r="O619" s="483" t="n"/>
      <c r="P619" s="483" t="n"/>
      <c r="Q619" s="483" t="n"/>
      <c r="R619" s="27" t="inlineStr">
        <is>
          <t>не требуется</t>
        </is>
      </c>
      <c r="S619" s="70" t="inlineStr">
        <is>
          <t>Контейнер</t>
        </is>
      </c>
      <c r="T619" s="23" t="inlineStr">
        <is>
          <t>GU</t>
        </is>
      </c>
      <c r="U619" s="27" t="inlineStr">
        <is>
          <t>1X/EVDO</t>
        </is>
      </c>
      <c r="V619" s="23" t="inlineStr">
        <is>
          <t xml:space="preserve">Мачта на земле </t>
        </is>
      </c>
      <c r="W619" s="14" t="n">
        <v>36</v>
      </c>
      <c r="X619" s="483" t="n"/>
      <c r="Y619" s="483" t="n"/>
      <c r="Z619" s="28" t="inlineStr">
        <is>
          <t>7:00</t>
        </is>
      </c>
      <c r="AA619" s="483" t="n"/>
      <c r="AB619" s="483" t="n"/>
      <c r="AC619" s="483" t="n"/>
      <c r="AD619" s="167" t="n"/>
    </row>
    <row hidden="1" r="620" s="380">
      <c r="A620" s="5" t="n">
        <v>617</v>
      </c>
      <c r="B620" s="386" t="inlineStr">
        <is>
          <t>Сурхандарья</t>
        </is>
      </c>
      <c r="C620" s="388" t="inlineStr">
        <is>
          <t>SRH5021_2</t>
        </is>
      </c>
      <c r="D620" s="389" t="inlineStr">
        <is>
          <t>Oltinsay Oqoltin</t>
        </is>
      </c>
      <c r="E620" s="28" t="inlineStr">
        <is>
          <t>6:00</t>
        </is>
      </c>
      <c r="F620" s="386" t="n"/>
      <c r="G620" s="386" t="inlineStr">
        <is>
          <t>Алтынсайский р-н.</t>
        </is>
      </c>
      <c r="H620" s="483" t="n"/>
      <c r="I620" s="240" t="inlineStr">
        <is>
          <t>1(У-5)</t>
        </is>
      </c>
      <c r="J620" s="386" t="inlineStr">
        <is>
          <t>38.108472222N</t>
        </is>
      </c>
      <c r="K620" s="386" t="inlineStr">
        <is>
          <t>67.678027778E</t>
        </is>
      </c>
      <c r="L620" s="415" t="inlineStr">
        <is>
          <t>Алтынсайский р-н, Ок-олтин КФЙ, Халкобод МФЙ, п.Янгиобод</t>
        </is>
      </c>
      <c r="M620" s="29" t="inlineStr">
        <is>
          <t>Олтинсой ТЭТК № 01-0411. 04.01.2018</t>
        </is>
      </c>
      <c r="N620" s="70" t="inlineStr">
        <is>
          <t>-</t>
        </is>
      </c>
      <c r="O620" s="483" t="n"/>
      <c r="P620" s="483" t="n"/>
      <c r="Q620" s="483" t="n"/>
      <c r="R620" s="27" t="inlineStr">
        <is>
          <t>не требуется</t>
        </is>
      </c>
      <c r="S620" s="70" t="inlineStr">
        <is>
          <t>Контейнер</t>
        </is>
      </c>
      <c r="T620" s="26" t="inlineStr">
        <is>
          <t>GU</t>
        </is>
      </c>
      <c r="U620" s="27" t="inlineStr">
        <is>
          <t>1X/EVDO</t>
        </is>
      </c>
      <c r="V620" s="23" t="inlineStr">
        <is>
          <t xml:space="preserve">Мачта на земле </t>
        </is>
      </c>
      <c r="W620" s="14" t="n">
        <v>36</v>
      </c>
      <c r="X620" s="483" t="n"/>
      <c r="Y620" s="483" t="n"/>
      <c r="Z620" s="28" t="inlineStr">
        <is>
          <t>6:00</t>
        </is>
      </c>
      <c r="AA620" s="483" t="n"/>
      <c r="AB620" s="483" t="n"/>
      <c r="AC620" s="483" t="n"/>
      <c r="AD620" s="167" t="n"/>
    </row>
    <row hidden="1" r="621" s="380">
      <c r="A621" s="5" t="n">
        <v>618</v>
      </c>
      <c r="B621" s="386" t="inlineStr">
        <is>
          <t>Сурхандарья</t>
        </is>
      </c>
      <c r="C621" s="388" t="inlineStr">
        <is>
          <t>SRH5022_2</t>
        </is>
      </c>
      <c r="D621" s="389" t="inlineStr">
        <is>
          <t>Omonxona</t>
        </is>
      </c>
      <c r="E621" s="70" t="n">
        <v>8</v>
      </c>
      <c r="F621" s="386" t="n"/>
      <c r="G621" s="386" t="inlineStr">
        <is>
          <t>Байсунский р-н.</t>
        </is>
      </c>
      <c r="H621" s="483" t="n"/>
      <c r="I621" s="240" t="inlineStr">
        <is>
          <t>1(У-1)</t>
        </is>
      </c>
      <c r="J621" s="386" t="inlineStr">
        <is>
          <t>38.21075N</t>
        </is>
      </c>
      <c r="K621" s="386" t="inlineStr">
        <is>
          <t>67.317861111E</t>
        </is>
      </c>
      <c r="L621" s="415" t="inlineStr">
        <is>
          <t>Байсунский р-н, с.Омонхона, Инкабот МФЙ, сопка</t>
        </is>
      </c>
      <c r="M621" s="29" t="inlineStr">
        <is>
          <t>Бойсун ТЭТК № 05-0422. 04.01.2018</t>
        </is>
      </c>
      <c r="N621" s="514" t="inlineStr">
        <is>
          <t>горная  местность</t>
        </is>
      </c>
      <c r="O621" s="483" t="n"/>
      <c r="P621" s="483" t="n"/>
      <c r="Q621" s="483" t="n"/>
      <c r="R621" s="27" t="inlineStr">
        <is>
          <t>не требуется</t>
        </is>
      </c>
      <c r="S621" s="70" t="inlineStr">
        <is>
          <t>Контейнер</t>
        </is>
      </c>
      <c r="T621" s="26" t="inlineStr">
        <is>
          <t>G</t>
        </is>
      </c>
      <c r="U621" s="27" t="inlineStr">
        <is>
          <t>1X/EVDO</t>
        </is>
      </c>
      <c r="V621" s="23" t="inlineStr">
        <is>
          <t xml:space="preserve">Мачта на земле </t>
        </is>
      </c>
      <c r="W621" s="14" t="n">
        <v>12</v>
      </c>
      <c r="X621" s="483" t="n"/>
      <c r="Y621" s="483" t="n"/>
      <c r="Z621" s="70" t="n">
        <v>8</v>
      </c>
      <c r="AA621" s="483" t="n"/>
      <c r="AB621" s="483" t="n"/>
      <c r="AC621" s="483" t="n"/>
      <c r="AD621" s="167" t="n"/>
    </row>
    <row hidden="1" r="622" s="380">
      <c r="A622" s="5" t="n">
        <v>619</v>
      </c>
      <c r="B622" s="386" t="inlineStr">
        <is>
          <t>Сурхандарья</t>
        </is>
      </c>
      <c r="C622" s="388" t="inlineStr">
        <is>
          <t>SRH5023_2</t>
        </is>
      </c>
      <c r="D622" s="389" t="inlineStr">
        <is>
          <t>Pashxurt</t>
        </is>
      </c>
      <c r="E622" s="28" t="inlineStr">
        <is>
          <t>7:00</t>
        </is>
      </c>
      <c r="F622" s="386" t="inlineStr">
        <is>
          <t>RID 15кВа</t>
        </is>
      </c>
      <c r="G622" s="386" t="inlineStr">
        <is>
          <t>Шерабадский р-н.</t>
        </is>
      </c>
      <c r="H622" s="483" t="n"/>
      <c r="I622" s="240" t="inlineStr">
        <is>
          <t>1(У-4)</t>
        </is>
      </c>
      <c r="J622" s="386" t="inlineStr">
        <is>
          <t>37.711833333N</t>
        </is>
      </c>
      <c r="K622" s="386" t="inlineStr">
        <is>
          <t>66.782833333E</t>
        </is>
      </c>
      <c r="L622" s="415" t="inlineStr">
        <is>
          <t xml:space="preserve">Шерабадский р-н, Уч ёгоч МФЙ, с.Пашхурт </t>
        </is>
      </c>
      <c r="M622" s="29" t="inlineStr">
        <is>
          <t>Шеробод ТЭТК № 27-5617. 04.01.2018</t>
        </is>
      </c>
      <c r="N622" s="70" t="inlineStr">
        <is>
          <t>-</t>
        </is>
      </c>
      <c r="O622" s="483" t="n"/>
      <c r="P622" s="483" t="n"/>
      <c r="Q622" s="483" t="n"/>
      <c r="R622" s="27" t="inlineStr">
        <is>
          <t>не требуется</t>
        </is>
      </c>
      <c r="S622" s="70" t="inlineStr">
        <is>
          <t>Контейнер</t>
        </is>
      </c>
      <c r="T622" s="26" t="inlineStr">
        <is>
          <t>GU</t>
        </is>
      </c>
      <c r="U622" s="27" t="inlineStr">
        <is>
          <t>1X/EVDO</t>
        </is>
      </c>
      <c r="V622" s="23" t="inlineStr">
        <is>
          <t xml:space="preserve">Мачта на земле </t>
        </is>
      </c>
      <c r="W622" s="14" t="n">
        <v>36</v>
      </c>
      <c r="X622" s="483" t="n"/>
      <c r="Y622" s="483" t="n"/>
      <c r="Z622" s="28" t="inlineStr">
        <is>
          <t>7:00</t>
        </is>
      </c>
      <c r="AA622" s="483" t="n"/>
      <c r="AB622" s="483" t="n"/>
      <c r="AC622" s="483" t="n"/>
      <c r="AD622" s="167" t="n"/>
    </row>
    <row hidden="1" r="623" s="380">
      <c r="A623" s="5" t="n">
        <v>620</v>
      </c>
      <c r="B623" s="386" t="inlineStr">
        <is>
          <t>Сурхандарья</t>
        </is>
      </c>
      <c r="C623" s="388" t="inlineStr">
        <is>
          <t>SRH5024_2</t>
        </is>
      </c>
      <c r="D623" s="389" t="inlineStr">
        <is>
          <t>S.Raximov</t>
        </is>
      </c>
      <c r="E623" s="70" t="n">
        <v>5</v>
      </c>
      <c r="F623" s="386" t="n"/>
      <c r="G623" s="386" t="inlineStr">
        <is>
          <t>Денауский р-н.</t>
        </is>
      </c>
      <c r="H623" s="483" t="n"/>
      <c r="I623" s="240" t="inlineStr">
        <is>
          <t>1(У-1)</t>
        </is>
      </c>
      <c r="J623" s="386" t="inlineStr">
        <is>
          <t>38.355N</t>
        </is>
      </c>
      <c r="K623" s="386" t="inlineStr">
        <is>
          <t>67.837166667E</t>
        </is>
      </c>
      <c r="L623" s="415" t="inlineStr">
        <is>
          <t>Денауский район, С. Рахимов СФУ, махалля  Оклар</t>
        </is>
      </c>
      <c r="M623" s="29" t="inlineStr">
        <is>
          <t>Денов ТЭТК № 11-0086. 04.01.2018</t>
        </is>
      </c>
      <c r="N623" s="70" t="inlineStr">
        <is>
          <t>-</t>
        </is>
      </c>
      <c r="O623" s="483" t="n"/>
      <c r="P623" s="483" t="n"/>
      <c r="Q623" s="483" t="n"/>
      <c r="R623" s="27" t="inlineStr">
        <is>
          <t>не требуется</t>
        </is>
      </c>
      <c r="S623" s="27" t="inlineStr">
        <is>
          <t>Минишелтер</t>
        </is>
      </c>
      <c r="T623" s="26" t="inlineStr">
        <is>
          <t>GU</t>
        </is>
      </c>
      <c r="U623" s="27" t="inlineStr">
        <is>
          <t>1X/EVDO</t>
        </is>
      </c>
      <c r="V623" s="23" t="inlineStr">
        <is>
          <t xml:space="preserve">Мачта на земле </t>
        </is>
      </c>
      <c r="W623" s="14" t="n">
        <v>36</v>
      </c>
      <c r="X623" s="483" t="n"/>
      <c r="Y623" s="483" t="n"/>
      <c r="Z623" s="70" t="n">
        <v>5</v>
      </c>
      <c r="AA623" s="483" t="n"/>
      <c r="AB623" s="483" t="n"/>
      <c r="AC623" s="483" t="n"/>
      <c r="AD623" s="167" t="n"/>
    </row>
    <row hidden="1" r="624" s="380">
      <c r="A624" s="5" t="n">
        <v>621</v>
      </c>
      <c r="B624" s="386" t="inlineStr">
        <is>
          <t>Сурхандарья</t>
        </is>
      </c>
      <c r="C624" s="388" t="inlineStr">
        <is>
          <t>SRH5025_2</t>
        </is>
      </c>
      <c r="D624" s="389" t="inlineStr">
        <is>
          <t>Sariasiya Avto</t>
        </is>
      </c>
      <c r="E624" s="70" t="n">
        <v>8</v>
      </c>
      <c r="F624" s="386" t="n"/>
      <c r="G624" s="386" t="inlineStr">
        <is>
          <t>Сариасийский р-н.</t>
        </is>
      </c>
      <c r="H624" s="483" t="n"/>
      <c r="I624" s="240" t="n">
        <v>1</v>
      </c>
      <c r="J624" s="386" t="inlineStr">
        <is>
          <t>38.503138889N</t>
        </is>
      </c>
      <c r="K624" s="386" t="inlineStr">
        <is>
          <t>68.101472222E</t>
        </is>
      </c>
      <c r="L624" s="415" t="inlineStr">
        <is>
          <t>Сурхандарьинская область МПП Сариасия авто</t>
        </is>
      </c>
      <c r="M624" s="29" t="inlineStr">
        <is>
          <t>Сариосиё ТЭТК № 21-1651. 04.01.2018</t>
        </is>
      </c>
      <c r="N624" s="70" t="inlineStr">
        <is>
          <t>-</t>
        </is>
      </c>
      <c r="O624" s="483" t="n"/>
      <c r="P624" s="483" t="n"/>
      <c r="Q624" s="483" t="n"/>
      <c r="R624" s="27" t="inlineStr">
        <is>
          <t>требуется</t>
        </is>
      </c>
      <c r="S624" s="70" t="inlineStr">
        <is>
          <t>Контейнер</t>
        </is>
      </c>
      <c r="T624" s="26" t="inlineStr">
        <is>
          <t>GUL</t>
        </is>
      </c>
      <c r="U624" s="27" t="inlineStr">
        <is>
          <t>1+R:UX/EVDO</t>
        </is>
      </c>
      <c r="V624" s="23" t="inlineStr">
        <is>
          <t xml:space="preserve">Мачта на земле </t>
        </is>
      </c>
      <c r="W624" s="14" t="n">
        <v>48</v>
      </c>
      <c r="X624" s="483" t="n"/>
      <c r="Y624" s="483" t="n"/>
      <c r="Z624" s="70" t="n">
        <v>8</v>
      </c>
      <c r="AA624" s="483" t="n"/>
      <c r="AB624" s="483" t="n"/>
      <c r="AC624" s="483" t="n"/>
      <c r="AD624" s="167" t="n"/>
    </row>
    <row hidden="1" r="625" s="380">
      <c r="A625" s="5" t="n">
        <v>622</v>
      </c>
      <c r="B625" s="386" t="inlineStr">
        <is>
          <t>Сурхандарья</t>
        </is>
      </c>
      <c r="C625" s="388" t="inlineStr">
        <is>
          <t>SRH5027_2</t>
        </is>
      </c>
      <c r="D625" s="389" t="inlineStr">
        <is>
          <t>Sarimas</t>
        </is>
      </c>
      <c r="E625" s="28" t="inlineStr">
        <is>
          <t>6:00</t>
        </is>
      </c>
      <c r="F625" s="386" t="n"/>
      <c r="G625" s="386" t="inlineStr">
        <is>
          <t>Байсунский р-н.</t>
        </is>
      </c>
      <c r="H625" s="483" t="n"/>
      <c r="I625" s="240" t="inlineStr">
        <is>
          <t>1(У-5)</t>
        </is>
      </c>
      <c r="J625" s="386" t="inlineStr">
        <is>
          <t>38.223916667N</t>
        </is>
      </c>
      <c r="K625" s="386" t="inlineStr">
        <is>
          <t>66.97675E</t>
        </is>
      </c>
      <c r="L625" s="415" t="inlineStr">
        <is>
          <t>Бойсунский р-н, Дербенд МФЙ, с.Дербенд, сопка</t>
        </is>
      </c>
      <c r="M625" s="29" t="inlineStr">
        <is>
          <t>ТТТ</t>
        </is>
      </c>
      <c r="N625" s="70" t="inlineStr">
        <is>
          <t>-</t>
        </is>
      </c>
      <c r="O625" s="483" t="n"/>
      <c r="P625" s="483" t="n"/>
      <c r="Q625" s="483" t="n"/>
      <c r="R625" s="27" t="inlineStr">
        <is>
          <t>не требуется</t>
        </is>
      </c>
      <c r="S625" s="70" t="inlineStr">
        <is>
          <t>Контейнер</t>
        </is>
      </c>
      <c r="T625" s="26" t="inlineStr">
        <is>
          <t>G</t>
        </is>
      </c>
      <c r="U625" s="27" t="inlineStr">
        <is>
          <t>1X/EVDO</t>
        </is>
      </c>
      <c r="V625" s="23" t="inlineStr">
        <is>
          <t xml:space="preserve">Мачта на земле </t>
        </is>
      </c>
      <c r="W625" s="14" t="n">
        <v>36</v>
      </c>
      <c r="X625" s="483" t="n"/>
      <c r="Y625" s="483" t="n"/>
      <c r="Z625" s="28" t="inlineStr">
        <is>
          <t>6:00</t>
        </is>
      </c>
      <c r="AA625" s="483" t="n"/>
      <c r="AB625" s="483" t="n"/>
      <c r="AC625" s="483" t="n"/>
      <c r="AD625" s="167" t="n"/>
    </row>
    <row hidden="1" r="626" s="380">
      <c r="A626" s="5" t="n">
        <v>623</v>
      </c>
      <c r="B626" s="386" t="inlineStr">
        <is>
          <t>Сурхандарья</t>
        </is>
      </c>
      <c r="C626" s="388" t="inlineStr">
        <is>
          <t>SRH5028_2</t>
        </is>
      </c>
      <c r="D626" s="389" t="inlineStr">
        <is>
          <t>Sayrob</t>
        </is>
      </c>
      <c r="E626" s="70" t="n">
        <v>8</v>
      </c>
      <c r="F626" s="386" t="n"/>
      <c r="G626" s="386" t="inlineStr">
        <is>
          <t>Байсунский р-н.</t>
        </is>
      </c>
      <c r="H626" s="483" t="n"/>
      <c r="I626" s="240" t="n">
        <v>3</v>
      </c>
      <c r="J626" s="386" t="inlineStr">
        <is>
          <t>38.064222222N</t>
        </is>
      </c>
      <c r="K626" s="386" t="inlineStr">
        <is>
          <t>66.961111111E</t>
        </is>
      </c>
      <c r="L626" s="415" t="inlineStr">
        <is>
          <t>Байсунский р-н, Сайроб КФЙ</t>
        </is>
      </c>
      <c r="M626" s="29" t="inlineStr">
        <is>
          <t>Бойсун ТЭТК № 05-0422. 04.01.2018</t>
        </is>
      </c>
      <c r="N626" s="70" t="inlineStr">
        <is>
          <t>-</t>
        </is>
      </c>
      <c r="O626" s="483" t="n"/>
      <c r="P626" s="483" t="n"/>
      <c r="Q626" s="483" t="n"/>
      <c r="R626" s="27" t="inlineStr">
        <is>
          <t>не требуется</t>
        </is>
      </c>
      <c r="S626" s="70" t="inlineStr">
        <is>
          <t>Контейнер</t>
        </is>
      </c>
      <c r="T626" s="26" t="inlineStr">
        <is>
          <t>G</t>
        </is>
      </c>
      <c r="U626" s="27" t="inlineStr">
        <is>
          <t>1X/EVDO</t>
        </is>
      </c>
      <c r="V626" s="23" t="inlineStr">
        <is>
          <t xml:space="preserve">Мачта на земле </t>
        </is>
      </c>
      <c r="W626" s="14" t="n">
        <v>36</v>
      </c>
      <c r="X626" s="483" t="n"/>
      <c r="Y626" s="483" t="n"/>
      <c r="Z626" s="70" t="n">
        <v>8</v>
      </c>
      <c r="AA626" s="483" t="n"/>
      <c r="AB626" s="483" t="n"/>
      <c r="AC626" s="483" t="n"/>
      <c r="AD626" s="167" t="n"/>
    </row>
    <row hidden="1" r="627" s="380">
      <c r="A627" s="5" t="n">
        <v>624</v>
      </c>
      <c r="B627" s="386" t="inlineStr">
        <is>
          <t>Сурхандарья</t>
        </is>
      </c>
      <c r="C627" s="388" t="inlineStr">
        <is>
          <t>SRH5029_2</t>
        </is>
      </c>
      <c r="D627" s="389" t="inlineStr">
        <is>
          <t>Sayxon</t>
        </is>
      </c>
      <c r="E627" s="70" t="n">
        <v>8</v>
      </c>
      <c r="F627" s="27" t="inlineStr">
        <is>
          <t>RID 15кВа</t>
        </is>
      </c>
      <c r="G627" s="386" t="inlineStr">
        <is>
          <t>Кумкурганский р-н.</t>
        </is>
      </c>
      <c r="H627" s="483" t="n"/>
      <c r="I627" s="240" t="inlineStr">
        <is>
          <t>1(У-4)</t>
        </is>
      </c>
      <c r="J627" s="386" t="inlineStr">
        <is>
          <t>37.944472222N</t>
        </is>
      </c>
      <c r="K627" s="386" t="inlineStr">
        <is>
          <t>67.669666667E</t>
        </is>
      </c>
      <c r="L627" s="415" t="inlineStr">
        <is>
          <t>Кумкурганский р-н, махалля Галаба, сопка</t>
        </is>
      </c>
      <c r="M627" s="29" t="inlineStr">
        <is>
          <t>Кумкургон ТЭТК № 17-1106. 04.01.2018</t>
        </is>
      </c>
      <c r="N627" s="70" t="inlineStr">
        <is>
          <t>-</t>
        </is>
      </c>
      <c r="O627" s="483" t="n"/>
      <c r="P627" s="483" t="n"/>
      <c r="Q627" s="483" t="n"/>
      <c r="R627" s="27" t="inlineStr">
        <is>
          <t>не требуется</t>
        </is>
      </c>
      <c r="S627" s="70" t="inlineStr">
        <is>
          <t>Контейнер</t>
        </is>
      </c>
      <c r="T627" s="26" t="inlineStr">
        <is>
          <t>GU</t>
        </is>
      </c>
      <c r="U627" s="27" t="inlineStr">
        <is>
          <t>1X/EVDO</t>
        </is>
      </c>
      <c r="V627" s="23" t="inlineStr">
        <is>
          <t xml:space="preserve">Мачта на земле </t>
        </is>
      </c>
      <c r="W627" s="14" t="n">
        <v>36</v>
      </c>
      <c r="X627" s="483" t="n"/>
      <c r="Y627" s="483" t="n"/>
      <c r="Z627" s="70" t="n">
        <v>8</v>
      </c>
      <c r="AA627" s="483" t="n"/>
      <c r="AB627" s="483" t="n"/>
      <c r="AC627" s="483" t="n"/>
      <c r="AD627" s="167" t="n"/>
    </row>
    <row hidden="1" r="628" s="380">
      <c r="A628" s="5" t="n">
        <v>625</v>
      </c>
      <c r="B628" s="386" t="inlineStr">
        <is>
          <t>Сурхандарья</t>
        </is>
      </c>
      <c r="C628" s="388" t="inlineStr">
        <is>
          <t>SRH5030_2</t>
        </is>
      </c>
      <c r="D628" s="389" t="inlineStr">
        <is>
          <t>Shargunkumir</t>
        </is>
      </c>
      <c r="E628" s="70" t="n">
        <v>7</v>
      </c>
      <c r="F628" s="386" t="n"/>
      <c r="G628" s="386" t="inlineStr">
        <is>
          <t>Сариасийский р-н.</t>
        </is>
      </c>
      <c r="H628" s="483" t="n"/>
      <c r="I628" s="240" t="inlineStr">
        <is>
          <t>1(У-4)</t>
        </is>
      </c>
      <c r="J628" s="386" t="inlineStr">
        <is>
          <t>38.464694444N</t>
        </is>
      </c>
      <c r="K628" s="386" t="inlineStr">
        <is>
          <t>67.972111111E</t>
        </is>
      </c>
      <c r="L628" s="415" t="inlineStr">
        <is>
          <t>Сариасийский р-н, г.Шаргун, ул.А. Икрамова, 50</t>
        </is>
      </c>
      <c r="M628" s="29" t="inlineStr">
        <is>
          <t>Сариосиё ТЭТК № 21-1651. 04.01.2018</t>
        </is>
      </c>
      <c r="N628" s="70" t="inlineStr">
        <is>
          <t>-</t>
        </is>
      </c>
      <c r="O628" s="483" t="n"/>
      <c r="P628" s="483" t="n"/>
      <c r="Q628" s="483" t="n"/>
      <c r="R628" s="27" t="inlineStr">
        <is>
          <t>не требуется</t>
        </is>
      </c>
      <c r="S628" s="70" t="inlineStr">
        <is>
          <t>Контейнер</t>
        </is>
      </c>
      <c r="T628" s="26" t="inlineStr">
        <is>
          <t>GUL</t>
        </is>
      </c>
      <c r="U628" s="27" t="inlineStr">
        <is>
          <t>1X/EVDO</t>
        </is>
      </c>
      <c r="V628" s="23" t="inlineStr">
        <is>
          <t xml:space="preserve">Мачта на земле </t>
        </is>
      </c>
      <c r="W628" s="14" t="n">
        <v>36</v>
      </c>
      <c r="X628" s="483" t="n"/>
      <c r="Y628" s="483" t="n"/>
      <c r="Z628" s="70" t="n">
        <v>7</v>
      </c>
      <c r="AA628" s="483" t="n"/>
      <c r="AB628" s="483" t="n"/>
      <c r="AC628" s="483" t="n"/>
      <c r="AD628" s="167" t="n"/>
    </row>
    <row hidden="1" r="629" s="380">
      <c r="A629" s="5" t="n">
        <v>626</v>
      </c>
      <c r="B629" s="386" t="inlineStr">
        <is>
          <t>Сурхандарья</t>
        </is>
      </c>
      <c r="C629" s="388" t="inlineStr">
        <is>
          <t>SRH5033_2</t>
        </is>
      </c>
      <c r="D629" s="389" t="inlineStr">
        <is>
          <t>Shurchi Tolli</t>
        </is>
      </c>
      <c r="E629" s="9" t="n">
        <v>0.1666666666666667</v>
      </c>
      <c r="F629" s="386" t="n"/>
      <c r="G629" s="386" t="inlineStr">
        <is>
          <t>Шурчинский р-н.</t>
        </is>
      </c>
      <c r="H629" s="483" t="n"/>
      <c r="I629" s="240" t="inlineStr">
        <is>
          <t>1(У-1)</t>
        </is>
      </c>
      <c r="J629" s="386" t="inlineStr">
        <is>
          <t>38.122055556N</t>
        </is>
      </c>
      <c r="K629" s="386" t="inlineStr">
        <is>
          <t>67.858555556E</t>
        </is>
      </c>
      <c r="L629" s="415" t="inlineStr">
        <is>
          <t>Шурчинский р-н, Толли КФЙ, Толли МФЙ</t>
        </is>
      </c>
      <c r="M629" s="29" t="inlineStr">
        <is>
          <t>Шурчи ТЭТК № 29-5158. 04.01.2018</t>
        </is>
      </c>
      <c r="N629" s="70" t="inlineStr">
        <is>
          <t>-</t>
        </is>
      </c>
      <c r="O629" s="483" t="n"/>
      <c r="P629" s="483" t="n"/>
      <c r="Q629" s="483" t="n"/>
      <c r="R629" s="27" t="inlineStr">
        <is>
          <t>не требуется</t>
        </is>
      </c>
      <c r="S629" s="70" t="inlineStr">
        <is>
          <t>Контейнер</t>
        </is>
      </c>
      <c r="T629" s="26" t="inlineStr">
        <is>
          <t>GU</t>
        </is>
      </c>
      <c r="U629" s="27" t="inlineStr">
        <is>
          <t>1X/EVDO</t>
        </is>
      </c>
      <c r="V629" s="23" t="inlineStr">
        <is>
          <t xml:space="preserve">Мачта на земле </t>
        </is>
      </c>
      <c r="W629" s="14" t="n">
        <v>36</v>
      </c>
      <c r="X629" s="483" t="n"/>
      <c r="Y629" s="483" t="n"/>
      <c r="Z629" s="9" t="n">
        <v>0.1666666666666667</v>
      </c>
      <c r="AA629" s="483" t="n"/>
      <c r="AB629" s="483" t="n"/>
      <c r="AC629" s="483" t="n"/>
      <c r="AD629" s="167" t="n"/>
    </row>
    <row hidden="1" r="630" s="380">
      <c r="A630" s="5" t="n">
        <v>627</v>
      </c>
      <c r="B630" s="386" t="inlineStr">
        <is>
          <t>Сурхандарья</t>
        </is>
      </c>
      <c r="C630" s="388" t="inlineStr">
        <is>
          <t>SRH5035_2</t>
        </is>
      </c>
      <c r="D630" s="389" t="inlineStr">
        <is>
          <t>Surhon Kattakurilish</t>
        </is>
      </c>
      <c r="E630" s="70" t="n">
        <v>5</v>
      </c>
      <c r="F630" s="386" t="n"/>
      <c r="G630" s="386" t="inlineStr">
        <is>
          <t>Кумкурганский р-н.</t>
        </is>
      </c>
      <c r="H630" s="483" t="n"/>
      <c r="I630" s="240" t="n">
        <v>3</v>
      </c>
      <c r="J630" s="386" t="inlineStr">
        <is>
          <t>38.021444444N</t>
        </is>
      </c>
      <c r="K630" s="386" t="inlineStr">
        <is>
          <t>67.537194444E</t>
        </is>
      </c>
      <c r="L630" s="415" t="inlineStr">
        <is>
          <t>Кумкурганский р-н, Кетмон КФЙ, Куганли МФЙ</t>
        </is>
      </c>
      <c r="M630" s="29" t="inlineStr">
        <is>
          <t>Кумкургон ТЭТК № 17-1106. 04.01.2018</t>
        </is>
      </c>
      <c r="N630" s="70" t="inlineStr">
        <is>
          <t>-</t>
        </is>
      </c>
      <c r="O630" s="483" t="n"/>
      <c r="P630" s="483" t="n"/>
      <c r="Q630" s="483" t="n"/>
      <c r="R630" s="27" t="inlineStr">
        <is>
          <t>не требуется</t>
        </is>
      </c>
      <c r="S630" s="70" t="inlineStr">
        <is>
          <t>Контейнер</t>
        </is>
      </c>
      <c r="T630" s="26" t="inlineStr">
        <is>
          <t>GU</t>
        </is>
      </c>
      <c r="U630" s="27" t="inlineStr">
        <is>
          <t>1X/EVDO</t>
        </is>
      </c>
      <c r="V630" s="23" t="inlineStr">
        <is>
          <t xml:space="preserve">Мачта на земле </t>
        </is>
      </c>
      <c r="W630" s="14" t="n">
        <v>36</v>
      </c>
      <c r="X630" s="483" t="n"/>
      <c r="Y630" s="483" t="n"/>
      <c r="Z630" s="70" t="n">
        <v>5</v>
      </c>
      <c r="AA630" s="483" t="n"/>
      <c r="AB630" s="483" t="n"/>
      <c r="AC630" s="483" t="n"/>
      <c r="AD630" s="167" t="n"/>
    </row>
    <row hidden="1" r="631" s="380">
      <c r="A631" s="5" t="n">
        <v>628</v>
      </c>
      <c r="B631" s="386" t="inlineStr">
        <is>
          <t>Сурхандарья</t>
        </is>
      </c>
      <c r="C631" s="388" t="inlineStr">
        <is>
          <t>SRH5039_2</t>
        </is>
      </c>
      <c r="D631" s="389" t="inlineStr">
        <is>
          <t>Tupolang</t>
        </is>
      </c>
      <c r="E631" s="28" t="inlineStr">
        <is>
          <t>6:00</t>
        </is>
      </c>
      <c r="F631" s="386" t="n"/>
      <c r="G631" s="386" t="inlineStr">
        <is>
          <t>Сариасийский р-н.</t>
        </is>
      </c>
      <c r="H631" s="483" t="n"/>
      <c r="I631" s="240" t="n">
        <v>1</v>
      </c>
      <c r="J631" s="386" t="inlineStr">
        <is>
          <t>38.586916667N</t>
        </is>
      </c>
      <c r="K631" s="386" t="inlineStr">
        <is>
          <t>67.798583333E</t>
        </is>
      </c>
      <c r="L631" s="415" t="inlineStr">
        <is>
          <t>Сариасийский р-н, водохранилище Тупаланг</t>
        </is>
      </c>
      <c r="M631" s="29" t="inlineStr">
        <is>
          <t>Сариосиё ТЭТК № 21-1651. 04.01.2018</t>
        </is>
      </c>
      <c r="N631" s="70" t="inlineStr">
        <is>
          <t>-</t>
        </is>
      </c>
      <c r="O631" s="483" t="n"/>
      <c r="P631" s="483" t="n"/>
      <c r="Q631" s="483" t="n"/>
      <c r="R631" s="27" t="inlineStr">
        <is>
          <t>не требуется</t>
        </is>
      </c>
      <c r="S631" s="70" t="inlineStr">
        <is>
          <t>Контейнер</t>
        </is>
      </c>
      <c r="T631" s="26" t="inlineStr">
        <is>
          <t>G</t>
        </is>
      </c>
      <c r="U631" s="27" t="inlineStr">
        <is>
          <t>1X/EVDO</t>
        </is>
      </c>
      <c r="V631" s="23" t="inlineStr">
        <is>
          <t xml:space="preserve">Мачта на земле </t>
        </is>
      </c>
      <c r="W631" s="14" t="n">
        <v>36</v>
      </c>
      <c r="X631" s="483" t="n"/>
      <c r="Y631" s="483" t="n"/>
      <c r="Z631" s="28" t="inlineStr">
        <is>
          <t>6:00</t>
        </is>
      </c>
      <c r="AA631" s="483" t="n"/>
      <c r="AB631" s="483" t="n"/>
      <c r="AC631" s="483" t="n"/>
      <c r="AD631" s="167" t="n"/>
    </row>
    <row customHeight="1" hidden="1" ht="30" r="632" s="380">
      <c r="A632" s="5" t="n">
        <v>656</v>
      </c>
      <c r="B632" s="386" t="inlineStr">
        <is>
          <t>Сурхандарья</t>
        </is>
      </c>
      <c r="C632" s="203" t="inlineStr">
        <is>
          <t>SRH5040_2</t>
        </is>
      </c>
      <c r="D632" s="455" t="inlineStr">
        <is>
          <t>Uchkizil</t>
        </is>
      </c>
      <c r="E632" s="28" t="n"/>
      <c r="F632" s="386" t="n"/>
      <c r="G632" s="386" t="n"/>
      <c r="H632" s="483" t="n"/>
      <c r="I632" s="240" t="inlineStr">
        <is>
          <t>1(У-1)</t>
        </is>
      </c>
      <c r="J632" s="386" t="n"/>
      <c r="K632" s="386" t="n"/>
      <c r="L632" s="455" t="inlineStr">
        <is>
          <t>Термезкий район, махалля Янгихаёт, зона отдыха</t>
        </is>
      </c>
      <c r="M632" s="29" t="n"/>
      <c r="N632" s="23" t="n"/>
      <c r="O632" s="483" t="n"/>
      <c r="P632" s="483" t="n"/>
      <c r="Q632" s="483" t="n"/>
      <c r="R632" s="27" t="n"/>
      <c r="S632" s="23" t="inlineStr">
        <is>
          <t>помишения</t>
        </is>
      </c>
      <c r="T632" s="23" t="inlineStr">
        <is>
          <t>GU</t>
        </is>
      </c>
      <c r="U632" s="82" t="inlineStr">
        <is>
          <t>1X/EVDO</t>
        </is>
      </c>
      <c r="V632" s="23" t="n"/>
      <c r="W632" s="14" t="n"/>
      <c r="X632" s="483" t="n"/>
      <c r="Y632" s="483" t="n"/>
      <c r="Z632" s="23" t="n"/>
      <c r="AA632" s="483" t="n"/>
      <c r="AB632" s="483" t="n"/>
      <c r="AC632" s="483" t="n"/>
      <c r="AD632" s="167" t="n"/>
    </row>
    <row hidden="1" r="633" s="380">
      <c r="A633" s="5" t="n">
        <v>629</v>
      </c>
      <c r="B633" s="386" t="inlineStr">
        <is>
          <t>Сурхандарья</t>
        </is>
      </c>
      <c r="C633" s="388" t="inlineStr">
        <is>
          <t>SRH5041_2</t>
        </is>
      </c>
      <c r="D633" s="389" t="inlineStr">
        <is>
          <t>Uzun JD</t>
        </is>
      </c>
      <c r="E633" s="28" t="inlineStr">
        <is>
          <t>6:00</t>
        </is>
      </c>
      <c r="F633" s="386" t="n"/>
      <c r="G633" s="386" t="inlineStr">
        <is>
          <t>Узунский р-н.</t>
        </is>
      </c>
      <c r="H633" s="483" t="n"/>
      <c r="I633" s="240" t="n">
        <v>1</v>
      </c>
      <c r="J633" s="386" t="inlineStr">
        <is>
          <t>38.404944444N</t>
        </is>
      </c>
      <c r="K633" s="386" t="inlineStr">
        <is>
          <t>68.063166667E</t>
        </is>
      </c>
      <c r="L633" s="415" t="inlineStr">
        <is>
          <t>Узунский р-н, Узун ж/д</t>
        </is>
      </c>
      <c r="M633" s="29" t="inlineStr">
        <is>
          <t>Термиз темир йули № 29/18. 01.01.2018</t>
        </is>
      </c>
      <c r="N633" s="70" t="inlineStr">
        <is>
          <t>-</t>
        </is>
      </c>
      <c r="O633" s="483" t="n"/>
      <c r="P633" s="483" t="n"/>
      <c r="Q633" s="483" t="n"/>
      <c r="R633" s="27" t="inlineStr">
        <is>
          <t>требуется</t>
        </is>
      </c>
      <c r="S633" s="70" t="inlineStr">
        <is>
          <t>Контейнер</t>
        </is>
      </c>
      <c r="T633" s="23" t="inlineStr">
        <is>
          <t>GU</t>
        </is>
      </c>
      <c r="U633" s="27" t="inlineStr">
        <is>
          <t>1X/EVDO</t>
        </is>
      </c>
      <c r="V633" s="23" t="inlineStr">
        <is>
          <t xml:space="preserve">Мачта на земле </t>
        </is>
      </c>
      <c r="W633" s="14" t="n">
        <v>36</v>
      </c>
      <c r="X633" s="483" t="n"/>
      <c r="Y633" s="483" t="n"/>
      <c r="Z633" s="28" t="inlineStr">
        <is>
          <t>6:00</t>
        </is>
      </c>
      <c r="AA633" s="483" t="n"/>
      <c r="AB633" s="483" t="n"/>
      <c r="AC633" s="483" t="n"/>
      <c r="AD633" s="167" t="n"/>
    </row>
    <row hidden="1" r="634" s="380">
      <c r="A634" s="5" t="n">
        <v>630</v>
      </c>
      <c r="B634" s="386" t="inlineStr">
        <is>
          <t>Сурхандарья</t>
        </is>
      </c>
      <c r="C634" s="388" t="inlineStr">
        <is>
          <t>SRH5045_2</t>
        </is>
      </c>
      <c r="D634" s="389" t="inlineStr">
        <is>
          <t>Yangiariq</t>
        </is>
      </c>
      <c r="E634" s="70" t="n">
        <v>9</v>
      </c>
      <c r="F634" s="386" t="n"/>
      <c r="G634" s="386" t="inlineStr">
        <is>
          <t>Термезский р-н.</t>
        </is>
      </c>
      <c r="H634" s="483" t="n"/>
      <c r="I634" s="240" t="n">
        <v>1</v>
      </c>
      <c r="J634" s="386" t="inlineStr">
        <is>
          <t>37.248777778N</t>
        </is>
      </c>
      <c r="K634" s="386" t="inlineStr">
        <is>
          <t>67.342888889E</t>
        </is>
      </c>
      <c r="L634" s="415" t="inlineStr">
        <is>
          <t>Термезский р-н, махалля Айритом, Ангор пахта ОТАЖ</t>
        </is>
      </c>
      <c r="M634" s="29" t="inlineStr">
        <is>
          <t>Термиз ТЭТК № 23-0026. 04.01.2018</t>
        </is>
      </c>
      <c r="N634" s="70" t="inlineStr">
        <is>
          <t>-</t>
        </is>
      </c>
      <c r="O634" s="483" t="n"/>
      <c r="P634" s="483" t="n"/>
      <c r="Q634" s="483" t="n"/>
      <c r="R634" s="27" t="inlineStr">
        <is>
          <t>не требуется</t>
        </is>
      </c>
      <c r="S634" s="70" t="inlineStr">
        <is>
          <t>Контейнер</t>
        </is>
      </c>
      <c r="T634" s="23" t="inlineStr">
        <is>
          <t>GUL</t>
        </is>
      </c>
      <c r="U634" s="27" t="inlineStr">
        <is>
          <t>1X/EVDO</t>
        </is>
      </c>
      <c r="V634" s="23" t="inlineStr">
        <is>
          <t xml:space="preserve">Мачта на земле </t>
        </is>
      </c>
      <c r="W634" s="14" t="n">
        <v>36</v>
      </c>
      <c r="X634" s="483" t="n"/>
      <c r="Y634" s="483" t="n"/>
      <c r="Z634" s="70" t="n">
        <v>9</v>
      </c>
      <c r="AA634" s="483" t="n"/>
      <c r="AB634" s="483" t="n"/>
      <c r="AC634" s="483" t="n"/>
      <c r="AD634" s="167" t="n"/>
    </row>
    <row customHeight="1" hidden="1" ht="30" r="635" s="380">
      <c r="A635" s="5" t="n">
        <v>655</v>
      </c>
      <c r="B635" s="386" t="inlineStr">
        <is>
          <t>Сурхандарья</t>
        </is>
      </c>
      <c r="C635" s="514" t="inlineStr">
        <is>
          <t>SRH5046_2</t>
        </is>
      </c>
      <c r="D635" s="455" t="inlineStr">
        <is>
          <t>Yangiobad STS</t>
        </is>
      </c>
      <c r="E635" s="28" t="n"/>
      <c r="F635" s="386" t="n"/>
      <c r="G635" s="386" t="n"/>
      <c r="H635" s="483" t="n"/>
      <c r="I635" s="240" t="inlineStr">
        <is>
          <t>1(У-1)</t>
        </is>
      </c>
      <c r="J635" s="386" t="n"/>
      <c r="K635" s="386" t="n"/>
      <c r="L635" s="455" t="inlineStr">
        <is>
          <t>Музрабадский р-н, п.Янгиобод, территория СТС</t>
        </is>
      </c>
      <c r="M635" s="29" t="n"/>
      <c r="N635" s="23" t="n"/>
      <c r="O635" s="483" t="n"/>
      <c r="P635" s="483" t="n"/>
      <c r="Q635" s="483" t="n"/>
      <c r="R635" s="27" t="n"/>
      <c r="S635" s="23" t="inlineStr">
        <is>
          <t>помишения</t>
        </is>
      </c>
      <c r="T635" s="23" t="inlineStr">
        <is>
          <t>GU</t>
        </is>
      </c>
      <c r="U635" s="82" t="inlineStr">
        <is>
          <t>1X/EVDO</t>
        </is>
      </c>
      <c r="V635" s="23" t="n"/>
      <c r="W635" s="14" t="n"/>
      <c r="X635" s="483" t="n"/>
      <c r="Y635" s="483" t="n"/>
      <c r="Z635" s="23" t="n"/>
      <c r="AA635" s="483" t="n"/>
      <c r="AB635" s="483" t="n"/>
      <c r="AC635" s="483" t="n"/>
      <c r="AD635" s="167" t="n"/>
    </row>
    <row hidden="1" r="636" s="380">
      <c r="A636" s="5" t="n">
        <v>631</v>
      </c>
      <c r="B636" s="386" t="inlineStr">
        <is>
          <t>Сурхандарья</t>
        </is>
      </c>
      <c r="C636" s="388" t="inlineStr">
        <is>
          <t>SRH5047_2</t>
        </is>
      </c>
      <c r="D636" s="389" t="inlineStr">
        <is>
          <t>Zarabog</t>
        </is>
      </c>
      <c r="E636" s="28" t="inlineStr">
        <is>
          <t>6:00</t>
        </is>
      </c>
      <c r="F636" s="386" t="inlineStr">
        <is>
          <t>МГ УзМобайла</t>
        </is>
      </c>
      <c r="G636" s="386" t="inlineStr">
        <is>
          <t>Шерабадский р-н.</t>
        </is>
      </c>
      <c r="H636" s="483" t="n"/>
      <c r="I636" s="240" t="inlineStr">
        <is>
          <t>1(У-6)</t>
        </is>
      </c>
      <c r="J636" s="386" t="inlineStr">
        <is>
          <t xml:space="preserve"> 37°45'39.50"N</t>
        </is>
      </c>
      <c r="K636" s="386" t="inlineStr">
        <is>
          <t xml:space="preserve"> 66°45'7.80"E</t>
        </is>
      </c>
      <c r="L636" s="389" t="inlineStr">
        <is>
          <t xml:space="preserve">Шерабадский р-н, Зарабог КФЙ, Зарабог МФЙ </t>
        </is>
      </c>
      <c r="M636" s="29" t="inlineStr">
        <is>
          <t>Шеробод ТЭТК № 27-5617. 04.01.2018</t>
        </is>
      </c>
      <c r="N636" s="70" t="inlineStr">
        <is>
          <t>-</t>
        </is>
      </c>
      <c r="O636" s="483" t="n"/>
      <c r="P636" s="483" t="n"/>
      <c r="Q636" s="483" t="n"/>
      <c r="R636" s="27" t="inlineStr">
        <is>
          <t>не требуется</t>
        </is>
      </c>
      <c r="S636" s="27" t="inlineStr">
        <is>
          <t>Минишелтер</t>
        </is>
      </c>
      <c r="T636" s="23" t="inlineStr">
        <is>
          <t>GU</t>
        </is>
      </c>
      <c r="U636" s="27" t="inlineStr">
        <is>
          <t>1X/EVDO</t>
        </is>
      </c>
      <c r="V636" s="23" t="inlineStr">
        <is>
          <t xml:space="preserve">Мачта на земле </t>
        </is>
      </c>
      <c r="W636" s="14" t="n">
        <v>42</v>
      </c>
      <c r="X636" s="483" t="n"/>
      <c r="Y636" s="483" t="n"/>
      <c r="Z636" s="28" t="inlineStr">
        <is>
          <t>6:00</t>
        </is>
      </c>
      <c r="AA636" s="483" t="n"/>
      <c r="AB636" s="483" t="n"/>
      <c r="AC636" s="483" t="n"/>
      <c r="AD636" s="167" t="n"/>
    </row>
    <row hidden="1" r="637" s="380">
      <c r="A637" s="5" t="n">
        <v>642</v>
      </c>
      <c r="B637" s="386" t="inlineStr">
        <is>
          <t>Сурхандарья</t>
        </is>
      </c>
      <c r="C637" s="388" t="inlineStr">
        <is>
          <t>SRH5051_2</t>
        </is>
      </c>
      <c r="D637" s="389" t="inlineStr">
        <is>
          <t>Termez Salovat</t>
        </is>
      </c>
      <c r="E637" s="9" t="n">
        <v>0.1666666666666667</v>
      </c>
      <c r="F637" s="386" t="n"/>
      <c r="G637" s="386" t="inlineStr">
        <is>
          <t>Термезский р-н.</t>
        </is>
      </c>
      <c r="H637" s="483" t="n"/>
      <c r="I637" s="244" t="inlineStr">
        <is>
          <t>1(У-2)</t>
        </is>
      </c>
      <c r="J637" s="386" t="inlineStr">
        <is>
          <t>37.283861</t>
        </is>
      </c>
      <c r="K637" s="386" t="inlineStr">
        <is>
          <t>67.342</t>
        </is>
      </c>
      <c r="L637" s="415" t="inlineStr">
        <is>
          <t>ТЕРМИЗ ТУМАНИ, САЛИОБОД МАХАЛЛАСИ, САЛОВАТ (РЯДОМ С САЛОВАТ ГУЗОРИ)</t>
        </is>
      </c>
      <c r="M637" s="57" t="inlineStr">
        <is>
          <t>Термиз ТЭТК № 23-0026. 04.01.2018</t>
        </is>
      </c>
      <c r="N637" s="70" t="inlineStr">
        <is>
          <t>-</t>
        </is>
      </c>
      <c r="O637" s="483" t="n"/>
      <c r="P637" s="483" t="n"/>
      <c r="Q637" s="483" t="n"/>
      <c r="R637" s="27" t="inlineStr">
        <is>
          <t>не требуется</t>
        </is>
      </c>
      <c r="S637" s="70" t="inlineStr">
        <is>
          <t>Контейнер</t>
        </is>
      </c>
      <c r="T637" s="23" t="inlineStr">
        <is>
          <t>GU</t>
        </is>
      </c>
      <c r="U637" s="427" t="inlineStr">
        <is>
          <t>-</t>
        </is>
      </c>
      <c r="V637" s="23" t="inlineStr">
        <is>
          <t xml:space="preserve">Мачта на земле </t>
        </is>
      </c>
      <c r="W637" s="14" t="n">
        <v>30</v>
      </c>
      <c r="X637" s="483" t="n"/>
      <c r="Y637" s="483" t="n"/>
      <c r="Z637" s="9" t="n">
        <v>0.1666666666666667</v>
      </c>
      <c r="AA637" s="483" t="n"/>
      <c r="AB637" s="483" t="n"/>
      <c r="AC637" s="483" t="n"/>
      <c r="AD637" s="167" t="n"/>
    </row>
    <row hidden="1" r="638" s="380">
      <c r="A638" s="5" t="n">
        <v>632</v>
      </c>
      <c r="B638" s="386" t="inlineStr">
        <is>
          <t>Сурхандарья</t>
        </is>
      </c>
      <c r="C638" s="388" t="inlineStr">
        <is>
          <t>SRH5052_2</t>
        </is>
      </c>
      <c r="D638" s="389" t="inlineStr">
        <is>
          <t>Surhon</t>
        </is>
      </c>
      <c r="E638" s="28" t="inlineStr">
        <is>
          <t>7:00</t>
        </is>
      </c>
      <c r="F638" s="386" t="n"/>
      <c r="G638" s="386" t="inlineStr">
        <is>
          <t>Жаркурганский р-н.</t>
        </is>
      </c>
      <c r="H638" s="483" t="n"/>
      <c r="I638" s="240" t="inlineStr">
        <is>
          <t>1(У-1)</t>
        </is>
      </c>
      <c r="J638" s="386" t="inlineStr">
        <is>
          <t>37.732972222N</t>
        </is>
      </c>
      <c r="K638" s="386" t="inlineStr">
        <is>
          <t>67.508055556E</t>
        </is>
      </c>
      <c r="L638" s="389" t="inlineStr">
        <is>
          <t>Джаркурганский р-н, п.Сурхон, Джаркурган пахта ОТХЖ</t>
        </is>
      </c>
      <c r="M638" s="29" t="inlineStr">
        <is>
          <t>Жаркургон ТЭТК № 15-0028. 04.01.2018</t>
        </is>
      </c>
      <c r="N638" s="70" t="inlineStr">
        <is>
          <t>-</t>
        </is>
      </c>
      <c r="O638" s="483" t="n"/>
      <c r="P638" s="483" t="n"/>
      <c r="Q638" s="483" t="n"/>
      <c r="R638" s="27" t="inlineStr">
        <is>
          <t>не требуется</t>
        </is>
      </c>
      <c r="S638" s="70" t="inlineStr">
        <is>
          <t>Контейнер</t>
        </is>
      </c>
      <c r="T638" s="23" t="inlineStr">
        <is>
          <t>GUL</t>
        </is>
      </c>
      <c r="U638" s="27" t="inlineStr">
        <is>
          <t>1X/EVDO</t>
        </is>
      </c>
      <c r="V638" s="23" t="inlineStr">
        <is>
          <t xml:space="preserve">Мачта на земле </t>
        </is>
      </c>
      <c r="W638" s="14" t="n">
        <v>36</v>
      </c>
      <c r="X638" s="483" t="n"/>
      <c r="Y638" s="483" t="n"/>
      <c r="Z638" s="28" t="inlineStr">
        <is>
          <t>7:00</t>
        </is>
      </c>
      <c r="AA638" s="483" t="n"/>
      <c r="AB638" s="483" t="n"/>
      <c r="AC638" s="483" t="n"/>
      <c r="AD638" s="167" t="n"/>
    </row>
    <row hidden="1" r="639" s="380">
      <c r="A639" s="5" t="n">
        <v>638</v>
      </c>
      <c r="B639" s="386" t="inlineStr">
        <is>
          <t>Сурхандарья</t>
        </is>
      </c>
      <c r="C639" s="388" t="inlineStr">
        <is>
          <t>SRH5073_2</t>
        </is>
      </c>
      <c r="D639" s="389" t="inlineStr">
        <is>
          <t>Yangiarik Okoltin</t>
        </is>
      </c>
      <c r="E639" s="28" t="inlineStr">
        <is>
          <t>8:00</t>
        </is>
      </c>
      <c r="F639" s="386" t="n"/>
      <c r="G639" s="386" t="inlineStr">
        <is>
          <t>Термезский р-н.</t>
        </is>
      </c>
      <c r="H639" s="483" t="n"/>
      <c r="I639" s="435" t="n">
        <v>2</v>
      </c>
      <c r="J639" s="386" t="inlineStr">
        <is>
          <t>37.288255556</t>
        </is>
      </c>
      <c r="K639" s="386" t="inlineStr">
        <is>
          <t>67.384261111</t>
        </is>
      </c>
      <c r="L639" s="415" t="inlineStr">
        <is>
          <t xml:space="preserve">ТЕРМИЗ ТУМАНИ "ЯНГИАРИҚ" ҚФЙ "А.ТЕМУР" МАХАЛЛАСИ </t>
        </is>
      </c>
      <c r="M639" s="57" t="inlineStr">
        <is>
          <t>Термиз ТЭТК № 23-0026. 04.01.2018</t>
        </is>
      </c>
      <c r="N639" s="70" t="inlineStr">
        <is>
          <t>-</t>
        </is>
      </c>
      <c r="O639" s="483" t="n"/>
      <c r="P639" s="483" t="n"/>
      <c r="Q639" s="483" t="n"/>
      <c r="R639" s="27" t="inlineStr">
        <is>
          <t>не требуется</t>
        </is>
      </c>
      <c r="S639" s="70" t="inlineStr">
        <is>
          <t>Контейнер</t>
        </is>
      </c>
      <c r="T639" s="434" t="inlineStr">
        <is>
          <t>GU</t>
        </is>
      </c>
      <c r="U639" s="427" t="inlineStr">
        <is>
          <t>-</t>
        </is>
      </c>
      <c r="V639" s="23" t="inlineStr">
        <is>
          <t xml:space="preserve">Мачта на земле </t>
        </is>
      </c>
      <c r="W639" s="14" t="n">
        <v>30</v>
      </c>
      <c r="X639" s="483" t="n"/>
      <c r="Y639" s="483" t="n"/>
      <c r="Z639" s="23" t="inlineStr">
        <is>
          <t>-</t>
        </is>
      </c>
      <c r="AA639" s="483" t="n"/>
      <c r="AB639" s="483" t="n"/>
      <c r="AC639" s="483" t="n"/>
      <c r="AD639" s="167" t="n"/>
    </row>
    <row hidden="1" r="640" s="380">
      <c r="A640" s="5" t="n">
        <v>644</v>
      </c>
      <c r="B640" s="386" t="inlineStr">
        <is>
          <t>Сурхандарья</t>
        </is>
      </c>
      <c r="C640" s="388" t="inlineStr">
        <is>
          <t>SRH5079_2</t>
        </is>
      </c>
      <c r="D640" s="389" t="inlineStr">
        <is>
          <t>Karvon Saroy</t>
        </is>
      </c>
      <c r="E640" s="28" t="inlineStr">
        <is>
          <t>6:00</t>
        </is>
      </c>
      <c r="F640" s="386" t="n"/>
      <c r="G640" s="386" t="inlineStr">
        <is>
          <t>Термезский р-н.</t>
        </is>
      </c>
      <c r="H640" s="483" t="n"/>
      <c r="I640" s="240" t="n">
        <v>1</v>
      </c>
      <c r="J640" s="386" t="n">
        <v>37.254163</v>
      </c>
      <c r="K640" s="386" t="n">
        <v>67.414479</v>
      </c>
      <c r="L640" s="415" t="inlineStr">
        <is>
          <t>Термиз тумани Янгиарик КФЙ, Айритом махалласи  Карвон сарой ( земле отвод)</t>
        </is>
      </c>
      <c r="M640" s="29" t="inlineStr">
        <is>
          <t>Термиз ТЭТК № 23-0026. 04.01.2018</t>
        </is>
      </c>
      <c r="N640" s="23" t="inlineStr">
        <is>
          <t>-</t>
        </is>
      </c>
      <c r="O640" s="483" t="n"/>
      <c r="P640" s="483" t="n"/>
      <c r="Q640" s="483" t="n"/>
      <c r="R640" s="27" t="inlineStr">
        <is>
          <t>не требуется</t>
        </is>
      </c>
      <c r="S640" s="70" t="inlineStr">
        <is>
          <t>Контейнер</t>
        </is>
      </c>
      <c r="T640" s="23" t="inlineStr">
        <is>
          <t>GUL</t>
        </is>
      </c>
      <c r="U640" s="27" t="inlineStr">
        <is>
          <t>1X/EVDO</t>
        </is>
      </c>
      <c r="V640" s="23" t="inlineStr">
        <is>
          <t xml:space="preserve">Мачта на земле </t>
        </is>
      </c>
      <c r="W640" s="14" t="n">
        <v>48</v>
      </c>
      <c r="X640" s="483" t="n"/>
      <c r="Y640" s="483" t="n"/>
      <c r="Z640" s="28" t="inlineStr">
        <is>
          <t>6:00</t>
        </is>
      </c>
      <c r="AA640" s="483" t="n"/>
      <c r="AB640" s="483" t="n"/>
      <c r="AC640" s="483" t="n"/>
      <c r="AD640" s="167" t="n"/>
    </row>
    <row hidden="1" r="641" s="380">
      <c r="A641" s="5" t="n">
        <v>639</v>
      </c>
      <c r="B641" s="386" t="inlineStr">
        <is>
          <t>Сурхандарья</t>
        </is>
      </c>
      <c r="C641" s="388" t="inlineStr">
        <is>
          <t>SRH5089_2</t>
        </is>
      </c>
      <c r="D641" s="389" t="inlineStr">
        <is>
          <t>Sarhat KFY Dehqonobod</t>
        </is>
      </c>
      <c r="E641" s="28" t="inlineStr">
        <is>
          <t>8:00</t>
        </is>
      </c>
      <c r="F641" s="386" t="n"/>
      <c r="G641" s="386" t="inlineStr">
        <is>
          <t>Музрабадский р-н.</t>
        </is>
      </c>
      <c r="H641" s="483" t="n"/>
      <c r="I641" s="456" t="n">
        <v>3</v>
      </c>
      <c r="J641" s="386" t="inlineStr">
        <is>
          <t>37.458092</t>
        </is>
      </c>
      <c r="K641" s="386" t="inlineStr">
        <is>
          <t>67.008111</t>
        </is>
      </c>
      <c r="L641" s="415" t="inlineStr">
        <is>
          <t>Музрабадский район, КФЙ Сархат, махалля Дехконобод</t>
        </is>
      </c>
      <c r="M641" s="29" t="inlineStr">
        <is>
          <t>Музробод ТЭТК № 09-0120. 04.01.2018</t>
        </is>
      </c>
      <c r="N641" s="70" t="inlineStr">
        <is>
          <t>-</t>
        </is>
      </c>
      <c r="O641" s="483" t="n"/>
      <c r="P641" s="483" t="n"/>
      <c r="Q641" s="483" t="n"/>
      <c r="R641" s="27" t="inlineStr">
        <is>
          <t>не требуется</t>
        </is>
      </c>
      <c r="S641" s="70" t="inlineStr">
        <is>
          <t>Контейнер</t>
        </is>
      </c>
      <c r="T641" s="23" t="inlineStr">
        <is>
          <t>GU</t>
        </is>
      </c>
      <c r="U641" s="427" t="inlineStr">
        <is>
          <t>-</t>
        </is>
      </c>
      <c r="V641" s="23" t="inlineStr">
        <is>
          <t xml:space="preserve">Мачта на земле </t>
        </is>
      </c>
      <c r="W641" s="14" t="n">
        <v>30</v>
      </c>
      <c r="X641" s="483" t="n"/>
      <c r="Y641" s="483" t="n"/>
      <c r="Z641" s="23" t="inlineStr">
        <is>
          <t>-</t>
        </is>
      </c>
      <c r="AA641" s="483" t="n"/>
      <c r="AB641" s="483" t="n"/>
      <c r="AC641" s="483" t="n"/>
      <c r="AD641" s="167" t="n"/>
    </row>
    <row hidden="1" r="642" s="380">
      <c r="A642" s="5" t="n">
        <v>641</v>
      </c>
      <c r="B642" s="386" t="inlineStr">
        <is>
          <t>Сурхандарья</t>
        </is>
      </c>
      <c r="C642" s="388" t="inlineStr">
        <is>
          <t>SRH5090_2</t>
        </is>
      </c>
      <c r="D642" s="389" t="inlineStr">
        <is>
          <t>Sapollitepa</t>
        </is>
      </c>
      <c r="E642" s="28" t="inlineStr">
        <is>
          <t>7:00</t>
        </is>
      </c>
      <c r="F642" s="386" t="n"/>
      <c r="G642" s="386" t="inlineStr">
        <is>
          <t>Музрабадский р-н.</t>
        </is>
      </c>
      <c r="H642" s="483" t="n"/>
      <c r="I642" s="244" t="n">
        <v>3</v>
      </c>
      <c r="J642" s="386" t="inlineStr">
        <is>
          <t>37.4692</t>
        </is>
      </c>
      <c r="K642" s="386" t="inlineStr">
        <is>
          <t>66.8273527777778</t>
        </is>
      </c>
      <c r="L642" s="415" t="inlineStr">
        <is>
          <t>МУЗРАБОТ ТУМАНИ, "МУЗРАБОТ" КФЙ, САПОЛЛИТЕПА МАХАЛЛАСИ</t>
        </is>
      </c>
      <c r="M642" s="57" t="inlineStr">
        <is>
          <t>Музробод ТЭТК № 09-0120. 04.01.2018</t>
        </is>
      </c>
      <c r="N642" s="70" t="inlineStr">
        <is>
          <t>-</t>
        </is>
      </c>
      <c r="O642" s="483" t="n"/>
      <c r="P642" s="483" t="n"/>
      <c r="Q642" s="483" t="n"/>
      <c r="R642" s="27" t="inlineStr">
        <is>
          <t>не требуется</t>
        </is>
      </c>
      <c r="S642" s="70" t="inlineStr">
        <is>
          <t>Контейнер</t>
        </is>
      </c>
      <c r="T642" s="23" t="inlineStr">
        <is>
          <t>G</t>
        </is>
      </c>
      <c r="U642" s="427" t="inlineStr">
        <is>
          <t>-</t>
        </is>
      </c>
      <c r="V642" s="23" t="inlineStr">
        <is>
          <t xml:space="preserve">Мачта на земле </t>
        </is>
      </c>
      <c r="W642" s="14" t="n">
        <v>30</v>
      </c>
      <c r="X642" s="483" t="n"/>
      <c r="Y642" s="483" t="n"/>
      <c r="Z642" s="23" t="inlineStr">
        <is>
          <t>-</t>
        </is>
      </c>
      <c r="AA642" s="483" t="n"/>
      <c r="AB642" s="483" t="n"/>
      <c r="AC642" s="483" t="n"/>
      <c r="AD642" s="167" t="n"/>
    </row>
    <row hidden="1" r="643" s="380">
      <c r="A643" s="5" t="n">
        <v>684</v>
      </c>
      <c r="B643" s="386" t="inlineStr">
        <is>
          <t>Сурхандарья</t>
        </is>
      </c>
      <c r="C643" s="457" t="inlineStr">
        <is>
          <t>SRH5094_2</t>
        </is>
      </c>
      <c r="D643" s="133" t="inlineStr">
        <is>
          <t>Angor Sovxoz</t>
        </is>
      </c>
      <c r="E643" s="28" t="n"/>
      <c r="F643" s="386" t="n"/>
      <c r="G643" s="386" t="n"/>
      <c r="H643" s="483" t="n"/>
      <c r="I643" s="240" t="n">
        <v>2</v>
      </c>
      <c r="J643" s="386" t="n"/>
      <c r="K643" s="386" t="n"/>
      <c r="L643" s="133" t="inlineStr">
        <is>
          <t>АНГОР ТУМАНИ  Бахор МФЙ</t>
        </is>
      </c>
      <c r="M643" s="29" t="n"/>
      <c r="N643" s="23" t="n"/>
      <c r="O643" s="483" t="n"/>
      <c r="P643" s="483" t="n"/>
      <c r="Q643" s="483" t="n"/>
      <c r="R643" s="27" t="n"/>
      <c r="S643" s="70" t="inlineStr">
        <is>
          <t>Минишелтор</t>
        </is>
      </c>
      <c r="T643" s="23" t="inlineStr">
        <is>
          <t>G</t>
        </is>
      </c>
      <c r="U643" s="427" t="inlineStr">
        <is>
          <t>-</t>
        </is>
      </c>
      <c r="V643" s="23" t="n"/>
      <c r="W643" s="14" t="n"/>
      <c r="X643" s="483" t="n"/>
      <c r="Y643" s="483" t="n"/>
      <c r="Z643" s="23" t="n"/>
      <c r="AA643" s="483" t="n"/>
      <c r="AB643" s="483" t="n"/>
      <c r="AC643" s="483" t="n"/>
      <c r="AD643" s="167" t="n"/>
    </row>
    <row hidden="1" r="644" s="380">
      <c r="A644" s="5" t="n">
        <v>647</v>
      </c>
      <c r="B644" s="386" t="inlineStr">
        <is>
          <t>Сурхандарья</t>
        </is>
      </c>
      <c r="C644" s="388" t="inlineStr">
        <is>
          <t>SRH5097_2</t>
        </is>
      </c>
      <c r="D644" s="389" t="inlineStr">
        <is>
          <t>Yangiturmush MFY</t>
        </is>
      </c>
      <c r="E644" s="28" t="inlineStr">
        <is>
          <t>7:00</t>
        </is>
      </c>
      <c r="F644" s="386" t="n"/>
      <c r="G644" s="386" t="inlineStr">
        <is>
          <t>Ангорский р-н.</t>
        </is>
      </c>
      <c r="H644" s="483" t="n"/>
      <c r="I644" s="244" t="inlineStr">
        <is>
          <t>1(У-5)</t>
        </is>
      </c>
      <c r="J644" s="386" t="inlineStr">
        <is>
          <t xml:space="preserve">37°26'35,38"С          </t>
        </is>
      </c>
      <c r="K644" s="386" t="inlineStr">
        <is>
          <t xml:space="preserve">67°9'18,82"В  </t>
        </is>
      </c>
      <c r="L644" s="415" t="inlineStr">
        <is>
          <t>Ангор тумани, Истиклол КФЙ, Янгитурмуш МФЙ</t>
        </is>
      </c>
      <c r="M644" s="45" t="inlineStr">
        <is>
          <t>Ангор ТЭТК № 0421. 04.01.2018</t>
        </is>
      </c>
      <c r="N644" s="23" t="inlineStr">
        <is>
          <t>-</t>
        </is>
      </c>
      <c r="O644" s="483" t="n"/>
      <c r="P644" s="483" t="n"/>
      <c r="Q644" s="483" t="n"/>
      <c r="R644" s="27" t="inlineStr">
        <is>
          <t>не требуется</t>
        </is>
      </c>
      <c r="S644" s="27" t="inlineStr">
        <is>
          <t>Минишелтер</t>
        </is>
      </c>
      <c r="T644" s="23" t="inlineStr">
        <is>
          <t>GU</t>
        </is>
      </c>
      <c r="U644" s="427" t="inlineStr">
        <is>
          <t>-</t>
        </is>
      </c>
      <c r="V644" s="23" t="inlineStr">
        <is>
          <t xml:space="preserve">Мачта на земле </t>
        </is>
      </c>
      <c r="W644" s="14" t="n">
        <v>30</v>
      </c>
      <c r="X644" s="483" t="n"/>
      <c r="Y644" s="483" t="n"/>
      <c r="Z644" s="23" t="inlineStr">
        <is>
          <t>-</t>
        </is>
      </c>
      <c r="AA644" s="483" t="n"/>
      <c r="AB644" s="483" t="n"/>
      <c r="AC644" s="483" t="n"/>
      <c r="AD644" s="167" t="n"/>
    </row>
    <row hidden="1" r="645" s="380">
      <c r="A645" s="5" t="n">
        <v>699</v>
      </c>
      <c r="B645" s="386" t="inlineStr">
        <is>
          <t>Сурхандарья</t>
        </is>
      </c>
      <c r="C645" s="457" t="inlineStr">
        <is>
          <t>SRH5101_2</t>
        </is>
      </c>
      <c r="D645" s="133" t="inlineStr">
        <is>
          <t>Farovon</t>
        </is>
      </c>
      <c r="E645" s="28" t="n"/>
      <c r="F645" s="386" t="n"/>
      <c r="G645" s="386" t="n"/>
      <c r="H645" s="483" t="n"/>
      <c r="I645" s="240" t="n">
        <v>2</v>
      </c>
      <c r="J645" s="386" t="n"/>
      <c r="K645" s="386" t="n"/>
      <c r="L645" s="133" t="inlineStr">
        <is>
          <t>Ангорский район, махалля Фаровон</t>
        </is>
      </c>
      <c r="M645" s="29" t="n"/>
      <c r="N645" s="23" t="n"/>
      <c r="O645" s="483" t="n"/>
      <c r="P645" s="483" t="n"/>
      <c r="Q645" s="483" t="n"/>
      <c r="R645" s="27" t="n"/>
      <c r="S645" s="70" t="inlineStr">
        <is>
          <t>Контейнер</t>
        </is>
      </c>
      <c r="T645" s="23" t="inlineStr">
        <is>
          <t>G</t>
        </is>
      </c>
      <c r="U645" s="427" t="inlineStr">
        <is>
          <t>-</t>
        </is>
      </c>
      <c r="V645" s="23" t="n"/>
      <c r="W645" s="14" t="n"/>
      <c r="X645" s="483" t="n"/>
      <c r="Y645" s="483" t="n"/>
      <c r="Z645" s="23" t="n"/>
      <c r="AA645" s="483" t="n"/>
      <c r="AB645" s="483" t="n"/>
      <c r="AC645" s="483" t="n"/>
      <c r="AD645" s="167" t="n"/>
    </row>
    <row hidden="1" r="646" s="380">
      <c r="A646" s="5" t="n">
        <v>688</v>
      </c>
      <c r="B646" s="386" t="inlineStr">
        <is>
          <t>Сурхандарья</t>
        </is>
      </c>
      <c r="C646" s="514" t="inlineStr">
        <is>
          <t>SRH5106_2</t>
        </is>
      </c>
      <c r="D646" s="133" t="inlineStr">
        <is>
          <t>Obihayot MFY</t>
        </is>
      </c>
      <c r="E646" s="28" t="n"/>
      <c r="F646" s="386" t="n"/>
      <c r="G646" s="386" t="n"/>
      <c r="H646" s="483" t="n"/>
      <c r="I646" s="240" t="inlineStr">
        <is>
          <t>1(У-1)</t>
        </is>
      </c>
      <c r="J646" s="386" t="n"/>
      <c r="K646" s="386" t="n"/>
      <c r="L646" s="133" t="inlineStr">
        <is>
          <t>Жаркургон тумани, Обихаёт махалласи</t>
        </is>
      </c>
      <c r="M646" s="29" t="n"/>
      <c r="N646" s="23" t="n"/>
      <c r="O646" s="483" t="n"/>
      <c r="P646" s="483" t="n"/>
      <c r="Q646" s="483" t="n"/>
      <c r="R646" s="27" t="n"/>
      <c r="S646" s="70" t="inlineStr">
        <is>
          <t>Минишелтор</t>
        </is>
      </c>
      <c r="T646" s="23" t="inlineStr">
        <is>
          <t>G</t>
        </is>
      </c>
      <c r="U646" s="427" t="inlineStr">
        <is>
          <t>-</t>
        </is>
      </c>
      <c r="V646" s="23" t="n"/>
      <c r="W646" s="14" t="n"/>
      <c r="X646" s="483" t="n"/>
      <c r="Y646" s="483" t="n"/>
      <c r="Z646" s="23" t="n"/>
      <c r="AA646" s="483" t="n"/>
      <c r="AB646" s="483" t="n"/>
      <c r="AC646" s="483" t="n"/>
      <c r="AD646" s="167" t="n"/>
    </row>
    <row hidden="1" r="647" s="380">
      <c r="A647" s="5" t="n">
        <v>636</v>
      </c>
      <c r="B647" s="386" t="inlineStr">
        <is>
          <t>Сурхандарья</t>
        </is>
      </c>
      <c r="C647" s="388" t="inlineStr">
        <is>
          <t>SRH5108_2</t>
        </is>
      </c>
      <c r="D647" s="389" t="inlineStr">
        <is>
          <t>Jarkurgan Guliston MFY</t>
        </is>
      </c>
      <c r="E647" s="28" t="inlineStr">
        <is>
          <t>8:00</t>
        </is>
      </c>
      <c r="F647" s="386" t="n"/>
      <c r="G647" s="386" t="inlineStr">
        <is>
          <t>Жаркурганский р-н.</t>
        </is>
      </c>
      <c r="H647" s="483" t="n"/>
      <c r="I647" s="435" t="n">
        <v>3</v>
      </c>
      <c r="J647" s="386" t="n">
        <v>37.47105</v>
      </c>
      <c r="K647" s="386" t="n">
        <v>67.365375</v>
      </c>
      <c r="L647" s="389" t="inlineStr">
        <is>
          <t>ЖАРҚУРҒОН ТУМАНИ "ДЕҲҚОНОБОД" ҚФИ "ГУЛИСТОН" МАХАЛЛАСИ</t>
        </is>
      </c>
      <c r="M647" s="29" t="inlineStr">
        <is>
          <t>Жаркургон ТЭТК № 15-0028. 04.01.2018</t>
        </is>
      </c>
      <c r="N647" s="70" t="n"/>
      <c r="O647" s="483" t="n"/>
      <c r="P647" s="483" t="n"/>
      <c r="Q647" s="483" t="n"/>
      <c r="R647" s="27" t="inlineStr">
        <is>
          <t>не требуется</t>
        </is>
      </c>
      <c r="S647" s="27" t="inlineStr">
        <is>
          <t>Минишелтер</t>
        </is>
      </c>
      <c r="T647" s="434" t="inlineStr">
        <is>
          <t>GU</t>
        </is>
      </c>
      <c r="U647" s="427" t="inlineStr">
        <is>
          <t>-</t>
        </is>
      </c>
      <c r="V647" s="23" t="inlineStr">
        <is>
          <t xml:space="preserve">Мачта на земле </t>
        </is>
      </c>
      <c r="W647" s="14" t="n">
        <v>30</v>
      </c>
      <c r="X647" s="483" t="n"/>
      <c r="Y647" s="483" t="n"/>
      <c r="Z647" s="23" t="inlineStr">
        <is>
          <t>-</t>
        </is>
      </c>
      <c r="AA647" s="483" t="n"/>
      <c r="AB647" s="483" t="n"/>
      <c r="AC647" s="483" t="n"/>
      <c r="AD647" s="167" t="n"/>
    </row>
    <row hidden="1" r="648" s="380">
      <c r="A648" s="5" t="n">
        <v>640</v>
      </c>
      <c r="B648" s="386" t="inlineStr">
        <is>
          <t>Сурхандарья</t>
        </is>
      </c>
      <c r="C648" s="388" t="inlineStr">
        <is>
          <t>SRH5110_2</t>
        </is>
      </c>
      <c r="D648" s="389" t="inlineStr">
        <is>
          <t>Loykand Jarkurgan</t>
        </is>
      </c>
      <c r="E648" s="28" t="inlineStr">
        <is>
          <t>7:00</t>
        </is>
      </c>
      <c r="F648" s="386" t="n"/>
      <c r="G648" s="386" t="inlineStr">
        <is>
          <t>Жаркурганский р-н.</t>
        </is>
      </c>
      <c r="H648" s="483" t="n"/>
      <c r="I648" s="435" t="n">
        <v>3</v>
      </c>
      <c r="J648" s="386" t="inlineStr">
        <is>
          <t>37.48375</t>
        </is>
      </c>
      <c r="K648" s="386" t="inlineStr">
        <is>
          <t>67.393916667</t>
        </is>
      </c>
      <c r="L648" s="415" t="inlineStr">
        <is>
          <t>ЖАРКУРГОН ТУМАН "ДЕХКОНОБОД" М.Ф.Й. "ЛОЙКАНД" МАХАЛЛАСИ</t>
        </is>
      </c>
      <c r="M648" s="29" t="inlineStr">
        <is>
          <t>Жаркургон ТЭТК № 15-0028. 04.01.2018</t>
        </is>
      </c>
      <c r="N648" s="70" t="inlineStr">
        <is>
          <t>-</t>
        </is>
      </c>
      <c r="O648" s="483" t="n"/>
      <c r="P648" s="483" t="n"/>
      <c r="Q648" s="483" t="n"/>
      <c r="R648" s="27" t="inlineStr">
        <is>
          <t>не требуется</t>
        </is>
      </c>
      <c r="S648" s="67" t="inlineStr">
        <is>
          <t>Контейнер</t>
        </is>
      </c>
      <c r="T648" s="434" t="inlineStr">
        <is>
          <t>GU</t>
        </is>
      </c>
      <c r="U648" s="427" t="inlineStr">
        <is>
          <t>-</t>
        </is>
      </c>
      <c r="V648" s="23" t="inlineStr">
        <is>
          <t xml:space="preserve">Мачта на земле </t>
        </is>
      </c>
      <c r="W648" s="14" t="n">
        <v>36</v>
      </c>
      <c r="X648" s="483" t="n"/>
      <c r="Y648" s="483" t="n"/>
      <c r="Z648" s="23" t="inlineStr">
        <is>
          <t>-</t>
        </is>
      </c>
      <c r="AA648" s="483" t="n"/>
      <c r="AB648" s="483" t="n"/>
      <c r="AC648" s="483" t="n"/>
      <c r="AD648" s="167" t="n"/>
    </row>
    <row hidden="1" r="649" s="380">
      <c r="A649" s="5" t="n">
        <v>686</v>
      </c>
      <c r="B649" s="386" t="inlineStr">
        <is>
          <t>Сурхандарья</t>
        </is>
      </c>
      <c r="C649" s="514" t="inlineStr">
        <is>
          <t>SRH5115_2</t>
        </is>
      </c>
      <c r="D649" s="133" t="inlineStr">
        <is>
          <t>Eskiqurgon</t>
        </is>
      </c>
      <c r="E649" s="28" t="n"/>
      <c r="F649" s="386" t="n"/>
      <c r="G649" s="386" t="n"/>
      <c r="H649" s="483" t="n"/>
      <c r="I649" s="240" t="n">
        <v>2</v>
      </c>
      <c r="J649" s="386" t="n"/>
      <c r="K649" s="386" t="n"/>
      <c r="L649" s="133" t="inlineStr">
        <is>
          <t>Жаркургон тумани, Эскикургон махалласи</t>
        </is>
      </c>
      <c r="M649" s="29" t="n"/>
      <c r="N649" s="23" t="n"/>
      <c r="O649" s="483" t="n"/>
      <c r="P649" s="483" t="n"/>
      <c r="Q649" s="483" t="n"/>
      <c r="R649" s="27" t="n"/>
      <c r="S649" s="70" t="inlineStr">
        <is>
          <t>Минишелтор</t>
        </is>
      </c>
      <c r="T649" s="23" t="inlineStr">
        <is>
          <t>G</t>
        </is>
      </c>
      <c r="U649" s="427" t="inlineStr">
        <is>
          <t>-</t>
        </is>
      </c>
      <c r="V649" s="23" t="n"/>
      <c r="W649" s="14" t="n"/>
      <c r="X649" s="483" t="n"/>
      <c r="Y649" s="483" t="n"/>
      <c r="Z649" s="23" t="n"/>
      <c r="AA649" s="483" t="n"/>
      <c r="AB649" s="483" t="n"/>
      <c r="AC649" s="483" t="n"/>
      <c r="AD649" s="167" t="n"/>
    </row>
    <row hidden="1" r="650" s="380">
      <c r="A650" s="5" t="n">
        <v>657</v>
      </c>
      <c r="B650" s="386" t="inlineStr">
        <is>
          <t>Сурхандарья</t>
        </is>
      </c>
      <c r="C650" s="203" t="inlineStr">
        <is>
          <t>SRH5116_2</t>
        </is>
      </c>
      <c r="D650" s="133" t="inlineStr">
        <is>
          <t>Qumqorgon Bobotog</t>
        </is>
      </c>
      <c r="E650" s="28" t="n"/>
      <c r="F650" s="386" t="n"/>
      <c r="G650" s="386" t="n"/>
      <c r="H650" s="483" t="n"/>
      <c r="I650" s="240" t="n">
        <v>2</v>
      </c>
      <c r="J650" s="386" t="n"/>
      <c r="K650" s="386" t="n"/>
      <c r="L650" s="133" t="inlineStr">
        <is>
          <t>Кумкоргон тумани, Боботог махалласи</t>
        </is>
      </c>
      <c r="M650" s="29" t="n"/>
      <c r="N650" s="23" t="n"/>
      <c r="O650" s="483" t="n"/>
      <c r="P650" s="483" t="n"/>
      <c r="Q650" s="483" t="n"/>
      <c r="R650" s="27" t="n"/>
      <c r="S650" s="27" t="inlineStr">
        <is>
          <t>Минишелтер</t>
        </is>
      </c>
      <c r="T650" s="23" t="inlineStr">
        <is>
          <t>G</t>
        </is>
      </c>
      <c r="U650" s="427" t="inlineStr">
        <is>
          <t>-</t>
        </is>
      </c>
      <c r="V650" s="23" t="n"/>
      <c r="W650" s="14" t="n"/>
      <c r="X650" s="483" t="n"/>
      <c r="Y650" s="483" t="n"/>
      <c r="Z650" s="23" t="n"/>
      <c r="AA650" s="483" t="n"/>
      <c r="AB650" s="483" t="n"/>
      <c r="AC650" s="483" t="n"/>
      <c r="AD650" s="167" t="n"/>
    </row>
    <row hidden="1" r="651" s="380">
      <c r="A651" s="5" t="n">
        <v>689</v>
      </c>
      <c r="B651" s="386" t="inlineStr">
        <is>
          <t>Сурхандарья</t>
        </is>
      </c>
      <c r="C651" s="514" t="inlineStr">
        <is>
          <t>SRH5121_2</t>
        </is>
      </c>
      <c r="D651" s="133" t="inlineStr">
        <is>
          <t>Oltintepa</t>
        </is>
      </c>
      <c r="E651" s="28" t="n"/>
      <c r="F651" s="386" t="n"/>
      <c r="G651" s="386" t="n"/>
      <c r="H651" s="483" t="n"/>
      <c r="I651" s="240" t="n">
        <v>2</v>
      </c>
      <c r="J651" s="386" t="n"/>
      <c r="K651" s="386" t="n"/>
      <c r="L651" s="133" t="inlineStr">
        <is>
          <t>Джаркурганский район, махалля Олтинтепа</t>
        </is>
      </c>
      <c r="M651" s="29" t="n"/>
      <c r="N651" s="23" t="n"/>
      <c r="O651" s="483" t="n"/>
      <c r="P651" s="483" t="n"/>
      <c r="Q651" s="483" t="n"/>
      <c r="R651" s="27" t="n"/>
      <c r="S651" s="70" t="inlineStr">
        <is>
          <t>Минишелтор</t>
        </is>
      </c>
      <c r="T651" s="23" t="inlineStr">
        <is>
          <t>G</t>
        </is>
      </c>
      <c r="U651" s="427" t="inlineStr">
        <is>
          <t>-</t>
        </is>
      </c>
      <c r="V651" s="23" t="n"/>
      <c r="W651" s="14" t="n"/>
      <c r="X651" s="483" t="n"/>
      <c r="Y651" s="483" t="n"/>
      <c r="Z651" s="23" t="n"/>
      <c r="AA651" s="483" t="n"/>
      <c r="AB651" s="483" t="n"/>
      <c r="AC651" s="483" t="n"/>
      <c r="AD651" s="167" t="n"/>
    </row>
    <row hidden="1" r="652" s="380">
      <c r="A652" s="5" t="n">
        <v>687</v>
      </c>
      <c r="B652" s="386" t="inlineStr">
        <is>
          <t>Сурхандарья</t>
        </is>
      </c>
      <c r="C652" s="514" t="inlineStr">
        <is>
          <t>SRH5122_2</t>
        </is>
      </c>
      <c r="D652" s="133" t="inlineStr">
        <is>
          <t>Ismoiltepa MFY</t>
        </is>
      </c>
      <c r="E652" s="28" t="n"/>
      <c r="F652" s="386" t="n"/>
      <c r="G652" s="386" t="n"/>
      <c r="H652" s="483" t="n"/>
      <c r="I652" s="240" t="n">
        <v>2</v>
      </c>
      <c r="J652" s="386" t="n"/>
      <c r="K652" s="386" t="n"/>
      <c r="L652" s="133" t="inlineStr">
        <is>
          <t>Жаркургон тумани, Исмоилтепа махалласи</t>
        </is>
      </c>
      <c r="M652" s="29" t="n"/>
      <c r="N652" s="23" t="n"/>
      <c r="O652" s="483" t="n"/>
      <c r="P652" s="483" t="n"/>
      <c r="Q652" s="483" t="n"/>
      <c r="R652" s="27" t="n"/>
      <c r="S652" s="70" t="inlineStr">
        <is>
          <t>Минишелтор</t>
        </is>
      </c>
      <c r="T652" s="23" t="inlineStr">
        <is>
          <t>G</t>
        </is>
      </c>
      <c r="U652" s="427" t="inlineStr">
        <is>
          <t>-</t>
        </is>
      </c>
      <c r="V652" s="23" t="n"/>
      <c r="W652" s="14" t="n"/>
      <c r="X652" s="483" t="n"/>
      <c r="Y652" s="483" t="n"/>
      <c r="Z652" s="23" t="n"/>
      <c r="AA652" s="483" t="n"/>
      <c r="AB652" s="483" t="n"/>
      <c r="AC652" s="483" t="n"/>
      <c r="AD652" s="167" t="n"/>
    </row>
    <row hidden="1" r="653" s="380">
      <c r="A653" s="5" t="n">
        <v>698</v>
      </c>
      <c r="B653" s="386" t="inlineStr">
        <is>
          <t>Сурхандарья</t>
        </is>
      </c>
      <c r="C653" s="514" t="inlineStr">
        <is>
          <t>SRH5123_2</t>
        </is>
      </c>
      <c r="D653" s="133" t="inlineStr">
        <is>
          <t>Gulhovuz</t>
        </is>
      </c>
      <c r="E653" s="28" t="n"/>
      <c r="F653" s="386" t="n"/>
      <c r="G653" s="386" t="n"/>
      <c r="H653" s="483" t="n"/>
      <c r="I653" s="240" t="n">
        <v>2</v>
      </c>
      <c r="J653" s="386" t="n"/>
      <c r="K653" s="386" t="n"/>
      <c r="L653" s="133" t="inlineStr">
        <is>
          <t>Жаркургон тумани, Гулховуз махалласи</t>
        </is>
      </c>
      <c r="M653" s="29" t="n"/>
      <c r="N653" s="23" t="n"/>
      <c r="O653" s="483" t="n"/>
      <c r="P653" s="483" t="n"/>
      <c r="Q653" s="483" t="n"/>
      <c r="R653" s="27" t="n"/>
      <c r="S653" s="70" t="inlineStr">
        <is>
          <t>Контейнер</t>
        </is>
      </c>
      <c r="T653" s="23" t="inlineStr">
        <is>
          <t>G</t>
        </is>
      </c>
      <c r="U653" s="427" t="inlineStr">
        <is>
          <t>-</t>
        </is>
      </c>
      <c r="V653" s="23" t="n"/>
      <c r="W653" s="14" t="n"/>
      <c r="X653" s="483" t="n"/>
      <c r="Y653" s="483" t="n"/>
      <c r="Z653" s="23" t="n"/>
      <c r="AA653" s="483" t="n"/>
      <c r="AB653" s="483" t="n"/>
      <c r="AC653" s="483" t="n"/>
      <c r="AD653" s="167" t="n"/>
    </row>
    <row hidden="1" r="654" s="380">
      <c r="A654" s="5" t="n">
        <v>697</v>
      </c>
      <c r="B654" s="386" t="inlineStr">
        <is>
          <t>Сурхандарья</t>
        </is>
      </c>
      <c r="C654" s="514" t="inlineStr">
        <is>
          <t>SRH5124_2</t>
        </is>
      </c>
      <c r="D654" s="133" t="inlineStr">
        <is>
          <t>Obuz</t>
        </is>
      </c>
      <c r="E654" s="28" t="n"/>
      <c r="F654" s="386" t="n"/>
      <c r="G654" s="386" t="n"/>
      <c r="H654" s="483" t="n"/>
      <c r="I654" s="240" t="n">
        <v>2</v>
      </c>
      <c r="J654" s="386" t="n"/>
      <c r="K654" s="386" t="n"/>
      <c r="L654" s="133" t="inlineStr">
        <is>
          <t>Жаркургон тумани, Обуз  а.п.</t>
        </is>
      </c>
      <c r="M654" s="29" t="n"/>
      <c r="N654" s="23" t="n"/>
      <c r="O654" s="483" t="n"/>
      <c r="P654" s="483" t="n"/>
      <c r="Q654" s="483" t="n"/>
      <c r="R654" s="27" t="n"/>
      <c r="S654" s="70" t="inlineStr">
        <is>
          <t>Контейнер</t>
        </is>
      </c>
      <c r="T654" s="23" t="inlineStr">
        <is>
          <t>GU</t>
        </is>
      </c>
      <c r="U654" s="427" t="inlineStr">
        <is>
          <t>-</t>
        </is>
      </c>
      <c r="V654" s="23" t="n"/>
      <c r="W654" s="14" t="n"/>
      <c r="X654" s="483" t="n"/>
      <c r="Y654" s="483" t="n"/>
      <c r="Z654" s="23" t="n"/>
      <c r="AA654" s="483" t="n"/>
      <c r="AB654" s="483" t="n"/>
      <c r="AC654" s="483" t="n"/>
      <c r="AD654" s="167" t="n"/>
    </row>
    <row hidden="1" r="655" s="380">
      <c r="A655" s="5" t="n">
        <v>701</v>
      </c>
      <c r="B655" s="386" t="inlineStr">
        <is>
          <t>Сурхандарья</t>
        </is>
      </c>
      <c r="C655" s="514" t="inlineStr">
        <is>
          <t>SRH5125_2</t>
        </is>
      </c>
      <c r="D655" s="133" t="inlineStr">
        <is>
          <t>Matonat</t>
        </is>
      </c>
      <c r="E655" s="28" t="n"/>
      <c r="F655" s="386" t="n"/>
      <c r="G655" s="386" t="n"/>
      <c r="H655" s="483" t="n"/>
      <c r="I655" s="240" t="n">
        <v>2</v>
      </c>
      <c r="J655" s="386" t="n"/>
      <c r="K655" s="386" t="n"/>
      <c r="L655" s="133" t="inlineStr">
        <is>
          <t>Жаркургон тумани, Матонат махалласи</t>
        </is>
      </c>
      <c r="M655" s="29" t="n"/>
      <c r="N655" s="23" t="n"/>
      <c r="O655" s="483" t="n"/>
      <c r="P655" s="483" t="n"/>
      <c r="Q655" s="483" t="n"/>
      <c r="R655" s="27" t="n"/>
      <c r="S655" s="70" t="inlineStr">
        <is>
          <t>Минишелтор</t>
        </is>
      </c>
      <c r="T655" s="23" t="inlineStr">
        <is>
          <t>G</t>
        </is>
      </c>
      <c r="U655" s="427" t="inlineStr">
        <is>
          <t>-</t>
        </is>
      </c>
      <c r="V655" s="23" t="n"/>
      <c r="W655" s="14" t="n"/>
      <c r="X655" s="483" t="n"/>
      <c r="Y655" s="483" t="n"/>
      <c r="Z655" s="23" t="n"/>
      <c r="AA655" s="483" t="n"/>
      <c r="AB655" s="483" t="n"/>
      <c r="AC655" s="483" t="n"/>
      <c r="AD655" s="167" t="n"/>
    </row>
    <row hidden="1" r="656" s="380">
      <c r="A656" s="5" t="n">
        <v>702</v>
      </c>
      <c r="B656" s="386" t="inlineStr">
        <is>
          <t>Сурхандарья</t>
        </is>
      </c>
      <c r="C656" s="514" t="inlineStr">
        <is>
          <t>SRH5126_2</t>
        </is>
      </c>
      <c r="D656" s="133" t="inlineStr">
        <is>
          <t>Uzumzor MFY</t>
        </is>
      </c>
      <c r="E656" s="28" t="n"/>
      <c r="F656" s="386" t="n"/>
      <c r="G656" s="386" t="n"/>
      <c r="H656" s="483" t="n"/>
      <c r="I656" s="240" t="n">
        <v>2</v>
      </c>
      <c r="J656" s="386" t="n"/>
      <c r="K656" s="386" t="n"/>
      <c r="L656" s="133" t="inlineStr">
        <is>
          <t>Жаркургон тумани, Узумзор махалласи</t>
        </is>
      </c>
      <c r="M656" s="29" t="n"/>
      <c r="N656" s="23" t="n"/>
      <c r="O656" s="483" t="n"/>
      <c r="P656" s="483" t="n"/>
      <c r="Q656" s="483" t="n"/>
      <c r="R656" s="27" t="n"/>
      <c r="S656" s="70" t="inlineStr">
        <is>
          <t>Минишелтор</t>
        </is>
      </c>
      <c r="T656" s="23" t="inlineStr">
        <is>
          <t>G</t>
        </is>
      </c>
      <c r="U656" s="427" t="inlineStr">
        <is>
          <t>-</t>
        </is>
      </c>
      <c r="V656" s="23" t="n"/>
      <c r="W656" s="14" t="n"/>
      <c r="X656" s="483" t="n"/>
      <c r="Y656" s="483" t="n"/>
      <c r="Z656" s="23" t="n"/>
      <c r="AA656" s="483" t="n"/>
      <c r="AB656" s="483" t="n"/>
      <c r="AC656" s="483" t="n"/>
      <c r="AD656" s="167" t="n"/>
    </row>
    <row hidden="1" r="657" s="380">
      <c r="A657" s="5" t="n">
        <v>658</v>
      </c>
      <c r="B657" s="386" t="inlineStr">
        <is>
          <t>Сурхандарья</t>
        </is>
      </c>
      <c r="C657" s="514" t="inlineStr">
        <is>
          <t>SRH5129_2</t>
        </is>
      </c>
      <c r="D657" s="133" t="inlineStr">
        <is>
          <t>Mehnatobod</t>
        </is>
      </c>
      <c r="E657" s="28" t="n"/>
      <c r="F657" s="386" t="n"/>
      <c r="G657" s="386" t="n"/>
      <c r="H657" s="483" t="n"/>
      <c r="I657" s="240" t="n">
        <v>2</v>
      </c>
      <c r="J657" s="386" t="n"/>
      <c r="K657" s="386" t="n"/>
      <c r="L657" s="133" t="inlineStr">
        <is>
          <t>Шеробод тумани, Мехнатобод махалласи</t>
        </is>
      </c>
      <c r="M657" s="29" t="n"/>
      <c r="N657" s="23" t="n"/>
      <c r="O657" s="483" t="n"/>
      <c r="P657" s="483" t="n"/>
      <c r="Q657" s="483" t="n"/>
      <c r="R657" s="27" t="n"/>
      <c r="S657" s="70" t="inlineStr">
        <is>
          <t>Минишелтор</t>
        </is>
      </c>
      <c r="T657" s="23" t="inlineStr">
        <is>
          <t>G</t>
        </is>
      </c>
      <c r="U657" s="427" t="inlineStr">
        <is>
          <t>-</t>
        </is>
      </c>
      <c r="V657" s="23" t="n"/>
      <c r="W657" s="14" t="n"/>
      <c r="X657" s="483" t="n"/>
      <c r="Y657" s="483" t="n"/>
      <c r="Z657" s="23" t="n"/>
      <c r="AA657" s="483" t="n"/>
      <c r="AB657" s="483" t="n"/>
      <c r="AC657" s="483" t="n"/>
      <c r="AD657" s="167" t="n"/>
    </row>
    <row customHeight="1" hidden="1" ht="17.25" r="658" s="380">
      <c r="A658" s="5" t="n">
        <v>659</v>
      </c>
      <c r="B658" s="386" t="inlineStr">
        <is>
          <t>Сурхандарья</t>
        </is>
      </c>
      <c r="C658" s="457" t="inlineStr">
        <is>
          <t>SRH5132_2</t>
        </is>
      </c>
      <c r="D658" s="133" t="inlineStr">
        <is>
          <t>Obod Yurt</t>
        </is>
      </c>
      <c r="E658" s="28" t="n"/>
      <c r="F658" s="386" t="n"/>
      <c r="G658" s="386" t="n"/>
      <c r="H658" s="483" t="n"/>
      <c r="I658" s="240" t="n">
        <v>2</v>
      </c>
      <c r="J658" s="386" t="n"/>
      <c r="K658" s="386" t="n"/>
      <c r="L658" s="133" t="inlineStr">
        <is>
          <t>Кизирик тумани, Обод юрт махалласи</t>
        </is>
      </c>
      <c r="M658" s="29" t="n"/>
      <c r="N658" s="23" t="n"/>
      <c r="O658" s="483" t="n"/>
      <c r="P658" s="483" t="n"/>
      <c r="Q658" s="483" t="n"/>
      <c r="R658" s="27" t="n"/>
      <c r="S658" s="70" t="inlineStr">
        <is>
          <t>Минишелтор</t>
        </is>
      </c>
      <c r="T658" s="23" t="inlineStr">
        <is>
          <t>G</t>
        </is>
      </c>
      <c r="U658" s="427" t="inlineStr">
        <is>
          <t>-</t>
        </is>
      </c>
      <c r="V658" s="23" t="n"/>
      <c r="W658" s="14" t="n"/>
      <c r="X658" s="483" t="n"/>
      <c r="Y658" s="483" t="n"/>
      <c r="Z658" s="23" t="n"/>
      <c r="AA658" s="483" t="n"/>
      <c r="AB658" s="483" t="n"/>
      <c r="AC658" s="483" t="n"/>
      <c r="AD658" s="167" t="n"/>
    </row>
    <row customHeight="1" hidden="1" ht="16.5" r="659" s="380">
      <c r="A659" s="5" t="n">
        <v>660</v>
      </c>
      <c r="B659" s="386" t="inlineStr">
        <is>
          <t>Сурхандарья</t>
        </is>
      </c>
      <c r="C659" s="514" t="inlineStr">
        <is>
          <t>SRH5136_2</t>
        </is>
      </c>
      <c r="D659" s="133" t="inlineStr">
        <is>
          <t>Baynal</t>
        </is>
      </c>
      <c r="E659" s="28" t="n"/>
      <c r="F659" s="386" t="n"/>
      <c r="G659" s="386" t="n"/>
      <c r="H659" s="483" t="n"/>
      <c r="I659" s="240" t="n">
        <v>2</v>
      </c>
      <c r="J659" s="386" t="n"/>
      <c r="K659" s="386" t="n"/>
      <c r="L659" s="133" t="inlineStr">
        <is>
          <t>Кизирик тумани, Байнал махалласи</t>
        </is>
      </c>
      <c r="M659" s="29" t="n"/>
      <c r="N659" s="23" t="n"/>
      <c r="O659" s="483" t="n"/>
      <c r="P659" s="483" t="n"/>
      <c r="Q659" s="483" t="n"/>
      <c r="R659" s="27" t="n"/>
      <c r="S659" s="70" t="inlineStr">
        <is>
          <t>Контейнер</t>
        </is>
      </c>
      <c r="T659" s="23" t="inlineStr">
        <is>
          <t>G</t>
        </is>
      </c>
      <c r="U659" s="427" t="inlineStr">
        <is>
          <t>-</t>
        </is>
      </c>
      <c r="V659" s="23" t="n"/>
      <c r="W659" s="14" t="n"/>
      <c r="X659" s="483" t="n"/>
      <c r="Y659" s="483" t="n"/>
      <c r="Z659" s="23" t="n"/>
      <c r="AA659" s="483" t="n"/>
      <c r="AB659" s="483" t="n"/>
      <c r="AC659" s="483" t="n"/>
      <c r="AD659" s="167" t="n"/>
    </row>
    <row hidden="1" r="660" s="380">
      <c r="A660" s="5" t="n">
        <v>700</v>
      </c>
      <c r="B660" s="386" t="inlineStr">
        <is>
          <t>Сурхандарья</t>
        </is>
      </c>
      <c r="C660" s="457" t="inlineStr">
        <is>
          <t>SRH5138_2</t>
        </is>
      </c>
      <c r="D660" s="133" t="inlineStr">
        <is>
          <t>Bogiobod</t>
        </is>
      </c>
      <c r="E660" s="28" t="n"/>
      <c r="F660" s="386" t="n"/>
      <c r="G660" s="386" t="n"/>
      <c r="H660" s="483" t="n"/>
      <c r="I660" s="240" t="n">
        <v>3</v>
      </c>
      <c r="J660" s="386" t="n"/>
      <c r="K660" s="386" t="n"/>
      <c r="L660" s="228" t="inlineStr">
        <is>
          <t>Шеробод тумани, Богиобод махалласи</t>
        </is>
      </c>
      <c r="M660" s="29" t="n"/>
      <c r="N660" s="23" t="n"/>
      <c r="O660" s="483" t="n"/>
      <c r="P660" s="483" t="n"/>
      <c r="Q660" s="483" t="n"/>
      <c r="R660" s="27" t="n"/>
      <c r="S660" s="70" t="inlineStr">
        <is>
          <t>Минишелтор</t>
        </is>
      </c>
      <c r="T660" s="23" t="inlineStr">
        <is>
          <t>G</t>
        </is>
      </c>
      <c r="U660" s="427" t="inlineStr">
        <is>
          <t>-</t>
        </is>
      </c>
      <c r="V660" s="23" t="n"/>
      <c r="W660" s="14" t="n"/>
      <c r="X660" s="483" t="n"/>
      <c r="Y660" s="483" t="n"/>
      <c r="Z660" s="23" t="n"/>
      <c r="AA660" s="483" t="n"/>
      <c r="AB660" s="483" t="n"/>
      <c r="AC660" s="483" t="n"/>
      <c r="AD660" s="167" t="n"/>
    </row>
    <row hidden="1" r="661" s="380">
      <c r="A661" s="5" t="n">
        <v>694</v>
      </c>
      <c r="B661" s="386" t="inlineStr">
        <is>
          <t>Сурхандарья</t>
        </is>
      </c>
      <c r="C661" s="227" t="inlineStr">
        <is>
          <t>SRH5139_2</t>
        </is>
      </c>
      <c r="D661" s="228" t="inlineStr">
        <is>
          <t>Айинни</t>
        </is>
      </c>
      <c r="E661" s="28" t="n"/>
      <c r="F661" s="386" t="n"/>
      <c r="G661" s="386" t="n"/>
      <c r="H661" s="483" t="n"/>
      <c r="I661" s="240" t="inlineStr">
        <is>
          <t>1(У-1)</t>
        </is>
      </c>
      <c r="J661" s="386" t="n"/>
      <c r="K661" s="386" t="n"/>
      <c r="L661" s="228" t="inlineStr">
        <is>
          <t>Шеробод тумани, Айинни махалласи</t>
        </is>
      </c>
      <c r="M661" s="29" t="n"/>
      <c r="N661" s="23" t="n"/>
      <c r="O661" s="483" t="n"/>
      <c r="P661" s="483" t="n"/>
      <c r="Q661" s="483" t="n"/>
      <c r="R661" s="27" t="n"/>
      <c r="S661" s="70" t="inlineStr">
        <is>
          <t>Контейнер</t>
        </is>
      </c>
      <c r="T661" s="23" t="inlineStr">
        <is>
          <t>G</t>
        </is>
      </c>
      <c r="U661" s="427" t="inlineStr">
        <is>
          <t>-</t>
        </is>
      </c>
      <c r="V661" s="23" t="n"/>
      <c r="W661" s="14" t="n"/>
      <c r="X661" s="483" t="n"/>
      <c r="Y661" s="483" t="n"/>
      <c r="Z661" s="23" t="n"/>
      <c r="AA661" s="483" t="n"/>
      <c r="AB661" s="483" t="n"/>
      <c r="AC661" s="483" t="n"/>
      <c r="AD661" s="167" t="n"/>
    </row>
    <row customHeight="1" hidden="1" ht="30" r="662" s="380">
      <c r="A662" s="5" t="n">
        <v>679</v>
      </c>
      <c r="B662" s="386" t="inlineStr">
        <is>
          <t>Сурхандарья</t>
        </is>
      </c>
      <c r="C662" s="514" t="inlineStr">
        <is>
          <t>SRH5146_2</t>
        </is>
      </c>
      <c r="D662" s="515" t="inlineStr">
        <is>
          <t>Шерабод МФЙ</t>
        </is>
      </c>
      <c r="E662" s="28" t="n"/>
      <c r="F662" s="386" t="n"/>
      <c r="G662" s="386" t="n"/>
      <c r="H662" s="483" t="n"/>
      <c r="I662" s="240" t="n">
        <v>2</v>
      </c>
      <c r="J662" s="386" t="n"/>
      <c r="K662" s="386" t="n"/>
      <c r="L662" s="228" t="inlineStr">
        <is>
          <t>Шеробод тумани, Сариккамиш КФЙ, Шеробод МФЙ, Шеробод махалла</t>
        </is>
      </c>
      <c r="M662" s="29" t="n"/>
      <c r="N662" s="23" t="n"/>
      <c r="O662" s="483" t="n"/>
      <c r="P662" s="483" t="n"/>
      <c r="Q662" s="483" t="n"/>
      <c r="R662" s="27" t="n"/>
      <c r="S662" s="70" t="inlineStr">
        <is>
          <t>Минишелтор</t>
        </is>
      </c>
      <c r="T662" s="23" t="inlineStr">
        <is>
          <t>-</t>
        </is>
      </c>
      <c r="U662" s="82" t="inlineStr">
        <is>
          <t>1X/EVDO</t>
        </is>
      </c>
      <c r="V662" s="23" t="n"/>
      <c r="W662" s="14" t="n"/>
      <c r="X662" s="483" t="n"/>
      <c r="Y662" s="483" t="n"/>
      <c r="Z662" s="23" t="n"/>
      <c r="AA662" s="483" t="n"/>
      <c r="AB662" s="483" t="n"/>
      <c r="AC662" s="483" t="n"/>
      <c r="AD662" s="167" t="n"/>
    </row>
    <row hidden="1" r="663" s="380">
      <c r="A663" s="5" t="n">
        <v>690</v>
      </c>
      <c r="B663" s="386" t="inlineStr">
        <is>
          <t>Сурхандарья</t>
        </is>
      </c>
      <c r="C663" s="514" t="inlineStr">
        <is>
          <t>SRH5147_2</t>
        </is>
      </c>
      <c r="D663" s="133" t="inlineStr">
        <is>
          <t>Sherobod Sarikkamish KFY</t>
        </is>
      </c>
      <c r="E663" s="28" t="n"/>
      <c r="F663" s="386" t="n"/>
      <c r="G663" s="386" t="n"/>
      <c r="H663" s="483" t="n"/>
      <c r="I663" s="240" t="n">
        <v>2</v>
      </c>
      <c r="J663" s="386" t="n"/>
      <c r="K663" s="386" t="n"/>
      <c r="L663" s="133" t="inlineStr">
        <is>
          <t>Шеробод тумани, Сариккамиш КФЙ, Олтинвоха махалла__ЗЕМЛЕОТВОД (РЯДОМ с трассой М39, возле территории парка)</t>
        </is>
      </c>
      <c r="M663" s="29" t="n"/>
      <c r="N663" s="23" t="n"/>
      <c r="O663" s="483" t="n"/>
      <c r="P663" s="483" t="n"/>
      <c r="Q663" s="483" t="n"/>
      <c r="R663" s="27" t="n"/>
      <c r="S663" s="70" t="inlineStr">
        <is>
          <t>Контейнер</t>
        </is>
      </c>
      <c r="T663" s="23" t="inlineStr">
        <is>
          <t>G</t>
        </is>
      </c>
      <c r="U663" s="427" t="inlineStr">
        <is>
          <t>-</t>
        </is>
      </c>
      <c r="V663" s="23" t="n"/>
      <c r="W663" s="14" t="n"/>
      <c r="X663" s="483" t="n"/>
      <c r="Y663" s="483" t="n"/>
      <c r="Z663" s="23" t="n"/>
      <c r="AA663" s="483" t="n"/>
      <c r="AB663" s="483" t="n"/>
      <c r="AC663" s="483" t="n"/>
      <c r="AD663" s="167" t="n"/>
    </row>
    <row hidden="1" r="664" s="380">
      <c r="A664" s="5" t="n">
        <v>685</v>
      </c>
      <c r="B664" s="386" t="inlineStr">
        <is>
          <t>Сурхандарья</t>
        </is>
      </c>
      <c r="C664" s="457" t="inlineStr">
        <is>
          <t>SRH5148_2</t>
        </is>
      </c>
      <c r="D664" s="133" t="inlineStr">
        <is>
          <t>Xojakiya</t>
        </is>
      </c>
      <c r="E664" s="28" t="n"/>
      <c r="F664" s="386" t="n"/>
      <c r="G664" s="386" t="n"/>
      <c r="H664" s="483" t="n"/>
      <c r="I664" s="240" t="n">
        <v>2</v>
      </c>
      <c r="J664" s="386" t="n"/>
      <c r="K664" s="386" t="n"/>
      <c r="L664" s="133" t="inlineStr">
        <is>
          <t>Шеробод тумани, Хужакия махалласи</t>
        </is>
      </c>
      <c r="M664" s="29" t="n"/>
      <c r="N664" s="23" t="n"/>
      <c r="O664" s="483" t="n"/>
      <c r="P664" s="483" t="n"/>
      <c r="Q664" s="483" t="n"/>
      <c r="R664" s="27" t="n"/>
      <c r="S664" s="70" t="inlineStr">
        <is>
          <t>Минишелтор</t>
        </is>
      </c>
      <c r="T664" s="23" t="inlineStr">
        <is>
          <t>GU</t>
        </is>
      </c>
      <c r="U664" s="427" t="inlineStr">
        <is>
          <t>-</t>
        </is>
      </c>
      <c r="V664" s="23" t="n"/>
      <c r="W664" s="14" t="n"/>
      <c r="X664" s="483" t="n"/>
      <c r="Y664" s="483" t="n"/>
      <c r="Z664" s="23" t="n"/>
      <c r="AA664" s="483" t="n"/>
      <c r="AB664" s="483" t="n"/>
      <c r="AC664" s="483" t="n"/>
      <c r="AD664" s="167" t="n"/>
    </row>
    <row hidden="1" r="665" s="380">
      <c r="A665" s="5" t="n">
        <v>661</v>
      </c>
      <c r="B665" s="386" t="inlineStr">
        <is>
          <t>Сурхандарья</t>
        </is>
      </c>
      <c r="C665" s="514" t="inlineStr">
        <is>
          <t>SRH5149_2</t>
        </is>
      </c>
      <c r="D665" s="133" t="inlineStr">
        <is>
          <t>Kampirtepa</t>
        </is>
      </c>
      <c r="E665" s="28" t="n"/>
      <c r="F665" s="386" t="n"/>
      <c r="G665" s="386" t="n"/>
      <c r="H665" s="483" t="n"/>
      <c r="I665" s="240" t="n">
        <v>2</v>
      </c>
      <c r="J665" s="386" t="n"/>
      <c r="K665" s="386" t="n"/>
      <c r="L665" s="133" t="inlineStr">
        <is>
          <t>Шеробод тумани, Кампиртепа кишлоги</t>
        </is>
      </c>
      <c r="M665" s="29" t="n"/>
      <c r="N665" s="23" t="n"/>
      <c r="O665" s="483" t="n"/>
      <c r="P665" s="483" t="n"/>
      <c r="Q665" s="483" t="n"/>
      <c r="R665" s="27" t="n"/>
      <c r="S665" s="70" t="inlineStr">
        <is>
          <t>Минишелтор</t>
        </is>
      </c>
      <c r="T665" s="23" t="inlineStr">
        <is>
          <t>GU</t>
        </is>
      </c>
      <c r="U665" s="427" t="inlineStr">
        <is>
          <t>-</t>
        </is>
      </c>
      <c r="V665" s="23" t="n"/>
      <c r="W665" s="14" t="n"/>
      <c r="X665" s="483" t="n"/>
      <c r="Y665" s="483" t="n"/>
      <c r="Z665" s="23" t="n"/>
      <c r="AA665" s="483" t="n"/>
      <c r="AB665" s="483" t="n"/>
      <c r="AC665" s="483" t="n"/>
      <c r="AD665" s="167" t="n"/>
    </row>
    <row hidden="1" r="666" s="380">
      <c r="A666" s="5" t="n">
        <v>662</v>
      </c>
      <c r="B666" s="386" t="inlineStr">
        <is>
          <t>Сурхандарья</t>
        </is>
      </c>
      <c r="C666" s="514" t="inlineStr">
        <is>
          <t>SRH5152_2</t>
        </is>
      </c>
      <c r="D666" s="133" t="inlineStr">
        <is>
          <t>Chorbog</t>
        </is>
      </c>
      <c r="E666" s="28" t="n"/>
      <c r="F666" s="386" t="n"/>
      <c r="G666" s="386" t="n"/>
      <c r="H666" s="483" t="n"/>
      <c r="I666" s="240" t="n">
        <v>1</v>
      </c>
      <c r="J666" s="386" t="n"/>
      <c r="K666" s="386" t="n"/>
      <c r="L666" s="133" t="inlineStr">
        <is>
          <t>Шерабод тумани, ЧорБок КФЙ ,Чорбог МФЙ</t>
        </is>
      </c>
      <c r="M666" s="29" t="n"/>
      <c r="N666" s="23" t="n"/>
      <c r="O666" s="483" t="n"/>
      <c r="P666" s="483" t="n"/>
      <c r="Q666" s="483" t="n"/>
      <c r="R666" s="27" t="n"/>
      <c r="S666" s="70" t="inlineStr">
        <is>
          <t>Контейнер</t>
        </is>
      </c>
      <c r="T666" s="23" t="inlineStr">
        <is>
          <t>GU</t>
        </is>
      </c>
      <c r="U666" s="427" t="inlineStr">
        <is>
          <t>-</t>
        </is>
      </c>
      <c r="V666" s="23" t="n"/>
      <c r="W666" s="14" t="n"/>
      <c r="X666" s="483" t="n"/>
      <c r="Y666" s="483" t="n"/>
      <c r="Z666" s="23" t="n"/>
      <c r="AA666" s="483" t="n"/>
      <c r="AB666" s="483" t="n"/>
      <c r="AC666" s="483" t="n"/>
      <c r="AD666" s="167" t="n"/>
    </row>
    <row customHeight="1" hidden="1" ht="30" r="667" s="380">
      <c r="A667" s="5" t="n">
        <v>677</v>
      </c>
      <c r="B667" s="386" t="inlineStr">
        <is>
          <t>Сурхандарья</t>
        </is>
      </c>
      <c r="C667" s="514" t="inlineStr">
        <is>
          <t>SRH5154_2</t>
        </is>
      </c>
      <c r="D667" s="133" t="inlineStr">
        <is>
          <t>Oqkoprik QFY</t>
        </is>
      </c>
      <c r="E667" s="28" t="n"/>
      <c r="F667" s="386" t="n"/>
      <c r="G667" s="386" t="n"/>
      <c r="H667" s="483" t="n"/>
      <c r="I667" s="240" t="n">
        <v>2</v>
      </c>
      <c r="J667" s="386" t="n"/>
      <c r="K667" s="386" t="n"/>
      <c r="L667" s="133" t="inlineStr">
        <is>
          <t>Шеробод тумани, Оккуприк кишлоги, Темирчи махалласи</t>
        </is>
      </c>
      <c r="M667" s="29" t="n"/>
      <c r="N667" s="23" t="n"/>
      <c r="O667" s="483" t="n"/>
      <c r="P667" s="483" t="n"/>
      <c r="Q667" s="483" t="n"/>
      <c r="R667" s="27" t="n"/>
      <c r="S667" s="70" t="inlineStr">
        <is>
          <t>Минишелтор</t>
        </is>
      </c>
      <c r="T667" s="23" t="inlineStr">
        <is>
          <t>G</t>
        </is>
      </c>
      <c r="U667" s="82" t="inlineStr">
        <is>
          <t>1X/EVDO</t>
        </is>
      </c>
      <c r="V667" s="23" t="n"/>
      <c r="W667" s="14" t="n"/>
      <c r="X667" s="483" t="n"/>
      <c r="Y667" s="483" t="n"/>
      <c r="Z667" s="23" t="n"/>
      <c r="AA667" s="483" t="n"/>
      <c r="AB667" s="483" t="n"/>
      <c r="AC667" s="483" t="n"/>
      <c r="AD667" s="167" t="n"/>
    </row>
    <row hidden="1" r="668" s="380">
      <c r="A668" s="5" t="n">
        <v>663</v>
      </c>
      <c r="B668" s="386" t="inlineStr">
        <is>
          <t>Сурхандарья</t>
        </is>
      </c>
      <c r="C668" s="457" t="inlineStr">
        <is>
          <t>SRH5156_2</t>
        </is>
      </c>
      <c r="D668" s="133" t="inlineStr">
        <is>
          <t>Istiqbol</t>
        </is>
      </c>
      <c r="E668" s="28" t="n"/>
      <c r="F668" s="386" t="n"/>
      <c r="G668" s="386" t="n"/>
      <c r="H668" s="483" t="n"/>
      <c r="I668" s="240" t="n">
        <v>2</v>
      </c>
      <c r="J668" s="386" t="n"/>
      <c r="K668" s="386" t="n"/>
      <c r="L668" s="133" t="inlineStr">
        <is>
          <t>Шеробод тумани, Истикбол махалласи</t>
        </is>
      </c>
      <c r="M668" s="29" t="n"/>
      <c r="N668" s="23" t="n"/>
      <c r="O668" s="483" t="n"/>
      <c r="P668" s="483" t="n"/>
      <c r="Q668" s="483" t="n"/>
      <c r="R668" s="27" t="n"/>
      <c r="S668" s="70" t="inlineStr">
        <is>
          <t>Контейнер</t>
        </is>
      </c>
      <c r="T668" s="23" t="inlineStr">
        <is>
          <t>G</t>
        </is>
      </c>
      <c r="U668" s="427" t="inlineStr">
        <is>
          <t>-</t>
        </is>
      </c>
      <c r="V668" s="23" t="n"/>
      <c r="W668" s="14" t="n"/>
      <c r="X668" s="483" t="n"/>
      <c r="Y668" s="483" t="n"/>
      <c r="Z668" s="23" t="n"/>
      <c r="AA668" s="483" t="n"/>
      <c r="AB668" s="483" t="n"/>
      <c r="AC668" s="483" t="n"/>
      <c r="AD668" s="167" t="n"/>
    </row>
    <row hidden="1" r="669" s="380">
      <c r="A669" s="5" t="n">
        <v>696</v>
      </c>
      <c r="B669" s="386" t="inlineStr">
        <is>
          <t>Сурхандарья</t>
        </is>
      </c>
      <c r="C669" s="227" t="inlineStr">
        <is>
          <t>SRH5157_2</t>
        </is>
      </c>
      <c r="D669" s="228" t="inlineStr">
        <is>
          <t>Xojaulqon</t>
        </is>
      </c>
      <c r="E669" s="28" t="n"/>
      <c r="F669" s="386" t="n"/>
      <c r="G669" s="386" t="n"/>
      <c r="H669" s="483" t="n"/>
      <c r="I669" s="240" t="n">
        <v>2</v>
      </c>
      <c r="J669" s="386" t="n"/>
      <c r="K669" s="386" t="n"/>
      <c r="L669" s="228" t="inlineStr">
        <is>
          <t>Шеробод тумани, Хужаулкон махалласи</t>
        </is>
      </c>
      <c r="M669" s="29" t="n"/>
      <c r="N669" s="23" t="n"/>
      <c r="O669" s="483" t="n"/>
      <c r="P669" s="483" t="n"/>
      <c r="Q669" s="483" t="n"/>
      <c r="R669" s="27" t="n"/>
      <c r="S669" s="70" t="inlineStr">
        <is>
          <t>Минишелтор</t>
        </is>
      </c>
      <c r="T669" s="23" t="inlineStr">
        <is>
          <t>G</t>
        </is>
      </c>
      <c r="U669" s="427" t="inlineStr">
        <is>
          <t>-</t>
        </is>
      </c>
      <c r="V669" s="23" t="n"/>
      <c r="W669" s="14" t="n"/>
      <c r="X669" s="483" t="n"/>
      <c r="Y669" s="483" t="n"/>
      <c r="Z669" s="23" t="n"/>
      <c r="AA669" s="483" t="n"/>
      <c r="AB669" s="483" t="n"/>
      <c r="AC669" s="483" t="n"/>
      <c r="AD669" s="167" t="n"/>
    </row>
    <row hidden="1" r="670" s="380">
      <c r="A670" s="5" t="n">
        <v>635</v>
      </c>
      <c r="B670" s="386" t="inlineStr">
        <is>
          <t>Сурхандарья</t>
        </is>
      </c>
      <c r="C670" s="388" t="inlineStr">
        <is>
          <t>SRH5160_2</t>
        </is>
      </c>
      <c r="D670" s="389" t="inlineStr">
        <is>
          <t>Boysun Boshrabot</t>
        </is>
      </c>
      <c r="E670" s="28" t="inlineStr">
        <is>
          <t>6:00</t>
        </is>
      </c>
      <c r="F670" s="386" t="n"/>
      <c r="G670" s="386" t="inlineStr">
        <is>
          <t>Байсунский р-н.</t>
        </is>
      </c>
      <c r="H670" s="483" t="n"/>
      <c r="I670" s="435" t="inlineStr">
        <is>
          <t>1(У-1)</t>
        </is>
      </c>
      <c r="J670" s="386" t="n">
        <v>38.127558</v>
      </c>
      <c r="K670" s="386" t="n">
        <v>67.19500600000001</v>
      </c>
      <c r="L670" s="389" t="inlineStr">
        <is>
          <t>Бойсун тумани, Поёнкургон КФЙ Бошработ МФЙ</t>
        </is>
      </c>
      <c r="M670" s="29" t="inlineStr">
        <is>
          <t>Бойсун ТЭТК № 05-0422. 04.01.2018</t>
        </is>
      </c>
      <c r="N670" s="70" t="inlineStr">
        <is>
          <t>-</t>
        </is>
      </c>
      <c r="O670" s="483" t="n"/>
      <c r="P670" s="483" t="n"/>
      <c r="Q670" s="483" t="n"/>
      <c r="R670" s="27" t="inlineStr">
        <is>
          <t>не требуется</t>
        </is>
      </c>
      <c r="S670" s="70" t="inlineStr">
        <is>
          <t>Контейнер</t>
        </is>
      </c>
      <c r="T670" s="434" t="inlineStr">
        <is>
          <t>G</t>
        </is>
      </c>
      <c r="U670" s="427" t="inlineStr">
        <is>
          <t>-</t>
        </is>
      </c>
      <c r="V670" s="23" t="inlineStr">
        <is>
          <t xml:space="preserve">Мачта на земле </t>
        </is>
      </c>
      <c r="W670" s="14" t="n">
        <v>36</v>
      </c>
      <c r="X670" s="483" t="n"/>
      <c r="Y670" s="483" t="n"/>
      <c r="Z670" s="23" t="inlineStr">
        <is>
          <t>-</t>
        </is>
      </c>
      <c r="AA670" s="483" t="n"/>
      <c r="AB670" s="483" t="n"/>
      <c r="AC670" s="483" t="n"/>
      <c r="AD670" s="167" t="n"/>
    </row>
    <row hidden="1" r="671" s="380">
      <c r="A671" s="5" t="n">
        <v>654</v>
      </c>
      <c r="B671" s="386" t="inlineStr">
        <is>
          <t>Сурхандарья</t>
        </is>
      </c>
      <c r="C671" s="388" t="inlineStr">
        <is>
          <t>SRH5161_2</t>
        </is>
      </c>
      <c r="D671" s="389" t="inlineStr">
        <is>
          <t>Boysun kulqamish</t>
        </is>
      </c>
      <c r="E671" s="28" t="inlineStr">
        <is>
          <t>8:00</t>
        </is>
      </c>
      <c r="F671" s="386" t="n"/>
      <c r="G671" s="386" t="inlineStr">
        <is>
          <t>Байсунский р-н.</t>
        </is>
      </c>
      <c r="H671" s="483" t="n"/>
      <c r="I671" s="244" t="n">
        <v>2</v>
      </c>
      <c r="J671" s="386" t="inlineStr">
        <is>
          <t>38°6'1.68"N</t>
        </is>
      </c>
      <c r="K671" s="386" t="inlineStr">
        <is>
          <t>67°15'6.02"E</t>
        </is>
      </c>
      <c r="L671" s="415" t="inlineStr">
        <is>
          <t>Бойсун тумани, Кунгирот  КФЙ Кулкамиш МФЙ</t>
        </is>
      </c>
      <c r="M671" s="29" t="inlineStr">
        <is>
          <t>Бойсун ТЭТК № 05-0422. 04.01.2018</t>
        </is>
      </c>
      <c r="N671" s="23" t="inlineStr">
        <is>
          <t>-</t>
        </is>
      </c>
      <c r="O671" s="483" t="n"/>
      <c r="P671" s="483" t="n"/>
      <c r="Q671" s="483" t="n"/>
      <c r="R671" s="27" t="inlineStr">
        <is>
          <t>не требуется</t>
        </is>
      </c>
      <c r="S671" s="70" t="inlineStr">
        <is>
          <t>Контейнер</t>
        </is>
      </c>
      <c r="T671" s="23" t="inlineStr">
        <is>
          <t>GU</t>
        </is>
      </c>
      <c r="U671" s="427" t="inlineStr">
        <is>
          <t>-</t>
        </is>
      </c>
      <c r="V671" s="23" t="inlineStr">
        <is>
          <t xml:space="preserve">Мачта на земле </t>
        </is>
      </c>
      <c r="W671" s="14" t="n">
        <v>36</v>
      </c>
      <c r="X671" s="483" t="n"/>
      <c r="Y671" s="483" t="n"/>
      <c r="Z671" s="23" t="inlineStr">
        <is>
          <t>-</t>
        </is>
      </c>
      <c r="AA671" s="483" t="n"/>
      <c r="AB671" s="483" t="n"/>
      <c r="AC671" s="483" t="n"/>
      <c r="AD671" s="167" t="n"/>
    </row>
    <row hidden="1" r="672" s="380">
      <c r="A672" s="5" t="n">
        <v>693</v>
      </c>
      <c r="B672" s="386" t="inlineStr">
        <is>
          <t>Сурхандарья</t>
        </is>
      </c>
      <c r="C672" s="514" t="inlineStr">
        <is>
          <t>SRH5162_2</t>
        </is>
      </c>
      <c r="D672" s="133" t="inlineStr">
        <is>
          <t xml:space="preserve">Tuda </t>
        </is>
      </c>
      <c r="E672" s="28" t="n"/>
      <c r="F672" s="386" t="n"/>
      <c r="G672" s="386" t="n"/>
      <c r="H672" s="483" t="n"/>
      <c r="I672" s="240" t="n">
        <v>2</v>
      </c>
      <c r="J672" s="386" t="n"/>
      <c r="K672" s="386" t="n"/>
      <c r="L672" s="133" t="inlineStr">
        <is>
          <t xml:space="preserve">СУРХОНДАРЁ ВИЛОЯТИ БОЙСУН ТУМАНИ  Туда кишлоги, ТУДА  МАХАЛЛАСИ </t>
        </is>
      </c>
      <c r="M672" s="29" t="n"/>
      <c r="N672" s="23" t="n"/>
      <c r="O672" s="483" t="n"/>
      <c r="P672" s="483" t="n"/>
      <c r="Q672" s="483" t="n"/>
      <c r="R672" s="27" t="n"/>
      <c r="S672" s="70" t="inlineStr">
        <is>
          <t>Контейнер</t>
        </is>
      </c>
      <c r="T672" s="23" t="inlineStr">
        <is>
          <t>GU</t>
        </is>
      </c>
      <c r="U672" s="427" t="inlineStr">
        <is>
          <t>-</t>
        </is>
      </c>
      <c r="V672" s="23" t="n"/>
      <c r="W672" s="14" t="n"/>
      <c r="X672" s="483" t="n"/>
      <c r="Y672" s="483" t="n"/>
      <c r="Z672" s="23" t="n"/>
      <c r="AA672" s="483" t="n"/>
      <c r="AB672" s="483" t="n"/>
      <c r="AC672" s="483" t="n"/>
      <c r="AD672" s="167" t="n"/>
    </row>
    <row hidden="1" r="673" s="380">
      <c r="A673" s="5" t="n">
        <v>643</v>
      </c>
      <c r="B673" s="386" t="inlineStr">
        <is>
          <t>Сурхандарья</t>
        </is>
      </c>
      <c r="C673" s="388" t="inlineStr">
        <is>
          <t>SRH5163_2</t>
        </is>
      </c>
      <c r="D673" s="389" t="inlineStr">
        <is>
          <t>Baysun Bogibola MFY</t>
        </is>
      </c>
      <c r="E673" s="28" t="inlineStr">
        <is>
          <t>7:00</t>
        </is>
      </c>
      <c r="F673" s="386" t="n"/>
      <c r="G673" s="386" t="inlineStr">
        <is>
          <t>Байсунский р-н.</t>
        </is>
      </c>
      <c r="H673" s="483" t="n"/>
      <c r="I673" s="240" t="inlineStr">
        <is>
          <t>1(У-1)</t>
        </is>
      </c>
      <c r="J673" s="386" t="inlineStr">
        <is>
          <t>38.225264</t>
        </is>
      </c>
      <c r="K673" s="386" t="inlineStr">
        <is>
          <t>67.199792</t>
        </is>
      </c>
      <c r="L673" s="415" t="inlineStr">
        <is>
          <t>Бойсун тумани, Кетмончопти ҚФЙ Богибола МФЙ__Землеотвод (ЮМС антеннаси ёни)__18__ОП__З-м</t>
        </is>
      </c>
      <c r="M673" s="29" t="inlineStr">
        <is>
          <t>Бойсун ТЭТК № 05-0422. 04.01.2018</t>
        </is>
      </c>
      <c r="N673" s="23" t="inlineStr">
        <is>
          <t>горная  местность</t>
        </is>
      </c>
      <c r="O673" s="483" t="n"/>
      <c r="P673" s="483" t="n"/>
      <c r="Q673" s="483" t="n"/>
      <c r="R673" s="27" t="inlineStr">
        <is>
          <t>не требуется</t>
        </is>
      </c>
      <c r="S673" s="27" t="inlineStr">
        <is>
          <t>Минишелтер</t>
        </is>
      </c>
      <c r="T673" s="23" t="inlineStr">
        <is>
          <t>GU</t>
        </is>
      </c>
      <c r="U673" s="427" t="inlineStr">
        <is>
          <t>-</t>
        </is>
      </c>
      <c r="V673" s="23" t="inlineStr">
        <is>
          <t xml:space="preserve">Мачта на земле </t>
        </is>
      </c>
      <c r="W673" s="14" t="n">
        <v>18</v>
      </c>
      <c r="X673" s="483" t="n"/>
      <c r="Y673" s="483" t="n"/>
      <c r="Z673" s="23" t="inlineStr">
        <is>
          <t>-</t>
        </is>
      </c>
      <c r="AA673" s="483" t="n"/>
      <c r="AB673" s="483" t="n"/>
      <c r="AC673" s="483" t="n"/>
      <c r="AD673" s="167" t="n"/>
    </row>
    <row hidden="1" r="674" s="380">
      <c r="A674" s="5" t="n">
        <v>664</v>
      </c>
      <c r="B674" s="386" t="inlineStr">
        <is>
          <t>Сурхандарья</t>
        </is>
      </c>
      <c r="C674" s="514" t="inlineStr">
        <is>
          <t>SRH5165_2</t>
        </is>
      </c>
      <c r="D674" s="515" t="inlineStr">
        <is>
          <t>Baysun Hunarmandlar MFY</t>
        </is>
      </c>
      <c r="E674" s="28" t="n"/>
      <c r="F674" s="386" t="n"/>
      <c r="G674" s="386" t="n"/>
      <c r="H674" s="483" t="n"/>
      <c r="I674" s="240" t="n">
        <v>2</v>
      </c>
      <c r="J674" s="386" t="n"/>
      <c r="K674" s="386" t="n"/>
      <c r="L674" s="155" t="inlineStr">
        <is>
          <t xml:space="preserve">Бойсун тумани Кетмончопти КФЙ Хунармандлар МФЙ__ЗЕМЛЕОТВОД </t>
        </is>
      </c>
      <c r="M674" s="29" t="n"/>
      <c r="N674" s="23" t="n"/>
      <c r="O674" s="483" t="n"/>
      <c r="P674" s="483" t="n"/>
      <c r="Q674" s="483" t="n"/>
      <c r="R674" s="27" t="n"/>
      <c r="S674" s="70" t="inlineStr">
        <is>
          <t>Минишелтор</t>
        </is>
      </c>
      <c r="T674" s="23" t="inlineStr">
        <is>
          <t>G</t>
        </is>
      </c>
      <c r="U674" s="427" t="inlineStr">
        <is>
          <t>-</t>
        </is>
      </c>
      <c r="V674" s="23" t="n"/>
      <c r="W674" s="14" t="n"/>
      <c r="X674" s="483" t="n"/>
      <c r="Y674" s="483" t="n"/>
      <c r="Z674" s="23" t="n"/>
      <c r="AA674" s="483" t="n"/>
      <c r="AB674" s="483" t="n"/>
      <c r="AC674" s="483" t="n"/>
      <c r="AD674" s="167" t="n"/>
    </row>
    <row hidden="1" r="675" s="380">
      <c r="A675" s="5" t="n">
        <v>645</v>
      </c>
      <c r="B675" s="386" t="inlineStr">
        <is>
          <t>Сурхандарья</t>
        </is>
      </c>
      <c r="C675" s="388" t="inlineStr">
        <is>
          <t>SRH5167_2</t>
        </is>
      </c>
      <c r="D675" s="389" t="inlineStr">
        <is>
          <t>Baysun Temir Darvoza</t>
        </is>
      </c>
      <c r="E675" s="28" t="inlineStr">
        <is>
          <t>7:00</t>
        </is>
      </c>
      <c r="F675" s="386" t="n"/>
      <c r="G675" s="386" t="inlineStr">
        <is>
          <t>Байсунский р-н.</t>
        </is>
      </c>
      <c r="H675" s="483" t="n"/>
      <c r="I675" s="244" t="n">
        <v>1</v>
      </c>
      <c r="J675" s="386" t="inlineStr">
        <is>
          <t>38°12'20.15"N</t>
        </is>
      </c>
      <c r="K675" s="386" t="inlineStr">
        <is>
          <t>67°0'42.34"E</t>
        </is>
      </c>
      <c r="L675" s="415" t="inlineStr">
        <is>
          <t>Бойсун тумани, Дарбанд ҚФЙ Темир дарвоза МФЙ__Землеотвод (ЮМС антеннаси ёни)</t>
        </is>
      </c>
      <c r="M675" s="57" t="inlineStr">
        <is>
          <t>Бойсун ТЭТК № 05-0422. 04.01.2018</t>
        </is>
      </c>
      <c r="N675" s="67" t="inlineStr">
        <is>
          <t>-</t>
        </is>
      </c>
      <c r="O675" s="483" t="n"/>
      <c r="P675" s="483" t="n"/>
      <c r="Q675" s="483" t="n"/>
      <c r="R675" s="27" t="inlineStr">
        <is>
          <t>не требуется</t>
        </is>
      </c>
      <c r="S675" s="70" t="inlineStr">
        <is>
          <t>Контейнер</t>
        </is>
      </c>
      <c r="T675" s="23" t="inlineStr">
        <is>
          <t>GU</t>
        </is>
      </c>
      <c r="U675" s="427" t="inlineStr">
        <is>
          <t>-</t>
        </is>
      </c>
      <c r="V675" s="23" t="inlineStr">
        <is>
          <t xml:space="preserve">Мачта на земле </t>
        </is>
      </c>
      <c r="W675" s="14" t="n">
        <v>15</v>
      </c>
      <c r="X675" s="483" t="n"/>
      <c r="Y675" s="483" t="n"/>
      <c r="Z675" s="23" t="inlineStr">
        <is>
          <t>-</t>
        </is>
      </c>
      <c r="AA675" s="483" t="n"/>
      <c r="AB675" s="483" t="n"/>
      <c r="AC675" s="483" t="n"/>
      <c r="AD675" s="167" t="n"/>
    </row>
    <row hidden="1" r="676" s="380">
      <c r="A676" s="5" t="n">
        <v>665</v>
      </c>
      <c r="B676" s="386" t="inlineStr">
        <is>
          <t>Сурхандарья</t>
        </is>
      </c>
      <c r="C676" s="514" t="inlineStr">
        <is>
          <t>SRH5169_2</t>
        </is>
      </c>
      <c r="D676" s="515" t="inlineStr">
        <is>
          <t>Chinor Kizirik</t>
        </is>
      </c>
      <c r="E676" s="28" t="n"/>
      <c r="F676" s="386" t="n"/>
      <c r="G676" s="386" t="n"/>
      <c r="H676" s="483" t="n"/>
      <c r="I676" s="240" t="n">
        <v>2</v>
      </c>
      <c r="J676" s="386" t="n"/>
      <c r="K676" s="386" t="n"/>
      <c r="L676" s="515" t="inlineStr">
        <is>
          <t>КИЗИРИК ТУМАНИ "КИЗИРИК" КФЙ, "ЧИНОР" МАХАЛЛАСИ ХУДУДИДАН</t>
        </is>
      </c>
      <c r="M676" s="29" t="n"/>
      <c r="N676" s="23" t="n"/>
      <c r="O676" s="483" t="n"/>
      <c r="P676" s="483" t="n"/>
      <c r="Q676" s="483" t="n"/>
      <c r="R676" s="27" t="n"/>
      <c r="S676" s="70" t="inlineStr">
        <is>
          <t>Контейнер</t>
        </is>
      </c>
      <c r="T676" s="23" t="inlineStr">
        <is>
          <t>G</t>
        </is>
      </c>
      <c r="U676" s="427" t="inlineStr">
        <is>
          <t>-</t>
        </is>
      </c>
      <c r="V676" s="23" t="n"/>
      <c r="W676" s="14" t="n"/>
      <c r="X676" s="483" t="n"/>
      <c r="Y676" s="483" t="n"/>
      <c r="Z676" s="23" t="n"/>
      <c r="AA676" s="483" t="n"/>
      <c r="AB676" s="483" t="n"/>
      <c r="AC676" s="483" t="n"/>
      <c r="AD676" s="167" t="n"/>
    </row>
    <row hidden="1" r="677" s="380">
      <c r="A677" s="5" t="n">
        <v>691</v>
      </c>
      <c r="B677" s="386" t="inlineStr">
        <is>
          <t>Сурхандарья</t>
        </is>
      </c>
      <c r="C677" s="227" t="inlineStr">
        <is>
          <t>SRH5171_2</t>
        </is>
      </c>
      <c r="D677" s="133" t="inlineStr">
        <is>
          <t>Навбахор</t>
        </is>
      </c>
      <c r="E677" s="28" t="n"/>
      <c r="F677" s="386" t="n"/>
      <c r="G677" s="386" t="n"/>
      <c r="H677" s="483" t="n"/>
      <c r="I677" s="240" t="n">
        <v>2</v>
      </c>
      <c r="J677" s="386" t="n"/>
      <c r="K677" s="386" t="n"/>
      <c r="L677" s="228" t="inlineStr">
        <is>
          <t>Кизирик тумани, Навбахор махалласи</t>
        </is>
      </c>
      <c r="M677" s="29" t="n"/>
      <c r="N677" s="23" t="n"/>
      <c r="O677" s="483" t="n"/>
      <c r="P677" s="483" t="n"/>
      <c r="Q677" s="483" t="n"/>
      <c r="R677" s="27" t="n"/>
      <c r="S677" s="70" t="inlineStr">
        <is>
          <t>Контейнер</t>
        </is>
      </c>
      <c r="T677" s="23" t="inlineStr">
        <is>
          <t>G</t>
        </is>
      </c>
      <c r="U677" s="427" t="inlineStr">
        <is>
          <t>-</t>
        </is>
      </c>
      <c r="V677" s="23" t="n"/>
      <c r="W677" s="14" t="n"/>
      <c r="X677" s="483" t="n"/>
      <c r="Y677" s="483" t="n"/>
      <c r="Z677" s="23" t="n"/>
      <c r="AA677" s="483" t="n"/>
      <c r="AB677" s="483" t="n"/>
      <c r="AC677" s="483" t="n"/>
      <c r="AD677" s="167" t="n"/>
    </row>
    <row hidden="1" r="678" s="380">
      <c r="A678" s="5" t="n">
        <v>666</v>
      </c>
      <c r="B678" s="386" t="inlineStr">
        <is>
          <t>Сурхандарья</t>
        </is>
      </c>
      <c r="C678" s="457" t="inlineStr">
        <is>
          <t>SRH5173_2</t>
        </is>
      </c>
      <c r="D678" s="133" t="inlineStr">
        <is>
          <t>Bobolochin</t>
        </is>
      </c>
      <c r="E678" s="28" t="n"/>
      <c r="F678" s="386" t="n"/>
      <c r="G678" s="386" t="n"/>
      <c r="H678" s="483" t="n"/>
      <c r="I678" s="244" t="inlineStr">
        <is>
          <t>1(У-2)</t>
        </is>
      </c>
      <c r="J678" s="386" t="n"/>
      <c r="K678" s="386" t="n"/>
      <c r="L678" s="133" t="inlineStr">
        <is>
          <t>Кумкургон тумани, Боболочин махалласи</t>
        </is>
      </c>
      <c r="M678" s="29" t="n"/>
      <c r="N678" s="23" t="n"/>
      <c r="O678" s="483" t="n"/>
      <c r="P678" s="483" t="n"/>
      <c r="Q678" s="483" t="n"/>
      <c r="R678" s="27" t="n"/>
      <c r="S678" s="70" t="inlineStr">
        <is>
          <t>Минишелтор</t>
        </is>
      </c>
      <c r="T678" s="23" t="inlineStr">
        <is>
          <t>GU</t>
        </is>
      </c>
      <c r="U678" s="427" t="inlineStr">
        <is>
          <t>-</t>
        </is>
      </c>
      <c r="V678" s="23" t="n"/>
      <c r="W678" s="14" t="n"/>
      <c r="X678" s="483" t="n"/>
      <c r="Y678" s="483" t="n"/>
      <c r="Z678" s="23" t="n"/>
      <c r="AA678" s="483" t="n"/>
      <c r="AB678" s="483" t="n"/>
      <c r="AC678" s="483" t="n"/>
      <c r="AD678" s="167" t="n"/>
    </row>
    <row hidden="1" r="679" s="380">
      <c r="A679" s="5" t="n">
        <v>667</v>
      </c>
      <c r="B679" s="386" t="inlineStr">
        <is>
          <t>Сурхандарья</t>
        </is>
      </c>
      <c r="C679" s="457" t="inlineStr">
        <is>
          <t>SRH5177_2</t>
        </is>
      </c>
      <c r="D679" s="133" t="inlineStr">
        <is>
          <t>Davlatsoy</t>
        </is>
      </c>
      <c r="E679" s="28" t="n"/>
      <c r="F679" s="386" t="n"/>
      <c r="G679" s="386" t="n"/>
      <c r="H679" s="483" t="n"/>
      <c r="I679" s="240" t="inlineStr">
        <is>
          <t>1(У-1)</t>
        </is>
      </c>
      <c r="J679" s="386" t="n"/>
      <c r="K679" s="386" t="n"/>
      <c r="L679" s="133" t="inlineStr">
        <is>
          <t>Денов тумани, Давлатсой махалласи</t>
        </is>
      </c>
      <c r="M679" s="29" t="n"/>
      <c r="N679" s="23" t="n"/>
      <c r="O679" s="483" t="n"/>
      <c r="P679" s="483" t="n"/>
      <c r="Q679" s="483" t="n"/>
      <c r="R679" s="27" t="n"/>
      <c r="S679" s="70" t="inlineStr">
        <is>
          <t>Контейнер</t>
        </is>
      </c>
      <c r="T679" s="23" t="inlineStr">
        <is>
          <t>G</t>
        </is>
      </c>
      <c r="U679" s="427" t="inlineStr">
        <is>
          <t>-</t>
        </is>
      </c>
      <c r="V679" s="23" t="n"/>
      <c r="W679" s="14" t="n"/>
      <c r="X679" s="483" t="n"/>
      <c r="Y679" s="483" t="n"/>
      <c r="Z679" s="23" t="n"/>
      <c r="AA679" s="483" t="n"/>
      <c r="AB679" s="483" t="n"/>
      <c r="AC679" s="483" t="n"/>
      <c r="AD679" s="167" t="n"/>
    </row>
    <row customHeight="1" hidden="1" ht="18.75" r="680" s="380">
      <c r="A680" s="5" t="n">
        <v>668</v>
      </c>
      <c r="B680" s="386" t="inlineStr">
        <is>
          <t>Сурхандарья</t>
        </is>
      </c>
      <c r="C680" s="457" t="inlineStr">
        <is>
          <t>SRH5178_2</t>
        </is>
      </c>
      <c r="D680" s="133" t="inlineStr">
        <is>
          <t>Qumqorgon Guliston</t>
        </is>
      </c>
      <c r="E680" s="28" t="n"/>
      <c r="F680" s="386" t="n"/>
      <c r="G680" s="386" t="n"/>
      <c r="H680" s="483" t="n"/>
      <c r="I680" s="240" t="n">
        <v>2</v>
      </c>
      <c r="J680" s="386" t="n"/>
      <c r="K680" s="386" t="n"/>
      <c r="L680" s="133" t="inlineStr">
        <is>
          <t>Кумкургон тумани, Гулистон махалласи</t>
        </is>
      </c>
      <c r="M680" s="29" t="n"/>
      <c r="N680" s="23" t="n"/>
      <c r="O680" s="483" t="n"/>
      <c r="P680" s="483" t="n"/>
      <c r="Q680" s="483" t="n"/>
      <c r="R680" s="27" t="n"/>
      <c r="S680" s="70" t="inlineStr">
        <is>
          <t>Минишелтор</t>
        </is>
      </c>
      <c r="T680" s="23" t="inlineStr">
        <is>
          <t>G</t>
        </is>
      </c>
      <c r="U680" s="427" t="inlineStr">
        <is>
          <t>-</t>
        </is>
      </c>
      <c r="V680" s="23" t="n"/>
      <c r="W680" s="14" t="n"/>
      <c r="X680" s="483" t="n"/>
      <c r="Y680" s="483" t="n"/>
      <c r="Z680" s="23" t="n"/>
      <c r="AA680" s="483" t="n"/>
      <c r="AB680" s="483" t="n"/>
      <c r="AC680" s="483" t="n"/>
      <c r="AD680" s="167" t="n"/>
    </row>
    <row customHeight="1" hidden="1" ht="18.75" r="681" s="380">
      <c r="A681" s="5" t="n">
        <v>695</v>
      </c>
      <c r="B681" s="386" t="inlineStr">
        <is>
          <t>Сурхандарья</t>
        </is>
      </c>
      <c r="C681" s="514" t="inlineStr">
        <is>
          <t>SRH5179_2</t>
        </is>
      </c>
      <c r="D681" s="515" t="inlineStr">
        <is>
          <t>Qiziriq Bogbonlaryurti</t>
        </is>
      </c>
      <c r="E681" s="28" t="n"/>
      <c r="F681" s="386" t="n"/>
      <c r="G681" s="386" t="n"/>
      <c r="H681" s="483" t="n"/>
      <c r="I681" s="240" t="n">
        <v>2</v>
      </c>
      <c r="J681" s="386" t="n"/>
      <c r="K681" s="386" t="n"/>
      <c r="L681" s="515" t="inlineStr">
        <is>
          <t>КИЗИРИК ТУМАНИ.  "Богбонларюрти" махалласи.</t>
        </is>
      </c>
      <c r="M681" s="29" t="n"/>
      <c r="N681" s="23" t="n"/>
      <c r="O681" s="483" t="n"/>
      <c r="P681" s="483" t="n"/>
      <c r="Q681" s="483" t="n"/>
      <c r="R681" s="27" t="n"/>
      <c r="S681" s="70" t="inlineStr">
        <is>
          <t>Контейнер</t>
        </is>
      </c>
      <c r="T681" s="23" t="inlineStr">
        <is>
          <t>G</t>
        </is>
      </c>
      <c r="U681" s="427" t="inlineStr">
        <is>
          <t>-</t>
        </is>
      </c>
      <c r="V681" s="23" t="n"/>
      <c r="W681" s="14" t="n"/>
      <c r="X681" s="483" t="n"/>
      <c r="Y681" s="483" t="n"/>
      <c r="Z681" s="23" t="n"/>
      <c r="AA681" s="483" t="n"/>
      <c r="AB681" s="483" t="n"/>
      <c r="AC681" s="483" t="n"/>
      <c r="AD681" s="167" t="n"/>
    </row>
    <row customHeight="1" hidden="1" ht="30" r="682" s="380">
      <c r="A682" s="5" t="n">
        <v>678</v>
      </c>
      <c r="B682" s="386" t="inlineStr">
        <is>
          <t>Сурхандарья</t>
        </is>
      </c>
      <c r="C682" s="514" t="inlineStr">
        <is>
          <t>SRH5185_2</t>
        </is>
      </c>
      <c r="D682" s="515" t="inlineStr">
        <is>
          <t>Навбахор Кумкурган</t>
        </is>
      </c>
      <c r="E682" s="28" t="n"/>
      <c r="F682" s="386" t="n"/>
      <c r="G682" s="386" t="n"/>
      <c r="H682" s="483" t="n"/>
      <c r="I682" s="240" t="n">
        <v>2</v>
      </c>
      <c r="J682" s="386" t="n"/>
      <c r="K682" s="386" t="n"/>
      <c r="L682" s="228" t="inlineStr">
        <is>
          <t>Кумкургон Туман, Навбахор махалласи</t>
        </is>
      </c>
      <c r="M682" s="29" t="n"/>
      <c r="N682" s="23" t="n"/>
      <c r="O682" s="483" t="n"/>
      <c r="P682" s="483" t="n"/>
      <c r="Q682" s="483" t="n"/>
      <c r="R682" s="27" t="n"/>
      <c r="S682" s="70" t="inlineStr">
        <is>
          <t>Минишелтор</t>
        </is>
      </c>
      <c r="T682" s="23" t="inlineStr">
        <is>
          <t>-</t>
        </is>
      </c>
      <c r="U682" s="82" t="inlineStr">
        <is>
          <t>1X/EVDO</t>
        </is>
      </c>
      <c r="V682" s="23" t="n"/>
      <c r="W682" s="14" t="n"/>
      <c r="X682" s="483" t="n"/>
      <c r="Y682" s="483" t="n"/>
      <c r="Z682" s="23" t="n"/>
      <c r="AA682" s="483" t="n"/>
      <c r="AB682" s="483" t="n"/>
      <c r="AC682" s="483" t="n"/>
      <c r="AD682" s="167" t="n"/>
    </row>
    <row hidden="1" r="683" s="380">
      <c r="A683" s="5" t="n">
        <v>669</v>
      </c>
      <c r="B683" s="386" t="inlineStr">
        <is>
          <t>Сурхандарья</t>
        </is>
      </c>
      <c r="C683" s="457" t="inlineStr">
        <is>
          <t>SRH5187_2</t>
        </is>
      </c>
      <c r="D683" s="133" t="inlineStr">
        <is>
          <t>Denov Navroz</t>
        </is>
      </c>
      <c r="E683" s="28" t="n"/>
      <c r="F683" s="386" t="n"/>
      <c r="G683" s="386" t="n"/>
      <c r="H683" s="483" t="n"/>
      <c r="I683" s="240" t="n">
        <v>2</v>
      </c>
      <c r="J683" s="386" t="n"/>
      <c r="K683" s="386" t="n"/>
      <c r="L683" s="133" t="inlineStr">
        <is>
          <t>Денов тумани, Навруз махалласи</t>
        </is>
      </c>
      <c r="M683" s="29" t="n"/>
      <c r="N683" s="23" t="n"/>
      <c r="O683" s="483" t="n"/>
      <c r="P683" s="483" t="n"/>
      <c r="Q683" s="483" t="n"/>
      <c r="R683" s="27" t="n"/>
      <c r="S683" s="70" t="inlineStr">
        <is>
          <t>Минишелтор</t>
        </is>
      </c>
      <c r="T683" s="23" t="inlineStr">
        <is>
          <t>G</t>
        </is>
      </c>
      <c r="U683" s="427" t="inlineStr">
        <is>
          <t>-</t>
        </is>
      </c>
      <c r="V683" s="23" t="n"/>
      <c r="W683" s="14" t="n"/>
      <c r="X683" s="483" t="n"/>
      <c r="Y683" s="483" t="n"/>
      <c r="Z683" s="23" t="n"/>
      <c r="AA683" s="483" t="n"/>
      <c r="AB683" s="483" t="n"/>
      <c r="AC683" s="483" t="n"/>
      <c r="AD683" s="167" t="n"/>
    </row>
    <row hidden="1" r="684" s="380">
      <c r="A684" s="5" t="n">
        <v>670</v>
      </c>
      <c r="B684" s="386" t="inlineStr">
        <is>
          <t>Сурхандарья</t>
        </is>
      </c>
      <c r="C684" s="457" t="inlineStr">
        <is>
          <t>SRH5191_2</t>
        </is>
      </c>
      <c r="D684" s="133" t="inlineStr">
        <is>
          <t>Uzbekistan MFY</t>
        </is>
      </c>
      <c r="E684" s="28" t="n"/>
      <c r="F684" s="386" t="n"/>
      <c r="G684" s="386" t="n"/>
      <c r="H684" s="483" t="n"/>
      <c r="I684" s="240" t="n">
        <v>2</v>
      </c>
      <c r="J684" s="386" t="n"/>
      <c r="K684" s="386" t="n"/>
      <c r="L684" s="133" t="inlineStr">
        <is>
          <t>Денов тумани, Узбекистон махалласи</t>
        </is>
      </c>
      <c r="M684" s="29" t="n"/>
      <c r="N684" s="23" t="n"/>
      <c r="O684" s="483" t="n"/>
      <c r="P684" s="483" t="n"/>
      <c r="Q684" s="483" t="n"/>
      <c r="R684" s="27" t="n"/>
      <c r="S684" s="70" t="inlineStr">
        <is>
          <t>Контейнер</t>
        </is>
      </c>
      <c r="T684" s="23" t="inlineStr">
        <is>
          <t>G</t>
        </is>
      </c>
      <c r="U684" s="427" t="inlineStr">
        <is>
          <t>-</t>
        </is>
      </c>
      <c r="V684" s="23" t="n"/>
      <c r="W684" s="14" t="n"/>
      <c r="X684" s="483" t="n"/>
      <c r="Y684" s="483" t="n"/>
      <c r="Z684" s="23" t="n"/>
      <c r="AA684" s="483" t="n"/>
      <c r="AB684" s="483" t="n"/>
      <c r="AC684" s="483" t="n"/>
      <c r="AD684" s="167" t="n"/>
    </row>
    <row hidden="1" r="685" s="380">
      <c r="A685" s="5" t="n">
        <v>676</v>
      </c>
      <c r="B685" s="386" t="inlineStr">
        <is>
          <t>Сурхандарья</t>
        </is>
      </c>
      <c r="C685" s="514" t="inlineStr">
        <is>
          <t>SRH5201_2</t>
        </is>
      </c>
      <c r="D685" s="133" t="inlineStr">
        <is>
          <t>Jarqishloq</t>
        </is>
      </c>
      <c r="E685" s="28" t="n"/>
      <c r="F685" s="386" t="n"/>
      <c r="G685" s="386" t="n"/>
      <c r="H685" s="483" t="n"/>
      <c r="I685" s="240" t="n">
        <v>2</v>
      </c>
      <c r="J685" s="386" t="n"/>
      <c r="K685" s="386" t="n"/>
      <c r="L685" s="133" t="inlineStr">
        <is>
          <t>Шўрчи тумани Жарқишлоқ маҳалласи</t>
        </is>
      </c>
      <c r="M685" s="29" t="n"/>
      <c r="N685" s="23" t="n"/>
      <c r="O685" s="483" t="n"/>
      <c r="P685" s="483" t="n"/>
      <c r="Q685" s="483" t="n"/>
      <c r="R685" s="27" t="n"/>
      <c r="S685" s="70" t="inlineStr">
        <is>
          <t>Контейнер</t>
        </is>
      </c>
      <c r="T685" s="23" t="inlineStr">
        <is>
          <t>GU</t>
        </is>
      </c>
      <c r="U685" s="427" t="inlineStr">
        <is>
          <t>-</t>
        </is>
      </c>
      <c r="V685" s="23" t="n"/>
      <c r="W685" s="14" t="n"/>
      <c r="X685" s="483" t="n"/>
      <c r="Y685" s="483" t="n"/>
      <c r="Z685" s="23" t="n"/>
      <c r="AA685" s="483" t="n"/>
      <c r="AB685" s="483" t="n"/>
      <c r="AC685" s="483" t="n"/>
      <c r="AD685" s="167" t="n"/>
    </row>
    <row hidden="1" r="686" s="380">
      <c r="A686" s="5" t="n">
        <v>674</v>
      </c>
      <c r="B686" s="386" t="inlineStr">
        <is>
          <t>Сурхандарья</t>
        </is>
      </c>
      <c r="C686" s="514" t="inlineStr">
        <is>
          <t>SRH5205_2</t>
        </is>
      </c>
      <c r="D686" s="133" t="inlineStr">
        <is>
          <t>Oltinsoy Uzumzor MFY</t>
        </is>
      </c>
      <c r="E686" s="28" t="n"/>
      <c r="F686" s="386" t="n"/>
      <c r="G686" s="386" t="n"/>
      <c r="H686" s="483" t="n"/>
      <c r="I686" s="240" t="n">
        <v>2</v>
      </c>
      <c r="J686" s="386" t="n"/>
      <c r="K686" s="386" t="n"/>
      <c r="L686" s="155" t="inlineStr">
        <is>
          <t>Сурхондарё вилояти, Олтинсой тумани, Хужасоат КФЙ, "Узумзор" махалласи__"Голиб" куп тармокли агро фирма</t>
        </is>
      </c>
      <c r="M686" s="29" t="n"/>
      <c r="N686" s="23" t="n"/>
      <c r="O686" s="483" t="n"/>
      <c r="P686" s="483" t="n"/>
      <c r="Q686" s="483" t="n"/>
      <c r="R686" s="27" t="n"/>
      <c r="S686" s="70" t="inlineStr">
        <is>
          <t>Минишелтор</t>
        </is>
      </c>
      <c r="T686" s="23" t="inlineStr">
        <is>
          <t>GU</t>
        </is>
      </c>
      <c r="U686" s="427" t="inlineStr">
        <is>
          <t>-</t>
        </is>
      </c>
      <c r="V686" s="23" t="n"/>
      <c r="W686" s="14" t="n"/>
      <c r="X686" s="483" t="n"/>
      <c r="Y686" s="483" t="n"/>
      <c r="Z686" s="23" t="n"/>
      <c r="AA686" s="483" t="n"/>
      <c r="AB686" s="483" t="n"/>
      <c r="AC686" s="483" t="n"/>
      <c r="AD686" s="167" t="n"/>
    </row>
    <row hidden="1" r="687" s="380">
      <c r="A687" s="5" t="n">
        <v>675</v>
      </c>
      <c r="B687" s="386" t="inlineStr">
        <is>
          <t>Сурхандарья</t>
        </is>
      </c>
      <c r="C687" s="514" t="inlineStr">
        <is>
          <t>SRH5206_2</t>
        </is>
      </c>
      <c r="D687" s="133" t="inlineStr">
        <is>
          <t>Aliboy Botayev</t>
        </is>
      </c>
      <c r="E687" s="28" t="n"/>
      <c r="F687" s="386" t="n"/>
      <c r="G687" s="386" t="n"/>
      <c r="H687" s="483" t="n"/>
      <c r="I687" s="240" t="n">
        <v>2</v>
      </c>
      <c r="J687" s="386" t="n"/>
      <c r="K687" s="386" t="n"/>
      <c r="L687" s="133" t="inlineStr">
        <is>
          <t>Олтинсой тумани, Алибой Бутаев махалласи</t>
        </is>
      </c>
      <c r="M687" s="29" t="n"/>
      <c r="N687" s="23" t="n"/>
      <c r="O687" s="483" t="n"/>
      <c r="P687" s="483" t="n"/>
      <c r="Q687" s="483" t="n"/>
      <c r="R687" s="27" t="n"/>
      <c r="S687" s="70" t="inlineStr">
        <is>
          <t>Минишелтор</t>
        </is>
      </c>
      <c r="T687" s="23" t="inlineStr">
        <is>
          <t>GU</t>
        </is>
      </c>
      <c r="U687" s="427" t="inlineStr">
        <is>
          <t>-</t>
        </is>
      </c>
      <c r="V687" s="23" t="n"/>
      <c r="W687" s="14" t="n"/>
      <c r="X687" s="483" t="n"/>
      <c r="Y687" s="483" t="n"/>
      <c r="Z687" s="23" t="n"/>
      <c r="AA687" s="483" t="n"/>
      <c r="AB687" s="483" t="n"/>
      <c r="AC687" s="483" t="n"/>
      <c r="AD687" s="167" t="n"/>
    </row>
    <row hidden="1" r="688" s="380">
      <c r="A688" s="5" t="n">
        <v>672</v>
      </c>
      <c r="B688" s="386" t="inlineStr">
        <is>
          <t>Сурхандарья</t>
        </is>
      </c>
      <c r="C688" s="514" t="inlineStr">
        <is>
          <t>SRH5208_2</t>
        </is>
      </c>
      <c r="D688" s="133" t="inlineStr">
        <is>
          <t>Karsagan</t>
        </is>
      </c>
      <c r="E688" s="28" t="n"/>
      <c r="F688" s="386" t="n"/>
      <c r="G688" s="386" t="n"/>
      <c r="H688" s="483" t="n"/>
      <c r="I688" s="240" t="n">
        <v>2</v>
      </c>
      <c r="J688" s="386" t="n"/>
      <c r="K688" s="386" t="n"/>
      <c r="L688" s="133" t="inlineStr">
        <is>
          <t>Олтинсой тумани, Карсаган махалласи</t>
        </is>
      </c>
      <c r="M688" s="29" t="n"/>
      <c r="N688" s="23" t="n"/>
      <c r="O688" s="483" t="n"/>
      <c r="P688" s="483" t="n"/>
      <c r="Q688" s="483" t="n"/>
      <c r="R688" s="27" t="n"/>
      <c r="S688" s="70" t="inlineStr">
        <is>
          <t>Минишелтор</t>
        </is>
      </c>
      <c r="T688" s="23" t="inlineStr">
        <is>
          <t>G</t>
        </is>
      </c>
      <c r="U688" s="427" t="inlineStr">
        <is>
          <t>-</t>
        </is>
      </c>
      <c r="V688" s="23" t="n"/>
      <c r="W688" s="14" t="n"/>
      <c r="X688" s="483" t="n"/>
      <c r="Y688" s="483" t="n"/>
      <c r="Z688" s="23" t="n"/>
      <c r="AA688" s="483" t="n"/>
      <c r="AB688" s="483" t="n"/>
      <c r="AC688" s="483" t="n"/>
      <c r="AD688" s="167" t="n"/>
    </row>
    <row hidden="1" r="689" s="380">
      <c r="A689" s="5" t="n">
        <v>673</v>
      </c>
      <c r="B689" s="386" t="inlineStr">
        <is>
          <t>Сурхандарья</t>
        </is>
      </c>
      <c r="C689" s="514" t="inlineStr">
        <is>
          <t>SRH5210_2</t>
        </is>
      </c>
      <c r="D689" s="133" t="inlineStr">
        <is>
          <t>Oltinsoy Madaniyat</t>
        </is>
      </c>
      <c r="E689" s="28" t="n"/>
      <c r="F689" s="386" t="n"/>
      <c r="G689" s="386" t="n"/>
      <c r="H689" s="483" t="n"/>
      <c r="I689" s="240" t="inlineStr">
        <is>
          <t>1(У-1)</t>
        </is>
      </c>
      <c r="J689" s="386" t="n"/>
      <c r="K689" s="386" t="n"/>
      <c r="L689" s="133" t="inlineStr">
        <is>
          <t>Олтинсой тумани, Олтинсой КФЙ, Маданият махалласи</t>
        </is>
      </c>
      <c r="M689" s="29" t="n"/>
      <c r="N689" s="23" t="n"/>
      <c r="O689" s="483" t="n"/>
      <c r="P689" s="483" t="n"/>
      <c r="Q689" s="483" t="n"/>
      <c r="R689" s="27" t="n"/>
      <c r="S689" s="70" t="inlineStr">
        <is>
          <t>Минишелтор</t>
        </is>
      </c>
      <c r="T689" s="23" t="inlineStr">
        <is>
          <t>GU</t>
        </is>
      </c>
      <c r="U689" s="427" t="inlineStr">
        <is>
          <t>-</t>
        </is>
      </c>
      <c r="V689" s="23" t="n"/>
      <c r="W689" s="14" t="n"/>
      <c r="X689" s="483" t="n"/>
      <c r="Y689" s="483" t="n"/>
      <c r="Z689" s="23" t="n"/>
      <c r="AA689" s="483" t="n"/>
      <c r="AB689" s="483" t="n"/>
      <c r="AC689" s="483" t="n"/>
      <c r="AD689" s="167" t="n"/>
    </row>
    <row hidden="1" r="690" s="380">
      <c r="A690" s="5" t="n">
        <v>633</v>
      </c>
      <c r="B690" s="386" t="inlineStr">
        <is>
          <t>Сурхандарья</t>
        </is>
      </c>
      <c r="C690" s="388" t="inlineStr">
        <is>
          <t>SRH5214</t>
        </is>
      </c>
      <c r="D690" s="389" t="inlineStr">
        <is>
          <t>Oqmachit</t>
        </is>
      </c>
      <c r="E690" s="9" t="n">
        <v>0.1666666666666667</v>
      </c>
      <c r="F690" s="386" t="n"/>
      <c r="G690" s="386" t="inlineStr">
        <is>
          <t>Узунский р-н.</t>
        </is>
      </c>
      <c r="H690" s="483" t="n"/>
      <c r="I690" s="240" t="inlineStr">
        <is>
          <t>1(У-2)</t>
        </is>
      </c>
      <c r="J690" s="386" t="inlineStr">
        <is>
          <t xml:space="preserve"> 38° 3'27.23"N</t>
        </is>
      </c>
      <c r="K690" s="386" t="inlineStr">
        <is>
          <t xml:space="preserve"> 68°19'34.76"E</t>
        </is>
      </c>
      <c r="L690" s="389" t="inlineStr">
        <is>
          <t>Узунский р-н, Боботог СИУ, Ок мачит КФЙ</t>
        </is>
      </c>
      <c r="M690" s="29" t="inlineStr">
        <is>
          <t>Узун ТЭТК № 25-0440. 04.01.2018</t>
        </is>
      </c>
      <c r="N690" s="70" t="inlineStr">
        <is>
          <t>-</t>
        </is>
      </c>
      <c r="O690" s="483" t="n"/>
      <c r="P690" s="483" t="n"/>
      <c r="Q690" s="483" t="n"/>
      <c r="R690" s="27" t="inlineStr">
        <is>
          <t>не требуется</t>
        </is>
      </c>
      <c r="S690" s="70" t="inlineStr">
        <is>
          <t>Контейнер</t>
        </is>
      </c>
      <c r="T690" s="23" t="inlineStr">
        <is>
          <t>GU</t>
        </is>
      </c>
      <c r="U690" s="27" t="n"/>
      <c r="V690" s="23" t="inlineStr">
        <is>
          <t xml:space="preserve">Мачта на земле </t>
        </is>
      </c>
      <c r="W690" s="14" t="n">
        <v>24</v>
      </c>
      <c r="X690" s="483" t="n"/>
      <c r="Y690" s="483" t="n"/>
      <c r="Z690" s="23" t="inlineStr">
        <is>
          <t>-</t>
        </is>
      </c>
      <c r="AA690" s="483" t="n"/>
      <c r="AB690" s="483" t="n"/>
      <c r="AC690" s="483" t="n"/>
      <c r="AD690" s="167" t="n"/>
    </row>
    <row hidden="1" r="691" s="380">
      <c r="A691" s="5" t="n">
        <v>634</v>
      </c>
      <c r="B691" s="386" t="inlineStr">
        <is>
          <t>Сурхандарья</t>
        </is>
      </c>
      <c r="C691" s="388" t="inlineStr">
        <is>
          <t>SRH5215_2</t>
        </is>
      </c>
      <c r="D691" s="389" t="inlineStr">
        <is>
          <t>Toltugay</t>
        </is>
      </c>
      <c r="E691" s="28" t="inlineStr">
        <is>
          <t>8:00</t>
        </is>
      </c>
      <c r="F691" s="386" t="n"/>
      <c r="G691" s="386" t="inlineStr">
        <is>
          <t>Узунский р-н.</t>
        </is>
      </c>
      <c r="H691" s="483" t="n"/>
      <c r="I691" s="240" t="inlineStr">
        <is>
          <t>1(У-1)</t>
        </is>
      </c>
      <c r="J691" s="386" t="inlineStr">
        <is>
          <t xml:space="preserve"> 38° 5'39.40"N</t>
        </is>
      </c>
      <c r="K691" s="386" t="inlineStr">
        <is>
          <t xml:space="preserve"> 68°21'31.34"E</t>
        </is>
      </c>
      <c r="L691" s="389" t="inlineStr">
        <is>
          <t>Узунский р-н, Боботог СИУ, Толтугай КФЙ</t>
        </is>
      </c>
      <c r="M691" s="29" t="inlineStr">
        <is>
          <t>Узун ТЭТК № 25-0440. 04.01.2018</t>
        </is>
      </c>
      <c r="N691" s="70" t="inlineStr">
        <is>
          <t>-</t>
        </is>
      </c>
      <c r="O691" s="483" t="n"/>
      <c r="P691" s="483" t="n"/>
      <c r="Q691" s="483" t="n"/>
      <c r="R691" s="27" t="inlineStr">
        <is>
          <t>не требуется</t>
        </is>
      </c>
      <c r="S691" s="70" t="inlineStr">
        <is>
          <t>Контейнер</t>
        </is>
      </c>
      <c r="T691" s="23" t="inlineStr">
        <is>
          <t>G</t>
        </is>
      </c>
      <c r="U691" s="27" t="inlineStr">
        <is>
          <t>1X/EVDO</t>
        </is>
      </c>
      <c r="V691" s="23" t="inlineStr">
        <is>
          <t xml:space="preserve">Мачта на земле </t>
        </is>
      </c>
      <c r="W691" s="14" t="n">
        <v>36</v>
      </c>
      <c r="X691" s="483" t="n"/>
      <c r="Y691" s="483" t="n"/>
      <c r="Z691" s="28" t="inlineStr">
        <is>
          <t>8:00</t>
        </is>
      </c>
      <c r="AA691" s="483" t="n"/>
      <c r="AB691" s="483" t="n"/>
      <c r="AC691" s="483" t="n"/>
      <c r="AD691" s="167" t="n"/>
    </row>
    <row hidden="1" r="692" s="380">
      <c r="A692" s="5" t="n">
        <v>683</v>
      </c>
      <c r="B692" s="386" t="inlineStr">
        <is>
          <t>Сурхандарья</t>
        </is>
      </c>
      <c r="C692" s="514" t="inlineStr">
        <is>
          <t>SRH5216</t>
        </is>
      </c>
      <c r="D692" s="133" t="inlineStr">
        <is>
          <t>Qaronqol</t>
        </is>
      </c>
      <c r="E692" s="28" t="n"/>
      <c r="F692" s="386" t="n"/>
      <c r="G692" s="386" t="n"/>
      <c r="H692" s="483" t="n"/>
      <c r="I692" s="240" t="n">
        <v>1</v>
      </c>
      <c r="J692" s="386" t="n"/>
      <c r="K692" s="386" t="n"/>
      <c r="L692" s="133" t="inlineStr">
        <is>
          <t>Узун тумани, Боботог, Қаронқўл  махалласи</t>
        </is>
      </c>
      <c r="M692" s="29" t="n"/>
      <c r="N692" s="23" t="n"/>
      <c r="O692" s="483" t="n"/>
      <c r="P692" s="483" t="n"/>
      <c r="Q692" s="483" t="n"/>
      <c r="R692" s="27" t="n"/>
      <c r="S692" s="70" t="inlineStr">
        <is>
          <t>Минишелтор</t>
        </is>
      </c>
      <c r="T692" s="23" t="inlineStr">
        <is>
          <t>G</t>
        </is>
      </c>
      <c r="U692" s="427" t="inlineStr">
        <is>
          <t>-</t>
        </is>
      </c>
      <c r="V692" s="23" t="n"/>
      <c r="W692" s="14" t="n"/>
      <c r="X692" s="483" t="n"/>
      <c r="Y692" s="483" t="n"/>
      <c r="Z692" s="23" t="n"/>
      <c r="AA692" s="483" t="n"/>
      <c r="AB692" s="483" t="n"/>
      <c r="AC692" s="483" t="n"/>
      <c r="AD692" s="167" t="n"/>
    </row>
    <row hidden="1" r="693" s="380">
      <c r="A693" s="5" t="n">
        <v>692</v>
      </c>
      <c r="B693" s="386" t="inlineStr">
        <is>
          <t>Сурхандарья</t>
        </is>
      </c>
      <c r="C693" s="514" t="inlineStr">
        <is>
          <t>SRH5217_2</t>
        </is>
      </c>
      <c r="D693" s="133" t="inlineStr">
        <is>
          <t>Маданий Турмуш</t>
        </is>
      </c>
      <c r="E693" s="28" t="n"/>
      <c r="F693" s="386" t="n"/>
      <c r="G693" s="386" t="n"/>
      <c r="H693" s="483" t="n"/>
      <c r="I693" s="240" t="n">
        <v>2</v>
      </c>
      <c r="J693" s="386" t="n"/>
      <c r="K693" s="386" t="n"/>
      <c r="L693" s="228" t="inlineStr">
        <is>
          <t>Узун тумани, Маданий турмуш махалласи</t>
        </is>
      </c>
      <c r="M693" s="29" t="n"/>
      <c r="N693" s="23" t="n"/>
      <c r="O693" s="483" t="n"/>
      <c r="P693" s="483" t="n"/>
      <c r="Q693" s="483" t="n"/>
      <c r="R693" s="27" t="n"/>
      <c r="S693" s="70" t="inlineStr">
        <is>
          <t>Контейнер</t>
        </is>
      </c>
      <c r="T693" s="23" t="inlineStr">
        <is>
          <t>GU</t>
        </is>
      </c>
      <c r="U693" s="427" t="inlineStr">
        <is>
          <t>-</t>
        </is>
      </c>
      <c r="V693" s="23" t="n"/>
      <c r="W693" s="14" t="n"/>
      <c r="X693" s="483" t="n"/>
      <c r="Y693" s="483" t="n"/>
      <c r="Z693" s="23" t="n"/>
      <c r="AA693" s="483" t="n"/>
      <c r="AB693" s="483" t="n"/>
      <c r="AC693" s="483" t="n"/>
      <c r="AD693" s="167" t="n"/>
    </row>
    <row hidden="1" r="694" s="380">
      <c r="A694" s="5" t="n">
        <v>646</v>
      </c>
      <c r="B694" s="386" t="inlineStr">
        <is>
          <t>Сурхандарья</t>
        </is>
      </c>
      <c r="C694" s="388" t="inlineStr">
        <is>
          <t>SRH5221_2</t>
        </is>
      </c>
      <c r="D694" s="389" t="inlineStr">
        <is>
          <t>Uzun Kichik Jonchekka</t>
        </is>
      </c>
      <c r="E694" s="28" t="inlineStr">
        <is>
          <t>7:00</t>
        </is>
      </c>
      <c r="F694" s="386" t="n"/>
      <c r="G694" s="386" t="inlineStr">
        <is>
          <t>Узунский р-н.</t>
        </is>
      </c>
      <c r="H694" s="483" t="n"/>
      <c r="I694" s="244" t="n">
        <v>1</v>
      </c>
      <c r="J694" s="386" t="inlineStr">
        <is>
          <t>38°21'2.1"N</t>
        </is>
      </c>
      <c r="K694" s="386" t="inlineStr">
        <is>
          <t>68°4'27.3"E</t>
        </is>
      </c>
      <c r="L694" s="415" t="inlineStr">
        <is>
          <t>УЗУН ТУМАНИ, "Б.ОЧИЛДИЕВ" СИУ," КИЧИК ЖОНЧЕККА" МАҲАЛЛАСИ (НА ВОЗВЫШЕННОСТИ)</t>
        </is>
      </c>
      <c r="M694" s="57" t="inlineStr">
        <is>
          <t>Узун ТЭТК № 25-0440. 04.01.2018</t>
        </is>
      </c>
      <c r="N694" s="286" t="inlineStr">
        <is>
          <t>горная  местность</t>
        </is>
      </c>
      <c r="O694" s="483" t="n"/>
      <c r="P694" s="483" t="n"/>
      <c r="Q694" s="483" t="n"/>
      <c r="R694" s="27" t="inlineStr">
        <is>
          <t>не требуется</t>
        </is>
      </c>
      <c r="S694" s="27" t="inlineStr">
        <is>
          <t>Минишелтер</t>
        </is>
      </c>
      <c r="T694" s="23" t="inlineStr">
        <is>
          <t>GU</t>
        </is>
      </c>
      <c r="U694" s="427" t="inlineStr">
        <is>
          <t>-</t>
        </is>
      </c>
      <c r="V694" s="23" t="inlineStr">
        <is>
          <t xml:space="preserve">Мачта на земле </t>
        </is>
      </c>
      <c r="W694" s="14" t="n">
        <v>30</v>
      </c>
      <c r="X694" s="483" t="n"/>
      <c r="Y694" s="483" t="n"/>
      <c r="Z694" s="23" t="inlineStr">
        <is>
          <t>-</t>
        </is>
      </c>
      <c r="AA694" s="483" t="n"/>
      <c r="AB694" s="483" t="n"/>
      <c r="AC694" s="483" t="n"/>
      <c r="AD694" s="167" t="n"/>
    </row>
    <row hidden="1" r="695" s="380">
      <c r="A695" s="5" t="n">
        <v>671</v>
      </c>
      <c r="B695" s="386" t="inlineStr">
        <is>
          <t>Сурхандарья</t>
        </is>
      </c>
      <c r="C695" s="514" t="inlineStr">
        <is>
          <t>SRH5234_2</t>
        </is>
      </c>
      <c r="D695" s="133" t="inlineStr">
        <is>
          <t>Dahana</t>
        </is>
      </c>
      <c r="E695" s="28" t="n"/>
      <c r="F695" s="386" t="n"/>
      <c r="G695" s="386" t="n"/>
      <c r="H695" s="483" t="n"/>
      <c r="I695" s="240" t="n">
        <v>2</v>
      </c>
      <c r="J695" s="386" t="n"/>
      <c r="K695" s="386" t="n"/>
      <c r="L695" s="133" t="inlineStr">
        <is>
          <t>Денов тумани, Мехнатобод махалласи ДАХАНА</t>
        </is>
      </c>
      <c r="M695" s="29" t="n"/>
      <c r="N695" s="23" t="n"/>
      <c r="O695" s="483" t="n"/>
      <c r="P695" s="483" t="n"/>
      <c r="Q695" s="483" t="n"/>
      <c r="R695" s="27" t="n"/>
      <c r="S695" s="70" t="inlineStr">
        <is>
          <t>Минишелтор</t>
        </is>
      </c>
      <c r="T695" s="23" t="inlineStr">
        <is>
          <t>GU</t>
        </is>
      </c>
      <c r="U695" s="427" t="inlineStr">
        <is>
          <t>-</t>
        </is>
      </c>
      <c r="V695" s="23" t="n"/>
      <c r="W695" s="14" t="n"/>
      <c r="X695" s="483" t="n"/>
      <c r="Y695" s="483" t="n"/>
      <c r="Z695" s="23" t="n"/>
      <c r="AA695" s="483" t="n"/>
      <c r="AB695" s="483" t="n"/>
      <c r="AC695" s="483" t="n"/>
      <c r="AD695" s="167" t="n"/>
    </row>
    <row hidden="1" r="696" s="380">
      <c r="A696" s="5" t="n">
        <v>649</v>
      </c>
      <c r="B696" s="386" t="inlineStr">
        <is>
          <t>Сурхандарья</t>
        </is>
      </c>
      <c r="C696" s="388" t="inlineStr">
        <is>
          <t>SRH5254_2</t>
        </is>
      </c>
      <c r="D696" s="389" t="inlineStr">
        <is>
          <t>Sarijoy</t>
        </is>
      </c>
      <c r="E696" s="28" t="inlineStr">
        <is>
          <t>5:00</t>
        </is>
      </c>
      <c r="F696" s="386" t="n"/>
      <c r="G696" s="386" t="inlineStr">
        <is>
          <t>Сариасийский р-н.</t>
        </is>
      </c>
      <c r="H696" s="483" t="n"/>
      <c r="I696" s="244" t="n">
        <v>2</v>
      </c>
      <c r="J696" s="386" t="inlineStr">
        <is>
          <t xml:space="preserve"> 38°28'55.18"N</t>
        </is>
      </c>
      <c r="K696" s="386" t="inlineStr">
        <is>
          <t xml:space="preserve"> 67°50'49.19"E</t>
        </is>
      </c>
      <c r="L696" s="415" t="inlineStr">
        <is>
          <t>Сариосиё тумани Сарижўй КФЙ</t>
        </is>
      </c>
      <c r="M696" s="29" t="inlineStr">
        <is>
          <t>Сариосиё ТЭТК № 21-1651. 04.01.2018</t>
        </is>
      </c>
      <c r="N696" s="23" t="inlineStr">
        <is>
          <t>-</t>
        </is>
      </c>
      <c r="O696" s="483" t="n"/>
      <c r="P696" s="483" t="n"/>
      <c r="Q696" s="483" t="n"/>
      <c r="R696" s="27" t="inlineStr">
        <is>
          <t>не требуется</t>
        </is>
      </c>
      <c r="S696" s="27" t="inlineStr">
        <is>
          <t>Минишелтер</t>
        </is>
      </c>
      <c r="T696" s="23" t="inlineStr">
        <is>
          <t>GU</t>
        </is>
      </c>
      <c r="U696" s="427" t="inlineStr">
        <is>
          <t>-</t>
        </is>
      </c>
      <c r="V696" s="23" t="inlineStr">
        <is>
          <t xml:space="preserve">Мачта на земле </t>
        </is>
      </c>
      <c r="W696" s="14" t="n">
        <v>30</v>
      </c>
      <c r="X696" s="483" t="n"/>
      <c r="Y696" s="483" t="n"/>
      <c r="Z696" s="28" t="inlineStr">
        <is>
          <t>5:00</t>
        </is>
      </c>
      <c r="AA696" s="483" t="n"/>
      <c r="AB696" s="483" t="n"/>
      <c r="AC696" s="483" t="n"/>
      <c r="AD696" s="167" t="n"/>
    </row>
    <row hidden="1" r="697" s="380">
      <c r="A697" s="5" t="n">
        <v>637</v>
      </c>
      <c r="B697" s="386" t="inlineStr">
        <is>
          <t>Сурхандарья</t>
        </is>
      </c>
      <c r="C697" s="388" t="inlineStr">
        <is>
          <t>SRH5265_2</t>
        </is>
      </c>
      <c r="D697" s="389" t="inlineStr">
        <is>
          <t>Xataki</t>
        </is>
      </c>
      <c r="E697" s="28" t="inlineStr">
        <is>
          <t>5:00</t>
        </is>
      </c>
      <c r="F697" s="386" t="n"/>
      <c r="G697" s="386" t="inlineStr">
        <is>
          <t>Шерабадский р-н.</t>
        </is>
      </c>
      <c r="H697" s="483" t="n"/>
      <c r="I697" s="240" t="inlineStr">
        <is>
          <t>1(У-1)</t>
        </is>
      </c>
      <c r="J697" s="386" t="n">
        <v>37.943806</v>
      </c>
      <c r="K697" s="386" t="n">
        <v>66.858886</v>
      </c>
      <c r="L697" s="415" t="inlineStr">
        <is>
          <t>Шеробод тумани, Хатаки кишлоги, ЗЕМЛЕОТВОД (РЯДОМ с БС РТПЦ)</t>
        </is>
      </c>
      <c r="M697" s="56" t="inlineStr">
        <is>
          <t>Шеробод ТЭТК № 27-5617. 04.01.2018</t>
        </is>
      </c>
      <c r="N697" s="70" t="inlineStr">
        <is>
          <t>-</t>
        </is>
      </c>
      <c r="O697" s="483" t="n"/>
      <c r="P697" s="483" t="n"/>
      <c r="Q697" s="483" t="n"/>
      <c r="R697" s="27" t="inlineStr">
        <is>
          <t>не требуется</t>
        </is>
      </c>
      <c r="S697" s="27" t="inlineStr">
        <is>
          <t>Минишелтер</t>
        </is>
      </c>
      <c r="T697" s="434" t="inlineStr">
        <is>
          <t>G</t>
        </is>
      </c>
      <c r="U697" s="27" t="inlineStr">
        <is>
          <t>1X/EVDO</t>
        </is>
      </c>
      <c r="V697" s="23" t="inlineStr">
        <is>
          <t xml:space="preserve">Мачта на земле </t>
        </is>
      </c>
      <c r="W697" s="14" t="n">
        <v>48</v>
      </c>
      <c r="X697" s="483" t="n"/>
      <c r="Y697" s="483" t="n"/>
      <c r="Z697" s="28" t="inlineStr">
        <is>
          <t>5:00</t>
        </is>
      </c>
      <c r="AA697" s="483" t="n"/>
      <c r="AB697" s="483" t="n"/>
      <c r="AC697" s="483" t="n"/>
      <c r="AD697" s="167" t="n"/>
    </row>
    <row hidden="1" r="698" s="380">
      <c r="A698" s="5" t="n">
        <v>648</v>
      </c>
      <c r="B698" s="386" t="inlineStr">
        <is>
          <t>Сурхандарья</t>
        </is>
      </c>
      <c r="C698" s="388" t="inlineStr">
        <is>
          <t>SRH5267_2</t>
        </is>
      </c>
      <c r="D698" s="389" t="inlineStr">
        <is>
          <t>Vandob</t>
        </is>
      </c>
      <c r="E698" s="28" t="inlineStr">
        <is>
          <t>8:00</t>
        </is>
      </c>
      <c r="F698" s="386" t="n"/>
      <c r="G698" s="386" t="inlineStr">
        <is>
          <t>Шерабадский р-н.</t>
        </is>
      </c>
      <c r="H698" s="483" t="n"/>
      <c r="I698" s="240" t="inlineStr">
        <is>
          <t>1(У-1)</t>
        </is>
      </c>
      <c r="J698" s="386" t="inlineStr">
        <is>
          <t xml:space="preserve"> 37°39'58.86"N</t>
        </is>
      </c>
      <c r="K698" s="386" t="inlineStr">
        <is>
          <t xml:space="preserve"> 66°38'8.59"E</t>
        </is>
      </c>
      <c r="L698" s="415" t="inlineStr">
        <is>
          <t>Шеробод тумани, Вандоб кишлоги ЗЕМЛЕОТВОД (РЯДОМ с Цементным заводом)</t>
        </is>
      </c>
      <c r="M698" s="29" t="inlineStr">
        <is>
          <t>Шеробод ТЭТК № 27-5617. 04.01.2018</t>
        </is>
      </c>
      <c r="N698" s="23" t="inlineStr">
        <is>
          <t>-</t>
        </is>
      </c>
      <c r="O698" s="483" t="n"/>
      <c r="P698" s="483" t="n"/>
      <c r="Q698" s="483" t="n"/>
      <c r="R698" s="27" t="inlineStr">
        <is>
          <t>не требуется</t>
        </is>
      </c>
      <c r="S698" s="70" t="inlineStr">
        <is>
          <t>Контейнер</t>
        </is>
      </c>
      <c r="T698" s="23" t="inlineStr">
        <is>
          <t>GU</t>
        </is>
      </c>
      <c r="U698" s="27" t="inlineStr">
        <is>
          <t>1X/EVDO</t>
        </is>
      </c>
      <c r="V698" s="23" t="inlineStr">
        <is>
          <t xml:space="preserve">Мачта на земле </t>
        </is>
      </c>
      <c r="W698" s="14" t="n">
        <v>48</v>
      </c>
      <c r="X698" s="483" t="n"/>
      <c r="Y698" s="483" t="n"/>
      <c r="Z698" s="28" t="inlineStr">
        <is>
          <t>8:00</t>
        </is>
      </c>
      <c r="AA698" s="483" t="n"/>
      <c r="AB698" s="483" t="n"/>
      <c r="AC698" s="483" t="n"/>
      <c r="AD698" s="167" t="n"/>
    </row>
    <row hidden="1" r="699" s="380">
      <c r="A699" s="5" t="n">
        <v>652</v>
      </c>
      <c r="B699" s="386" t="inlineStr">
        <is>
          <t>Сурхандарья</t>
        </is>
      </c>
      <c r="C699" s="388" t="inlineStr">
        <is>
          <t>SRH5269_2</t>
        </is>
      </c>
      <c r="D699" s="389" t="inlineStr">
        <is>
          <t>Boysunobod MFY</t>
        </is>
      </c>
      <c r="E699" s="28" t="inlineStr">
        <is>
          <t>6:00</t>
        </is>
      </c>
      <c r="F699" s="386" t="n"/>
      <c r="G699" s="386" t="inlineStr">
        <is>
          <t>Сариасийский р-н.</t>
        </is>
      </c>
      <c r="H699" s="483" t="n"/>
      <c r="I699" s="244" t="inlineStr">
        <is>
          <t>1(У-2)</t>
        </is>
      </c>
      <c r="J699" s="386" t="inlineStr">
        <is>
          <t xml:space="preserve"> 38°33'15.01"N</t>
        </is>
      </c>
      <c r="K699" s="386" t="inlineStr">
        <is>
          <t xml:space="preserve"> 67°59'25.39"E</t>
        </is>
      </c>
      <c r="L699" s="415" t="inlineStr">
        <is>
          <t>Сурхондарё вилояти, Сариосиё тумани, Шаргунь ш.,  Бойсунобод МФЙ</t>
        </is>
      </c>
      <c r="M699" s="56" t="inlineStr">
        <is>
          <t>Сариосиё ТЭТК № 21-1651. 04.01.2018</t>
        </is>
      </c>
      <c r="N699" s="23" t="inlineStr">
        <is>
          <t>-</t>
        </is>
      </c>
      <c r="O699" s="483" t="n"/>
      <c r="P699" s="483" t="n"/>
      <c r="Q699" s="483" t="n"/>
      <c r="R699" s="27" t="inlineStr">
        <is>
          <t>не требуется</t>
        </is>
      </c>
      <c r="S699" s="23" t="inlineStr">
        <is>
          <t>Минишелтер</t>
        </is>
      </c>
      <c r="T699" s="23" t="inlineStr">
        <is>
          <t>GU</t>
        </is>
      </c>
      <c r="U699" s="427" t="inlineStr">
        <is>
          <t>-</t>
        </is>
      </c>
      <c r="V699" s="23" t="inlineStr">
        <is>
          <t xml:space="preserve">Мачта на земле </t>
        </is>
      </c>
      <c r="W699" s="14" t="n">
        <v>15</v>
      </c>
      <c r="X699" s="483" t="n"/>
      <c r="Y699" s="483" t="n"/>
      <c r="Z699" s="23" t="inlineStr">
        <is>
          <t>-</t>
        </is>
      </c>
      <c r="AA699" s="483" t="n"/>
      <c r="AB699" s="483" t="n"/>
      <c r="AC699" s="483" t="n"/>
      <c r="AD699" s="167" t="n"/>
    </row>
    <row hidden="1" r="700" s="380">
      <c r="A700" s="5" t="n">
        <v>650</v>
      </c>
      <c r="B700" s="386" t="inlineStr">
        <is>
          <t>Сурхандарья</t>
        </is>
      </c>
      <c r="C700" s="388" t="inlineStr">
        <is>
          <t>SRH5270_2</t>
        </is>
      </c>
      <c r="D700" s="389" t="inlineStr">
        <is>
          <t>Shargun shtolniy 10</t>
        </is>
      </c>
      <c r="E700" s="23" t="n">
        <v>0</v>
      </c>
      <c r="F700" s="386" t="n"/>
      <c r="G700" s="386" t="inlineStr">
        <is>
          <t>Сариасийский р-н.</t>
        </is>
      </c>
      <c r="H700" s="483" t="n"/>
      <c r="I700" s="244" t="inlineStr">
        <is>
          <t>1(У-1)</t>
        </is>
      </c>
      <c r="J700" s="386" t="n">
        <v>38.582111</v>
      </c>
      <c r="K700" s="386" t="n">
        <v>67.98509199999999</v>
      </c>
      <c r="L700" s="415" t="inlineStr">
        <is>
          <t>Сурхондарё вилояти, Сариосиё тумани, Шаргун шахарчаси Штольный 10</t>
        </is>
      </c>
      <c r="M700" s="29" t="inlineStr">
        <is>
          <t>Сариосиё ТЭТК № 21-1651. 04.01.2018</t>
        </is>
      </c>
      <c r="N700" s="23" t="inlineStr">
        <is>
          <t>-</t>
        </is>
      </c>
      <c r="O700" s="483" t="n"/>
      <c r="P700" s="483" t="n"/>
      <c r="Q700" s="483" t="n"/>
      <c r="R700" s="27" t="inlineStr">
        <is>
          <t>не требуется</t>
        </is>
      </c>
      <c r="S700" s="27" t="inlineStr">
        <is>
          <t>Минишелтер</t>
        </is>
      </c>
      <c r="T700" s="23" t="inlineStr">
        <is>
          <t>U</t>
        </is>
      </c>
      <c r="U700" s="427" t="inlineStr">
        <is>
          <t>-</t>
        </is>
      </c>
      <c r="V700" s="23" t="inlineStr">
        <is>
          <t xml:space="preserve">Мачта на земле </t>
        </is>
      </c>
      <c r="W700" s="14" t="n">
        <v>15</v>
      </c>
      <c r="X700" s="483" t="n"/>
      <c r="Y700" s="483" t="n"/>
      <c r="Z700" s="23" t="inlineStr">
        <is>
          <t>-</t>
        </is>
      </c>
      <c r="AA700" s="483" t="n"/>
      <c r="AB700" s="483" t="n"/>
      <c r="AC700" s="483" t="n"/>
      <c r="AD700" s="167" t="n"/>
    </row>
    <row hidden="1" r="701" s="380">
      <c r="A701" s="5" t="n">
        <v>651</v>
      </c>
      <c r="B701" s="386" t="inlineStr">
        <is>
          <t>Сурхандарья</t>
        </is>
      </c>
      <c r="C701" s="388" t="inlineStr">
        <is>
          <t>SRH5302_2</t>
        </is>
      </c>
      <c r="D701" s="389" t="inlineStr">
        <is>
          <t>Shargun shtolniy 6</t>
        </is>
      </c>
      <c r="E701" s="23" t="n">
        <v>0</v>
      </c>
      <c r="F701" s="386" t="n"/>
      <c r="G701" s="386" t="inlineStr">
        <is>
          <t>Сариасийский р-н.</t>
        </is>
      </c>
      <c r="H701" s="483" t="n"/>
      <c r="I701" s="244" t="n">
        <v>1</v>
      </c>
      <c r="J701" s="386" t="inlineStr">
        <is>
          <t xml:space="preserve"> 38°36'17.61"N</t>
        </is>
      </c>
      <c r="K701" s="386" t="inlineStr">
        <is>
          <t xml:space="preserve"> 67°58'29.02"E</t>
        </is>
      </c>
      <c r="L701" s="415" t="inlineStr">
        <is>
          <t>Сурхондарё вилояти, Сариосиё тумани, Шаргун шахарчаси Штольный 6</t>
        </is>
      </c>
      <c r="M701" s="29" t="inlineStr">
        <is>
          <t>Сариосиё ТЭТК № 21-1651. 04.01.2018</t>
        </is>
      </c>
      <c r="N701" s="23" t="inlineStr">
        <is>
          <t>горная  местность</t>
        </is>
      </c>
      <c r="O701" s="483" t="n"/>
      <c r="P701" s="483" t="n"/>
      <c r="Q701" s="483" t="n"/>
      <c r="R701" s="27" t="inlineStr">
        <is>
          <t>не требуется</t>
        </is>
      </c>
      <c r="S701" s="27" t="inlineStr">
        <is>
          <t>Минишелтер</t>
        </is>
      </c>
      <c r="T701" s="23" t="inlineStr">
        <is>
          <t>U</t>
        </is>
      </c>
      <c r="U701" s="427" t="inlineStr">
        <is>
          <t>-</t>
        </is>
      </c>
      <c r="V701" s="23" t="inlineStr">
        <is>
          <t xml:space="preserve">Мачта на земле </t>
        </is>
      </c>
      <c r="W701" s="14" t="n">
        <v>15</v>
      </c>
      <c r="X701" s="483" t="n"/>
      <c r="Y701" s="483" t="n"/>
      <c r="Z701" s="23" t="inlineStr">
        <is>
          <t>-</t>
        </is>
      </c>
      <c r="AA701" s="483" t="n"/>
      <c r="AB701" s="483" t="n"/>
      <c r="AC701" s="483" t="n"/>
      <c r="AD701" s="167" t="n"/>
    </row>
    <row hidden="1" r="702" s="380">
      <c r="A702" s="5" t="n">
        <v>653</v>
      </c>
      <c r="B702" s="386" t="inlineStr">
        <is>
          <t>Сурхандарья</t>
        </is>
      </c>
      <c r="C702" s="388" t="inlineStr">
        <is>
          <t>SRH5354_2</t>
        </is>
      </c>
      <c r="D702" s="389" t="inlineStr">
        <is>
          <t>Egarchi</t>
        </is>
      </c>
      <c r="E702" s="28" t="inlineStr">
        <is>
          <t>8:00</t>
        </is>
      </c>
      <c r="F702" s="386" t="n"/>
      <c r="G702" s="386" t="inlineStr">
        <is>
          <t>Шерабадский р-н.</t>
        </is>
      </c>
      <c r="H702" s="483" t="n"/>
      <c r="I702" s="240" t="inlineStr">
        <is>
          <t>1(У-1)</t>
        </is>
      </c>
      <c r="J702" s="386" t="inlineStr">
        <is>
          <t>37°54'12.99"N</t>
        </is>
      </c>
      <c r="K702" s="386" t="inlineStr">
        <is>
          <t>67° 3'34.07"E</t>
        </is>
      </c>
      <c r="L702" s="415" t="inlineStr">
        <is>
          <t>Шеробод тумани, Эгарчи кишлоги</t>
        </is>
      </c>
      <c r="M702" s="29" t="inlineStr">
        <is>
          <t>Шеробод ТЭТК № 27-5617. 04.01.2018</t>
        </is>
      </c>
      <c r="N702" s="23" t="inlineStr">
        <is>
          <t>-</t>
        </is>
      </c>
      <c r="O702" s="483" t="n"/>
      <c r="P702" s="483" t="n"/>
      <c r="Q702" s="483" t="n"/>
      <c r="R702" s="27" t="inlineStr">
        <is>
          <t>не требуется</t>
        </is>
      </c>
      <c r="S702" s="23" t="inlineStr">
        <is>
          <t>Контейнер</t>
        </is>
      </c>
      <c r="T702" s="23" t="inlineStr">
        <is>
          <t>G</t>
        </is>
      </c>
      <c r="U702" s="27" t="inlineStr">
        <is>
          <t>1X/EVDO</t>
        </is>
      </c>
      <c r="V702" s="23" t="inlineStr">
        <is>
          <t xml:space="preserve">Мачта на земле </t>
        </is>
      </c>
      <c r="W702" s="14" t="n">
        <v>30</v>
      </c>
      <c r="X702" s="483" t="n"/>
      <c r="Y702" s="483" t="n"/>
      <c r="Z702" s="28" t="inlineStr">
        <is>
          <t>8:00</t>
        </is>
      </c>
      <c r="AA702" s="483" t="n"/>
      <c r="AB702" s="483" t="n"/>
      <c r="AC702" s="483" t="n"/>
      <c r="AD702" s="167" t="n"/>
    </row>
    <row customHeight="1" hidden="1" ht="30" r="703" s="380">
      <c r="A703" s="5" t="n">
        <v>680</v>
      </c>
      <c r="B703" s="386" t="inlineStr">
        <is>
          <t>Сурхандарья</t>
        </is>
      </c>
      <c r="C703" s="457" t="inlineStr">
        <is>
          <t>SRH5356_2</t>
        </is>
      </c>
      <c r="D703" s="133" t="inlineStr">
        <is>
          <t xml:space="preserve">Nilu </t>
        </is>
      </c>
      <c r="E703" s="28" t="n"/>
      <c r="F703" s="386" t="n"/>
      <c r="G703" s="386" t="n"/>
      <c r="H703" s="483" t="n"/>
      <c r="I703" s="244" t="n">
        <v>2</v>
      </c>
      <c r="J703" s="386" t="n"/>
      <c r="K703" s="386" t="n"/>
      <c r="L703" s="133" t="inlineStr">
        <is>
          <t>Сариосиё тумани, Сангардак ҚФЙ, Нилу а.п.</t>
        </is>
      </c>
      <c r="M703" s="29" t="n"/>
      <c r="N703" s="23" t="n"/>
      <c r="O703" s="483" t="n"/>
      <c r="P703" s="483" t="n"/>
      <c r="Q703" s="483" t="n"/>
      <c r="R703" s="27" t="n"/>
      <c r="S703" s="70" t="inlineStr">
        <is>
          <t>Минишелтор</t>
        </is>
      </c>
      <c r="T703" s="23" t="inlineStr">
        <is>
          <t>G</t>
        </is>
      </c>
      <c r="U703" s="82" t="inlineStr">
        <is>
          <t>1X/EVDO</t>
        </is>
      </c>
      <c r="V703" s="23" t="n"/>
      <c r="W703" s="14" t="n"/>
      <c r="X703" s="483" t="n"/>
      <c r="Y703" s="483" t="n"/>
      <c r="Z703" s="23" t="n"/>
      <c r="AA703" s="483" t="n"/>
      <c r="AB703" s="483" t="n"/>
      <c r="AC703" s="483" t="n"/>
      <c r="AD703" s="167" t="n"/>
    </row>
    <row hidden="1" r="704" s="380">
      <c r="A704" s="5" t="n">
        <v>682</v>
      </c>
      <c r="B704" s="386" t="inlineStr">
        <is>
          <t>Сурхандарья</t>
        </is>
      </c>
      <c r="C704" s="457" t="inlineStr">
        <is>
          <t>SRH5357_2</t>
        </is>
      </c>
      <c r="D704" s="133" t="inlineStr">
        <is>
          <t>Sangardak</t>
        </is>
      </c>
      <c r="E704" s="28" t="n"/>
      <c r="F704" s="386" t="n"/>
      <c r="G704" s="386" t="n"/>
      <c r="H704" s="483" t="n"/>
      <c r="I704" s="240" t="inlineStr">
        <is>
          <t>1(У-1)</t>
        </is>
      </c>
      <c r="J704" s="386" t="n"/>
      <c r="K704" s="386" t="n"/>
      <c r="L704" s="133" t="inlineStr">
        <is>
          <t>Сариосиё тумани, Сангардак ҚФЙ, Гавҳар Булоқ МФЙ</t>
        </is>
      </c>
      <c r="M704" s="29" t="n"/>
      <c r="N704" s="23" t="n"/>
      <c r="O704" s="483" t="n"/>
      <c r="P704" s="483" t="n"/>
      <c r="Q704" s="483" t="n"/>
      <c r="R704" s="27" t="n"/>
      <c r="S704" s="70" t="inlineStr">
        <is>
          <t>Минишелтор</t>
        </is>
      </c>
      <c r="T704" s="23" t="inlineStr">
        <is>
          <t>GU</t>
        </is>
      </c>
      <c r="U704" s="427" t="inlineStr">
        <is>
          <t>-</t>
        </is>
      </c>
      <c r="V704" s="23" t="n"/>
      <c r="W704" s="14" t="n"/>
      <c r="X704" s="483" t="n"/>
      <c r="Y704" s="483" t="n"/>
      <c r="Z704" s="23" t="n"/>
      <c r="AA704" s="483" t="n"/>
      <c r="AB704" s="483" t="n"/>
      <c r="AC704" s="483" t="n"/>
      <c r="AD704" s="167" t="n"/>
    </row>
    <row customHeight="1" hidden="1" ht="30" r="705" s="380">
      <c r="A705" s="5" t="n">
        <v>681</v>
      </c>
      <c r="B705" s="386" t="inlineStr">
        <is>
          <t>Сурхандарья</t>
        </is>
      </c>
      <c r="C705" s="457" t="inlineStr">
        <is>
          <t>SRH5391_2</t>
        </is>
      </c>
      <c r="D705" s="133" t="inlineStr">
        <is>
          <t>Debodom</t>
        </is>
      </c>
      <c r="E705" s="28" t="n"/>
      <c r="F705" s="386" t="n"/>
      <c r="G705" s="386" t="n"/>
      <c r="H705" s="483" t="n"/>
      <c r="I705" s="244" t="inlineStr">
        <is>
          <t>1(У-2)</t>
        </is>
      </c>
      <c r="J705" s="386" t="n"/>
      <c r="K705" s="386" t="n"/>
      <c r="L705" s="133" t="inlineStr">
        <is>
          <t>Сариосиё тумани, Сангардак, Дебодом</t>
        </is>
      </c>
      <c r="M705" s="29" t="n"/>
      <c r="N705" s="23" t="n"/>
      <c r="O705" s="483" t="n"/>
      <c r="P705" s="483" t="n"/>
      <c r="Q705" s="483" t="n"/>
      <c r="R705" s="27" t="n"/>
      <c r="S705" s="70" t="inlineStr">
        <is>
          <t>Минишелтор</t>
        </is>
      </c>
      <c r="T705" s="23" t="inlineStr">
        <is>
          <t>G</t>
        </is>
      </c>
      <c r="U705" s="82" t="inlineStr">
        <is>
          <t>1X/EVDO</t>
        </is>
      </c>
      <c r="V705" s="23" t="n"/>
      <c r="W705" s="14" t="n"/>
      <c r="X705" s="483" t="n"/>
      <c r="Y705" s="483" t="n"/>
      <c r="Z705" s="23" t="n"/>
      <c r="AA705" s="483" t="n"/>
      <c r="AB705" s="483" t="n"/>
      <c r="AC705" s="483" t="n"/>
      <c r="AD705" s="167" t="n"/>
    </row>
    <row hidden="1" r="706" s="380">
      <c r="A706" s="5" t="n">
        <v>738</v>
      </c>
      <c r="B706" s="386" t="inlineStr">
        <is>
          <t>Кашкадарья</t>
        </is>
      </c>
      <c r="C706" s="388" t="inlineStr">
        <is>
          <t>KSH4501_2</t>
        </is>
      </c>
      <c r="D706" s="389" t="inlineStr">
        <is>
          <t>Beshkent RUT</t>
        </is>
      </c>
      <c r="E706" s="28" t="inlineStr">
        <is>
          <t>8:00</t>
        </is>
      </c>
      <c r="F706" s="386" t="n"/>
      <c r="G706" s="386" t="inlineStr">
        <is>
          <t>Каршинский р-н.</t>
        </is>
      </c>
      <c r="H706" s="483" t="n"/>
      <c r="I706" s="245" t="inlineStr">
        <is>
          <t>1(У-5)</t>
        </is>
      </c>
      <c r="J706" s="386" t="inlineStr">
        <is>
          <t xml:space="preserve"> 38°49'21.70"N</t>
        </is>
      </c>
      <c r="K706" s="386" t="inlineStr">
        <is>
          <t xml:space="preserve"> 65°39'20.10"E</t>
        </is>
      </c>
      <c r="L706" s="415" t="inlineStr">
        <is>
          <t xml:space="preserve">Каршинский р-н,  г.Бешкент, ул. Хамза, 17 </t>
        </is>
      </c>
      <c r="M706" s="60" t="inlineStr">
        <is>
          <t xml:space="preserve">РУТ </t>
        </is>
      </c>
      <c r="N706" s="451" t="inlineStr">
        <is>
          <t>-</t>
        </is>
      </c>
      <c r="O706" s="483" t="n"/>
      <c r="P706" s="483" t="n"/>
      <c r="Q706" s="483" t="n"/>
      <c r="R706" s="70" t="inlineStr">
        <is>
          <t>требуется</t>
        </is>
      </c>
      <c r="S706" s="23" t="inlineStr">
        <is>
          <t>Помещение</t>
        </is>
      </c>
      <c r="T706" s="23" t="inlineStr">
        <is>
          <t>GUL</t>
        </is>
      </c>
      <c r="U706" s="23" t="inlineStr">
        <is>
          <t>1X</t>
        </is>
      </c>
      <c r="V706" s="23" t="inlineStr">
        <is>
          <t xml:space="preserve">Мачта на земле </t>
        </is>
      </c>
      <c r="W706" s="61" t="n">
        <v>36</v>
      </c>
      <c r="X706" s="483" t="n"/>
      <c r="Y706" s="483" t="n"/>
      <c r="Z706" s="28" t="inlineStr">
        <is>
          <t>6:00</t>
        </is>
      </c>
      <c r="AA706" s="483" t="n"/>
      <c r="AB706" s="483" t="n"/>
      <c r="AC706" s="483" t="n"/>
      <c r="AD706" s="167" t="n"/>
    </row>
    <row hidden="1" r="707" s="380">
      <c r="A707" s="5" t="n">
        <v>703</v>
      </c>
      <c r="B707" s="386" t="inlineStr">
        <is>
          <t>Кашкадарья</t>
        </is>
      </c>
      <c r="C707" s="388" t="inlineStr">
        <is>
          <t>KSH4502_2</t>
        </is>
      </c>
      <c r="D707" s="389" t="inlineStr">
        <is>
          <t>Chim Xloppunkt</t>
        </is>
      </c>
      <c r="E707" s="28" t="inlineStr">
        <is>
          <t>6:00</t>
        </is>
      </c>
      <c r="F707" s="386" t="n"/>
      <c r="G707" s="386" t="inlineStr">
        <is>
          <t>Камашинский р-н.</t>
        </is>
      </c>
      <c r="H707" s="483" t="n"/>
      <c r="I707" s="244" t="n">
        <v>2</v>
      </c>
      <c r="J707" s="386" t="inlineStr">
        <is>
          <t>38°50'38.4"N</t>
        </is>
      </c>
      <c r="K707" s="386" t="inlineStr">
        <is>
          <t>66°13'59.1"E</t>
        </is>
      </c>
      <c r="L707" s="415" t="inlineStr">
        <is>
          <t>Камашинский р-н, п.Чим</t>
        </is>
      </c>
      <c r="M707" s="60" t="inlineStr">
        <is>
          <t>Камаши РЭС № 320610. 04.01.2018</t>
        </is>
      </c>
      <c r="N707" s="451" t="inlineStr">
        <is>
          <t>-</t>
        </is>
      </c>
      <c r="O707" s="483" t="n"/>
      <c r="P707" s="483" t="n"/>
      <c r="Q707" s="483" t="n"/>
      <c r="R707" s="70" t="inlineStr">
        <is>
          <t>не требуется</t>
        </is>
      </c>
      <c r="S707" s="27" t="inlineStr">
        <is>
          <t>Контейнер</t>
        </is>
      </c>
      <c r="T707" s="27" t="inlineStr">
        <is>
          <t>GU</t>
        </is>
      </c>
      <c r="U707" s="23" t="inlineStr">
        <is>
          <t>1X, EVDO</t>
        </is>
      </c>
      <c r="V707" s="23" t="inlineStr">
        <is>
          <t xml:space="preserve">Мачта на земле </t>
        </is>
      </c>
      <c r="W707" s="23" t="n">
        <v>36</v>
      </c>
      <c r="X707" s="483" t="n"/>
      <c r="Y707" s="483" t="n"/>
      <c r="Z707" s="28" t="n"/>
      <c r="AA707" s="483" t="n"/>
      <c r="AB707" s="483" t="n"/>
      <c r="AC707" s="483" t="n"/>
      <c r="AD707" s="167" t="n"/>
    </row>
    <row hidden="1" r="708" s="380">
      <c r="A708" s="5" t="n">
        <v>739</v>
      </c>
      <c r="B708" s="386" t="inlineStr">
        <is>
          <t>Кашкадарья</t>
        </is>
      </c>
      <c r="C708" s="388" t="inlineStr">
        <is>
          <t>KSH4503_2</t>
        </is>
      </c>
      <c r="D708" s="389" t="inlineStr">
        <is>
          <t>Chiroqchi RUT</t>
        </is>
      </c>
      <c r="E708" s="28" t="inlineStr">
        <is>
          <t>8:00</t>
        </is>
      </c>
      <c r="F708" s="386" t="n"/>
      <c r="G708" s="386" t="inlineStr">
        <is>
          <t>Чиракчинский р-н.</t>
        </is>
      </c>
      <c r="H708" s="483" t="n"/>
      <c r="I708" s="245" t="inlineStr">
        <is>
          <t>1(У-9)</t>
        </is>
      </c>
      <c r="J708" s="386" t="inlineStr">
        <is>
          <t xml:space="preserve"> 39° 2'1.30"N</t>
        </is>
      </c>
      <c r="K708" s="386" t="inlineStr">
        <is>
          <t xml:space="preserve"> 66°34'39.00"E</t>
        </is>
      </c>
      <c r="L708" s="415" t="inlineStr">
        <is>
          <t xml:space="preserve">Чиракчинский р-н, г.Чирокчи, ул. Ахунбабаев, 2 </t>
        </is>
      </c>
      <c r="M708" s="60" t="inlineStr">
        <is>
          <t xml:space="preserve">РУТ </t>
        </is>
      </c>
      <c r="N708" s="451" t="inlineStr">
        <is>
          <t>-</t>
        </is>
      </c>
      <c r="O708" s="483" t="n"/>
      <c r="P708" s="483" t="n"/>
      <c r="Q708" s="483" t="n"/>
      <c r="R708" s="70" t="inlineStr">
        <is>
          <t>требуется</t>
        </is>
      </c>
      <c r="S708" s="23" t="inlineStr">
        <is>
          <t>Помещение</t>
        </is>
      </c>
      <c r="T708" s="23" t="inlineStr">
        <is>
          <t>GUL</t>
        </is>
      </c>
      <c r="U708" s="23" t="inlineStr">
        <is>
          <t>1X</t>
        </is>
      </c>
      <c r="V708" s="23" t="inlineStr">
        <is>
          <t xml:space="preserve">Мачта на крыше </t>
        </is>
      </c>
      <c r="W708" s="99" t="n">
        <v>21</v>
      </c>
      <c r="X708" s="483" t="n"/>
      <c r="Y708" s="483" t="n"/>
      <c r="Z708" s="28" t="inlineStr">
        <is>
          <t>6:00</t>
        </is>
      </c>
      <c r="AA708" s="483" t="n"/>
      <c r="AB708" s="483" t="n"/>
      <c r="AC708" s="483" t="n"/>
      <c r="AD708" s="167" t="n"/>
    </row>
    <row hidden="1" r="709" s="380">
      <c r="A709" s="5" t="n">
        <v>704</v>
      </c>
      <c r="B709" s="386" t="inlineStr">
        <is>
          <t>Кашкадарья</t>
        </is>
      </c>
      <c r="C709" s="388" t="inlineStr">
        <is>
          <t>KSH4504_2</t>
        </is>
      </c>
      <c r="D709" s="389" t="inlineStr">
        <is>
          <t>Deynov</t>
        </is>
      </c>
      <c r="E709" s="28" t="inlineStr">
        <is>
          <t>8:00</t>
        </is>
      </c>
      <c r="F709" s="386" t="n"/>
      <c r="G709" s="386" t="inlineStr">
        <is>
          <t>Касбинский р-н.</t>
        </is>
      </c>
      <c r="H709" s="483" t="n"/>
      <c r="I709" s="244" t="n">
        <v>2</v>
      </c>
      <c r="J709" s="386" t="inlineStr">
        <is>
          <t>38°50'38.2"N</t>
        </is>
      </c>
      <c r="K709" s="386" t="inlineStr">
        <is>
          <t>65°28'13"E</t>
        </is>
      </c>
      <c r="L709" s="415" t="inlineStr">
        <is>
          <t>Касбинский район, с. Денов</t>
        </is>
      </c>
      <c r="M709" s="60" t="inlineStr">
        <is>
          <t>Касби РЭС № 14813127. 04.01.2018</t>
        </is>
      </c>
      <c r="N709" s="451" t="inlineStr">
        <is>
          <t>-</t>
        </is>
      </c>
      <c r="O709" s="483" t="n"/>
      <c r="P709" s="483" t="n"/>
      <c r="Q709" s="483" t="n"/>
      <c r="R709" s="70" t="inlineStr">
        <is>
          <t>не требуется</t>
        </is>
      </c>
      <c r="S709" s="23" t="inlineStr">
        <is>
          <t>Помещение</t>
        </is>
      </c>
      <c r="T709" s="27" t="inlineStr">
        <is>
          <t>GU</t>
        </is>
      </c>
      <c r="U709" s="23" t="inlineStr">
        <is>
          <t>1X, EVDO</t>
        </is>
      </c>
      <c r="V709" s="23" t="inlineStr">
        <is>
          <t xml:space="preserve">Мачта на земле </t>
        </is>
      </c>
      <c r="W709" s="53" t="n">
        <v>36</v>
      </c>
      <c r="X709" s="483" t="n"/>
      <c r="Y709" s="483" t="n"/>
      <c r="Z709" s="28" t="inlineStr">
        <is>
          <t>8:00</t>
        </is>
      </c>
      <c r="AA709" s="483" t="n"/>
      <c r="AB709" s="483" t="n"/>
      <c r="AC709" s="483" t="n"/>
      <c r="AD709" s="167" t="n"/>
    </row>
    <row hidden="1" r="710" s="380">
      <c r="A710" s="5" t="n">
        <v>705</v>
      </c>
      <c r="B710" s="386" t="inlineStr">
        <is>
          <t>Кашкадарья</t>
        </is>
      </c>
      <c r="C710" s="388" t="inlineStr">
        <is>
          <t>KSH4505_2</t>
        </is>
      </c>
      <c r="D710" s="389" t="inlineStr">
        <is>
          <t>Eski Yakkabog</t>
        </is>
      </c>
      <c r="E710" s="28" t="inlineStr">
        <is>
          <t>8:00</t>
        </is>
      </c>
      <c r="F710" s="386" t="n"/>
      <c r="G710" s="386" t="inlineStr">
        <is>
          <t>Яккабогский р-н.</t>
        </is>
      </c>
      <c r="H710" s="483" t="n"/>
      <c r="I710" s="244" t="n">
        <v>2</v>
      </c>
      <c r="J710" s="386" t="inlineStr">
        <is>
          <t>38°55'35.5"N</t>
        </is>
      </c>
      <c r="K710" s="386" t="inlineStr">
        <is>
          <t>66°51'14.1"E</t>
        </is>
      </c>
      <c r="L710" s="389" t="inlineStr">
        <is>
          <t>Яккабагский р-н, п. Яккабог, Гулистон МФЙ, сопка</t>
        </is>
      </c>
      <c r="M710" s="60" t="inlineStr">
        <is>
          <t>Яккабог РЭС № 28. 06.01.2018</t>
        </is>
      </c>
      <c r="N710" s="451" t="inlineStr">
        <is>
          <t>-</t>
        </is>
      </c>
      <c r="O710" s="483" t="n"/>
      <c r="P710" s="483" t="n"/>
      <c r="Q710" s="483" t="n"/>
      <c r="R710" s="70" t="inlineStr">
        <is>
          <t>не требуется</t>
        </is>
      </c>
      <c r="S710" s="27" t="inlineStr">
        <is>
          <t>Контейнер</t>
        </is>
      </c>
      <c r="T710" s="23" t="inlineStr">
        <is>
          <t>GU</t>
        </is>
      </c>
      <c r="U710" s="23" t="inlineStr">
        <is>
          <t>1X, EVDO</t>
        </is>
      </c>
      <c r="V710" s="23" t="inlineStr">
        <is>
          <t xml:space="preserve">Мачта на земле </t>
        </is>
      </c>
      <c r="W710" s="23" t="n">
        <v>30</v>
      </c>
      <c r="X710" s="483" t="n"/>
      <c r="Y710" s="483" t="n"/>
      <c r="Z710" s="28" t="inlineStr">
        <is>
          <t>8:00</t>
        </is>
      </c>
      <c r="AA710" s="483" t="n"/>
      <c r="AB710" s="483" t="n"/>
      <c r="AC710" s="483" t="n"/>
      <c r="AD710" s="167" t="n"/>
    </row>
    <row hidden="1" r="711" s="380">
      <c r="A711" s="5" t="n">
        <v>706</v>
      </c>
      <c r="B711" s="386" t="inlineStr">
        <is>
          <t>Кашкадарья</t>
        </is>
      </c>
      <c r="C711" s="388" t="inlineStr">
        <is>
          <t>KSH4506_2</t>
        </is>
      </c>
      <c r="D711" s="389" t="inlineStr">
        <is>
          <t>Fayzobod KVP</t>
        </is>
      </c>
      <c r="E711" s="28" t="inlineStr">
        <is>
          <t>8:00</t>
        </is>
      </c>
      <c r="F711" s="386" t="n"/>
      <c r="G711" s="386" t="inlineStr">
        <is>
          <t>Каршинский р-н.</t>
        </is>
      </c>
      <c r="H711" s="483" t="n"/>
      <c r="I711" s="244" t="n">
        <v>2</v>
      </c>
      <c r="J711" s="386" t="inlineStr">
        <is>
          <t>38°46'9.8"N</t>
        </is>
      </c>
      <c r="K711" s="386" t="inlineStr">
        <is>
          <t>65°45'46.9"E</t>
        </is>
      </c>
      <c r="L711" s="415" t="inlineStr">
        <is>
          <t>Каршинский р-н, Коратепа КФЙ, с.Файзобод</t>
        </is>
      </c>
      <c r="M711" s="60" t="inlineStr">
        <is>
          <t>Бешкент РЭС № 2012014. 04.01.2018</t>
        </is>
      </c>
      <c r="N711" s="451" t="inlineStr">
        <is>
          <t>-</t>
        </is>
      </c>
      <c r="O711" s="483" t="n"/>
      <c r="P711" s="483" t="n"/>
      <c r="Q711" s="483" t="n"/>
      <c r="R711" s="70" t="inlineStr">
        <is>
          <t>не требуется</t>
        </is>
      </c>
      <c r="S711" s="27" t="inlineStr">
        <is>
          <t>Контейнер</t>
        </is>
      </c>
      <c r="T711" s="26" t="inlineStr">
        <is>
          <t>GUL</t>
        </is>
      </c>
      <c r="U711" s="23" t="inlineStr">
        <is>
          <t>1X, EVDO</t>
        </is>
      </c>
      <c r="V711" s="23" t="inlineStr">
        <is>
          <t xml:space="preserve">Мачта на земле </t>
        </is>
      </c>
      <c r="W711" s="53" t="n">
        <v>36</v>
      </c>
      <c r="X711" s="483" t="n"/>
      <c r="Y711" s="483" t="n"/>
      <c r="Z711" s="28" t="inlineStr">
        <is>
          <t>8:00</t>
        </is>
      </c>
      <c r="AA711" s="483" t="n"/>
      <c r="AB711" s="483" t="n"/>
      <c r="AC711" s="483" t="n"/>
      <c r="AD711" s="167" t="n"/>
    </row>
    <row hidden="1" r="712" s="380">
      <c r="A712" s="5" t="n">
        <v>707</v>
      </c>
      <c r="B712" s="386" t="inlineStr">
        <is>
          <t>Кашкадарья</t>
        </is>
      </c>
      <c r="C712" s="388" t="inlineStr">
        <is>
          <t>KSH4507_2</t>
        </is>
      </c>
      <c r="D712" s="389" t="inlineStr">
        <is>
          <t>Galaba Xloppunkt</t>
        </is>
      </c>
      <c r="E712" s="28" t="inlineStr">
        <is>
          <t>6:00</t>
        </is>
      </c>
      <c r="F712" s="386" t="n"/>
      <c r="G712" s="386" t="inlineStr">
        <is>
          <t>Касбинский р-н.</t>
        </is>
      </c>
      <c r="H712" s="483" t="n"/>
      <c r="I712" s="244" t="n">
        <v>2</v>
      </c>
      <c r="J712" s="386" t="inlineStr">
        <is>
          <t>38°55'19.3"N</t>
        </is>
      </c>
      <c r="K712" s="386" t="inlineStr">
        <is>
          <t>65°35'31.9"E</t>
        </is>
      </c>
      <c r="L712" s="415" t="inlineStr">
        <is>
          <t>Касбинский р-н, Хожакаллик МФЙ, с.Козок</t>
        </is>
      </c>
      <c r="M712" s="60" t="inlineStr">
        <is>
          <t>Касби РЭС № 14813127. 04.01.2018</t>
        </is>
      </c>
      <c r="N712" s="451" t="inlineStr">
        <is>
          <t>-</t>
        </is>
      </c>
      <c r="O712" s="483" t="n"/>
      <c r="P712" s="483" t="n"/>
      <c r="Q712" s="483" t="n"/>
      <c r="R712" s="70" t="inlineStr">
        <is>
          <t>не требуется</t>
        </is>
      </c>
      <c r="S712" s="27" t="inlineStr">
        <is>
          <t>Контейнер</t>
        </is>
      </c>
      <c r="T712" s="26" t="inlineStr">
        <is>
          <t>G</t>
        </is>
      </c>
      <c r="U712" s="23" t="inlineStr">
        <is>
          <t>1X</t>
        </is>
      </c>
      <c r="V712" s="23" t="inlineStr">
        <is>
          <t xml:space="preserve">Мачта на земле </t>
        </is>
      </c>
      <c r="W712" s="53" t="n">
        <v>36</v>
      </c>
      <c r="X712" s="483" t="n"/>
      <c r="Y712" s="483" t="n"/>
      <c r="Z712" s="28" t="n"/>
      <c r="AA712" s="483" t="n"/>
      <c r="AB712" s="483" t="n"/>
      <c r="AC712" s="483" t="n"/>
      <c r="AD712" s="167" t="n"/>
    </row>
    <row hidden="1" r="713" s="380">
      <c r="A713" s="5" t="n">
        <v>740</v>
      </c>
      <c r="B713" s="386" t="inlineStr">
        <is>
          <t>Кашкадарья</t>
        </is>
      </c>
      <c r="C713" s="388" t="inlineStr">
        <is>
          <t>KSH4508_2</t>
        </is>
      </c>
      <c r="D713" s="389" t="inlineStr">
        <is>
          <t>Guzar LTC</t>
        </is>
      </c>
      <c r="E713" s="28" t="inlineStr">
        <is>
          <t>8:00</t>
        </is>
      </c>
      <c r="F713" s="386" t="n"/>
      <c r="G713" s="386" t="inlineStr">
        <is>
          <t>Гузарский р-н.</t>
        </is>
      </c>
      <c r="H713" s="483" t="n"/>
      <c r="I713" s="245" t="inlineStr">
        <is>
          <t>1(У-4)</t>
        </is>
      </c>
      <c r="J713" s="386" t="inlineStr">
        <is>
          <t>38°37'18.30"N</t>
        </is>
      </c>
      <c r="K713" s="386" t="inlineStr">
        <is>
          <t xml:space="preserve"> 66°15'15.70"E</t>
        </is>
      </c>
      <c r="L713" s="415" t="inlineStr">
        <is>
          <t>Гузарский р-н, г.Гузар,ТУММС-8,участок ЛТЦ-15</t>
        </is>
      </c>
      <c r="M713" s="60" t="inlineStr">
        <is>
          <t xml:space="preserve">РУТ </t>
        </is>
      </c>
      <c r="N713" s="451" t="inlineStr">
        <is>
          <t>-</t>
        </is>
      </c>
      <c r="O713" s="483" t="n"/>
      <c r="P713" s="483" t="n"/>
      <c r="Q713" s="483" t="n"/>
      <c r="R713" s="70" t="inlineStr">
        <is>
          <t>требуется</t>
        </is>
      </c>
      <c r="S713" s="23" t="inlineStr">
        <is>
          <t>Помещение</t>
        </is>
      </c>
      <c r="T713" s="23" t="inlineStr">
        <is>
          <t>GUL</t>
        </is>
      </c>
      <c r="U713" s="23" t="inlineStr">
        <is>
          <t>1X</t>
        </is>
      </c>
      <c r="V713" s="23" t="inlineStr">
        <is>
          <t xml:space="preserve">Мачта на земле </t>
        </is>
      </c>
      <c r="W713" s="61" t="n">
        <v>36</v>
      </c>
      <c r="X713" s="483" t="n"/>
      <c r="Y713" s="483" t="n"/>
      <c r="Z713" s="28" t="inlineStr">
        <is>
          <t>6:00</t>
        </is>
      </c>
      <c r="AA713" s="483" t="n"/>
      <c r="AB713" s="483" t="n"/>
      <c r="AC713" s="483" t="n"/>
      <c r="AD713" s="167" t="n"/>
    </row>
    <row hidden="1" r="714" s="380">
      <c r="A714" s="5" t="n">
        <v>708</v>
      </c>
      <c r="B714" s="386" t="inlineStr">
        <is>
          <t>Кашкадарья</t>
        </is>
      </c>
      <c r="C714" s="388" t="inlineStr">
        <is>
          <t>KSH4509_2</t>
        </is>
      </c>
      <c r="D714" s="389" t="inlineStr">
        <is>
          <t>Kalkama</t>
        </is>
      </c>
      <c r="E714" s="28" t="inlineStr">
        <is>
          <t>2:00</t>
        </is>
      </c>
      <c r="F714" s="386" t="n"/>
      <c r="G714" s="386" t="inlineStr">
        <is>
          <t>Чиракчинский р-н.</t>
        </is>
      </c>
      <c r="H714" s="483" t="n"/>
      <c r="I714" s="244" t="n">
        <v>2</v>
      </c>
      <c r="J714" s="386" t="inlineStr">
        <is>
          <t>39°19'44.4"N</t>
        </is>
      </c>
      <c r="K714" s="386" t="inlineStr">
        <is>
          <t>66°38'45.2"E</t>
        </is>
      </c>
      <c r="L714" s="415" t="inlineStr">
        <is>
          <t>Чирокчинский р-н, Лангар КФЙ, Калкама сопка</t>
        </is>
      </c>
      <c r="M714" s="60" t="inlineStr">
        <is>
          <t>Чирокчи РЭС № 310598. 04.01.2018</t>
        </is>
      </c>
      <c r="N714" s="59" t="inlineStr">
        <is>
          <t>горная местность</t>
        </is>
      </c>
      <c r="O714" s="483" t="n"/>
      <c r="P714" s="483" t="n"/>
      <c r="Q714" s="483" t="n"/>
      <c r="R714" s="70" t="inlineStr">
        <is>
          <t>не требуется</t>
        </is>
      </c>
      <c r="S714" s="27" t="inlineStr">
        <is>
          <t>Контейнер</t>
        </is>
      </c>
      <c r="T714" s="26" t="inlineStr">
        <is>
          <t>G</t>
        </is>
      </c>
      <c r="U714" s="23" t="inlineStr">
        <is>
          <t>1X, EVDO</t>
        </is>
      </c>
      <c r="V714" s="23" t="inlineStr">
        <is>
          <t xml:space="preserve">Мачта на земле </t>
        </is>
      </c>
      <c r="W714" s="23" t="n">
        <v>18</v>
      </c>
      <c r="X714" s="483" t="n"/>
      <c r="Y714" s="483" t="n"/>
      <c r="Z714" s="28" t="n"/>
      <c r="AA714" s="483" t="n"/>
      <c r="AB714" s="483" t="n"/>
      <c r="AC714" s="483" t="n"/>
      <c r="AD714" s="167" t="n"/>
    </row>
    <row hidden="1" r="715" s="380">
      <c r="A715" s="5" t="n">
        <v>741</v>
      </c>
      <c r="B715" s="386" t="inlineStr">
        <is>
          <t>Кашкадарья</t>
        </is>
      </c>
      <c r="C715" s="388" t="inlineStr">
        <is>
          <t>KSH4510_2</t>
        </is>
      </c>
      <c r="D715" s="389" t="inlineStr">
        <is>
          <t>Kamashi RUT</t>
        </is>
      </c>
      <c r="E715" s="28" t="inlineStr">
        <is>
          <t>8:00</t>
        </is>
      </c>
      <c r="F715" s="386" t="n"/>
      <c r="G715" s="386" t="inlineStr">
        <is>
          <t>Камашинский р-н.</t>
        </is>
      </c>
      <c r="H715" s="483" t="n"/>
      <c r="I715" s="245" t="inlineStr">
        <is>
          <t>1(У-3)</t>
        </is>
      </c>
      <c r="J715" s="386" t="inlineStr">
        <is>
          <t xml:space="preserve"> 38°48'57.13"N</t>
        </is>
      </c>
      <c r="K715" s="386" t="inlineStr">
        <is>
          <t xml:space="preserve"> 66°28'31.26"E</t>
        </is>
      </c>
      <c r="L715" s="415" t="inlineStr">
        <is>
          <t>г. Камаши, ул. Камаши, 98</t>
        </is>
      </c>
      <c r="M715" s="60" t="inlineStr">
        <is>
          <t xml:space="preserve">РУТ </t>
        </is>
      </c>
      <c r="N715" s="451" t="inlineStr">
        <is>
          <t>-</t>
        </is>
      </c>
      <c r="O715" s="483" t="n"/>
      <c r="P715" s="483" t="n"/>
      <c r="Q715" s="483" t="n"/>
      <c r="R715" s="70" t="inlineStr">
        <is>
          <t>требуется</t>
        </is>
      </c>
      <c r="S715" s="23" t="inlineStr">
        <is>
          <t>Помещение</t>
        </is>
      </c>
      <c r="T715" s="23" t="inlineStr">
        <is>
          <t>GUL</t>
        </is>
      </c>
      <c r="U715" s="23" t="inlineStr">
        <is>
          <t>1X</t>
        </is>
      </c>
      <c r="V715" s="23" t="inlineStr">
        <is>
          <t xml:space="preserve">Мачта на земле </t>
        </is>
      </c>
      <c r="W715" s="61" t="n">
        <v>21</v>
      </c>
      <c r="X715" s="483" t="n"/>
      <c r="Y715" s="483" t="n"/>
      <c r="Z715" s="28" t="inlineStr">
        <is>
          <t>6:00</t>
        </is>
      </c>
      <c r="AA715" s="483" t="n"/>
      <c r="AB715" s="483" t="n"/>
      <c r="AC715" s="483" t="n"/>
      <c r="AD715" s="167" t="n"/>
    </row>
    <row hidden="1" r="716" s="380">
      <c r="A716" s="5" t="n">
        <v>709</v>
      </c>
      <c r="B716" s="386" t="inlineStr">
        <is>
          <t>Кашкадарья</t>
        </is>
      </c>
      <c r="C716" s="388" t="inlineStr">
        <is>
          <t>KSH4511_2</t>
        </is>
      </c>
      <c r="D716" s="389" t="inlineStr">
        <is>
          <t>Karshi Iqtisod</t>
        </is>
      </c>
      <c r="E716" s="28" t="inlineStr">
        <is>
          <t>8:00</t>
        </is>
      </c>
      <c r="F716" s="386" t="n"/>
      <c r="G716" s="386" t="inlineStr">
        <is>
          <t>Каршинский р-н.</t>
        </is>
      </c>
      <c r="H716" s="483" t="n"/>
      <c r="I716" s="244" t="inlineStr">
        <is>
          <t>2(У-1)</t>
        </is>
      </c>
      <c r="J716" s="386" t="inlineStr">
        <is>
          <t>38°51'52.6"N</t>
        </is>
      </c>
      <c r="K716" s="386" t="inlineStr">
        <is>
          <t>65°49'16.7"E</t>
        </is>
      </c>
      <c r="L716" s="415" t="inlineStr">
        <is>
          <t>г.Карши, ул.Насаф, 401</t>
        </is>
      </c>
      <c r="M716" s="60" t="inlineStr">
        <is>
          <t>Карши ГорЭС № 791. 04.01.2018</t>
        </is>
      </c>
      <c r="N716" s="451" t="inlineStr">
        <is>
          <t>-</t>
        </is>
      </c>
      <c r="O716" s="483" t="n"/>
      <c r="P716" s="483" t="n"/>
      <c r="Q716" s="483" t="n"/>
      <c r="R716" s="70" t="inlineStr">
        <is>
          <t>не требуется</t>
        </is>
      </c>
      <c r="S716" s="27" t="inlineStr">
        <is>
          <t>Контейнер</t>
        </is>
      </c>
      <c r="T716" s="26" t="inlineStr">
        <is>
          <t>GUL</t>
        </is>
      </c>
      <c r="U716" s="23" t="inlineStr">
        <is>
          <t>1X, EVDO</t>
        </is>
      </c>
      <c r="V716" s="23" t="inlineStr">
        <is>
          <t xml:space="preserve">Мачта на земле </t>
        </is>
      </c>
      <c r="W716" s="53" t="n">
        <v>36</v>
      </c>
      <c r="X716" s="483" t="n"/>
      <c r="Y716" s="483" t="n"/>
      <c r="Z716" s="28" t="inlineStr">
        <is>
          <t>8:00</t>
        </is>
      </c>
      <c r="AA716" s="483" t="n"/>
      <c r="AB716" s="483" t="n"/>
      <c r="AC716" s="483" t="n"/>
      <c r="AD716" s="167" t="n"/>
    </row>
    <row hidden="1" r="717" s="380">
      <c r="A717" s="5" t="n">
        <v>710</v>
      </c>
      <c r="B717" s="386" t="inlineStr">
        <is>
          <t>Кашкадарья</t>
        </is>
      </c>
      <c r="C717" s="388" t="inlineStr">
        <is>
          <t>KSH4512_2</t>
        </is>
      </c>
      <c r="D717" s="389" t="inlineStr">
        <is>
          <t>Karshi KMUS</t>
        </is>
      </c>
      <c r="E717" s="28" t="inlineStr">
        <is>
          <t>8:00</t>
        </is>
      </c>
      <c r="F717" s="386" t="n"/>
      <c r="G717" s="386" t="inlineStr">
        <is>
          <t>Каршинский р-н.</t>
        </is>
      </c>
      <c r="H717" s="483" t="n"/>
      <c r="I717" s="244" t="n">
        <v>2</v>
      </c>
      <c r="J717" s="386" t="inlineStr">
        <is>
          <t>38°45'56.5"N</t>
        </is>
      </c>
      <c r="K717" s="386" t="inlineStr">
        <is>
          <t>65°51'29.1"E</t>
        </is>
      </c>
      <c r="L717" s="415" t="inlineStr">
        <is>
          <t>Каршинский район, ул.Гузарская 9км</t>
        </is>
      </c>
      <c r="M717" s="60" t="inlineStr">
        <is>
          <t>KMUS Субобонент № ЭК/10. 02.01.2015</t>
        </is>
      </c>
      <c r="N717" s="451" t="inlineStr">
        <is>
          <t>-</t>
        </is>
      </c>
      <c r="O717" s="483" t="n"/>
      <c r="P717" s="483" t="n"/>
      <c r="Q717" s="483" t="n"/>
      <c r="R717" s="70" t="inlineStr">
        <is>
          <t>не требуется</t>
        </is>
      </c>
      <c r="S717" s="44" t="inlineStr">
        <is>
          <t>Минишелтер</t>
        </is>
      </c>
      <c r="T717" s="26" t="inlineStr">
        <is>
          <t>G</t>
        </is>
      </c>
      <c r="U717" s="23" t="inlineStr">
        <is>
          <t>1X, EVDO</t>
        </is>
      </c>
      <c r="V717" s="23" t="inlineStr">
        <is>
          <t xml:space="preserve">Мачта на крыше </t>
        </is>
      </c>
      <c r="W717" s="23" t="n">
        <v>27</v>
      </c>
      <c r="X717" s="483" t="n"/>
      <c r="Y717" s="483" t="n"/>
      <c r="Z717" s="28" t="inlineStr">
        <is>
          <t>8:00</t>
        </is>
      </c>
      <c r="AA717" s="483" t="n"/>
      <c r="AB717" s="483" t="n"/>
      <c r="AC717" s="483" t="n"/>
      <c r="AD717" s="167" t="n"/>
    </row>
    <row hidden="1" r="718" s="380">
      <c r="A718" s="5" t="n">
        <v>711</v>
      </c>
      <c r="B718" s="386" t="inlineStr">
        <is>
          <t>Кашкадарья</t>
        </is>
      </c>
      <c r="C718" s="388" t="inlineStr">
        <is>
          <t>KSH4513_2</t>
        </is>
      </c>
      <c r="D718" s="389" t="inlineStr">
        <is>
          <t>Karshi ObiXayot</t>
        </is>
      </c>
      <c r="E718" s="46" t="inlineStr">
        <is>
          <t>8:00</t>
        </is>
      </c>
      <c r="F718" s="386" t="n"/>
      <c r="G718" s="386" t="inlineStr">
        <is>
          <t>Каршинский р-н.</t>
        </is>
      </c>
      <c r="H718" s="483" t="n"/>
      <c r="I718" s="244" t="inlineStr">
        <is>
          <t>2(У-1)</t>
        </is>
      </c>
      <c r="J718" s="386" t="inlineStr">
        <is>
          <t>38°52'28.7"N</t>
        </is>
      </c>
      <c r="K718" s="386" t="inlineStr">
        <is>
          <t>65°47'15.7"E</t>
        </is>
      </c>
      <c r="L718" s="415" t="inlineStr">
        <is>
          <t>г.Карши, ул.Кизил мачит, 114</t>
        </is>
      </c>
      <c r="M718" s="60" t="inlineStr">
        <is>
          <t>Карши ГорЭС № 791. 04.01.2018</t>
        </is>
      </c>
      <c r="N718" s="451" t="inlineStr">
        <is>
          <t>-</t>
        </is>
      </c>
      <c r="O718" s="483" t="n"/>
      <c r="P718" s="483" t="n"/>
      <c r="Q718" s="483" t="n"/>
      <c r="R718" s="70" t="inlineStr">
        <is>
          <t>не требуется</t>
        </is>
      </c>
      <c r="S718" s="23" t="inlineStr">
        <is>
          <t>Помещение</t>
        </is>
      </c>
      <c r="T718" s="26" t="inlineStr">
        <is>
          <t>GUL</t>
        </is>
      </c>
      <c r="U718" s="23" t="inlineStr">
        <is>
          <t>1X, EVDO</t>
        </is>
      </c>
      <c r="V718" s="23" t="inlineStr">
        <is>
          <t xml:space="preserve">Мачта на крыше </t>
        </is>
      </c>
      <c r="W718" s="99" t="n">
        <v>36</v>
      </c>
      <c r="X718" s="483" t="n"/>
      <c r="Y718" s="483" t="n"/>
      <c r="Z718" s="46" t="inlineStr">
        <is>
          <t>8:00</t>
        </is>
      </c>
      <c r="AA718" s="483" t="n"/>
      <c r="AB718" s="483" t="n"/>
      <c r="AC718" s="483" t="n"/>
      <c r="AD718" s="167" t="n"/>
    </row>
    <row hidden="1" r="719" s="380">
      <c r="A719" s="5" t="n">
        <v>742</v>
      </c>
      <c r="B719" s="386" t="inlineStr">
        <is>
          <t>Кашкадарья</t>
        </is>
      </c>
      <c r="C719" s="388" t="inlineStr">
        <is>
          <t>KSH4514_2</t>
        </is>
      </c>
      <c r="D719" s="389" t="inlineStr">
        <is>
          <t>Karshi UZI</t>
        </is>
      </c>
      <c r="E719" s="28" t="inlineStr">
        <is>
          <t>8:00</t>
        </is>
      </c>
      <c r="F719" s="386" t="n"/>
      <c r="G719" s="386" t="inlineStr">
        <is>
          <t>г.Карши</t>
        </is>
      </c>
      <c r="H719" s="483" t="n"/>
      <c r="I719" s="245" t="inlineStr">
        <is>
          <t>1(У-7)</t>
        </is>
      </c>
      <c r="J719" s="386" t="inlineStr">
        <is>
          <t xml:space="preserve"> 38°50'23.00"N</t>
        </is>
      </c>
      <c r="K719" s="386" t="inlineStr">
        <is>
          <t xml:space="preserve"> 65°47'49.00"E</t>
        </is>
      </c>
      <c r="L719" s="415" t="inlineStr">
        <is>
          <t xml:space="preserve">г.Карши, ул.Мустакиллик 7 </t>
        </is>
      </c>
      <c r="M719" s="60" t="inlineStr">
        <is>
          <t xml:space="preserve">РУТ </t>
        </is>
      </c>
      <c r="N719" s="451" t="inlineStr">
        <is>
          <t>-</t>
        </is>
      </c>
      <c r="O719" s="483" t="n"/>
      <c r="P719" s="483" t="n"/>
      <c r="Q719" s="483" t="n"/>
      <c r="R719" s="70" t="inlineStr">
        <is>
          <t>требуется</t>
        </is>
      </c>
      <c r="S719" s="23" t="inlineStr">
        <is>
          <t>Помещение</t>
        </is>
      </c>
      <c r="T719" s="23" t="inlineStr">
        <is>
          <t>GUL</t>
        </is>
      </c>
      <c r="U719" s="23" t="inlineStr">
        <is>
          <t>1X, EVDO</t>
        </is>
      </c>
      <c r="V719" s="23" t="inlineStr">
        <is>
          <t xml:space="preserve">Мачта на крыше </t>
        </is>
      </c>
      <c r="W719" s="61" t="n">
        <v>23</v>
      </c>
      <c r="X719" s="483" t="n"/>
      <c r="Y719" s="483" t="n"/>
      <c r="Z719" s="28" t="inlineStr">
        <is>
          <t>8:00</t>
        </is>
      </c>
      <c r="AA719" s="483" t="n"/>
      <c r="AB719" s="483" t="n"/>
      <c r="AC719" s="483" t="n"/>
      <c r="AD719" s="167" t="n"/>
    </row>
    <row hidden="1" r="720" s="380">
      <c r="A720" s="5" t="n">
        <v>712</v>
      </c>
      <c r="B720" s="386" t="inlineStr">
        <is>
          <t>Кашкадарья</t>
        </is>
      </c>
      <c r="C720" s="388" t="inlineStr">
        <is>
          <t>KSH4516_2</t>
        </is>
      </c>
      <c r="D720" s="389" t="inlineStr">
        <is>
          <t>Kasan Bazar</t>
        </is>
      </c>
      <c r="E720" s="28" t="inlineStr">
        <is>
          <t>1:30</t>
        </is>
      </c>
      <c r="F720" s="386" t="n"/>
      <c r="G720" s="386" t="inlineStr">
        <is>
          <t>Касанский р-н.</t>
        </is>
      </c>
      <c r="H720" s="483" t="n"/>
      <c r="I720" s="244" t="inlineStr">
        <is>
          <t>2(У-1)</t>
        </is>
      </c>
      <c r="J720" s="386" t="inlineStr">
        <is>
          <t>39°1'36.9"N</t>
        </is>
      </c>
      <c r="K720" s="386" t="inlineStr">
        <is>
          <t>65°34'54.8"E</t>
        </is>
      </c>
      <c r="L720" s="415" t="inlineStr">
        <is>
          <t>Касанский р-н, махалля Равот, Косон Кухна Кала бозори</t>
        </is>
      </c>
      <c r="M720" s="60" t="inlineStr">
        <is>
          <t>Косон ТЭТК №303. 04.01.2018</t>
        </is>
      </c>
      <c r="N720" s="451" t="inlineStr">
        <is>
          <t>-</t>
        </is>
      </c>
      <c r="O720" s="483" t="n"/>
      <c r="P720" s="483" t="n"/>
      <c r="Q720" s="483" t="n"/>
      <c r="R720" s="70" t="inlineStr">
        <is>
          <t>не требуется</t>
        </is>
      </c>
      <c r="S720" s="27" t="inlineStr">
        <is>
          <t>Контейнер</t>
        </is>
      </c>
      <c r="T720" s="23" t="inlineStr">
        <is>
          <t>GUL</t>
        </is>
      </c>
      <c r="U720" s="23" t="inlineStr">
        <is>
          <t>1X, EVDO</t>
        </is>
      </c>
      <c r="V720" s="23" t="inlineStr">
        <is>
          <t xml:space="preserve">Мачта на земле </t>
        </is>
      </c>
      <c r="W720" s="53" t="n">
        <v>36</v>
      </c>
      <c r="X720" s="483" t="n"/>
      <c r="Y720" s="483" t="n"/>
      <c r="Z720" s="28" t="n"/>
      <c r="AA720" s="483" t="n"/>
      <c r="AB720" s="483" t="n"/>
      <c r="AC720" s="483" t="n"/>
      <c r="AD720" s="167" t="n"/>
    </row>
    <row hidden="1" r="721" s="380">
      <c r="A721" s="5" t="n">
        <v>713</v>
      </c>
      <c r="B721" s="386" t="inlineStr">
        <is>
          <t>Кашкадарья</t>
        </is>
      </c>
      <c r="C721" s="388" t="inlineStr">
        <is>
          <t>KSH4517_2</t>
        </is>
      </c>
      <c r="D721" s="389" t="inlineStr">
        <is>
          <t>Kasan College</t>
        </is>
      </c>
      <c r="E721" s="28" t="inlineStr">
        <is>
          <t>8:00</t>
        </is>
      </c>
      <c r="F721" s="386" t="n"/>
      <c r="G721" s="386" t="inlineStr">
        <is>
          <t>Касанский р-н.</t>
        </is>
      </c>
      <c r="H721" s="483" t="n"/>
      <c r="I721" s="244" t="n">
        <v>2</v>
      </c>
      <c r="J721" s="386" t="inlineStr">
        <is>
          <t>38°58'59.8"N</t>
        </is>
      </c>
      <c r="K721" s="386" t="inlineStr">
        <is>
          <t>65°39'43.8"E</t>
        </is>
      </c>
      <c r="L721" s="415" t="inlineStr">
        <is>
          <t>Касанский район п. Пудуна, Касанский колледж бытовых услуг</t>
        </is>
      </c>
      <c r="M721" s="60" t="inlineStr">
        <is>
          <t>Косон ТЭТК №303. 04.01.2018</t>
        </is>
      </c>
      <c r="N721" s="451" t="inlineStr">
        <is>
          <t>-</t>
        </is>
      </c>
      <c r="O721" s="483" t="n"/>
      <c r="P721" s="483" t="n"/>
      <c r="Q721" s="483" t="n"/>
      <c r="R721" s="70" t="inlineStr">
        <is>
          <t>не требуется</t>
        </is>
      </c>
      <c r="S721" s="44" t="inlineStr">
        <is>
          <t>Минишелтер</t>
        </is>
      </c>
      <c r="T721" s="26" t="inlineStr">
        <is>
          <t>GU</t>
        </is>
      </c>
      <c r="U721" s="23" t="inlineStr">
        <is>
          <t>1X, EVDO</t>
        </is>
      </c>
      <c r="V721" s="23" t="inlineStr">
        <is>
          <t xml:space="preserve">Мачта на земле </t>
        </is>
      </c>
      <c r="W721" s="53" t="n">
        <v>36</v>
      </c>
      <c r="X721" s="483" t="n"/>
      <c r="Y721" s="483" t="n"/>
      <c r="Z721" s="28" t="inlineStr">
        <is>
          <t>8:00</t>
        </is>
      </c>
      <c r="AA721" s="483" t="n"/>
      <c r="AB721" s="483" t="n"/>
      <c r="AC721" s="483" t="n"/>
      <c r="AD721" s="167" t="n"/>
    </row>
    <row hidden="1" r="722" s="380">
      <c r="A722" s="5" t="n">
        <v>743</v>
      </c>
      <c r="B722" s="386" t="inlineStr">
        <is>
          <t>Кашкадарья</t>
        </is>
      </c>
      <c r="C722" s="388" t="inlineStr">
        <is>
          <t>KSH4520_2</t>
        </is>
      </c>
      <c r="D722" s="389" t="inlineStr">
        <is>
          <t>Kashkadarya Telecom</t>
        </is>
      </c>
      <c r="E722" s="28" t="inlineStr">
        <is>
          <t>8:00</t>
        </is>
      </c>
      <c r="F722" s="386" t="n"/>
      <c r="G722" s="386" t="inlineStr">
        <is>
          <t>Каршинский р-н.</t>
        </is>
      </c>
      <c r="H722" s="483" t="n"/>
      <c r="I722" s="245" t="inlineStr">
        <is>
          <t>1(У-7)</t>
        </is>
      </c>
      <c r="J722" s="386" t="inlineStr">
        <is>
          <t>38°49'33.20"N</t>
        </is>
      </c>
      <c r="K722" s="386" t="inlineStr">
        <is>
          <t xml:space="preserve"> 65°43'51.00"E</t>
        </is>
      </c>
      <c r="L722" s="415" t="inlineStr">
        <is>
          <t>г. Карши, дорога Бешкент –3км,</t>
        </is>
      </c>
      <c r="M722" s="60" t="inlineStr">
        <is>
          <t xml:space="preserve">РУТ </t>
        </is>
      </c>
      <c r="N722" s="451" t="inlineStr">
        <is>
          <t>-</t>
        </is>
      </c>
      <c r="O722" s="483" t="n"/>
      <c r="P722" s="483" t="n"/>
      <c r="Q722" s="483" t="n"/>
      <c r="R722" s="70" t="inlineStr">
        <is>
          <t>требуется</t>
        </is>
      </c>
      <c r="S722" s="23" t="inlineStr">
        <is>
          <t>Помещение</t>
        </is>
      </c>
      <c r="T722" s="23" t="inlineStr">
        <is>
          <t>GUL</t>
        </is>
      </c>
      <c r="U722" s="23" t="inlineStr">
        <is>
          <t>1X, EVDO</t>
        </is>
      </c>
      <c r="V722" s="23" t="inlineStr">
        <is>
          <t xml:space="preserve">Мачта на земле </t>
        </is>
      </c>
      <c r="W722" s="61" t="n">
        <v>36</v>
      </c>
      <c r="X722" s="483" t="n"/>
      <c r="Y722" s="483" t="n"/>
      <c r="Z722" s="28" t="inlineStr">
        <is>
          <t>6:00</t>
        </is>
      </c>
      <c r="AA722" s="483" t="n"/>
      <c r="AB722" s="483" t="n"/>
      <c r="AC722" s="483" t="n"/>
      <c r="AD722" s="167" t="n"/>
    </row>
    <row hidden="1" r="723" s="380">
      <c r="A723" s="5" t="n">
        <v>744</v>
      </c>
      <c r="B723" s="386" t="inlineStr">
        <is>
          <t>Кашкадарья</t>
        </is>
      </c>
      <c r="C723" s="388" t="inlineStr">
        <is>
          <t>KSH4521_2</t>
        </is>
      </c>
      <c r="D723" s="389" t="inlineStr">
        <is>
          <t>Kitab RUT</t>
        </is>
      </c>
      <c r="E723" s="28" t="inlineStr">
        <is>
          <t>8:00</t>
        </is>
      </c>
      <c r="F723" s="386" t="n"/>
      <c r="G723" s="386" t="inlineStr">
        <is>
          <t>Китабский р-н.</t>
        </is>
      </c>
      <c r="H723" s="483" t="n"/>
      <c r="I723" s="245" t="inlineStr">
        <is>
          <t>1(У-4)</t>
        </is>
      </c>
      <c r="J723" s="386" t="inlineStr">
        <is>
          <t xml:space="preserve"> 39° 7'10.60"N</t>
        </is>
      </c>
      <c r="K723" s="386" t="inlineStr">
        <is>
          <t xml:space="preserve"> 66°52'31.40"E</t>
        </is>
      </c>
      <c r="L723" s="415" t="inlineStr">
        <is>
          <t>Китабский р-н, г.Китаб, ул.Буюк Ипак Йули, 3</t>
        </is>
      </c>
      <c r="M723" s="60" t="inlineStr">
        <is>
          <t xml:space="preserve">РУТ </t>
        </is>
      </c>
      <c r="N723" s="451" t="inlineStr">
        <is>
          <t>-</t>
        </is>
      </c>
      <c r="O723" s="483" t="n"/>
      <c r="P723" s="483" t="n"/>
      <c r="Q723" s="483" t="n"/>
      <c r="R723" s="70" t="inlineStr">
        <is>
          <t>требуется</t>
        </is>
      </c>
      <c r="S723" s="23" t="inlineStr">
        <is>
          <t>Помещение</t>
        </is>
      </c>
      <c r="T723" s="23" t="inlineStr">
        <is>
          <t>GUL</t>
        </is>
      </c>
      <c r="U723" s="23" t="inlineStr">
        <is>
          <t>1X</t>
        </is>
      </c>
      <c r="V723" s="23" t="inlineStr">
        <is>
          <t xml:space="preserve">Мачта на крыше </t>
        </is>
      </c>
      <c r="W723" s="99" t="n">
        <v>15.75</v>
      </c>
      <c r="X723" s="483" t="n"/>
      <c r="Y723" s="483" t="n"/>
      <c r="Z723" s="28" t="inlineStr">
        <is>
          <t>6:00</t>
        </is>
      </c>
      <c r="AA723" s="483" t="n"/>
      <c r="AB723" s="483" t="n"/>
      <c r="AC723" s="483" t="n"/>
      <c r="AD723" s="167" t="n"/>
    </row>
    <row hidden="1" r="724" s="380">
      <c r="A724" s="5" t="n">
        <v>714</v>
      </c>
      <c r="B724" s="386" t="inlineStr">
        <is>
          <t>Кашкадарья</t>
        </is>
      </c>
      <c r="C724" s="388" t="inlineStr">
        <is>
          <t>KSH4524_2</t>
        </is>
      </c>
      <c r="D724" s="389" t="inlineStr">
        <is>
          <t>Maydayobu</t>
        </is>
      </c>
      <c r="E724" s="537" t="inlineStr">
        <is>
          <t>3:50</t>
        </is>
      </c>
      <c r="F724" s="386" t="n"/>
      <c r="G724" s="386" t="inlineStr">
        <is>
          <t>Касанский р-н.</t>
        </is>
      </c>
      <c r="H724" s="483" t="n"/>
      <c r="I724" s="244" t="n">
        <v>2</v>
      </c>
      <c r="J724" s="386" t="inlineStr">
        <is>
          <t>39°23'42.9"N</t>
        </is>
      </c>
      <c r="K724" s="386" t="inlineStr">
        <is>
          <t>65°44'32.8"E</t>
        </is>
      </c>
      <c r="L724" s="415" t="inlineStr">
        <is>
          <t>Касанский р-н, п.Майдаёбу, Майдаёбу МФЙ</t>
        </is>
      </c>
      <c r="M724" s="60" t="inlineStr">
        <is>
          <t>Косон ТЭТК №303. 04.01.2018</t>
        </is>
      </c>
      <c r="N724" s="451" t="inlineStr">
        <is>
          <t>-</t>
        </is>
      </c>
      <c r="O724" s="483" t="n"/>
      <c r="P724" s="483" t="n"/>
      <c r="Q724" s="483" t="n"/>
      <c r="R724" s="70" t="inlineStr">
        <is>
          <t>не требуется</t>
        </is>
      </c>
      <c r="S724" s="23" t="inlineStr">
        <is>
          <t>Помещение</t>
        </is>
      </c>
      <c r="T724" s="26" t="inlineStr">
        <is>
          <t>G</t>
        </is>
      </c>
      <c r="U724" s="23" t="inlineStr">
        <is>
          <t>1X, EVDO</t>
        </is>
      </c>
      <c r="V724" s="23" t="inlineStr">
        <is>
          <t xml:space="preserve">Мачта на земле </t>
        </is>
      </c>
      <c r="W724" s="53" t="n">
        <v>36</v>
      </c>
      <c r="X724" s="483" t="n"/>
      <c r="Y724" s="483" t="n"/>
      <c r="Z724" s="28" t="n"/>
      <c r="AA724" s="483" t="n"/>
      <c r="AB724" s="483" t="n"/>
      <c r="AC724" s="483" t="n"/>
      <c r="AD724" s="167" t="n"/>
    </row>
    <row hidden="1" r="725" s="380">
      <c r="A725" s="5" t="n">
        <v>715</v>
      </c>
      <c r="B725" s="386" t="inlineStr">
        <is>
          <t>Кашкадарья</t>
        </is>
      </c>
      <c r="C725" s="388" t="inlineStr">
        <is>
          <t>KSH4525_2</t>
        </is>
      </c>
      <c r="D725" s="389" t="inlineStr">
        <is>
          <t>Maymanak</t>
        </is>
      </c>
      <c r="E725" s="28" t="inlineStr">
        <is>
          <t>1:30</t>
        </is>
      </c>
      <c r="F725" s="386" t="n"/>
      <c r="G725" s="386" t="inlineStr">
        <is>
          <t>Касбинский р-н.</t>
        </is>
      </c>
      <c r="H725" s="483" t="n"/>
      <c r="I725" s="244" t="n">
        <v>2</v>
      </c>
      <c r="J725" s="386" t="inlineStr">
        <is>
          <t>39°3'23.1"N</t>
        </is>
      </c>
      <c r="K725" s="386" t="inlineStr">
        <is>
          <t>65°24'36.2"E</t>
        </is>
      </c>
      <c r="L725" s="415" t="inlineStr">
        <is>
          <t>Касбинский р-н, с.Майманок, Истиклол МФЙ</t>
        </is>
      </c>
      <c r="M725" s="60" t="inlineStr">
        <is>
          <t>Касби РЭС № 14813127. 04.01.2018</t>
        </is>
      </c>
      <c r="N725" s="451" t="inlineStr">
        <is>
          <t>-</t>
        </is>
      </c>
      <c r="O725" s="483" t="n"/>
      <c r="P725" s="483" t="n"/>
      <c r="Q725" s="483" t="n"/>
      <c r="R725" s="70" t="inlineStr">
        <is>
          <t>не требуется</t>
        </is>
      </c>
      <c r="S725" s="23" t="inlineStr">
        <is>
          <t>Помещение</t>
        </is>
      </c>
      <c r="T725" s="26" t="inlineStr">
        <is>
          <t>GU</t>
        </is>
      </c>
      <c r="U725" s="23" t="inlineStr">
        <is>
          <t>1X, EVDO</t>
        </is>
      </c>
      <c r="V725" s="23" t="inlineStr">
        <is>
          <t xml:space="preserve">Мачта на земле </t>
        </is>
      </c>
      <c r="W725" s="53" t="n">
        <v>36</v>
      </c>
      <c r="X725" s="483" t="n"/>
      <c r="Y725" s="483" t="n"/>
      <c r="Z725" s="28" t="n"/>
      <c r="AA725" s="483" t="n"/>
      <c r="AB725" s="483" t="n"/>
      <c r="AC725" s="483" t="n"/>
      <c r="AD725" s="167" t="n"/>
    </row>
    <row hidden="1" r="726" s="380">
      <c r="A726" s="5" t="n">
        <v>716</v>
      </c>
      <c r="B726" s="386" t="inlineStr">
        <is>
          <t>Кашкадарья</t>
        </is>
      </c>
      <c r="C726" s="388" t="inlineStr">
        <is>
          <t>KSH4526_2</t>
        </is>
      </c>
      <c r="D726" s="389" t="inlineStr">
        <is>
          <t>Miraki</t>
        </is>
      </c>
      <c r="E726" s="28" t="inlineStr">
        <is>
          <t>2:00</t>
        </is>
      </c>
      <c r="F726" s="386" t="n"/>
      <c r="G726" s="386" t="inlineStr">
        <is>
          <t>Шахрисабз.</t>
        </is>
      </c>
      <c r="H726" s="483" t="n"/>
      <c r="I726" s="244" t="n">
        <v>2</v>
      </c>
      <c r="J726" s="386" t="inlineStr">
        <is>
          <t>39°1'29.7"N</t>
        </is>
      </c>
      <c r="K726" s="386" t="inlineStr">
        <is>
          <t>67°8'18.8"E</t>
        </is>
      </c>
      <c r="L726" s="415" t="inlineStr">
        <is>
          <t>Шахрисабзский р-н, Мираки КФЙ, с.Хазарнова</t>
        </is>
      </c>
      <c r="M726" s="60" t="inlineStr">
        <is>
          <t>Шахрисабз РЭС № 740. 04.01.2018</t>
        </is>
      </c>
      <c r="N726" s="49" t="inlineStr">
        <is>
          <t>горная местность</t>
        </is>
      </c>
      <c r="O726" s="483" t="n"/>
      <c r="P726" s="483" t="n"/>
      <c r="Q726" s="483" t="n"/>
      <c r="R726" s="70" t="inlineStr">
        <is>
          <t>не требуется</t>
        </is>
      </c>
      <c r="S726" s="27" t="inlineStr">
        <is>
          <t>Контейнер</t>
        </is>
      </c>
      <c r="T726" s="26" t="inlineStr">
        <is>
          <t>G</t>
        </is>
      </c>
      <c r="U726" s="23" t="inlineStr">
        <is>
          <t>1X, EVDO</t>
        </is>
      </c>
      <c r="V726" s="23" t="inlineStr">
        <is>
          <t xml:space="preserve">Мачта на земле </t>
        </is>
      </c>
      <c r="W726" s="23" t="n">
        <v>27</v>
      </c>
      <c r="X726" s="483" t="n"/>
      <c r="Y726" s="483" t="n"/>
      <c r="Z726" s="28" t="n"/>
      <c r="AA726" s="483" t="n"/>
      <c r="AB726" s="483" t="n"/>
      <c r="AC726" s="483" t="n"/>
      <c r="AD726" s="167" t="n"/>
    </row>
    <row hidden="1" r="727" s="380">
      <c r="A727" s="5" t="n">
        <v>745</v>
      </c>
      <c r="B727" s="386" t="inlineStr">
        <is>
          <t>Кашкадарья</t>
        </is>
      </c>
      <c r="C727" s="388" t="inlineStr">
        <is>
          <t>KSH4527_2</t>
        </is>
      </c>
      <c r="D727" s="389" t="inlineStr">
        <is>
          <t>Mirishkor RUT</t>
        </is>
      </c>
      <c r="E727" s="28" t="inlineStr">
        <is>
          <t>8:00</t>
        </is>
      </c>
      <c r="F727" s="386" t="n"/>
      <c r="G727" s="386" t="inlineStr">
        <is>
          <t>Янги Миришкорский р-н.</t>
        </is>
      </c>
      <c r="H727" s="483" t="n"/>
      <c r="I727" s="245" t="inlineStr">
        <is>
          <t>1(У-3)</t>
        </is>
      </c>
      <c r="J727" s="386" t="inlineStr">
        <is>
          <t xml:space="preserve"> 38°50'51.00"N</t>
        </is>
      </c>
      <c r="K727" s="386" t="inlineStr">
        <is>
          <t xml:space="preserve"> 65°16'13.90"E</t>
        </is>
      </c>
      <c r="L727" s="415" t="inlineStr">
        <is>
          <t xml:space="preserve">Миришкорский  район, п. Янги-Миришкор, ул. А.Темур, д.3 </t>
        </is>
      </c>
      <c r="M727" s="60" t="inlineStr">
        <is>
          <t xml:space="preserve">РУТ </t>
        </is>
      </c>
      <c r="N727" s="451" t="inlineStr">
        <is>
          <t>-</t>
        </is>
      </c>
      <c r="O727" s="483" t="n"/>
      <c r="P727" s="483" t="n"/>
      <c r="Q727" s="483" t="n"/>
      <c r="R727" s="70" t="inlineStr">
        <is>
          <t>требуется</t>
        </is>
      </c>
      <c r="S727" s="23" t="inlineStr">
        <is>
          <t>Помещение</t>
        </is>
      </c>
      <c r="T727" s="23" t="inlineStr">
        <is>
          <t>GUL</t>
        </is>
      </c>
      <c r="U727" s="23" t="inlineStr">
        <is>
          <t>1X</t>
        </is>
      </c>
      <c r="V727" s="23" t="inlineStr">
        <is>
          <t xml:space="preserve">Мачта на крыше </t>
        </is>
      </c>
      <c r="W727" s="99" t="n">
        <v>27</v>
      </c>
      <c r="X727" s="483" t="n"/>
      <c r="Y727" s="483" t="n"/>
      <c r="Z727" s="28" t="inlineStr">
        <is>
          <t>6:00</t>
        </is>
      </c>
      <c r="AA727" s="483" t="n"/>
      <c r="AB727" s="483" t="n"/>
      <c r="AC727" s="483" t="n"/>
      <c r="AD727" s="167" t="n"/>
    </row>
    <row hidden="1" r="728" s="380">
      <c r="A728" s="5" t="n">
        <v>717</v>
      </c>
      <c r="B728" s="386" t="inlineStr">
        <is>
          <t>Кашкадарья</t>
        </is>
      </c>
      <c r="C728" s="388" t="inlineStr">
        <is>
          <t>KSH4528_2</t>
        </is>
      </c>
      <c r="D728" s="389" t="inlineStr">
        <is>
          <t>Mubarek 2 Podstantsiya</t>
        </is>
      </c>
      <c r="E728" s="28" t="inlineStr">
        <is>
          <t>8:00</t>
        </is>
      </c>
      <c r="F728" s="386" t="n"/>
      <c r="G728" s="386" t="inlineStr">
        <is>
          <t>Мубарекский р-н.</t>
        </is>
      </c>
      <c r="H728" s="483" t="n"/>
      <c r="I728" s="244" t="n">
        <v>2</v>
      </c>
      <c r="J728" s="386" t="inlineStr">
        <is>
          <t>39°11'35.3"N</t>
        </is>
      </c>
      <c r="K728" s="386" t="inlineStr">
        <is>
          <t>65°17'55.2"E</t>
        </is>
      </c>
      <c r="L728" s="415" t="inlineStr">
        <is>
          <t>Мубарекский район, Муборек ГПЗ, Юго-западный МЭС</t>
        </is>
      </c>
      <c r="M728" s="60" t="inlineStr">
        <is>
          <t>Договор э.энергия № 321. 04.01.2018</t>
        </is>
      </c>
      <c r="N728" s="451" t="inlineStr">
        <is>
          <t>-</t>
        </is>
      </c>
      <c r="O728" s="483" t="n"/>
      <c r="P728" s="483" t="n"/>
      <c r="Q728" s="483" t="n"/>
      <c r="R728" s="70" t="inlineStr">
        <is>
          <t>не требуется</t>
        </is>
      </c>
      <c r="S728" s="23" t="inlineStr">
        <is>
          <t>Помещение</t>
        </is>
      </c>
      <c r="T728" s="26" t="inlineStr">
        <is>
          <t>GU</t>
        </is>
      </c>
      <c r="U728" s="23" t="inlineStr">
        <is>
          <t>1X, EVDO</t>
        </is>
      </c>
      <c r="V728" s="23" t="inlineStr">
        <is>
          <t xml:space="preserve">Мачта на земле </t>
        </is>
      </c>
      <c r="W728" s="53" t="n">
        <v>36</v>
      </c>
      <c r="X728" s="483" t="n"/>
      <c r="Y728" s="483" t="n"/>
      <c r="Z728" s="28" t="inlineStr">
        <is>
          <t>8:00</t>
        </is>
      </c>
      <c r="AA728" s="483" t="n"/>
      <c r="AB728" s="483" t="n"/>
      <c r="AC728" s="483" t="n"/>
      <c r="AD728" s="167" t="n"/>
    </row>
    <row hidden="1" r="729" s="380">
      <c r="A729" s="5" t="n">
        <v>746</v>
      </c>
      <c r="B729" s="386" t="inlineStr">
        <is>
          <t>Кашкадарья</t>
        </is>
      </c>
      <c r="C729" s="388" t="inlineStr">
        <is>
          <t>KSH4529_2</t>
        </is>
      </c>
      <c r="D729" s="389" t="inlineStr">
        <is>
          <t>Mubarek RUT</t>
        </is>
      </c>
      <c r="E729" s="28" t="inlineStr">
        <is>
          <t>8:00</t>
        </is>
      </c>
      <c r="F729" s="386" t="n"/>
      <c r="G729" s="386" t="inlineStr">
        <is>
          <t>Мубарекский р-н.</t>
        </is>
      </c>
      <c r="H729" s="483" t="n"/>
      <c r="I729" s="245" t="inlineStr">
        <is>
          <t>1(У-2)</t>
        </is>
      </c>
      <c r="J729" s="386" t="inlineStr">
        <is>
          <t xml:space="preserve"> 39°15'37.00"N</t>
        </is>
      </c>
      <c r="K729" s="386" t="inlineStr">
        <is>
          <t xml:space="preserve"> 65° 9'38.00"E</t>
        </is>
      </c>
      <c r="L729" s="415" t="inlineStr">
        <is>
          <t>г.Муборак, ул. Занжир сарай 15/2</t>
        </is>
      </c>
      <c r="M729" s="60" t="inlineStr">
        <is>
          <t xml:space="preserve">РУТ </t>
        </is>
      </c>
      <c r="N729" s="451" t="inlineStr">
        <is>
          <t>-</t>
        </is>
      </c>
      <c r="O729" s="483" t="n"/>
      <c r="P729" s="483" t="n"/>
      <c r="Q729" s="483" t="n"/>
      <c r="R729" s="70" t="inlineStr">
        <is>
          <t>требуется</t>
        </is>
      </c>
      <c r="S729" s="23" t="inlineStr">
        <is>
          <t>Помещение</t>
        </is>
      </c>
      <c r="T729" s="23" t="inlineStr">
        <is>
          <t>GUL</t>
        </is>
      </c>
      <c r="U729" s="23" t="inlineStr">
        <is>
          <t>1X</t>
        </is>
      </c>
      <c r="V729" s="23" t="inlineStr">
        <is>
          <t xml:space="preserve">Мачта на крыше </t>
        </is>
      </c>
      <c r="W729" s="99" t="n">
        <v>15.75</v>
      </c>
      <c r="X729" s="483" t="n"/>
      <c r="Y729" s="483" t="n"/>
      <c r="Z729" s="28" t="inlineStr">
        <is>
          <t>6:00</t>
        </is>
      </c>
      <c r="AA729" s="483" t="n"/>
      <c r="AB729" s="483" t="n"/>
      <c r="AC729" s="483" t="n"/>
      <c r="AD729" s="167" t="n"/>
    </row>
    <row hidden="1" r="730" s="380">
      <c r="A730" s="5" t="n">
        <v>747</v>
      </c>
      <c r="B730" s="386" t="inlineStr">
        <is>
          <t>Кашкадарья</t>
        </is>
      </c>
      <c r="C730" s="388" t="inlineStr">
        <is>
          <t>KSH4530_2</t>
        </is>
      </c>
      <c r="D730" s="389" t="inlineStr">
        <is>
          <t>Nishon RUT</t>
        </is>
      </c>
      <c r="E730" s="28" t="inlineStr">
        <is>
          <t>8:00</t>
        </is>
      </c>
      <c r="F730" s="386" t="n"/>
      <c r="G730" s="386" t="inlineStr">
        <is>
          <t>Янги Нишанский р-н.</t>
        </is>
      </c>
      <c r="H730" s="483" t="n"/>
      <c r="I730" s="245" t="inlineStr">
        <is>
          <t>1(У-1)</t>
        </is>
      </c>
      <c r="J730" s="386" t="inlineStr">
        <is>
          <t xml:space="preserve"> 38°38'41.10"N</t>
        </is>
      </c>
      <c r="K730" s="386" t="inlineStr">
        <is>
          <t xml:space="preserve"> 65°41'49.00"E</t>
        </is>
      </c>
      <c r="L730" s="415" t="inlineStr">
        <is>
          <t xml:space="preserve">Нишанский район, г. Нишан, ул. Нодирабегим, д.19 </t>
        </is>
      </c>
      <c r="M730" s="60" t="inlineStr">
        <is>
          <t xml:space="preserve">РУТ </t>
        </is>
      </c>
      <c r="N730" s="451" t="inlineStr">
        <is>
          <t>-</t>
        </is>
      </c>
      <c r="O730" s="483" t="n"/>
      <c r="P730" s="483" t="n"/>
      <c r="Q730" s="483" t="n"/>
      <c r="R730" s="70" t="inlineStr">
        <is>
          <t>требуется</t>
        </is>
      </c>
      <c r="S730" s="23" t="inlineStr">
        <is>
          <t>Помещение</t>
        </is>
      </c>
      <c r="T730" s="23" t="inlineStr">
        <is>
          <t>GUL</t>
        </is>
      </c>
      <c r="U730" s="23" t="inlineStr">
        <is>
          <t>1X</t>
        </is>
      </c>
      <c r="V730" s="23" t="inlineStr">
        <is>
          <t xml:space="preserve">Мачта на крыше </t>
        </is>
      </c>
      <c r="W730" s="61" t="n">
        <v>21</v>
      </c>
      <c r="X730" s="483" t="n"/>
      <c r="Y730" s="483" t="n"/>
      <c r="Z730" s="28" t="inlineStr">
        <is>
          <t>6:00</t>
        </is>
      </c>
      <c r="AA730" s="483" t="n"/>
      <c r="AB730" s="483" t="n"/>
      <c r="AC730" s="483" t="n"/>
      <c r="AD730" s="167" t="n"/>
    </row>
    <row hidden="1" r="731" s="380">
      <c r="A731" s="5" t="n">
        <v>748</v>
      </c>
      <c r="B731" s="386" t="inlineStr">
        <is>
          <t>Кашкадарья</t>
        </is>
      </c>
      <c r="C731" s="388" t="inlineStr">
        <is>
          <t>KSH4531_2</t>
        </is>
      </c>
      <c r="D731" s="389" t="inlineStr">
        <is>
          <t>Nuriston</t>
        </is>
      </c>
      <c r="E731" s="28" t="inlineStr">
        <is>
          <t>8:00</t>
        </is>
      </c>
      <c r="F731" s="386" t="n"/>
      <c r="G731" s="386" t="inlineStr">
        <is>
          <t>Янги Нишанский р-н.</t>
        </is>
      </c>
      <c r="H731" s="483" t="n"/>
      <c r="I731" s="245" t="inlineStr">
        <is>
          <t>1(У-2)</t>
        </is>
      </c>
      <c r="J731" s="386" t="inlineStr">
        <is>
          <t xml:space="preserve"> 38°29'26.50"N</t>
        </is>
      </c>
      <c r="K731" s="386" t="inlineStr">
        <is>
          <t xml:space="preserve"> 65°38'22.30"E</t>
        </is>
      </c>
      <c r="L731" s="415" t="inlineStr">
        <is>
          <t xml:space="preserve">Нишанский район, г. Нуристон  УС </t>
        </is>
      </c>
      <c r="M731" s="60" t="inlineStr">
        <is>
          <t xml:space="preserve">РУТ </t>
        </is>
      </c>
      <c r="N731" s="451" t="inlineStr">
        <is>
          <t>-</t>
        </is>
      </c>
      <c r="O731" s="483" t="n"/>
      <c r="P731" s="483" t="n"/>
      <c r="Q731" s="483" t="n"/>
      <c r="R731" s="70" t="inlineStr">
        <is>
          <t>требуется</t>
        </is>
      </c>
      <c r="S731" s="23" t="inlineStr">
        <is>
          <t>Помещение</t>
        </is>
      </c>
      <c r="T731" s="23" t="inlineStr">
        <is>
          <t>GUL</t>
        </is>
      </c>
      <c r="U731" s="23" t="inlineStr">
        <is>
          <t>1X, EVDO</t>
        </is>
      </c>
      <c r="V731" s="23" t="inlineStr">
        <is>
          <t xml:space="preserve">Мачта на земле </t>
        </is>
      </c>
      <c r="W731" s="61" t="n">
        <v>36</v>
      </c>
      <c r="X731" s="483" t="n"/>
      <c r="Y731" s="483" t="n"/>
      <c r="Z731" s="28" t="inlineStr">
        <is>
          <t>4:00</t>
        </is>
      </c>
      <c r="AA731" s="483" t="n"/>
      <c r="AB731" s="483" t="n"/>
      <c r="AC731" s="483" t="n"/>
      <c r="AD731" s="167" t="n"/>
    </row>
    <row hidden="1" r="732" s="380">
      <c r="A732" s="5" t="n">
        <v>718</v>
      </c>
      <c r="B732" s="386" t="inlineStr">
        <is>
          <t>Кашкадарья</t>
        </is>
      </c>
      <c r="C732" s="388" t="inlineStr">
        <is>
          <t>KSH4532_2</t>
        </is>
      </c>
      <c r="D732" s="389" t="inlineStr">
        <is>
          <t>Palandara</t>
        </is>
      </c>
      <c r="E732" s="28" t="inlineStr">
        <is>
          <t>8:00</t>
        </is>
      </c>
      <c r="F732" s="386" t="n"/>
      <c r="G732" s="386" t="inlineStr">
        <is>
          <t>Китабский р-н.</t>
        </is>
      </c>
      <c r="H732" s="483" t="n"/>
      <c r="I732" s="244" t="n">
        <v>2</v>
      </c>
      <c r="J732" s="386" t="inlineStr">
        <is>
          <t>39°10'18.8"N</t>
        </is>
      </c>
      <c r="K732" s="386" t="inlineStr">
        <is>
          <t>67°0'24.7"E</t>
        </is>
      </c>
      <c r="L732" s="415" t="inlineStr">
        <is>
          <t>Китабский р-н, Паландара КФЙ</t>
        </is>
      </c>
      <c r="M732" s="60" t="inlineStr">
        <is>
          <t>Китоб РЭС № 32. 04.01.2018</t>
        </is>
      </c>
      <c r="N732" s="49" t="inlineStr">
        <is>
          <t>горная местность</t>
        </is>
      </c>
      <c r="O732" s="483" t="n"/>
      <c r="P732" s="483" t="n"/>
      <c r="Q732" s="483" t="n"/>
      <c r="R732" s="70" t="inlineStr">
        <is>
          <t>не требуется</t>
        </is>
      </c>
      <c r="S732" s="27" t="inlineStr">
        <is>
          <t>Контейнер</t>
        </is>
      </c>
      <c r="T732" s="26" t="inlineStr">
        <is>
          <t>G</t>
        </is>
      </c>
      <c r="U732" s="23" t="inlineStr">
        <is>
          <t>1X, EVDO</t>
        </is>
      </c>
      <c r="V732" s="23" t="inlineStr">
        <is>
          <t xml:space="preserve">Мачта на земле </t>
        </is>
      </c>
      <c r="W732" s="53" t="n">
        <v>36</v>
      </c>
      <c r="X732" s="483" t="n"/>
      <c r="Y732" s="483" t="n"/>
      <c r="Z732" s="28" t="n"/>
      <c r="AA732" s="483" t="n"/>
      <c r="AB732" s="483" t="n"/>
      <c r="AC732" s="483" t="n"/>
      <c r="AD732" s="167" t="n"/>
    </row>
    <row hidden="1" r="733" s="380">
      <c r="A733" s="5" t="n">
        <v>749</v>
      </c>
      <c r="B733" s="386" t="inlineStr">
        <is>
          <t>Кашкадарья</t>
        </is>
      </c>
      <c r="C733" s="388" t="inlineStr">
        <is>
          <t>KSH4536_2</t>
        </is>
      </c>
      <c r="D733" s="389" t="inlineStr">
        <is>
          <t>Shaxrisabz RUT</t>
        </is>
      </c>
      <c r="E733" s="28" t="inlineStr">
        <is>
          <t>8:00</t>
        </is>
      </c>
      <c r="F733" s="386" t="n"/>
      <c r="G733" s="386" t="inlineStr">
        <is>
          <t>Шахрисабз.</t>
        </is>
      </c>
      <c r="H733" s="483" t="n"/>
      <c r="I733" s="245" t="inlineStr">
        <is>
          <t>1(У-9)</t>
        </is>
      </c>
      <c r="J733" s="386" t="inlineStr">
        <is>
          <t xml:space="preserve"> 39° 3'34.00"N</t>
        </is>
      </c>
      <c r="K733" s="386" t="inlineStr">
        <is>
          <t xml:space="preserve"> 66°50'8.00"E</t>
        </is>
      </c>
      <c r="L733" s="415" t="inlineStr">
        <is>
          <t>г.Шахрисабз ул. А.Темур 48</t>
        </is>
      </c>
      <c r="M733" s="60" t="inlineStr">
        <is>
          <t xml:space="preserve">РУТ </t>
        </is>
      </c>
      <c r="N733" s="451" t="inlineStr">
        <is>
          <t>-</t>
        </is>
      </c>
      <c r="O733" s="483" t="n"/>
      <c r="P733" s="483" t="n"/>
      <c r="Q733" s="483" t="n"/>
      <c r="R733" s="70" t="inlineStr">
        <is>
          <t>требуется</t>
        </is>
      </c>
      <c r="S733" s="23" t="inlineStr">
        <is>
          <t>Помещение</t>
        </is>
      </c>
      <c r="T733" s="23" t="inlineStr">
        <is>
          <t>GUL</t>
        </is>
      </c>
      <c r="U733" s="23" t="inlineStr">
        <is>
          <t>1X</t>
        </is>
      </c>
      <c r="V733" s="23" t="inlineStr">
        <is>
          <t xml:space="preserve">Мачта на крыше </t>
        </is>
      </c>
      <c r="W733" s="99" t="n">
        <v>14</v>
      </c>
      <c r="X733" s="483" t="n"/>
      <c r="Y733" s="483" t="n"/>
      <c r="Z733" s="28" t="inlineStr">
        <is>
          <t>4:00</t>
        </is>
      </c>
      <c r="AA733" s="483" t="n"/>
      <c r="AB733" s="483" t="n"/>
      <c r="AC733" s="483" t="n"/>
      <c r="AD733" s="167" t="n"/>
    </row>
    <row hidden="1" r="734" s="380">
      <c r="A734" s="5" t="n">
        <v>750</v>
      </c>
      <c r="B734" s="386" t="inlineStr">
        <is>
          <t>Кашкадарья</t>
        </is>
      </c>
      <c r="C734" s="388" t="inlineStr">
        <is>
          <t>KSH4539_2</t>
        </is>
      </c>
      <c r="D734" s="389" t="inlineStr">
        <is>
          <t>Talimarjon</t>
        </is>
      </c>
      <c r="E734" s="28" t="inlineStr">
        <is>
          <t>8:00</t>
        </is>
      </c>
      <c r="F734" s="386" t="n"/>
      <c r="G734" s="386" t="inlineStr">
        <is>
          <t>Янги Нишанский р-н.</t>
        </is>
      </c>
      <c r="H734" s="483" t="n"/>
      <c r="I734" s="243" t="n">
        <v>2</v>
      </c>
      <c r="J734" s="386" t="inlineStr">
        <is>
          <t xml:space="preserve"> 38°17'44.00"N</t>
        </is>
      </c>
      <c r="K734" s="386" t="inlineStr">
        <is>
          <t xml:space="preserve"> 65°32'39.00"E</t>
        </is>
      </c>
      <c r="L734" s="415" t="inlineStr">
        <is>
          <t xml:space="preserve">Нишанский район, посёлка Талимаржан, Талимаржан АТС-512 </t>
        </is>
      </c>
      <c r="M734" s="60" t="inlineStr">
        <is>
          <t xml:space="preserve">РУТ </t>
        </is>
      </c>
      <c r="N734" s="451" t="inlineStr">
        <is>
          <t>-</t>
        </is>
      </c>
      <c r="O734" s="483" t="n"/>
      <c r="P734" s="483" t="n"/>
      <c r="Q734" s="483" t="n"/>
      <c r="R734" s="70" t="inlineStr">
        <is>
          <t>требуется</t>
        </is>
      </c>
      <c r="S734" s="23" t="inlineStr">
        <is>
          <t>Помещение</t>
        </is>
      </c>
      <c r="T734" s="23" t="inlineStr">
        <is>
          <t>GU</t>
        </is>
      </c>
      <c r="U734" s="23" t="inlineStr">
        <is>
          <t>1X</t>
        </is>
      </c>
      <c r="V734" s="23" t="inlineStr">
        <is>
          <t xml:space="preserve">Мачта на земле </t>
        </is>
      </c>
      <c r="W734" s="61" t="n">
        <v>36</v>
      </c>
      <c r="X734" s="483" t="n"/>
      <c r="Y734" s="483" t="n"/>
      <c r="Z734" s="28" t="n"/>
      <c r="AA734" s="483" t="n"/>
      <c r="AB734" s="483" t="n"/>
      <c r="AC734" s="483" t="n"/>
      <c r="AD734" s="167" t="n"/>
    </row>
    <row hidden="1" r="735" s="380">
      <c r="A735" s="5" t="n">
        <v>719</v>
      </c>
      <c r="B735" s="386" t="inlineStr">
        <is>
          <t>Кашкадарья</t>
        </is>
      </c>
      <c r="C735" s="388" t="inlineStr">
        <is>
          <t>KSH4541_2</t>
        </is>
      </c>
      <c r="D735" s="389" t="inlineStr">
        <is>
          <t>Xanabad</t>
        </is>
      </c>
      <c r="E735" s="28" t="inlineStr">
        <is>
          <t>5:00</t>
        </is>
      </c>
      <c r="F735" s="386" t="n"/>
      <c r="G735" s="386" t="inlineStr">
        <is>
          <t>Каршинский р-н.</t>
        </is>
      </c>
      <c r="H735" s="483" t="n"/>
      <c r="I735" s="244" t="n">
        <v>2</v>
      </c>
      <c r="J735" s="386" t="inlineStr">
        <is>
          <t xml:space="preserve"> 38°50'48.91"N</t>
        </is>
      </c>
      <c r="K735" s="386" t="inlineStr">
        <is>
          <t xml:space="preserve"> 65°57'54.85"E</t>
        </is>
      </c>
      <c r="L735" s="415" t="inlineStr">
        <is>
          <t>Каршинский р-н, п.Хонобод, Хонобод МФЙ</t>
        </is>
      </c>
      <c r="M735" s="60" t="inlineStr">
        <is>
          <t>Бешкент РЭС № 201204. 04.01.2018</t>
        </is>
      </c>
      <c r="N735" s="451" t="inlineStr">
        <is>
          <t>-</t>
        </is>
      </c>
      <c r="O735" s="483" t="n"/>
      <c r="P735" s="483" t="n"/>
      <c r="Q735" s="483" t="n"/>
      <c r="R735" s="70" t="inlineStr">
        <is>
          <t>не требуется</t>
        </is>
      </c>
      <c r="S735" s="27" t="inlineStr">
        <is>
          <t>Контейнер</t>
        </is>
      </c>
      <c r="T735" s="26" t="inlineStr">
        <is>
          <t>GU</t>
        </is>
      </c>
      <c r="U735" s="23" t="inlineStr">
        <is>
          <t>1X, EVDO</t>
        </is>
      </c>
      <c r="V735" s="23" t="inlineStr">
        <is>
          <t xml:space="preserve">Мачта на земле </t>
        </is>
      </c>
      <c r="W735" s="53" t="n">
        <v>36</v>
      </c>
      <c r="X735" s="483" t="n"/>
      <c r="Y735" s="483" t="n"/>
      <c r="Z735" s="28" t="n"/>
      <c r="AA735" s="483" t="n"/>
      <c r="AB735" s="483" t="n"/>
      <c r="AC735" s="483" t="n"/>
      <c r="AD735" s="167" t="n"/>
    </row>
    <row hidden="1" r="736" s="380">
      <c r="A736" s="5" t="n">
        <v>720</v>
      </c>
      <c r="B736" s="386" t="inlineStr">
        <is>
          <t>Кашкадарья</t>
        </is>
      </c>
      <c r="C736" s="388" t="inlineStr">
        <is>
          <t>KSH4542_2</t>
        </is>
      </c>
      <c r="D736" s="389" t="inlineStr">
        <is>
          <t>Xisorak</t>
        </is>
      </c>
      <c r="E736" s="28" t="inlineStr">
        <is>
          <t>8:00</t>
        </is>
      </c>
      <c r="F736" s="386" t="n"/>
      <c r="G736" s="386" t="inlineStr">
        <is>
          <t>Шахрисабз.</t>
        </is>
      </c>
      <c r="H736" s="483" t="n"/>
      <c r="I736" s="244" t="n">
        <v>2</v>
      </c>
      <c r="J736" s="386" t="inlineStr">
        <is>
          <t>39°0'47"N</t>
        </is>
      </c>
      <c r="K736" s="386" t="inlineStr">
        <is>
          <t>67°16'53"E</t>
        </is>
      </c>
      <c r="L736" s="415" t="inlineStr">
        <is>
          <t>Шахрисабзский р-н, п. Хисорак, Хисорак КФЙ</t>
        </is>
      </c>
      <c r="M736" s="60" t="inlineStr">
        <is>
          <t>Шахрисабз РЭС № 740. 04.01.2018</t>
        </is>
      </c>
      <c r="N736" s="49" t="inlineStr">
        <is>
          <t>горная местность</t>
        </is>
      </c>
      <c r="O736" s="483" t="n"/>
      <c r="P736" s="483" t="n"/>
      <c r="Q736" s="483" t="n"/>
      <c r="R736" s="70" t="inlineStr">
        <is>
          <t>не требуется</t>
        </is>
      </c>
      <c r="S736" s="27" t="inlineStr">
        <is>
          <t>Контейнер</t>
        </is>
      </c>
      <c r="T736" s="23" t="inlineStr">
        <is>
          <t>G</t>
        </is>
      </c>
      <c r="U736" s="23" t="inlineStr">
        <is>
          <t>1X</t>
        </is>
      </c>
      <c r="V736" s="23" t="inlineStr">
        <is>
          <t xml:space="preserve">Мачта на крыше </t>
        </is>
      </c>
      <c r="W736" s="23" t="n">
        <v>27</v>
      </c>
      <c r="X736" s="483" t="n"/>
      <c r="Y736" s="483" t="n"/>
      <c r="Z736" s="28" t="inlineStr">
        <is>
          <t>8:00</t>
        </is>
      </c>
      <c r="AA736" s="483" t="n"/>
      <c r="AB736" s="483" t="n"/>
      <c r="AC736" s="483" t="n"/>
      <c r="AD736" s="167" t="n"/>
    </row>
    <row hidden="1" r="737" s="380">
      <c r="A737" s="5" t="n">
        <v>721</v>
      </c>
      <c r="B737" s="386" t="inlineStr">
        <is>
          <t>Кашкадарья</t>
        </is>
      </c>
      <c r="C737" s="388" t="inlineStr">
        <is>
          <t>KSH4543_2</t>
        </is>
      </c>
      <c r="D737" s="389" t="inlineStr">
        <is>
          <t>Yakkabog Karvon</t>
        </is>
      </c>
      <c r="E737" s="28" t="inlineStr">
        <is>
          <t>8:00</t>
        </is>
      </c>
      <c r="F737" s="386" t="n"/>
      <c r="G737" s="386" t="inlineStr">
        <is>
          <t>Яккабогский р-н.</t>
        </is>
      </c>
      <c r="H737" s="483" t="n"/>
      <c r="I737" s="244" t="inlineStr">
        <is>
          <t>2(У-1)</t>
        </is>
      </c>
      <c r="J737" s="386" t="inlineStr">
        <is>
          <t>38°55'42.3"N</t>
        </is>
      </c>
      <c r="K737" s="386" t="inlineStr">
        <is>
          <t>66°29'52.4"E</t>
        </is>
      </c>
      <c r="L737" s="415" t="inlineStr">
        <is>
          <t>Яккабагский р-н, с Козок, территория ММТП</t>
        </is>
      </c>
      <c r="M737" s="60" t="inlineStr">
        <is>
          <t>Яккабог РЭС № 28. 04.01.2018</t>
        </is>
      </c>
      <c r="N737" s="451" t="inlineStr">
        <is>
          <t>-</t>
        </is>
      </c>
      <c r="O737" s="483" t="n"/>
      <c r="P737" s="483" t="n"/>
      <c r="Q737" s="483" t="n"/>
      <c r="R737" s="70" t="inlineStr">
        <is>
          <t>не требуется</t>
        </is>
      </c>
      <c r="S737" s="27" t="inlineStr">
        <is>
          <t>Контейнер</t>
        </is>
      </c>
      <c r="T737" s="23" t="inlineStr">
        <is>
          <t>G</t>
        </is>
      </c>
      <c r="U737" s="23" t="inlineStr">
        <is>
          <t>1X, EVDO</t>
        </is>
      </c>
      <c r="V737" s="23" t="inlineStr">
        <is>
          <t xml:space="preserve">Мачта на земле </t>
        </is>
      </c>
      <c r="W737" s="53" t="n">
        <v>36</v>
      </c>
      <c r="X737" s="483" t="n"/>
      <c r="Y737" s="483" t="n"/>
      <c r="Z737" s="28" t="n"/>
      <c r="AA737" s="483" t="n"/>
      <c r="AB737" s="483" t="n"/>
      <c r="AC737" s="483" t="n"/>
      <c r="AD737" s="167" t="n"/>
    </row>
    <row hidden="1" r="738" s="380">
      <c r="A738" s="5" t="n">
        <v>787</v>
      </c>
      <c r="B738" s="386" t="inlineStr">
        <is>
          <t>Кашкадарья</t>
        </is>
      </c>
      <c r="C738" s="202" t="inlineStr">
        <is>
          <t>KSH4548_2</t>
        </is>
      </c>
      <c r="D738" s="137" t="inlineStr">
        <is>
          <t>Qovchin</t>
        </is>
      </c>
      <c r="E738" s="451" t="n"/>
      <c r="F738" s="451" t="n"/>
      <c r="G738" s="386" t="n"/>
      <c r="H738" s="483" t="n"/>
      <c r="I738" s="244" t="n">
        <v>2</v>
      </c>
      <c r="J738" s="386" t="n"/>
      <c r="K738" s="386" t="n"/>
      <c r="L738" s="137" t="inlineStr">
        <is>
          <t>Кашкадаръинский обл. Каршиниский рн. село Ковчин</t>
        </is>
      </c>
      <c r="M738" s="60" t="n"/>
      <c r="N738" s="59" t="n"/>
      <c r="O738" s="483" t="n"/>
      <c r="P738" s="483" t="n"/>
      <c r="Q738" s="483" t="n"/>
      <c r="R738" s="70" t="n"/>
      <c r="S738" s="103" t="inlineStr">
        <is>
          <t>Минишелтор</t>
        </is>
      </c>
      <c r="T738" s="103" t="inlineStr">
        <is>
          <t>GU</t>
        </is>
      </c>
      <c r="U738" s="451" t="inlineStr">
        <is>
          <t>-</t>
        </is>
      </c>
      <c r="V738" s="23" t="n"/>
      <c r="W738" s="61" t="n"/>
      <c r="X738" s="483" t="n"/>
      <c r="Y738" s="483" t="n"/>
      <c r="Z738" s="28" t="n"/>
      <c r="AA738" s="483" t="n"/>
      <c r="AB738" s="483" t="n"/>
      <c r="AC738" s="483" t="n"/>
      <c r="AD738" s="167" t="n"/>
    </row>
    <row hidden="1" r="739" s="380">
      <c r="A739" s="5" t="n">
        <v>771</v>
      </c>
      <c r="B739" s="386" t="inlineStr">
        <is>
          <t>Кашкадарья</t>
        </is>
      </c>
      <c r="C739" s="458" t="inlineStr">
        <is>
          <t>KSH4563_2</t>
        </is>
      </c>
      <c r="D739" s="459" t="inlineStr">
        <is>
          <t>Tumorchi</t>
        </is>
      </c>
      <c r="E739" s="451" t="n"/>
      <c r="F739" s="451" t="n"/>
      <c r="G739" s="386" t="n"/>
      <c r="H739" s="483" t="n"/>
      <c r="I739" s="244" t="inlineStr">
        <is>
          <t>1(У-1)</t>
        </is>
      </c>
      <c r="J739" s="386" t="n"/>
      <c r="K739" s="386" t="n"/>
      <c r="L739" s="459" t="inlineStr">
        <is>
          <t>Кашкадаръинский обл., Каршинской район, махалла Мустакиллик село Туморчи</t>
        </is>
      </c>
      <c r="M739" s="60" t="n"/>
      <c r="N739" s="59" t="n"/>
      <c r="O739" s="483" t="n"/>
      <c r="P739" s="483" t="n"/>
      <c r="Q739" s="483" t="n"/>
      <c r="R739" s="70" t="n"/>
      <c r="S739" s="460" t="inlineStr">
        <is>
          <t>Минишелтор</t>
        </is>
      </c>
      <c r="T739" s="99" t="inlineStr">
        <is>
          <t>G</t>
        </is>
      </c>
      <c r="U739" s="451" t="inlineStr">
        <is>
          <t>-</t>
        </is>
      </c>
      <c r="V739" s="23" t="n"/>
      <c r="W739" s="61" t="n"/>
      <c r="X739" s="483" t="n"/>
      <c r="Y739" s="483" t="n"/>
      <c r="Z739" s="28" t="n"/>
      <c r="AA739" s="483" t="n"/>
      <c r="AB739" s="483" t="n"/>
      <c r="AC739" s="483" t="n"/>
      <c r="AD739" s="167" t="n"/>
    </row>
    <row hidden="1" r="740" s="380">
      <c r="A740" s="5" t="n">
        <v>729</v>
      </c>
      <c r="B740" s="386" t="inlineStr">
        <is>
          <t>Кашкадарья</t>
        </is>
      </c>
      <c r="C740" s="388" t="inlineStr">
        <is>
          <t>KSH4573_2</t>
        </is>
      </c>
      <c r="D740" s="389" t="inlineStr">
        <is>
          <t>Parmiton</t>
        </is>
      </c>
      <c r="E740" s="28" t="inlineStr">
        <is>
          <t>8:00</t>
        </is>
      </c>
      <c r="F740" s="386" t="n"/>
      <c r="G740" s="386" t="inlineStr">
        <is>
          <t>Каршинский р-н.</t>
        </is>
      </c>
      <c r="H740" s="483" t="n"/>
      <c r="I740" s="435" t="n">
        <v>2</v>
      </c>
      <c r="J740" s="386" t="n">
        <v>38.86641666666667</v>
      </c>
      <c r="K740" s="386" t="n">
        <v>65.73491666666666</v>
      </c>
      <c r="L740" s="415" t="inlineStr">
        <is>
          <t>Кашкадаръинский обл. Каршинский район, Пармитон к-к.</t>
        </is>
      </c>
      <c r="M740" s="60" t="inlineStr">
        <is>
          <t>Бешкент РЭС № 201204. 04.01.2018</t>
        </is>
      </c>
      <c r="N740" s="451" t="inlineStr">
        <is>
          <t>-</t>
        </is>
      </c>
      <c r="O740" s="483" t="n"/>
      <c r="P740" s="483" t="n"/>
      <c r="Q740" s="483" t="n"/>
      <c r="R740" s="70" t="inlineStr">
        <is>
          <t>не требуется</t>
        </is>
      </c>
      <c r="S740" s="27" t="inlineStr">
        <is>
          <t>Контейнер</t>
        </is>
      </c>
      <c r="T740" s="434" t="inlineStr">
        <is>
          <t>GU</t>
        </is>
      </c>
      <c r="U740" s="451" t="inlineStr">
        <is>
          <t>-</t>
        </is>
      </c>
      <c r="V740" s="23" t="inlineStr">
        <is>
          <t xml:space="preserve">Мачта на земле </t>
        </is>
      </c>
      <c r="W740" s="23" t="n">
        <v>30</v>
      </c>
      <c r="X740" s="483" t="n"/>
      <c r="Y740" s="483" t="n"/>
      <c r="Z740" s="451" t="inlineStr">
        <is>
          <t>-</t>
        </is>
      </c>
      <c r="AA740" s="483" t="n"/>
      <c r="AB740" s="483" t="n"/>
      <c r="AC740" s="483" t="n"/>
      <c r="AD740" s="167" t="n"/>
    </row>
    <row hidden="1" r="741" s="380">
      <c r="A741" s="5" t="n">
        <v>772</v>
      </c>
      <c r="B741" s="386" t="inlineStr">
        <is>
          <t>Кашкадарья</t>
        </is>
      </c>
      <c r="C741" s="458" t="inlineStr">
        <is>
          <t>KSH4575_2</t>
        </is>
      </c>
      <c r="D741" s="459" t="inlineStr">
        <is>
          <t>Dungqovchin</t>
        </is>
      </c>
      <c r="E741" s="451" t="n"/>
      <c r="F741" s="451" t="n"/>
      <c r="G741" s="386" t="n"/>
      <c r="H741" s="483" t="n"/>
      <c r="I741" s="244" t="n">
        <v>2</v>
      </c>
      <c r="J741" s="386" t="n"/>
      <c r="K741" s="386" t="n"/>
      <c r="L741" s="459" t="inlineStr">
        <is>
          <t>Кашкадаръинский обл. Гузорский рн. село Дунгковчин</t>
        </is>
      </c>
      <c r="M741" s="60" t="n"/>
      <c r="N741" s="59" t="n"/>
      <c r="O741" s="483" t="n"/>
      <c r="P741" s="483" t="n"/>
      <c r="Q741" s="483" t="n"/>
      <c r="R741" s="70" t="n"/>
      <c r="S741" s="460" t="inlineStr">
        <is>
          <t>Минишелтор</t>
        </is>
      </c>
      <c r="T741" s="99" t="inlineStr">
        <is>
          <t>G</t>
        </is>
      </c>
      <c r="U741" s="451" t="inlineStr">
        <is>
          <t>-</t>
        </is>
      </c>
      <c r="V741" s="23" t="n"/>
      <c r="W741" s="61" t="n"/>
      <c r="X741" s="483" t="n"/>
      <c r="Y741" s="483" t="n"/>
      <c r="Z741" s="28" t="n"/>
      <c r="AA741" s="483" t="n"/>
      <c r="AB741" s="483" t="n"/>
      <c r="AC741" s="483" t="n"/>
      <c r="AD741" s="167" t="n"/>
    </row>
    <row customHeight="1" hidden="1" ht="15.75" r="742" s="380">
      <c r="A742" s="5" t="n">
        <v>737</v>
      </c>
      <c r="B742" s="386" t="inlineStr">
        <is>
          <t>Кашкадарья</t>
        </is>
      </c>
      <c r="C742" s="388" t="inlineStr">
        <is>
          <t>KSH4623</t>
        </is>
      </c>
      <c r="D742" s="389" t="inlineStr">
        <is>
          <t>Уйшин</t>
        </is>
      </c>
      <c r="E742" s="451" t="inlineStr">
        <is>
          <t>-</t>
        </is>
      </c>
      <c r="F742" s="451" t="n"/>
      <c r="G742" s="386" t="n"/>
      <c r="H742" s="483" t="n"/>
      <c r="I742" s="244" t="inlineStr">
        <is>
          <t>1(У-2)</t>
        </is>
      </c>
      <c r="J742" s="386" t="n"/>
      <c r="K742" s="386" t="n"/>
      <c r="L742" s="229" t="inlineStr">
        <is>
          <t>Кашкадаръинский обл., Чиракчинский район, село Уйшун.</t>
        </is>
      </c>
      <c r="M742" s="54" t="n"/>
      <c r="N742" s="49" t="n"/>
      <c r="O742" s="483" t="n"/>
      <c r="P742" s="483" t="n"/>
      <c r="Q742" s="483" t="n"/>
      <c r="R742" s="70" t="inlineStr">
        <is>
          <t>не требуется</t>
        </is>
      </c>
      <c r="S742" s="44" t="inlineStr">
        <is>
          <t>Минишелтер</t>
        </is>
      </c>
      <c r="T742" s="23" t="inlineStr">
        <is>
          <t>-</t>
        </is>
      </c>
      <c r="U742" s="23" t="inlineStr">
        <is>
          <t>-</t>
        </is>
      </c>
      <c r="V742" s="23" t="inlineStr">
        <is>
          <t xml:space="preserve">Мачта на земле </t>
        </is>
      </c>
      <c r="W742" s="53" t="n">
        <v>8</v>
      </c>
      <c r="X742" s="483" t="n"/>
      <c r="Y742" s="483" t="n"/>
      <c r="Z742" s="28" t="inlineStr">
        <is>
          <t>8:00</t>
        </is>
      </c>
      <c r="AA742" s="483" t="n"/>
      <c r="AB742" s="483" t="n"/>
      <c r="AC742" s="483" t="n"/>
      <c r="AD742" s="167" t="n"/>
    </row>
    <row hidden="1" r="743" s="380">
      <c r="A743" s="5" t="n">
        <v>777</v>
      </c>
      <c r="B743" s="386" t="inlineStr">
        <is>
          <t>Кашкадарья</t>
        </is>
      </c>
      <c r="C743" s="458" t="inlineStr">
        <is>
          <t>KSH4632_2</t>
        </is>
      </c>
      <c r="D743" s="459" t="inlineStr">
        <is>
          <t>Umaqay</t>
        </is>
      </c>
      <c r="E743" s="451" t="n"/>
      <c r="F743" s="451" t="n"/>
      <c r="G743" s="386" t="n"/>
      <c r="H743" s="483" t="n"/>
      <c r="I743" s="244" t="n">
        <v>2</v>
      </c>
      <c r="J743" s="386" t="n"/>
      <c r="K743" s="386" t="n"/>
      <c r="L743" s="459" t="inlineStr">
        <is>
          <t>Кашкадаръинский обл., Чиракчинский район, село Умакай</t>
        </is>
      </c>
      <c r="M743" s="60" t="n"/>
      <c r="N743" s="59" t="n"/>
      <c r="O743" s="483" t="n"/>
      <c r="P743" s="483" t="n"/>
      <c r="Q743" s="483" t="n"/>
      <c r="R743" s="70" t="n"/>
      <c r="S743" s="460" t="inlineStr">
        <is>
          <t>Контейнер</t>
        </is>
      </c>
      <c r="T743" s="99" t="inlineStr">
        <is>
          <t>G</t>
        </is>
      </c>
      <c r="U743" s="451" t="inlineStr">
        <is>
          <t>-</t>
        </is>
      </c>
      <c r="V743" s="23" t="n"/>
      <c r="W743" s="61" t="n"/>
      <c r="X743" s="483" t="n"/>
      <c r="Y743" s="483" t="n"/>
      <c r="Z743" s="28" t="n"/>
      <c r="AA743" s="483" t="n"/>
      <c r="AB743" s="483" t="n"/>
      <c r="AC743" s="483" t="n"/>
      <c r="AD743" s="167" t="n"/>
    </row>
    <row hidden="1" r="744" s="380">
      <c r="A744" s="5" t="n">
        <v>778</v>
      </c>
      <c r="B744" s="386" t="inlineStr">
        <is>
          <t>Кашкадарья</t>
        </is>
      </c>
      <c r="C744" s="458" t="inlineStr">
        <is>
          <t>KSH4633_2</t>
        </is>
      </c>
      <c r="D744" s="459" t="inlineStr">
        <is>
          <t>Chiroqchi Qorgontepa</t>
        </is>
      </c>
      <c r="E744" s="451" t="n"/>
      <c r="F744" s="451" t="n"/>
      <c r="G744" s="386" t="n"/>
      <c r="H744" s="483" t="n"/>
      <c r="I744" s="244" t="n">
        <v>2</v>
      </c>
      <c r="J744" s="386" t="n"/>
      <c r="K744" s="386" t="n"/>
      <c r="L744" s="459" t="inlineStr">
        <is>
          <t>Кашкадаръинский обл., Чиракчинский район, село Кургонтепа</t>
        </is>
      </c>
      <c r="M744" s="60" t="n"/>
      <c r="N744" s="59" t="n"/>
      <c r="O744" s="483" t="n"/>
      <c r="P744" s="483" t="n"/>
      <c r="Q744" s="483" t="n"/>
      <c r="R744" s="70" t="n"/>
      <c r="S744" s="460" t="inlineStr">
        <is>
          <t>Контейнер</t>
        </is>
      </c>
      <c r="T744" s="99" t="inlineStr">
        <is>
          <t>G</t>
        </is>
      </c>
      <c r="U744" s="451" t="inlineStr">
        <is>
          <t>-</t>
        </is>
      </c>
      <c r="V744" s="23" t="n"/>
      <c r="W744" s="61" t="n"/>
      <c r="X744" s="483" t="n"/>
      <c r="Y744" s="483" t="n"/>
      <c r="Z744" s="28" t="n"/>
      <c r="AA744" s="483" t="n"/>
      <c r="AB744" s="483" t="n"/>
      <c r="AC744" s="483" t="n"/>
      <c r="AD744" s="167" t="n"/>
    </row>
    <row hidden="1" r="745" s="380">
      <c r="A745" s="5" t="n">
        <v>732</v>
      </c>
      <c r="B745" s="386" t="inlineStr">
        <is>
          <t>Кашкадарья</t>
        </is>
      </c>
      <c r="C745" s="388" t="inlineStr">
        <is>
          <t>KSH4634_2</t>
        </is>
      </c>
      <c r="D745" s="389" t="inlineStr">
        <is>
          <t>Chirokchi Ergashota</t>
        </is>
      </c>
      <c r="E745" s="28" t="inlineStr">
        <is>
          <t>8:00</t>
        </is>
      </c>
      <c r="F745" s="386" t="n"/>
      <c r="G745" s="386" t="inlineStr">
        <is>
          <t>Чиракчинский р-н.</t>
        </is>
      </c>
      <c r="H745" s="483" t="n"/>
      <c r="I745" s="435" t="n">
        <v>2</v>
      </c>
      <c r="J745" s="386" t="n">
        <v>39.0245</v>
      </c>
      <c r="K745" s="386" t="n">
        <v>66.58069444444445</v>
      </c>
      <c r="L745" s="415" t="inlineStr">
        <is>
          <t>Кашкадаръинский обл., Чиракчинский район, Янги бозор 5.</t>
        </is>
      </c>
      <c r="M745" s="461" t="inlineStr">
        <is>
          <t>Чирокчи РЭС № 310598. 04.01.2018</t>
        </is>
      </c>
      <c r="N745" s="451" t="inlineStr">
        <is>
          <t>-</t>
        </is>
      </c>
      <c r="O745" s="483" t="n"/>
      <c r="P745" s="483" t="n"/>
      <c r="Q745" s="483" t="n"/>
      <c r="R745" s="70" t="inlineStr">
        <is>
          <t>не требуется</t>
        </is>
      </c>
      <c r="S745" s="23" t="inlineStr">
        <is>
          <t>Помещение</t>
        </is>
      </c>
      <c r="T745" s="434" t="inlineStr">
        <is>
          <t>GU</t>
        </is>
      </c>
      <c r="U745" s="451" t="inlineStr">
        <is>
          <t>-</t>
        </is>
      </c>
      <c r="V745" s="23" t="inlineStr">
        <is>
          <t xml:space="preserve">Мачта на земле </t>
        </is>
      </c>
      <c r="W745" s="23" t="n">
        <v>18.5</v>
      </c>
      <c r="X745" s="483" t="n"/>
      <c r="Y745" s="483" t="n"/>
      <c r="Z745" s="451" t="inlineStr">
        <is>
          <t>-</t>
        </is>
      </c>
      <c r="AA745" s="483" t="n"/>
      <c r="AB745" s="483" t="n"/>
      <c r="AC745" s="483" t="n"/>
      <c r="AD745" s="167" t="n"/>
    </row>
    <row hidden="1" r="746" s="380">
      <c r="A746" s="5" t="n">
        <v>765</v>
      </c>
      <c r="B746" s="386" t="inlineStr">
        <is>
          <t>Кашкадарья</t>
        </is>
      </c>
      <c r="C746" s="200" t="inlineStr">
        <is>
          <t>KSH4636_2</t>
        </is>
      </c>
      <c r="D746" s="135" t="inlineStr">
        <is>
          <t>Chirokchi Yashil Ulka</t>
        </is>
      </c>
      <c r="E746" s="451" t="n"/>
      <c r="F746" s="451" t="n"/>
      <c r="G746" s="386" t="n"/>
      <c r="H746" s="483" t="n"/>
      <c r="I746" s="244" t="inlineStr">
        <is>
          <t>1(У-1)</t>
        </is>
      </c>
      <c r="J746" s="386" t="n"/>
      <c r="K746" s="386" t="n"/>
      <c r="L746" s="135" t="inlineStr">
        <is>
          <t>Кашкадаръинский обл., Чиракчинский район, г. Чирокчи. ул. Янги обод.</t>
        </is>
      </c>
      <c r="M746" s="60" t="n"/>
      <c r="N746" s="59" t="n"/>
      <c r="O746" s="483" t="n"/>
      <c r="P746" s="483" t="n"/>
      <c r="Q746" s="483" t="n"/>
      <c r="R746" s="70" t="n"/>
      <c r="S746" s="102" t="inlineStr">
        <is>
          <t>Контейнер</t>
        </is>
      </c>
      <c r="T746" s="99" t="inlineStr">
        <is>
          <t>GU</t>
        </is>
      </c>
      <c r="U746" s="451" t="inlineStr">
        <is>
          <t>-</t>
        </is>
      </c>
      <c r="V746" s="23" t="n"/>
      <c r="W746" s="61" t="n"/>
      <c r="X746" s="483" t="n"/>
      <c r="Y746" s="483" t="n"/>
      <c r="Z746" s="28" t="n"/>
      <c r="AA746" s="483" t="n"/>
      <c r="AB746" s="483" t="n"/>
      <c r="AC746" s="483" t="n"/>
      <c r="AD746" s="167" t="n"/>
    </row>
    <row hidden="1" r="747" s="380">
      <c r="A747" s="5" t="n">
        <v>760</v>
      </c>
      <c r="B747" s="386" t="inlineStr">
        <is>
          <t>Кашкадарья</t>
        </is>
      </c>
      <c r="C747" s="87" t="inlineStr">
        <is>
          <t>KSH4638_2</t>
        </is>
      </c>
      <c r="D747" s="122" t="inlineStr">
        <is>
          <t>Kirgiz Chirokchi</t>
        </is>
      </c>
      <c r="E747" s="451" t="n"/>
      <c r="F747" s="451" t="n"/>
      <c r="G747" s="386" t="n"/>
      <c r="H747" s="483" t="n"/>
      <c r="I747" s="244" t="inlineStr">
        <is>
          <t>1(У-1)</t>
        </is>
      </c>
      <c r="J747" s="386" t="n"/>
      <c r="K747" s="386" t="n"/>
      <c r="L747" s="122" t="inlineStr">
        <is>
          <t>Чиракчинский район, с. Киргиз</t>
        </is>
      </c>
      <c r="M747" s="60" t="n"/>
      <c r="N747" s="59" t="n"/>
      <c r="O747" s="483" t="n"/>
      <c r="P747" s="483" t="n"/>
      <c r="Q747" s="483" t="n"/>
      <c r="R747" s="70" t="n"/>
      <c r="S747" s="462" t="inlineStr">
        <is>
          <t>Минишелтор</t>
        </is>
      </c>
      <c r="T747" s="99" t="inlineStr">
        <is>
          <t>GU</t>
        </is>
      </c>
      <c r="U747" s="451" t="inlineStr">
        <is>
          <t>-</t>
        </is>
      </c>
      <c r="V747" s="23" t="n"/>
      <c r="W747" s="61" t="n"/>
      <c r="X747" s="483" t="n"/>
      <c r="Y747" s="483" t="n"/>
      <c r="Z747" s="28" t="n"/>
      <c r="AA747" s="483" t="n"/>
      <c r="AB747" s="483" t="n"/>
      <c r="AC747" s="483" t="n"/>
      <c r="AD747" s="167" t="n"/>
    </row>
    <row hidden="1" r="748" s="380">
      <c r="A748" s="5" t="n">
        <v>783</v>
      </c>
      <c r="B748" s="386" t="inlineStr">
        <is>
          <t>Кашкадарья</t>
        </is>
      </c>
      <c r="C748" s="458" t="inlineStr">
        <is>
          <t>KSH4641_2</t>
        </is>
      </c>
      <c r="D748" s="459" t="inlineStr">
        <is>
          <t>Firma Muhandis</t>
        </is>
      </c>
      <c r="E748" s="451" t="n"/>
      <c r="F748" s="451" t="n"/>
      <c r="G748" s="386" t="n"/>
      <c r="H748" s="483" t="n"/>
      <c r="I748" s="244" t="inlineStr">
        <is>
          <t>1(У-1)</t>
        </is>
      </c>
      <c r="J748" s="386" t="n"/>
      <c r="K748" s="386" t="n"/>
      <c r="L748" s="459" t="inlineStr">
        <is>
          <t>Кашкадаръинский обл., Чиракчинский район, Пахтакор МТП.</t>
        </is>
      </c>
      <c r="M748" s="60" t="n"/>
      <c r="N748" s="59" t="n"/>
      <c r="O748" s="483" t="n"/>
      <c r="P748" s="483" t="n"/>
      <c r="Q748" s="483" t="n"/>
      <c r="R748" s="70" t="n"/>
      <c r="S748" s="460" t="inlineStr">
        <is>
          <t>Минишелтор</t>
        </is>
      </c>
      <c r="T748" s="460" t="inlineStr">
        <is>
          <t>GU</t>
        </is>
      </c>
      <c r="U748" s="451" t="inlineStr">
        <is>
          <t>-</t>
        </is>
      </c>
      <c r="V748" s="23" t="n"/>
      <c r="W748" s="61" t="n"/>
      <c r="X748" s="483" t="n"/>
      <c r="Y748" s="483" t="n"/>
      <c r="Z748" s="28" t="n"/>
      <c r="AA748" s="483" t="n"/>
      <c r="AB748" s="483" t="n"/>
      <c r="AC748" s="483" t="n"/>
      <c r="AD748" s="167" t="n"/>
    </row>
    <row hidden="1" r="749" s="380">
      <c r="A749" s="5" t="n">
        <v>752</v>
      </c>
      <c r="B749" s="386" t="inlineStr">
        <is>
          <t>Кашкадарья</t>
        </is>
      </c>
      <c r="C749" s="87" t="inlineStr">
        <is>
          <t>KSH4643_2</t>
        </is>
      </c>
      <c r="D749" s="122" t="inlineStr">
        <is>
          <t>Kizil Chovra KVP</t>
        </is>
      </c>
      <c r="E749" s="451" t="n"/>
      <c r="F749" s="451" t="n"/>
      <c r="G749" s="386" t="n"/>
      <c r="H749" s="483" t="n"/>
      <c r="I749" s="244" t="n">
        <v>3</v>
      </c>
      <c r="J749" s="386" t="n"/>
      <c r="K749" s="386" t="n"/>
      <c r="L749" s="122" t="inlineStr">
        <is>
          <t>Кашкадаръинский обл., Чиракчинский район, Кизил Човра МФЙ.</t>
        </is>
      </c>
      <c r="M749" s="60" t="n"/>
      <c r="N749" s="59" t="n"/>
      <c r="O749" s="483" t="n"/>
      <c r="P749" s="483" t="n"/>
      <c r="Q749" s="483" t="n"/>
      <c r="R749" s="70" t="n"/>
      <c r="S749" s="104" t="inlineStr">
        <is>
          <t>Минишелтер</t>
        </is>
      </c>
      <c r="T749" s="99" t="inlineStr">
        <is>
          <t>GU</t>
        </is>
      </c>
      <c r="U749" s="451" t="inlineStr">
        <is>
          <t>-</t>
        </is>
      </c>
      <c r="V749" s="23" t="n"/>
      <c r="W749" s="61" t="n"/>
      <c r="X749" s="483" t="n"/>
      <c r="Y749" s="483" t="n"/>
      <c r="Z749" s="28" t="n"/>
      <c r="AA749" s="483" t="n"/>
      <c r="AB749" s="483" t="n"/>
      <c r="AC749" s="483" t="n"/>
      <c r="AD749" s="167" t="n"/>
    </row>
    <row hidden="1" r="750" s="380">
      <c r="A750" s="5" t="n">
        <v>724</v>
      </c>
      <c r="B750" s="386" t="inlineStr">
        <is>
          <t>Кашкадарья</t>
        </is>
      </c>
      <c r="C750" s="388" t="inlineStr">
        <is>
          <t>KSH4644_2</t>
        </is>
      </c>
      <c r="D750" s="389" t="inlineStr">
        <is>
          <t>Chirokchi Dursun MFY</t>
        </is>
      </c>
      <c r="E750" s="28" t="inlineStr">
        <is>
          <t>8:00</t>
        </is>
      </c>
      <c r="F750" s="386" t="n"/>
      <c r="G750" s="386" t="inlineStr">
        <is>
          <t>Чиракчинский р-н.</t>
        </is>
      </c>
      <c r="H750" s="483" t="n"/>
      <c r="I750" s="244" t="n">
        <v>2</v>
      </c>
      <c r="J750" s="386" t="n">
        <v>39.102472</v>
      </c>
      <c r="K750" s="386" t="n">
        <v>66.424333</v>
      </c>
      <c r="L750" s="415" t="inlineStr">
        <is>
          <t>Кашкадаръинский обл., Чиракчинский район, Дурсун МФЙ.</t>
        </is>
      </c>
      <c r="M750" s="60" t="inlineStr">
        <is>
          <t>Чирокчи РЭС № 310598. 04.01.2018</t>
        </is>
      </c>
      <c r="N750" s="451" t="inlineStr">
        <is>
          <t>-</t>
        </is>
      </c>
      <c r="O750" s="483" t="n"/>
      <c r="P750" s="483" t="n"/>
      <c r="Q750" s="483" t="n"/>
      <c r="R750" s="70" t="inlineStr">
        <is>
          <t>не требуется</t>
        </is>
      </c>
      <c r="S750" s="27" t="inlineStr">
        <is>
          <t>Контейнер</t>
        </is>
      </c>
      <c r="T750" s="23" t="inlineStr">
        <is>
          <t>GU</t>
        </is>
      </c>
      <c r="U750" s="451" t="inlineStr">
        <is>
          <t>-</t>
        </is>
      </c>
      <c r="V750" s="23" t="inlineStr">
        <is>
          <t xml:space="preserve">Мачта на земле </t>
        </is>
      </c>
      <c r="W750" s="53" t="n">
        <v>36</v>
      </c>
      <c r="X750" s="483" t="n"/>
      <c r="Y750" s="483" t="n"/>
      <c r="Z750" s="451" t="inlineStr">
        <is>
          <t>-</t>
        </is>
      </c>
      <c r="AA750" s="483" t="n"/>
      <c r="AB750" s="483" t="n"/>
      <c r="AC750" s="483" t="n"/>
      <c r="AD750" s="167" t="n"/>
    </row>
    <row hidden="1" r="751" s="380">
      <c r="A751" s="5" t="n">
        <v>791</v>
      </c>
      <c r="B751" s="386" t="inlineStr">
        <is>
          <t>Кашкадарья</t>
        </is>
      </c>
      <c r="C751" s="202" t="inlineStr">
        <is>
          <t>KSH4648_2</t>
        </is>
      </c>
      <c r="D751" s="137" t="inlineStr">
        <is>
          <t>Gallakor</t>
        </is>
      </c>
      <c r="E751" s="451" t="n"/>
      <c r="F751" s="451" t="n"/>
      <c r="G751" s="386" t="n"/>
      <c r="H751" s="483" t="n"/>
      <c r="I751" s="244" t="n">
        <v>2</v>
      </c>
      <c r="J751" s="386" t="n"/>
      <c r="K751" s="386" t="n"/>
      <c r="L751" s="137" t="inlineStr">
        <is>
          <t>Кашкадарьинская обл. Чиракчинский рн. Село ГАЛЛАКОР</t>
        </is>
      </c>
      <c r="M751" s="60" t="n"/>
      <c r="N751" s="59" t="n"/>
      <c r="O751" s="483" t="n"/>
      <c r="P751" s="483" t="n"/>
      <c r="Q751" s="483" t="n"/>
      <c r="R751" s="70" t="n"/>
      <c r="S751" s="103" t="inlineStr">
        <is>
          <t>Минишелтор</t>
        </is>
      </c>
      <c r="T751" s="103" t="inlineStr">
        <is>
          <t>GU</t>
        </is>
      </c>
      <c r="U751" s="451" t="inlineStr">
        <is>
          <t>-</t>
        </is>
      </c>
      <c r="V751" s="23" t="n"/>
      <c r="W751" s="61" t="n"/>
      <c r="X751" s="483" t="n"/>
      <c r="Y751" s="483" t="n"/>
      <c r="Z751" s="28" t="n"/>
      <c r="AA751" s="483" t="n"/>
      <c r="AB751" s="483" t="n"/>
      <c r="AC751" s="483" t="n"/>
      <c r="AD751" s="167" t="n"/>
    </row>
    <row hidden="1" r="752" s="380">
      <c r="A752" s="5" t="n">
        <v>780</v>
      </c>
      <c r="B752" s="386" t="inlineStr">
        <is>
          <t>Кашкадарья</t>
        </is>
      </c>
      <c r="C752" s="458" t="inlineStr">
        <is>
          <t>KSH4653_2</t>
        </is>
      </c>
      <c r="D752" s="459" t="inlineStr">
        <is>
          <t>Torjilga</t>
        </is>
      </c>
      <c r="E752" s="451" t="n"/>
      <c r="F752" s="451" t="n"/>
      <c r="G752" s="386" t="n"/>
      <c r="H752" s="483" t="n"/>
      <c r="I752" s="244" t="inlineStr">
        <is>
          <t>1(У-2)</t>
        </is>
      </c>
      <c r="J752" s="386" t="n"/>
      <c r="K752" s="386" t="n"/>
      <c r="L752" s="459" t="inlineStr">
        <is>
          <t>Кашкадаръинский обл., Чиракчинский район, село Торжилга</t>
        </is>
      </c>
      <c r="M752" s="60" t="n"/>
      <c r="N752" s="59" t="n"/>
      <c r="O752" s="483" t="n"/>
      <c r="P752" s="483" t="n"/>
      <c r="Q752" s="483" t="n"/>
      <c r="R752" s="70" t="n"/>
      <c r="S752" s="460" t="inlineStr">
        <is>
          <t>Минишелтор</t>
        </is>
      </c>
      <c r="T752" s="99" t="inlineStr">
        <is>
          <t>GU</t>
        </is>
      </c>
      <c r="U752" s="451" t="inlineStr">
        <is>
          <t>-</t>
        </is>
      </c>
      <c r="V752" s="23" t="n"/>
      <c r="W752" s="61" t="n"/>
      <c r="X752" s="483" t="n"/>
      <c r="Y752" s="483" t="n"/>
      <c r="Z752" s="28" t="n"/>
      <c r="AA752" s="483" t="n"/>
      <c r="AB752" s="483" t="n"/>
      <c r="AC752" s="483" t="n"/>
      <c r="AD752" s="167" t="n"/>
    </row>
    <row hidden="1" r="753" s="380">
      <c r="A753" s="5" t="n">
        <v>758</v>
      </c>
      <c r="B753" s="386" t="inlineStr">
        <is>
          <t>Кашкадарья</t>
        </is>
      </c>
      <c r="C753" s="87" t="inlineStr">
        <is>
          <t>KSH4657_2</t>
        </is>
      </c>
      <c r="D753" s="122" t="inlineStr">
        <is>
          <t>Guzar Pahta</t>
        </is>
      </c>
      <c r="E753" s="451" t="n"/>
      <c r="F753" s="451" t="n"/>
      <c r="G753" s="386" t="n"/>
      <c r="H753" s="483" t="n"/>
      <c r="I753" s="244" t="inlineStr">
        <is>
          <t>1(У-5)</t>
        </is>
      </c>
      <c r="J753" s="386" t="n"/>
      <c r="K753" s="386" t="n"/>
      <c r="L753" s="122" t="inlineStr">
        <is>
          <t>Кашкадаръинский обл., Гузарский район, Мукимий 1.</t>
        </is>
      </c>
      <c r="M753" s="60" t="n"/>
      <c r="N753" s="59" t="n"/>
      <c r="O753" s="483" t="n"/>
      <c r="P753" s="483" t="n"/>
      <c r="Q753" s="483" t="n"/>
      <c r="R753" s="70" t="n"/>
      <c r="S753" s="99" t="inlineStr">
        <is>
          <t>Контейнер</t>
        </is>
      </c>
      <c r="T753" s="99" t="inlineStr">
        <is>
          <t>GU</t>
        </is>
      </c>
      <c r="U753" s="451" t="inlineStr">
        <is>
          <t>-</t>
        </is>
      </c>
      <c r="V753" s="23" t="n"/>
      <c r="W753" s="61" t="n"/>
      <c r="X753" s="483" t="n"/>
      <c r="Y753" s="483" t="n"/>
      <c r="Z753" s="28" t="n"/>
      <c r="AA753" s="483" t="n"/>
      <c r="AB753" s="483" t="n"/>
      <c r="AC753" s="483" t="n"/>
      <c r="AD753" s="167" t="n"/>
    </row>
    <row hidden="1" r="754" s="380">
      <c r="A754" s="5" t="n">
        <v>730</v>
      </c>
      <c r="B754" s="386" t="inlineStr">
        <is>
          <t>Кашкадарья</t>
        </is>
      </c>
      <c r="C754" s="388" t="inlineStr">
        <is>
          <t>KSH4658_2</t>
        </is>
      </c>
      <c r="D754" s="389" t="inlineStr">
        <is>
          <t>Guzar FL Xamraev</t>
        </is>
      </c>
      <c r="E754" s="28" t="inlineStr">
        <is>
          <t>8:00</t>
        </is>
      </c>
      <c r="F754" s="386" t="n"/>
      <c r="G754" s="386" t="inlineStr">
        <is>
          <t>Гузарский р-н.</t>
        </is>
      </c>
      <c r="H754" s="483" t="n"/>
      <c r="I754" s="435" t="n">
        <v>2</v>
      </c>
      <c r="J754" s="386" t="n">
        <v>38.62561111111111</v>
      </c>
      <c r="K754" s="386" t="n">
        <v>66.23913888888889</v>
      </c>
      <c r="L754" s="415" t="inlineStr">
        <is>
          <t>Кашкадаръинский обл., Гузарский район, Охунбобоев 102.__Физическое лицо.__тел: 99893 790 44 44.  (Хамраев Акрам Эгамбедиевич.)</t>
        </is>
      </c>
      <c r="M754" s="464" t="inlineStr">
        <is>
          <t xml:space="preserve">Гузор РЭС № 330183. 04.01.2018 </t>
        </is>
      </c>
      <c r="N754" s="451" t="inlineStr">
        <is>
          <t>-</t>
        </is>
      </c>
      <c r="O754" s="483" t="n"/>
      <c r="P754" s="483" t="n"/>
      <c r="Q754" s="483" t="n"/>
      <c r="R754" s="70" t="inlineStr">
        <is>
          <t>не требуется</t>
        </is>
      </c>
      <c r="S754" s="27" t="inlineStr">
        <is>
          <t>Контейнер</t>
        </is>
      </c>
      <c r="T754" s="434" t="inlineStr">
        <is>
          <t>GU</t>
        </is>
      </c>
      <c r="U754" s="451" t="inlineStr">
        <is>
          <t>-</t>
        </is>
      </c>
      <c r="V754" s="23" t="inlineStr">
        <is>
          <t xml:space="preserve">Мачта на земле </t>
        </is>
      </c>
      <c r="W754" s="23" t="n">
        <v>30</v>
      </c>
      <c r="X754" s="483" t="n"/>
      <c r="Y754" s="483" t="n"/>
      <c r="Z754" s="451" t="inlineStr">
        <is>
          <t>-</t>
        </is>
      </c>
      <c r="AA754" s="483" t="n"/>
      <c r="AB754" s="483" t="n"/>
      <c r="AC754" s="483" t="n"/>
      <c r="AD754" s="167" t="n"/>
    </row>
    <row hidden="1" r="755" s="380">
      <c r="A755" s="5" t="n">
        <v>767</v>
      </c>
      <c r="B755" s="386" t="inlineStr">
        <is>
          <t>Кашкадарья</t>
        </is>
      </c>
      <c r="C755" s="87" t="inlineStr">
        <is>
          <t>KSH4659_2</t>
        </is>
      </c>
      <c r="D755" s="122" t="inlineStr">
        <is>
          <t>Gulshan KFY Guzar</t>
        </is>
      </c>
      <c r="E755" s="451" t="n"/>
      <c r="F755" s="451" t="n"/>
      <c r="G755" s="386" t="n"/>
      <c r="H755" s="483" t="n"/>
      <c r="I755" s="244" t="inlineStr">
        <is>
          <t>1(У-1)</t>
        </is>
      </c>
      <c r="J755" s="386" t="n"/>
      <c r="K755" s="386" t="n"/>
      <c r="L755" s="122" t="inlineStr">
        <is>
          <t>Кашкадаръинский обл., Гузарский район, Гулшан КФЙ, село Мартепа.</t>
        </is>
      </c>
      <c r="M755" s="60" t="n"/>
      <c r="N755" s="59" t="n"/>
      <c r="O755" s="483" t="n"/>
      <c r="P755" s="483" t="n"/>
      <c r="Q755" s="483" t="n"/>
      <c r="R755" s="70" t="n"/>
      <c r="S755" s="99" t="inlineStr">
        <is>
          <t>Минишелтор</t>
        </is>
      </c>
      <c r="T755" s="99" t="inlineStr">
        <is>
          <t>GU</t>
        </is>
      </c>
      <c r="U755" s="451" t="inlineStr">
        <is>
          <t>-</t>
        </is>
      </c>
      <c r="V755" s="23" t="n"/>
      <c r="W755" s="61" t="n"/>
      <c r="X755" s="483" t="n"/>
      <c r="Y755" s="483" t="n"/>
      <c r="Z755" s="28" t="n"/>
      <c r="AA755" s="483" t="n"/>
      <c r="AB755" s="483" t="n"/>
      <c r="AC755" s="483" t="n"/>
      <c r="AD755" s="167" t="n"/>
    </row>
    <row hidden="1" r="756" s="380">
      <c r="A756" s="5" t="n">
        <v>766</v>
      </c>
      <c r="B756" s="386" t="inlineStr">
        <is>
          <t>Кашкадарья</t>
        </is>
      </c>
      <c r="C756" s="87" t="inlineStr">
        <is>
          <t>KSH4660_2</t>
        </is>
      </c>
      <c r="D756" s="122" t="inlineStr">
        <is>
          <t>Guzar Korkumdi</t>
        </is>
      </c>
      <c r="E756" s="451" t="n"/>
      <c r="F756" s="451" t="n"/>
      <c r="G756" s="386" t="n"/>
      <c r="H756" s="483" t="n"/>
      <c r="I756" s="244" t="n">
        <v>2</v>
      </c>
      <c r="J756" s="386" t="n"/>
      <c r="K756" s="386" t="n"/>
      <c r="L756" s="122" t="inlineStr">
        <is>
          <t>Кашкадаръинский обл., Гузарский район, Коркумди кк.</t>
        </is>
      </c>
      <c r="M756" s="60" t="n"/>
      <c r="N756" s="59" t="n"/>
      <c r="O756" s="483" t="n"/>
      <c r="P756" s="483" t="n"/>
      <c r="Q756" s="483" t="n"/>
      <c r="R756" s="70" t="n"/>
      <c r="S756" s="99" t="inlineStr">
        <is>
          <t>Минишелтор</t>
        </is>
      </c>
      <c r="T756" s="99" t="inlineStr">
        <is>
          <t>GU</t>
        </is>
      </c>
      <c r="U756" s="451" t="inlineStr">
        <is>
          <t>-</t>
        </is>
      </c>
      <c r="V756" s="23" t="n"/>
      <c r="W756" s="61" t="n"/>
      <c r="X756" s="483" t="n"/>
      <c r="Y756" s="483" t="n"/>
      <c r="Z756" s="28" t="n"/>
      <c r="AA756" s="483" t="n"/>
      <c r="AB756" s="483" t="n"/>
      <c r="AC756" s="483" t="n"/>
      <c r="AD756" s="167" t="n"/>
    </row>
    <row hidden="1" r="757" s="380">
      <c r="A757" s="5" t="n">
        <v>773</v>
      </c>
      <c r="B757" s="386" t="inlineStr">
        <is>
          <t>Кашкадарья</t>
        </is>
      </c>
      <c r="C757" s="458" t="inlineStr">
        <is>
          <t>KSH4670_2</t>
        </is>
      </c>
      <c r="D757" s="459" t="inlineStr">
        <is>
          <t>Sovligar KFY</t>
        </is>
      </c>
      <c r="E757" s="451" t="n"/>
      <c r="F757" s="451" t="n"/>
      <c r="G757" s="386" t="n"/>
      <c r="H757" s="483" t="n"/>
      <c r="I757" s="244" t="n">
        <v>2</v>
      </c>
      <c r="J757" s="386" t="n"/>
      <c r="K757" s="386" t="n"/>
      <c r="L757" s="459" t="inlineStr">
        <is>
          <t xml:space="preserve">Кашкадаръинский обл., Гузарский район, Совлигар КФЙ. __Совлигар КФЙ </t>
        </is>
      </c>
      <c r="M757" s="60" t="n"/>
      <c r="N757" s="59" t="n"/>
      <c r="O757" s="483" t="n"/>
      <c r="P757" s="483" t="n"/>
      <c r="Q757" s="483" t="n"/>
      <c r="R757" s="70" t="n"/>
      <c r="S757" s="460" t="inlineStr">
        <is>
          <t>Минишелтор</t>
        </is>
      </c>
      <c r="T757" s="99" t="inlineStr">
        <is>
          <t>G</t>
        </is>
      </c>
      <c r="U757" s="451" t="inlineStr">
        <is>
          <t>-</t>
        </is>
      </c>
      <c r="V757" s="23" t="n"/>
      <c r="W757" s="61" t="n"/>
      <c r="X757" s="483" t="n"/>
      <c r="Y757" s="483" t="n"/>
      <c r="Z757" s="28" t="n"/>
      <c r="AA757" s="483" t="n"/>
      <c r="AB757" s="483" t="n"/>
      <c r="AC757" s="483" t="n"/>
      <c r="AD757" s="167" t="n"/>
    </row>
    <row hidden="1" r="758" s="380">
      <c r="A758" s="5" t="n">
        <v>774</v>
      </c>
      <c r="B758" s="386" t="inlineStr">
        <is>
          <t>Кашкадарья</t>
        </is>
      </c>
      <c r="C758" s="458" t="inlineStr">
        <is>
          <t>KSH4671_2</t>
        </is>
      </c>
      <c r="D758" s="459" t="inlineStr">
        <is>
          <t>Selo Yargunchi</t>
        </is>
      </c>
      <c r="E758" s="451" t="n"/>
      <c r="F758" s="451" t="n"/>
      <c r="G758" s="386" t="n"/>
      <c r="H758" s="483" t="n"/>
      <c r="I758" s="244" t="n">
        <v>2</v>
      </c>
      <c r="J758" s="386" t="n"/>
      <c r="K758" s="386" t="n"/>
      <c r="L758" s="459" t="inlineStr">
        <is>
          <t>Кашкадаръинский обл., Гузарский район, Куштепа КФЙ, село Яргунчи.</t>
        </is>
      </c>
      <c r="M758" s="60" t="n"/>
      <c r="N758" s="59" t="n"/>
      <c r="O758" s="483" t="n"/>
      <c r="P758" s="483" t="n"/>
      <c r="Q758" s="483" t="n"/>
      <c r="R758" s="70" t="n"/>
      <c r="S758" s="460" t="inlineStr">
        <is>
          <t>Контейнер</t>
        </is>
      </c>
      <c r="T758" s="99" t="inlineStr">
        <is>
          <t>G</t>
        </is>
      </c>
      <c r="U758" s="451" t="inlineStr">
        <is>
          <t>-</t>
        </is>
      </c>
      <c r="V758" s="23" t="n"/>
      <c r="W758" s="61" t="n"/>
      <c r="X758" s="483" t="n"/>
      <c r="Y758" s="483" t="n"/>
      <c r="Z758" s="28" t="n"/>
      <c r="AA758" s="483" t="n"/>
      <c r="AB758" s="483" t="n"/>
      <c r="AC758" s="483" t="n"/>
      <c r="AD758" s="167" t="n"/>
    </row>
    <row hidden="1" r="759" s="380">
      <c r="A759" s="5" t="n">
        <v>775</v>
      </c>
      <c r="B759" s="386" t="inlineStr">
        <is>
          <t>Кашкадарья</t>
        </is>
      </c>
      <c r="C759" s="458" t="inlineStr">
        <is>
          <t>KSH4672_2</t>
        </is>
      </c>
      <c r="D759" s="459" t="inlineStr">
        <is>
          <t>Selo Qushtepa</t>
        </is>
      </c>
      <c r="E759" s="451" t="n"/>
      <c r="F759" s="451" t="n"/>
      <c r="G759" s="386" t="n"/>
      <c r="H759" s="483" t="n"/>
      <c r="I759" s="244" t="inlineStr">
        <is>
          <t>1(У-1)</t>
        </is>
      </c>
      <c r="J759" s="386" t="n"/>
      <c r="K759" s="386" t="n"/>
      <c r="L759" s="459" t="inlineStr">
        <is>
          <t xml:space="preserve">Кашкадаръинский обл., Гузарский район, село Куштепа. </t>
        </is>
      </c>
      <c r="M759" s="60" t="n"/>
      <c r="N759" s="59" t="n"/>
      <c r="O759" s="483" t="n"/>
      <c r="P759" s="483" t="n"/>
      <c r="Q759" s="483" t="n"/>
      <c r="R759" s="70" t="n"/>
      <c r="S759" s="460" t="inlineStr">
        <is>
          <t>Минишелтор</t>
        </is>
      </c>
      <c r="T759" s="99" t="inlineStr">
        <is>
          <t>G</t>
        </is>
      </c>
      <c r="U759" s="451" t="inlineStr">
        <is>
          <t>-</t>
        </is>
      </c>
      <c r="V759" s="23" t="n"/>
      <c r="W759" s="61" t="n"/>
      <c r="X759" s="483" t="n"/>
      <c r="Y759" s="483" t="n"/>
      <c r="Z759" s="28" t="n"/>
      <c r="AA759" s="483" t="n"/>
      <c r="AB759" s="483" t="n"/>
      <c r="AC759" s="483" t="n"/>
      <c r="AD759" s="167" t="n"/>
    </row>
    <row hidden="1" r="760" s="380">
      <c r="A760" s="5" t="n">
        <v>782</v>
      </c>
      <c r="B760" s="386" t="inlineStr">
        <is>
          <t>Кашкадарья</t>
        </is>
      </c>
      <c r="C760" s="458" t="inlineStr">
        <is>
          <t>KSH4676_2</t>
        </is>
      </c>
      <c r="D760" s="459" t="inlineStr">
        <is>
          <t>Kushkapa Chim</t>
        </is>
      </c>
      <c r="E760" s="451" t="n"/>
      <c r="F760" s="451" t="n"/>
      <c r="G760" s="386" t="n"/>
      <c r="H760" s="483" t="n"/>
      <c r="I760" s="244" t="inlineStr">
        <is>
          <t>1(У-2)</t>
        </is>
      </c>
      <c r="J760" s="386" t="n"/>
      <c r="K760" s="386" t="n"/>
      <c r="L760" s="459" t="inlineStr">
        <is>
          <t>Кашкадаръинский обл., Камашинский район, Чим КФЙ. Кушкапа мах.</t>
        </is>
      </c>
      <c r="M760" s="60" t="n"/>
      <c r="N760" s="59" t="n"/>
      <c r="O760" s="483" t="n"/>
      <c r="P760" s="483" t="n"/>
      <c r="Q760" s="483" t="n"/>
      <c r="R760" s="70" t="n"/>
      <c r="S760" s="460" t="inlineStr">
        <is>
          <t>Минишелтор</t>
        </is>
      </c>
      <c r="T760" s="99" t="inlineStr">
        <is>
          <t>GU</t>
        </is>
      </c>
      <c r="U760" s="451" t="inlineStr">
        <is>
          <t>-</t>
        </is>
      </c>
      <c r="V760" s="23" t="n"/>
      <c r="W760" s="61" t="n"/>
      <c r="X760" s="483" t="n"/>
      <c r="Y760" s="483" t="n"/>
      <c r="Z760" s="28" t="n"/>
      <c r="AA760" s="483" t="n"/>
      <c r="AB760" s="483" t="n"/>
      <c r="AC760" s="483" t="n"/>
      <c r="AD760" s="167" t="n"/>
    </row>
    <row hidden="1" r="761" s="380">
      <c r="A761" s="5" t="n">
        <v>784</v>
      </c>
      <c r="B761" s="386" t="inlineStr">
        <is>
          <t>Кашкадарья</t>
        </is>
      </c>
      <c r="C761" s="458" t="inlineStr">
        <is>
          <t>KSH4678_2</t>
        </is>
      </c>
      <c r="D761" s="459" t="inlineStr">
        <is>
          <t>Qorabog</t>
        </is>
      </c>
      <c r="E761" s="451" t="n"/>
      <c r="F761" s="451" t="n"/>
      <c r="G761" s="386" t="n"/>
      <c r="H761" s="483" t="n"/>
      <c r="I761" s="244" t="n">
        <v>2</v>
      </c>
      <c r="J761" s="386" t="n"/>
      <c r="K761" s="386" t="n"/>
      <c r="L761" s="459" t="inlineStr">
        <is>
          <t>Кашкадаръинский обл. Камашиниский рн. село Қорабог</t>
        </is>
      </c>
      <c r="M761" s="60" t="n"/>
      <c r="N761" s="59" t="n"/>
      <c r="O761" s="483" t="n"/>
      <c r="P761" s="483" t="n"/>
      <c r="Q761" s="483" t="n"/>
      <c r="R761" s="70" t="n"/>
      <c r="S761" s="460" t="inlineStr">
        <is>
          <t>Контейнер</t>
        </is>
      </c>
      <c r="T761" s="460" t="inlineStr">
        <is>
          <t>G</t>
        </is>
      </c>
      <c r="U761" s="451" t="inlineStr">
        <is>
          <t>-</t>
        </is>
      </c>
      <c r="V761" s="23" t="n"/>
      <c r="W761" s="61" t="n"/>
      <c r="X761" s="483" t="n"/>
      <c r="Y761" s="483" t="n"/>
      <c r="Z761" s="28" t="n"/>
      <c r="AA761" s="483" t="n"/>
      <c r="AB761" s="483" t="n"/>
      <c r="AC761" s="483" t="n"/>
      <c r="AD761" s="167" t="n"/>
    </row>
    <row hidden="1" r="762" s="380">
      <c r="A762" s="5" t="n">
        <v>789</v>
      </c>
      <c r="B762" s="386" t="inlineStr">
        <is>
          <t>Кашкадарья</t>
        </is>
      </c>
      <c r="C762" s="202" t="inlineStr">
        <is>
          <t>KSH4680_2</t>
        </is>
      </c>
      <c r="D762" s="137" t="inlineStr">
        <is>
          <t>Yortepa</t>
        </is>
      </c>
      <c r="E762" s="451" t="n"/>
      <c r="F762" s="451" t="n"/>
      <c r="G762" s="386" t="n"/>
      <c r="H762" s="483" t="n"/>
      <c r="I762" s="244" t="n">
        <v>2</v>
      </c>
      <c r="J762" s="386" t="n"/>
      <c r="K762" s="386" t="n"/>
      <c r="L762" s="137" t="inlineStr">
        <is>
          <t>Кашкадаръинский обл. Камашиниский рн. село Ёртепа</t>
        </is>
      </c>
      <c r="M762" s="60" t="n"/>
      <c r="N762" s="59" t="n"/>
      <c r="O762" s="483" t="n"/>
      <c r="P762" s="483" t="n"/>
      <c r="Q762" s="483" t="n"/>
      <c r="R762" s="70" t="n"/>
      <c r="S762" s="103" t="inlineStr">
        <is>
          <t>Контейнер</t>
        </is>
      </c>
      <c r="T762" s="103" t="inlineStr">
        <is>
          <t>G</t>
        </is>
      </c>
      <c r="U762" s="451" t="inlineStr">
        <is>
          <t>-</t>
        </is>
      </c>
      <c r="V762" s="23" t="n"/>
      <c r="W762" s="61" t="n"/>
      <c r="X762" s="483" t="n"/>
      <c r="Y762" s="483" t="n"/>
      <c r="Z762" s="28" t="n"/>
      <c r="AA762" s="483" t="n"/>
      <c r="AB762" s="483" t="n"/>
      <c r="AC762" s="483" t="n"/>
      <c r="AD762" s="167" t="n"/>
    </row>
    <row hidden="1" r="763" s="380">
      <c r="A763" s="5" t="n">
        <v>764</v>
      </c>
      <c r="B763" s="386" t="inlineStr">
        <is>
          <t>Кашкадарья</t>
        </is>
      </c>
      <c r="C763" s="87" t="inlineStr">
        <is>
          <t>KSH4685_2</t>
        </is>
      </c>
      <c r="D763" s="122" t="inlineStr">
        <is>
          <t>Kamashi FL Berdiev</t>
        </is>
      </c>
      <c r="E763" s="451" t="n"/>
      <c r="F763" s="451" t="n"/>
      <c r="G763" s="386" t="n"/>
      <c r="H763" s="483" t="n"/>
      <c r="I763" s="244" t="inlineStr">
        <is>
          <t>1(У-2)</t>
        </is>
      </c>
      <c r="J763" s="386" t="n"/>
      <c r="K763" s="386" t="n"/>
      <c r="L763" s="122" t="inlineStr">
        <is>
          <t>Кашкадаръинский обл., Камашинский район, ул. Ибн Сино.</t>
        </is>
      </c>
      <c r="M763" s="60" t="n"/>
      <c r="N763" s="59" t="n"/>
      <c r="O763" s="483" t="n"/>
      <c r="P763" s="483" t="n"/>
      <c r="Q763" s="483" t="n"/>
      <c r="R763" s="70" t="n"/>
      <c r="S763" s="99" t="inlineStr">
        <is>
          <t>Контейнер</t>
        </is>
      </c>
      <c r="T763" s="99" t="inlineStr">
        <is>
          <t>GU</t>
        </is>
      </c>
      <c r="U763" s="451" t="inlineStr">
        <is>
          <t>-</t>
        </is>
      </c>
      <c r="V763" s="23" t="n"/>
      <c r="W763" s="61" t="n"/>
      <c r="X763" s="483" t="n"/>
      <c r="Y763" s="483" t="n"/>
      <c r="Z763" s="28" t="n"/>
      <c r="AA763" s="483" t="n"/>
      <c r="AB763" s="483" t="n"/>
      <c r="AC763" s="483" t="n"/>
      <c r="AD763" s="167" t="n"/>
    </row>
    <row hidden="1" r="764" s="380">
      <c r="A764" s="5" t="n">
        <v>761</v>
      </c>
      <c r="B764" s="386" t="inlineStr">
        <is>
          <t>Кашкадарья</t>
        </is>
      </c>
      <c r="C764" s="87" t="inlineStr">
        <is>
          <t>KSH4692_2</t>
        </is>
      </c>
      <c r="D764" s="122" t="inlineStr">
        <is>
          <t>Kitab Supporting</t>
        </is>
      </c>
      <c r="E764" s="451" t="n"/>
      <c r="F764" s="451" t="n"/>
      <c r="G764" s="386" t="n"/>
      <c r="H764" s="483" t="n"/>
      <c r="I764" s="244" t="n">
        <v>2</v>
      </c>
      <c r="J764" s="386" t="n"/>
      <c r="K764" s="386" t="n"/>
      <c r="L764" s="122" t="inlineStr">
        <is>
          <t>Кашкадаръинский обл. Китобский рн. ул. Абдулла Кодирий.</t>
        </is>
      </c>
      <c r="M764" s="60" t="n"/>
      <c r="N764" s="59" t="n"/>
      <c r="O764" s="483" t="n"/>
      <c r="P764" s="483" t="n"/>
      <c r="Q764" s="483" t="n"/>
      <c r="R764" s="70" t="n"/>
      <c r="S764" s="99" t="inlineStr">
        <is>
          <t>Контейнер</t>
        </is>
      </c>
      <c r="T764" s="99" t="inlineStr">
        <is>
          <t>GU</t>
        </is>
      </c>
      <c r="U764" s="451" t="inlineStr">
        <is>
          <t>-</t>
        </is>
      </c>
      <c r="V764" s="23" t="n"/>
      <c r="W764" s="61" t="n"/>
      <c r="X764" s="483" t="n"/>
      <c r="Y764" s="483" t="n"/>
      <c r="Z764" s="28" t="n"/>
      <c r="AA764" s="483" t="n"/>
      <c r="AB764" s="483" t="n"/>
      <c r="AC764" s="483" t="n"/>
      <c r="AD764" s="167" t="n"/>
    </row>
    <row hidden="1" r="765" s="380">
      <c r="A765" s="5" t="n">
        <v>786</v>
      </c>
      <c r="B765" s="386" t="inlineStr">
        <is>
          <t>Кашкадарья</t>
        </is>
      </c>
      <c r="C765" s="458" t="inlineStr">
        <is>
          <t>KSH4697_2</t>
        </is>
      </c>
      <c r="D765" s="459" t="inlineStr">
        <is>
          <t>Shanbe</t>
        </is>
      </c>
      <c r="E765" s="451" t="n"/>
      <c r="F765" s="451" t="n"/>
      <c r="G765" s="386" t="n"/>
      <c r="H765" s="483" t="n"/>
      <c r="I765" s="244" t="n">
        <v>2</v>
      </c>
      <c r="J765" s="386" t="n"/>
      <c r="K765" s="386" t="n"/>
      <c r="L765" s="459" t="inlineStr">
        <is>
          <t>Кашкадаръинский обл. Шахрисабизиский район.село ШАНБЕ</t>
        </is>
      </c>
      <c r="M765" s="60" t="n"/>
      <c r="N765" s="59" t="n"/>
      <c r="O765" s="483" t="n"/>
      <c r="P765" s="483" t="n"/>
      <c r="Q765" s="483" t="n"/>
      <c r="R765" s="70" t="n"/>
      <c r="S765" s="460" t="inlineStr">
        <is>
          <t>Контейнер</t>
        </is>
      </c>
      <c r="T765" s="460" t="inlineStr">
        <is>
          <t>G</t>
        </is>
      </c>
      <c r="U765" s="451" t="inlineStr">
        <is>
          <t>-</t>
        </is>
      </c>
      <c r="V765" s="23" t="n"/>
      <c r="W765" s="61" t="n"/>
      <c r="X765" s="483" t="n"/>
      <c r="Y765" s="483" t="n"/>
      <c r="Z765" s="28" t="n"/>
      <c r="AA765" s="483" t="n"/>
      <c r="AB765" s="483" t="n"/>
      <c r="AC765" s="483" t="n"/>
      <c r="AD765" s="167" t="n"/>
    </row>
    <row hidden="1" r="766" s="380">
      <c r="A766" s="5" t="n">
        <v>793</v>
      </c>
      <c r="B766" s="386" t="inlineStr">
        <is>
          <t>Кашкадарья</t>
        </is>
      </c>
      <c r="C766" s="202" t="inlineStr">
        <is>
          <t>KSH4703_2</t>
        </is>
      </c>
      <c r="D766" s="137" t="inlineStr">
        <is>
          <t>Nurafshon</t>
        </is>
      </c>
      <c r="E766" s="451" t="n"/>
      <c r="F766" s="451" t="n"/>
      <c r="G766" s="386" t="n"/>
      <c r="H766" s="483" t="n"/>
      <c r="I766" s="244" t="n">
        <v>2</v>
      </c>
      <c r="J766" s="386" t="n"/>
      <c r="K766" s="386" t="n"/>
      <c r="L766" s="137" t="inlineStr">
        <is>
          <t xml:space="preserve">Кашкадаръинский обл. Китабиский район. Нурофшан МФЙ Нурофшан ққ  </t>
        </is>
      </c>
      <c r="M766" s="60" t="n"/>
      <c r="N766" s="59" t="n"/>
      <c r="O766" s="483" t="n"/>
      <c r="P766" s="483" t="n"/>
      <c r="Q766" s="483" t="n"/>
      <c r="R766" s="70" t="n"/>
      <c r="S766" s="103" t="inlineStr">
        <is>
          <t>Минишелтор</t>
        </is>
      </c>
      <c r="T766" s="103" t="inlineStr">
        <is>
          <t>G</t>
        </is>
      </c>
      <c r="U766" s="451" t="inlineStr">
        <is>
          <t>-</t>
        </is>
      </c>
      <c r="V766" s="23" t="n"/>
      <c r="W766" s="61" t="n"/>
      <c r="X766" s="483" t="n"/>
      <c r="Y766" s="483" t="n"/>
      <c r="Z766" s="28" t="n"/>
      <c r="AA766" s="483" t="n"/>
      <c r="AB766" s="483" t="n"/>
      <c r="AC766" s="483" t="n"/>
      <c r="AD766" s="167" t="n"/>
    </row>
    <row hidden="1" r="767" s="380">
      <c r="A767" s="5" t="n">
        <v>727</v>
      </c>
      <c r="B767" s="386" t="inlineStr">
        <is>
          <t>Кашкадарья</t>
        </is>
      </c>
      <c r="C767" s="388" t="inlineStr">
        <is>
          <t>KSH4715_2</t>
        </is>
      </c>
      <c r="D767" s="389" t="inlineStr">
        <is>
          <t>Kasan FL Timirov</t>
        </is>
      </c>
      <c r="E767" s="28" t="inlineStr">
        <is>
          <t>8:00</t>
        </is>
      </c>
      <c r="F767" s="386" t="n"/>
      <c r="G767" s="386" t="inlineStr">
        <is>
          <t>Касанский р-н.</t>
        </is>
      </c>
      <c r="H767" s="483" t="n"/>
      <c r="I767" s="244" t="n">
        <v>3</v>
      </c>
      <c r="J767" s="386" t="n">
        <v>39.04544444444444</v>
      </c>
      <c r="K767" s="386" t="n">
        <v>65.59577777777777</v>
      </c>
      <c r="L767" s="415" t="inlineStr">
        <is>
          <t>Кашкадаръинский обл., Касанский район, Нарти баланд мах-си.</t>
        </is>
      </c>
      <c r="M767" s="60" t="inlineStr">
        <is>
          <t>Косон ТЭТК №303. 04.01.2018</t>
        </is>
      </c>
      <c r="N767" s="451" t="inlineStr">
        <is>
          <t>-</t>
        </is>
      </c>
      <c r="O767" s="483" t="n"/>
      <c r="P767" s="483" t="n"/>
      <c r="Q767" s="483" t="n"/>
      <c r="R767" s="70" t="inlineStr">
        <is>
          <t>не требуется</t>
        </is>
      </c>
      <c r="S767" s="44" t="inlineStr">
        <is>
          <t>Минишелтер</t>
        </is>
      </c>
      <c r="T767" s="23" t="inlineStr">
        <is>
          <t>GU</t>
        </is>
      </c>
      <c r="U767" s="451" t="inlineStr">
        <is>
          <t>-</t>
        </is>
      </c>
      <c r="V767" s="23" t="inlineStr">
        <is>
          <t xml:space="preserve">Мачта на земле </t>
        </is>
      </c>
      <c r="W767" s="23" t="n">
        <v>30</v>
      </c>
      <c r="X767" s="483" t="n"/>
      <c r="Y767" s="483" t="n"/>
      <c r="Z767" s="451" t="inlineStr">
        <is>
          <t>-</t>
        </is>
      </c>
      <c r="AA767" s="483" t="n"/>
      <c r="AB767" s="483" t="n"/>
      <c r="AC767" s="483" t="n"/>
      <c r="AD767" s="167" t="n"/>
    </row>
    <row hidden="1" r="768" s="380">
      <c r="A768" s="5" t="n">
        <v>788</v>
      </c>
      <c r="B768" s="386" t="inlineStr">
        <is>
          <t>Кашкадарья</t>
        </is>
      </c>
      <c r="C768" s="202" t="inlineStr">
        <is>
          <t>KSH4716_2</t>
        </is>
      </c>
      <c r="D768" s="137" t="inlineStr">
        <is>
          <t>Nartichuqur</t>
        </is>
      </c>
      <c r="E768" s="451" t="n"/>
      <c r="F768" s="451" t="n"/>
      <c r="G768" s="386" t="n"/>
      <c r="H768" s="483" t="n"/>
      <c r="I768" s="244" t="n">
        <v>2</v>
      </c>
      <c r="J768" s="386" t="n"/>
      <c r="K768" s="386" t="n"/>
      <c r="L768" s="137" t="inlineStr">
        <is>
          <t>Кашкадаръинский обл. Касанский рн. мах.Нартичуқур ул. С.Айний</t>
        </is>
      </c>
      <c r="M768" s="60" t="n"/>
      <c r="N768" s="59" t="n"/>
      <c r="O768" s="483" t="n"/>
      <c r="P768" s="483" t="n"/>
      <c r="Q768" s="483" t="n"/>
      <c r="R768" s="70" t="n"/>
      <c r="S768" s="103" t="inlineStr">
        <is>
          <t>Минишелтор</t>
        </is>
      </c>
      <c r="T768" s="103" t="inlineStr">
        <is>
          <t>GU</t>
        </is>
      </c>
      <c r="U768" s="451" t="inlineStr">
        <is>
          <t>-</t>
        </is>
      </c>
      <c r="V768" s="23" t="n"/>
      <c r="W768" s="61" t="n"/>
      <c r="X768" s="483" t="n"/>
      <c r="Y768" s="483" t="n"/>
      <c r="Z768" s="28" t="n"/>
      <c r="AA768" s="483" t="n"/>
      <c r="AB768" s="483" t="n"/>
      <c r="AC768" s="483" t="n"/>
      <c r="AD768" s="167" t="n"/>
    </row>
    <row hidden="1" r="769" s="380">
      <c r="A769" s="5" t="n">
        <v>768</v>
      </c>
      <c r="B769" s="386" t="inlineStr">
        <is>
          <t>Кашкадарья</t>
        </is>
      </c>
      <c r="C769" s="458" t="inlineStr">
        <is>
          <t>KSH4719_2</t>
        </is>
      </c>
      <c r="D769" s="459" t="inlineStr">
        <is>
          <t>Boygundi MFY</t>
        </is>
      </c>
      <c r="E769" s="451" t="n"/>
      <c r="F769" s="451" t="n"/>
      <c r="G769" s="386" t="n"/>
      <c r="H769" s="483" t="n"/>
      <c r="I769" s="244" t="n">
        <v>2</v>
      </c>
      <c r="J769" s="386" t="n"/>
      <c r="K769" s="386" t="n"/>
      <c r="L769" s="459" t="inlineStr">
        <is>
          <t>Кашкадаръинский обл., Касанский район, Бойгунди МФЙ.,"Шердор таёрлов совдо" ООО.</t>
        </is>
      </c>
      <c r="M769" s="60" t="n"/>
      <c r="N769" s="59" t="n"/>
      <c r="O769" s="483" t="n"/>
      <c r="P769" s="483" t="n"/>
      <c r="Q769" s="483" t="n"/>
      <c r="R769" s="70" t="n"/>
      <c r="S769" s="99" t="inlineStr">
        <is>
          <t>Минишелтор</t>
        </is>
      </c>
      <c r="T769" s="99" t="inlineStr">
        <is>
          <t>GU</t>
        </is>
      </c>
      <c r="U769" s="451" t="inlineStr">
        <is>
          <t>-</t>
        </is>
      </c>
      <c r="V769" s="23" t="n"/>
      <c r="W769" s="61" t="n"/>
      <c r="X769" s="483" t="n"/>
      <c r="Y769" s="483" t="n"/>
      <c r="Z769" s="28" t="n"/>
      <c r="AA769" s="483" t="n"/>
      <c r="AB769" s="483" t="n"/>
      <c r="AC769" s="483" t="n"/>
      <c r="AD769" s="167" t="n"/>
    </row>
    <row hidden="1" r="770" s="380">
      <c r="A770" s="5" t="n">
        <v>728</v>
      </c>
      <c r="B770" s="386" t="inlineStr">
        <is>
          <t>Кашкадарья</t>
        </is>
      </c>
      <c r="C770" s="388" t="inlineStr">
        <is>
          <t>KSH4720_2</t>
        </is>
      </c>
      <c r="D770" s="389" t="inlineStr">
        <is>
          <t>Kasan Paxta Zavod</t>
        </is>
      </c>
      <c r="E770" s="28" t="inlineStr">
        <is>
          <t>8:00</t>
        </is>
      </c>
      <c r="F770" s="386" t="n"/>
      <c r="G770" s="386" t="inlineStr">
        <is>
          <t>Касанский р-н.</t>
        </is>
      </c>
      <c r="H770" s="483" t="n"/>
      <c r="I770" s="435" t="n">
        <v>3</v>
      </c>
      <c r="J770" s="386" t="n">
        <v>39.05841666666667</v>
      </c>
      <c r="K770" s="386" t="n">
        <v>65.58088888888888</v>
      </c>
      <c r="L770" s="415" t="inlineStr">
        <is>
          <t>Кашкадаръинский обл., Касанский район, Дустлик махалласи.__Косон пахта тозалаш ОАЖ.__тел: 99891 633 21 44.  (Директор Йулдошев Мухиддин. Жабборов Комил)</t>
        </is>
      </c>
      <c r="M770" s="60" t="inlineStr">
        <is>
          <t>Косон ТЭТК №303. 04.01.2018</t>
        </is>
      </c>
      <c r="N770" s="451" t="inlineStr">
        <is>
          <t>-</t>
        </is>
      </c>
      <c r="O770" s="483" t="n"/>
      <c r="P770" s="483" t="n"/>
      <c r="Q770" s="483" t="n"/>
      <c r="R770" s="70" t="inlineStr">
        <is>
          <t>не требуется</t>
        </is>
      </c>
      <c r="S770" s="27" t="inlineStr">
        <is>
          <t>Контейнер</t>
        </is>
      </c>
      <c r="T770" s="434" t="inlineStr">
        <is>
          <t>GU</t>
        </is>
      </c>
      <c r="U770" s="451" t="inlineStr">
        <is>
          <t>-</t>
        </is>
      </c>
      <c r="V770" s="23" t="inlineStr">
        <is>
          <t xml:space="preserve">Мачта на земле </t>
        </is>
      </c>
      <c r="W770" s="23" t="n">
        <v>30</v>
      </c>
      <c r="X770" s="483" t="n"/>
      <c r="Y770" s="483" t="n"/>
      <c r="Z770" s="451" t="inlineStr">
        <is>
          <t>-</t>
        </is>
      </c>
      <c r="AA770" s="483" t="n"/>
      <c r="AB770" s="483" t="n"/>
      <c r="AC770" s="483" t="n"/>
      <c r="AD770" s="167" t="n"/>
    </row>
    <row hidden="1" r="771" s="380">
      <c r="A771" s="5" t="n">
        <v>769</v>
      </c>
      <c r="B771" s="386" t="inlineStr">
        <is>
          <t>Кашкадарья</t>
        </is>
      </c>
      <c r="C771" s="458" t="inlineStr">
        <is>
          <t>KSH4724_2</t>
        </is>
      </c>
      <c r="D771" s="459" t="inlineStr">
        <is>
          <t>Koson Ushoqtepa</t>
        </is>
      </c>
      <c r="E771" s="451" t="n"/>
      <c r="F771" s="451" t="n"/>
      <c r="G771" s="386" t="n"/>
      <c r="H771" s="483" t="n"/>
      <c r="I771" s="244" t="n">
        <v>2</v>
      </c>
      <c r="J771" s="386" t="n"/>
      <c r="K771" s="386" t="n"/>
      <c r="L771" s="459" t="inlineStr">
        <is>
          <t>Кашкадаръинский обл. Касаниский рн. село Ушоқтепа</t>
        </is>
      </c>
      <c r="M771" s="60" t="n"/>
      <c r="N771" s="59" t="n"/>
      <c r="O771" s="483" t="n"/>
      <c r="P771" s="483" t="n"/>
      <c r="Q771" s="483" t="n"/>
      <c r="R771" s="70" t="n"/>
      <c r="S771" s="460" t="inlineStr">
        <is>
          <t>Минишелтор</t>
        </is>
      </c>
      <c r="T771" s="99" t="inlineStr">
        <is>
          <t>GU</t>
        </is>
      </c>
      <c r="U771" s="451" t="inlineStr">
        <is>
          <t>-</t>
        </is>
      </c>
      <c r="V771" s="23" t="n"/>
      <c r="W771" s="61" t="n"/>
      <c r="X771" s="483" t="n"/>
      <c r="Y771" s="483" t="n"/>
      <c r="Z771" s="28" t="n"/>
      <c r="AA771" s="483" t="n"/>
      <c r="AB771" s="483" t="n"/>
      <c r="AC771" s="483" t="n"/>
      <c r="AD771" s="167" t="n"/>
    </row>
    <row hidden="1" r="772" s="380">
      <c r="A772" s="5" t="n">
        <v>770</v>
      </c>
      <c r="B772" s="386" t="inlineStr">
        <is>
          <t>Кашкадарья</t>
        </is>
      </c>
      <c r="C772" s="458" t="inlineStr">
        <is>
          <t>KSH4725_2</t>
        </is>
      </c>
      <c r="D772" s="459" t="inlineStr">
        <is>
          <t>Kasan Oltinkuz Nekuz</t>
        </is>
      </c>
      <c r="E772" s="451" t="n"/>
      <c r="F772" s="451" t="n"/>
      <c r="G772" s="386" t="n"/>
      <c r="H772" s="483" t="n"/>
      <c r="I772" s="244" t="n">
        <v>2</v>
      </c>
      <c r="J772" s="386" t="n"/>
      <c r="K772" s="386" t="n"/>
      <c r="L772" s="459" t="inlineStr">
        <is>
          <t>Кашкадаръинский обл. Касанский район, Некуз кк.__</t>
        </is>
      </c>
      <c r="M772" s="60" t="n"/>
      <c r="N772" s="59" t="n"/>
      <c r="O772" s="483" t="n"/>
      <c r="P772" s="483" t="n"/>
      <c r="Q772" s="483" t="n"/>
      <c r="R772" s="70" t="n"/>
      <c r="S772" s="460" t="inlineStr">
        <is>
          <t>Контейнер</t>
        </is>
      </c>
      <c r="T772" s="99" t="inlineStr">
        <is>
          <t>GU</t>
        </is>
      </c>
      <c r="U772" s="451" t="inlineStr">
        <is>
          <t>-</t>
        </is>
      </c>
      <c r="V772" s="23" t="n"/>
      <c r="W772" s="61" t="n"/>
      <c r="X772" s="483" t="n"/>
      <c r="Y772" s="483" t="n"/>
      <c r="Z772" s="28" t="n"/>
      <c r="AA772" s="483" t="n"/>
      <c r="AB772" s="483" t="n"/>
      <c r="AC772" s="483" t="n"/>
      <c r="AD772" s="167" t="n"/>
    </row>
    <row hidden="1" r="773" s="380">
      <c r="A773" s="5" t="n">
        <v>776</v>
      </c>
      <c r="B773" s="386" t="inlineStr">
        <is>
          <t>Кашкадарья</t>
        </is>
      </c>
      <c r="C773" s="458" t="inlineStr">
        <is>
          <t>KSH4728_2</t>
        </is>
      </c>
      <c r="D773" s="459" t="inlineStr">
        <is>
          <t>Koson Pistali</t>
        </is>
      </c>
      <c r="E773" s="451" t="n"/>
      <c r="F773" s="451" t="n"/>
      <c r="G773" s="386" t="n"/>
      <c r="H773" s="483" t="n"/>
      <c r="I773" s="244" t="inlineStr">
        <is>
          <t>1(У-1)</t>
        </is>
      </c>
      <c r="J773" s="386" t="n"/>
      <c r="K773" s="386" t="n"/>
      <c r="L773" s="459" t="inlineStr">
        <is>
          <t>Кашкадаръинский обл. Касанский район, село Пистали</t>
        </is>
      </c>
      <c r="M773" s="60" t="n"/>
      <c r="N773" s="59" t="n"/>
      <c r="O773" s="483" t="n"/>
      <c r="P773" s="483" t="n"/>
      <c r="Q773" s="483" t="n"/>
      <c r="R773" s="70" t="n"/>
      <c r="S773" s="460" t="inlineStr">
        <is>
          <t>Минишелтор</t>
        </is>
      </c>
      <c r="T773" s="99" t="inlineStr">
        <is>
          <t>G</t>
        </is>
      </c>
      <c r="U773" s="451" t="inlineStr">
        <is>
          <t>-</t>
        </is>
      </c>
      <c r="V773" s="23" t="n"/>
      <c r="W773" s="61" t="n"/>
      <c r="X773" s="483" t="n"/>
      <c r="Y773" s="483" t="n"/>
      <c r="Z773" s="28" t="n"/>
      <c r="AA773" s="483" t="n"/>
      <c r="AB773" s="483" t="n"/>
      <c r="AC773" s="483" t="n"/>
      <c r="AD773" s="167" t="n"/>
    </row>
    <row hidden="1" r="774" s="380">
      <c r="A774" s="5" t="n">
        <v>779</v>
      </c>
      <c r="B774" s="386" t="inlineStr">
        <is>
          <t>Кашкадарья</t>
        </is>
      </c>
      <c r="C774" s="458" t="inlineStr">
        <is>
          <t>KSH4732_2</t>
        </is>
      </c>
      <c r="D774" s="459" t="inlineStr">
        <is>
          <t>Koson Millali</t>
        </is>
      </c>
      <c r="E774" s="451" t="n"/>
      <c r="F774" s="451" t="n"/>
      <c r="G774" s="386" t="n"/>
      <c r="H774" s="483" t="n"/>
      <c r="I774" s="244" t="n">
        <v>2</v>
      </c>
      <c r="J774" s="386" t="n"/>
      <c r="K774" s="386" t="n"/>
      <c r="L774" s="459" t="inlineStr">
        <is>
          <t>Кашкадаръинский обл. Касанский район, село Милали</t>
        </is>
      </c>
      <c r="M774" s="60" t="n"/>
      <c r="N774" s="59" t="n"/>
      <c r="O774" s="483" t="n"/>
      <c r="P774" s="483" t="n"/>
      <c r="Q774" s="483" t="n"/>
      <c r="R774" s="70" t="n"/>
      <c r="S774" s="460" t="inlineStr">
        <is>
          <t>Минишелтор</t>
        </is>
      </c>
      <c r="T774" s="99" t="inlineStr">
        <is>
          <t>G</t>
        </is>
      </c>
      <c r="U774" s="451" t="inlineStr">
        <is>
          <t>-</t>
        </is>
      </c>
      <c r="V774" s="23" t="n"/>
      <c r="W774" s="61" t="n"/>
      <c r="X774" s="483" t="n"/>
      <c r="Y774" s="483" t="n"/>
      <c r="Z774" s="28" t="n"/>
      <c r="AA774" s="483" t="n"/>
      <c r="AB774" s="483" t="n"/>
      <c r="AC774" s="483" t="n"/>
      <c r="AD774" s="167" t="n"/>
    </row>
    <row hidden="1" r="775" s="380">
      <c r="A775" s="5" t="n">
        <v>792</v>
      </c>
      <c r="B775" s="386" t="inlineStr">
        <is>
          <t>Кашкадарья</t>
        </is>
      </c>
      <c r="C775" s="202" t="inlineStr">
        <is>
          <t>KSH4733_2</t>
        </is>
      </c>
      <c r="D775" s="137" t="inlineStr">
        <is>
          <t>Taloqtepa</t>
        </is>
      </c>
      <c r="E775" s="451" t="n"/>
      <c r="F775" s="451" t="n"/>
      <c r="G775" s="386" t="n"/>
      <c r="H775" s="483" t="n"/>
      <c r="I775" s="244" t="inlineStr">
        <is>
          <t>1(У-1)</t>
        </is>
      </c>
      <c r="J775" s="386" t="n"/>
      <c r="K775" s="386" t="n"/>
      <c r="L775" s="137" t="inlineStr">
        <is>
          <t>Кашкадарьинская обл. Чиракчинский рн. село Талоктепа</t>
        </is>
      </c>
      <c r="M775" s="60" t="n"/>
      <c r="N775" s="59" t="n"/>
      <c r="O775" s="483" t="n"/>
      <c r="P775" s="483" t="n"/>
      <c r="Q775" s="483" t="n"/>
      <c r="R775" s="70" t="n"/>
      <c r="S775" s="103" t="inlineStr">
        <is>
          <t>Минишелтор</t>
        </is>
      </c>
      <c r="T775" s="103" t="inlineStr">
        <is>
          <t>G</t>
        </is>
      </c>
      <c r="U775" s="451" t="inlineStr">
        <is>
          <t>-</t>
        </is>
      </c>
      <c r="V775" s="23" t="n"/>
      <c r="W775" s="61" t="n"/>
      <c r="X775" s="483" t="n"/>
      <c r="Y775" s="483" t="n"/>
      <c r="Z775" s="28" t="n"/>
      <c r="AA775" s="483" t="n"/>
      <c r="AB775" s="483" t="n"/>
      <c r="AC775" s="483" t="n"/>
      <c r="AD775" s="167" t="n"/>
    </row>
    <row hidden="1" r="776" s="380">
      <c r="A776" s="5" t="n">
        <v>754</v>
      </c>
      <c r="B776" s="386" t="inlineStr">
        <is>
          <t>Кашкадарья</t>
        </is>
      </c>
      <c r="C776" s="87" t="inlineStr">
        <is>
          <t>KSH4735_2</t>
        </is>
      </c>
      <c r="D776" s="122" t="inlineStr">
        <is>
          <t>Mubarek Geolog</t>
        </is>
      </c>
      <c r="E776" s="451" t="n"/>
      <c r="F776" s="451" t="n"/>
      <c r="G776" s="386" t="n"/>
      <c r="H776" s="483" t="n"/>
      <c r="I776" s="244" t="inlineStr">
        <is>
          <t>1(У-1)</t>
        </is>
      </c>
      <c r="J776" s="386" t="n"/>
      <c r="K776" s="386" t="n"/>
      <c r="L776" s="122" t="inlineStr">
        <is>
          <t>Кашкадаръинский обл., Мубаракский район, Геолог махалласи. А. Абдиев 5.</t>
        </is>
      </c>
      <c r="M776" s="60" t="n"/>
      <c r="N776" s="59" t="n"/>
      <c r="O776" s="483" t="n"/>
      <c r="P776" s="483" t="n"/>
      <c r="Q776" s="483" t="n"/>
      <c r="R776" s="70" t="n"/>
      <c r="S776" s="99" t="inlineStr">
        <is>
          <t>Контейнер</t>
        </is>
      </c>
      <c r="T776" s="99" t="inlineStr">
        <is>
          <t>GU</t>
        </is>
      </c>
      <c r="U776" s="451" t="inlineStr">
        <is>
          <t>-</t>
        </is>
      </c>
      <c r="V776" s="23" t="n"/>
      <c r="W776" s="61" t="n"/>
      <c r="X776" s="483" t="n"/>
      <c r="Y776" s="483" t="n"/>
      <c r="Z776" s="28" t="n"/>
      <c r="AA776" s="483" t="n"/>
      <c r="AB776" s="483" t="n"/>
      <c r="AC776" s="483" t="n"/>
      <c r="AD776" s="167" t="n"/>
    </row>
    <row hidden="1" r="777" s="380">
      <c r="A777" s="5" t="n">
        <v>725</v>
      </c>
      <c r="B777" s="386" t="inlineStr">
        <is>
          <t>Кашкадарья</t>
        </is>
      </c>
      <c r="C777" s="388" t="inlineStr">
        <is>
          <t>KSH4736_2</t>
        </is>
      </c>
      <c r="D777" s="389" t="inlineStr">
        <is>
          <t>Mubarek Korakul</t>
        </is>
      </c>
      <c r="E777" s="28" t="inlineStr">
        <is>
          <t>8:00</t>
        </is>
      </c>
      <c r="F777" s="386" t="n"/>
      <c r="G777" s="386" t="inlineStr">
        <is>
          <t>Мубарекский р-н.</t>
        </is>
      </c>
      <c r="H777" s="483" t="n"/>
      <c r="I777" s="435" t="n">
        <v>3</v>
      </c>
      <c r="J777" s="386" t="n">
        <v>39.26997222222222</v>
      </c>
      <c r="K777" s="386" t="n">
        <v>65.13933333333334</v>
      </c>
      <c r="L777" s="415" t="inlineStr">
        <is>
          <t>Мубарекский район, махалля Хайитхожи Окмаматов</t>
        </is>
      </c>
      <c r="M777" s="464" t="inlineStr">
        <is>
          <t>Муборак РЭС № 321. 04.01.2018</t>
        </is>
      </c>
      <c r="N777" s="451" t="inlineStr">
        <is>
          <t>-</t>
        </is>
      </c>
      <c r="O777" s="483" t="n"/>
      <c r="P777" s="483" t="n"/>
      <c r="Q777" s="483" t="n"/>
      <c r="R777" s="70" t="inlineStr">
        <is>
          <t>не требуется</t>
        </is>
      </c>
      <c r="S777" s="27" t="inlineStr">
        <is>
          <t>Контейнер</t>
        </is>
      </c>
      <c r="T777" s="434" t="inlineStr">
        <is>
          <t>GU</t>
        </is>
      </c>
      <c r="U777" s="451" t="inlineStr">
        <is>
          <t>-</t>
        </is>
      </c>
      <c r="V777" s="23" t="inlineStr">
        <is>
          <t xml:space="preserve">Мачта на земле </t>
        </is>
      </c>
      <c r="W777" s="23" t="n">
        <v>30</v>
      </c>
      <c r="X777" s="483" t="n"/>
      <c r="Y777" s="483" t="n"/>
      <c r="Z777" s="451" t="inlineStr">
        <is>
          <t>-</t>
        </is>
      </c>
      <c r="AA777" s="483" t="n"/>
      <c r="AB777" s="483" t="n"/>
      <c r="AC777" s="483" t="n"/>
      <c r="AD777" s="167" t="n"/>
    </row>
    <row hidden="1" r="778" s="380">
      <c r="A778" s="5" t="n">
        <v>726</v>
      </c>
      <c r="B778" s="386" t="inlineStr">
        <is>
          <t>Кашкадарья</t>
        </is>
      </c>
      <c r="C778" s="388" t="inlineStr">
        <is>
          <t>KSH4747_2</t>
        </is>
      </c>
      <c r="D778" s="389" t="inlineStr">
        <is>
          <t>Kasbi Gazsuv Kurilish</t>
        </is>
      </c>
      <c r="E778" s="28" t="inlineStr">
        <is>
          <t>8:00</t>
        </is>
      </c>
      <c r="F778" s="386" t="n"/>
      <c r="G778" s="386" t="inlineStr">
        <is>
          <t>Касбинский р-н.</t>
        </is>
      </c>
      <c r="H778" s="483" t="n"/>
      <c r="I778" s="435" t="inlineStr">
        <is>
          <t>2(У-1)</t>
        </is>
      </c>
      <c r="J778" s="386" t="n">
        <v>38.91186111111111</v>
      </c>
      <c r="K778" s="386" t="n">
        <v>65.40752777777779</v>
      </c>
      <c r="L778" s="415" t="inlineStr">
        <is>
          <t>Кашкадаръинский обл., Касбиский район.__Газ сув курилиш ООО__тел: 99894 338 45 05. (Сафар Бозоров) (Муглан)</t>
        </is>
      </c>
      <c r="M778" s="464" t="inlineStr">
        <is>
          <t>Касби РЭС № 14813127. 04.01.2018</t>
        </is>
      </c>
      <c r="N778" s="451" t="inlineStr">
        <is>
          <t>-</t>
        </is>
      </c>
      <c r="O778" s="483" t="n"/>
      <c r="P778" s="483" t="n"/>
      <c r="Q778" s="483" t="n"/>
      <c r="R778" s="70" t="inlineStr">
        <is>
          <t>не требуется</t>
        </is>
      </c>
      <c r="S778" s="27" t="inlineStr">
        <is>
          <t>Контейнер</t>
        </is>
      </c>
      <c r="T778" s="434" t="inlineStr">
        <is>
          <t>GU</t>
        </is>
      </c>
      <c r="U778" s="451" t="inlineStr">
        <is>
          <t>-</t>
        </is>
      </c>
      <c r="V778" s="23" t="inlineStr">
        <is>
          <t xml:space="preserve">Мачта на земле </t>
        </is>
      </c>
      <c r="W778" s="23" t="n">
        <v>30</v>
      </c>
      <c r="X778" s="483" t="n"/>
      <c r="Y778" s="483" t="n"/>
      <c r="Z778" s="451" t="inlineStr">
        <is>
          <t>-</t>
        </is>
      </c>
      <c r="AA778" s="483" t="n"/>
      <c r="AB778" s="483" t="n"/>
      <c r="AC778" s="483" t="n"/>
      <c r="AD778" s="167" t="n"/>
    </row>
    <row hidden="1" r="779" s="380">
      <c r="A779" s="5" t="n">
        <v>762</v>
      </c>
      <c r="B779" s="386" t="inlineStr">
        <is>
          <t>Кашкадарья</t>
        </is>
      </c>
      <c r="C779" s="87" t="inlineStr">
        <is>
          <t>KSH4765_2</t>
        </is>
      </c>
      <c r="D779" s="122" t="inlineStr">
        <is>
          <t>Shaxrisabz Pisandi MFY</t>
        </is>
      </c>
      <c r="E779" s="451" t="n"/>
      <c r="F779" s="451" t="n"/>
      <c r="G779" s="386" t="n"/>
      <c r="H779" s="483" t="n"/>
      <c r="I779" s="244" t="n">
        <v>2</v>
      </c>
      <c r="J779" s="386" t="n"/>
      <c r="K779" s="386" t="n"/>
      <c r="L779" s="122" t="inlineStr">
        <is>
          <t xml:space="preserve">Кашкадаръинский обл. Шахрисабзский рн. Писанди МФЙ, ул. Писанди </t>
        </is>
      </c>
      <c r="M779" s="60" t="n"/>
      <c r="N779" s="59" t="n"/>
      <c r="O779" s="483" t="n"/>
      <c r="P779" s="483" t="n"/>
      <c r="Q779" s="483" t="n"/>
      <c r="R779" s="70" t="n"/>
      <c r="S779" s="99" t="inlineStr">
        <is>
          <t>Контейнер</t>
        </is>
      </c>
      <c r="T779" s="99" t="inlineStr">
        <is>
          <t>GU</t>
        </is>
      </c>
      <c r="U779" s="451" t="inlineStr">
        <is>
          <t>-</t>
        </is>
      </c>
      <c r="V779" s="23" t="n"/>
      <c r="W779" s="61" t="n"/>
      <c r="X779" s="483" t="n"/>
      <c r="Y779" s="483" t="n"/>
      <c r="Z779" s="28" t="n"/>
      <c r="AA779" s="483" t="n"/>
      <c r="AB779" s="483" t="n"/>
      <c r="AC779" s="483" t="n"/>
      <c r="AD779" s="167" t="n"/>
    </row>
    <row hidden="1" r="780" s="380">
      <c r="A780" s="5" t="n">
        <v>763</v>
      </c>
      <c r="B780" s="386" t="inlineStr">
        <is>
          <t>Кашкадарья</t>
        </is>
      </c>
      <c r="C780" s="87" t="inlineStr">
        <is>
          <t>KSH4766_2</t>
        </is>
      </c>
      <c r="D780" s="122" t="inlineStr">
        <is>
          <t>Namaton KFY</t>
        </is>
      </c>
      <c r="E780" s="451" t="n"/>
      <c r="F780" s="451" t="n"/>
      <c r="G780" s="386" t="n"/>
      <c r="H780" s="483" t="n"/>
      <c r="I780" s="244" t="inlineStr">
        <is>
          <t>1(У-2)</t>
        </is>
      </c>
      <c r="J780" s="386" t="n"/>
      <c r="K780" s="386" t="n"/>
      <c r="L780" s="122" t="inlineStr">
        <is>
          <t>Шахрисабзский район, КФЙ Наматон</t>
        </is>
      </c>
      <c r="M780" s="60" t="n"/>
      <c r="N780" s="59" t="n"/>
      <c r="O780" s="483" t="n"/>
      <c r="P780" s="483" t="n"/>
      <c r="Q780" s="483" t="n"/>
      <c r="R780" s="70" t="n"/>
      <c r="S780" s="99" t="inlineStr">
        <is>
          <t>Минишелтор</t>
        </is>
      </c>
      <c r="T780" s="99" t="inlineStr">
        <is>
          <t>GU</t>
        </is>
      </c>
      <c r="U780" s="451" t="inlineStr">
        <is>
          <t>-</t>
        </is>
      </c>
      <c r="V780" s="23" t="n"/>
      <c r="W780" s="61" t="n"/>
      <c r="X780" s="483" t="n"/>
      <c r="Y780" s="483" t="n"/>
      <c r="Z780" s="28" t="n"/>
      <c r="AA780" s="483" t="n"/>
      <c r="AB780" s="483" t="n"/>
      <c r="AC780" s="483" t="n"/>
      <c r="AD780" s="167" t="n"/>
    </row>
    <row hidden="1" r="781" s="380">
      <c r="A781" s="5" t="n">
        <v>785</v>
      </c>
      <c r="B781" s="386" t="inlineStr">
        <is>
          <t>Кашкадарья</t>
        </is>
      </c>
      <c r="C781" s="458" t="inlineStr">
        <is>
          <t>KSH4774_2</t>
        </is>
      </c>
      <c r="D781" s="459" t="inlineStr">
        <is>
          <t>Duqchi</t>
        </is>
      </c>
      <c r="E781" s="451" t="n"/>
      <c r="F781" s="451" t="n"/>
      <c r="G781" s="386" t="n"/>
      <c r="H781" s="483" t="n"/>
      <c r="I781" s="244" t="n">
        <v>2</v>
      </c>
      <c r="J781" s="386" t="n"/>
      <c r="K781" s="386" t="n"/>
      <c r="L781" s="459" t="inlineStr">
        <is>
          <t xml:space="preserve">Кашкадаръинский обл. Шахрисабизиский район.село  Дуқчи </t>
        </is>
      </c>
      <c r="M781" s="60" t="n"/>
      <c r="N781" s="59" t="n"/>
      <c r="O781" s="483" t="n"/>
      <c r="P781" s="483" t="n"/>
      <c r="Q781" s="483" t="n"/>
      <c r="R781" s="70" t="n"/>
      <c r="S781" s="460" t="inlineStr">
        <is>
          <t>Минишелтор</t>
        </is>
      </c>
      <c r="T781" s="460" t="inlineStr">
        <is>
          <t>G</t>
        </is>
      </c>
      <c r="U781" s="451" t="inlineStr">
        <is>
          <t>-</t>
        </is>
      </c>
      <c r="V781" s="23" t="n"/>
      <c r="W781" s="61" t="n"/>
      <c r="X781" s="483" t="n"/>
      <c r="Y781" s="483" t="n"/>
      <c r="Z781" s="28" t="n"/>
      <c r="AA781" s="483" t="n"/>
      <c r="AB781" s="483" t="n"/>
      <c r="AC781" s="483" t="n"/>
      <c r="AD781" s="167" t="n"/>
    </row>
    <row hidden="1" r="782" s="380">
      <c r="A782" s="5" t="n">
        <v>759</v>
      </c>
      <c r="B782" s="386" t="inlineStr">
        <is>
          <t>Кашкадарья</t>
        </is>
      </c>
      <c r="C782" s="87" t="inlineStr">
        <is>
          <t>KSH4797_2</t>
        </is>
      </c>
      <c r="D782" s="122" t="inlineStr">
        <is>
          <t>Yakkabog Nurafshon</t>
        </is>
      </c>
      <c r="E782" s="451" t="n"/>
      <c r="F782" s="451" t="n"/>
      <c r="G782" s="386" t="n"/>
      <c r="H782" s="483" t="n"/>
      <c r="I782" s="244" t="inlineStr">
        <is>
          <t>1(У-1)</t>
        </is>
      </c>
      <c r="J782" s="386" t="n"/>
      <c r="K782" s="386" t="n"/>
      <c r="L782" s="122" t="inlineStr">
        <is>
          <t>Кашкадаръинский обл. Яккабагский рн. Нурафшон махалласи. Юксалиш 123</t>
        </is>
      </c>
      <c r="M782" s="60" t="n"/>
      <c r="N782" s="59" t="n"/>
      <c r="O782" s="483" t="n"/>
      <c r="P782" s="483" t="n"/>
      <c r="Q782" s="483" t="n"/>
      <c r="R782" s="70" t="n"/>
      <c r="S782" s="99" t="inlineStr">
        <is>
          <t>Контейнер</t>
        </is>
      </c>
      <c r="T782" s="99" t="inlineStr">
        <is>
          <t>GU</t>
        </is>
      </c>
      <c r="U782" s="451" t="inlineStr">
        <is>
          <t>-</t>
        </is>
      </c>
      <c r="V782" s="23" t="n"/>
      <c r="W782" s="61" t="n"/>
      <c r="X782" s="483" t="n"/>
      <c r="Y782" s="483" t="n"/>
      <c r="Z782" s="28" t="n"/>
      <c r="AA782" s="483" t="n"/>
      <c r="AB782" s="483" t="n"/>
      <c r="AC782" s="483" t="n"/>
      <c r="AD782" s="167" t="n"/>
    </row>
    <row hidden="1" r="783" s="380">
      <c r="A783" s="5" t="n">
        <v>731</v>
      </c>
      <c r="B783" s="386" t="inlineStr">
        <is>
          <t>Кашкадарья</t>
        </is>
      </c>
      <c r="C783" s="388" t="inlineStr">
        <is>
          <t>KSH4798_2</t>
        </is>
      </c>
      <c r="D783" s="389" t="inlineStr">
        <is>
          <t>Yakkabog Sport Klub</t>
        </is>
      </c>
      <c r="E783" s="28" t="inlineStr">
        <is>
          <t>8:00</t>
        </is>
      </c>
      <c r="F783" s="386" t="n"/>
      <c r="G783" s="386" t="inlineStr">
        <is>
          <t>Яккабогский р-н.</t>
        </is>
      </c>
      <c r="H783" s="483" t="n"/>
      <c r="I783" s="435" t="n">
        <v>2</v>
      </c>
      <c r="J783" s="386" t="n">
        <v>38.97102777777778</v>
      </c>
      <c r="K783" s="386" t="n">
        <v>66.67044444444446</v>
      </c>
      <c r="L783" s="415" t="inlineStr">
        <is>
          <t>Кашкадаръинский обл. Яккабагский р-н. ул. Эргаш Хужантоев 2.</t>
        </is>
      </c>
      <c r="M783" s="464" t="inlineStr">
        <is>
          <t>Яккабог РЭС 28. 04.01.2018</t>
        </is>
      </c>
      <c r="N783" s="451" t="inlineStr">
        <is>
          <t>-</t>
        </is>
      </c>
      <c r="O783" s="483" t="n"/>
      <c r="P783" s="483" t="n"/>
      <c r="Q783" s="483" t="n"/>
      <c r="R783" s="70" t="inlineStr">
        <is>
          <t>не требуется</t>
        </is>
      </c>
      <c r="S783" s="23" t="inlineStr">
        <is>
          <t>Помещение</t>
        </is>
      </c>
      <c r="T783" s="434" t="inlineStr">
        <is>
          <t>GU</t>
        </is>
      </c>
      <c r="U783" s="451" t="inlineStr">
        <is>
          <t>-</t>
        </is>
      </c>
      <c r="V783" s="23" t="inlineStr">
        <is>
          <t xml:space="preserve">Мачта на земле </t>
        </is>
      </c>
      <c r="W783" s="23" t="n">
        <v>18.5</v>
      </c>
      <c r="X783" s="483" t="n"/>
      <c r="Y783" s="483" t="n"/>
      <c r="Z783" s="451" t="inlineStr">
        <is>
          <t>-</t>
        </is>
      </c>
      <c r="AA783" s="483" t="n"/>
      <c r="AB783" s="483" t="n"/>
      <c r="AC783" s="483" t="n"/>
      <c r="AD783" s="167" t="n"/>
    </row>
    <row hidden="1" r="784" s="380">
      <c r="A784" s="5" t="n">
        <v>790</v>
      </c>
      <c r="B784" s="386" t="inlineStr">
        <is>
          <t>Кашкадарья</t>
        </is>
      </c>
      <c r="C784" s="202" t="inlineStr">
        <is>
          <t>KSH4803_2</t>
        </is>
      </c>
      <c r="D784" s="137" t="inlineStr">
        <is>
          <t>Galamulla</t>
        </is>
      </c>
      <c r="E784" s="451" t="n"/>
      <c r="F784" s="451" t="n"/>
      <c r="G784" s="386" t="n"/>
      <c r="H784" s="483" t="n"/>
      <c r="I784" s="244" t="n">
        <v>2</v>
      </c>
      <c r="J784" s="386" t="n"/>
      <c r="K784" s="386" t="n"/>
      <c r="L784" s="137" t="inlineStr">
        <is>
          <t>Кашкадаръинская обл.Яккабагиский рн. село Галамулла</t>
        </is>
      </c>
      <c r="M784" s="60" t="n"/>
      <c r="N784" s="59" t="n"/>
      <c r="O784" s="483" t="n"/>
      <c r="P784" s="483" t="n"/>
      <c r="Q784" s="483" t="n"/>
      <c r="R784" s="70" t="n"/>
      <c r="S784" s="103" t="inlineStr">
        <is>
          <t>Минишелтор</t>
        </is>
      </c>
      <c r="T784" s="103" t="inlineStr">
        <is>
          <t>G</t>
        </is>
      </c>
      <c r="U784" s="451" t="inlineStr">
        <is>
          <t>-</t>
        </is>
      </c>
      <c r="V784" s="23" t="n"/>
      <c r="W784" s="61" t="n"/>
      <c r="X784" s="483" t="n"/>
      <c r="Y784" s="483" t="n"/>
      <c r="Z784" s="28" t="n"/>
      <c r="AA784" s="483" t="n"/>
      <c r="AB784" s="483" t="n"/>
      <c r="AC784" s="483" t="n"/>
      <c r="AD784" s="167" t="n"/>
    </row>
    <row hidden="1" r="785" s="380">
      <c r="A785" s="5" t="n">
        <v>797</v>
      </c>
      <c r="B785" s="386" t="inlineStr">
        <is>
          <t>Кашкадарья</t>
        </is>
      </c>
      <c r="C785" s="514" t="inlineStr">
        <is>
          <t>KSH4808_2</t>
        </is>
      </c>
      <c r="D785" s="138" t="inlineStr">
        <is>
          <t>Chandir</t>
        </is>
      </c>
      <c r="E785" s="451" t="n"/>
      <c r="F785" s="451" t="n"/>
      <c r="G785" s="386" t="n"/>
      <c r="H785" s="483" t="n"/>
      <c r="I785" s="244" t="n">
        <v>2</v>
      </c>
      <c r="J785" s="386" t="n"/>
      <c r="K785" s="386" t="n"/>
      <c r="L785" s="465" t="inlineStr">
        <is>
          <t>Кашкадаръинский обл., Миришкорский район, Чандир кк.</t>
        </is>
      </c>
      <c r="M785" s="60" t="n"/>
      <c r="N785" s="59" t="n"/>
      <c r="O785" s="483" t="n"/>
      <c r="P785" s="483" t="n"/>
      <c r="Q785" s="483" t="n"/>
      <c r="R785" s="70" t="n"/>
      <c r="S785" s="23" t="inlineStr">
        <is>
          <t>Минишелтор</t>
        </is>
      </c>
      <c r="T785" s="23" t="inlineStr">
        <is>
          <t>GU</t>
        </is>
      </c>
      <c r="U785" s="427" t="inlineStr">
        <is>
          <t>-</t>
        </is>
      </c>
      <c r="V785" s="23" t="n"/>
      <c r="W785" s="61" t="n"/>
      <c r="X785" s="483" t="n"/>
      <c r="Y785" s="483" t="n"/>
      <c r="Z785" s="28" t="n"/>
      <c r="AA785" s="483" t="n"/>
      <c r="AB785" s="483" t="n"/>
      <c r="AC785" s="483" t="n"/>
      <c r="AD785" s="167" t="n"/>
    </row>
    <row hidden="1" r="786" s="380">
      <c r="A786" s="5" t="n">
        <v>781</v>
      </c>
      <c r="B786" s="386" t="inlineStr">
        <is>
          <t>Кашкадарья</t>
        </is>
      </c>
      <c r="C786" s="458" t="inlineStr">
        <is>
          <t>KSH4823_2</t>
        </is>
      </c>
      <c r="D786" s="459" t="inlineStr">
        <is>
          <t>Paxtazor</t>
        </is>
      </c>
      <c r="E786" s="451" t="n"/>
      <c r="F786" s="451" t="n"/>
      <c r="G786" s="386" t="n"/>
      <c r="H786" s="483" t="n"/>
      <c r="I786" s="244" t="n">
        <v>2</v>
      </c>
      <c r="J786" s="386" t="n"/>
      <c r="K786" s="386" t="n"/>
      <c r="L786" s="459" t="inlineStr">
        <is>
          <t>Кашкадаръинский обл. Нишаниский рн. село Пахтазор</t>
        </is>
      </c>
      <c r="M786" s="60" t="n"/>
      <c r="N786" s="59" t="n"/>
      <c r="O786" s="483" t="n"/>
      <c r="P786" s="483" t="n"/>
      <c r="Q786" s="483" t="n"/>
      <c r="R786" s="70" t="n"/>
      <c r="S786" s="460" t="inlineStr">
        <is>
          <t>Минишелтор</t>
        </is>
      </c>
      <c r="T786" s="99" t="inlineStr">
        <is>
          <t>G</t>
        </is>
      </c>
      <c r="U786" s="451" t="inlineStr">
        <is>
          <t>-</t>
        </is>
      </c>
      <c r="V786" s="23" t="n"/>
      <c r="W786" s="61" t="n"/>
      <c r="X786" s="483" t="n"/>
      <c r="Y786" s="483" t="n"/>
      <c r="Z786" s="28" t="n"/>
      <c r="AA786" s="483" t="n"/>
      <c r="AB786" s="483" t="n"/>
      <c r="AC786" s="483" t="n"/>
      <c r="AD786" s="167" t="n"/>
    </row>
    <row hidden="1" r="787" s="380">
      <c r="A787" s="5" t="n">
        <v>755</v>
      </c>
      <c r="B787" s="386" t="inlineStr">
        <is>
          <t>Кашкадарья</t>
        </is>
      </c>
      <c r="C787" s="87" t="inlineStr">
        <is>
          <t>KSH4835_2</t>
        </is>
      </c>
      <c r="D787" s="122" t="inlineStr">
        <is>
          <t>Dexkanabad</t>
        </is>
      </c>
      <c r="E787" s="451" t="n"/>
      <c r="F787" s="451" t="n"/>
      <c r="G787" s="386" t="n"/>
      <c r="H787" s="483" t="n"/>
      <c r="I787" s="244" t="n">
        <v>3</v>
      </c>
      <c r="J787" s="386" t="n"/>
      <c r="K787" s="386" t="n"/>
      <c r="L787" s="122" t="inlineStr">
        <is>
          <t>Кашкадаръинский обл. Дехканабадский рн. Симруг 2.</t>
        </is>
      </c>
      <c r="M787" s="60" t="n"/>
      <c r="N787" s="59" t="n"/>
      <c r="O787" s="483" t="n"/>
      <c r="P787" s="483" t="n"/>
      <c r="Q787" s="483" t="n"/>
      <c r="R787" s="70" t="n"/>
      <c r="S787" s="99" t="inlineStr">
        <is>
          <t>Контейнер</t>
        </is>
      </c>
      <c r="T787" s="99" t="inlineStr">
        <is>
          <t>GU</t>
        </is>
      </c>
      <c r="U787" s="451" t="inlineStr">
        <is>
          <t>-</t>
        </is>
      </c>
      <c r="V787" s="23" t="n"/>
      <c r="W787" s="61" t="n"/>
      <c r="X787" s="483" t="n"/>
      <c r="Y787" s="483" t="n"/>
      <c r="Z787" s="28" t="n"/>
      <c r="AA787" s="483" t="n"/>
      <c r="AB787" s="483" t="n"/>
      <c r="AC787" s="483" t="n"/>
      <c r="AD787" s="167" t="n"/>
    </row>
    <row hidden="1" r="788" s="380">
      <c r="A788" s="5" t="n">
        <v>756</v>
      </c>
      <c r="B788" s="386" t="inlineStr">
        <is>
          <t>Кашкадарья</t>
        </is>
      </c>
      <c r="C788" s="87" t="inlineStr">
        <is>
          <t>KSH4836_2</t>
        </is>
      </c>
      <c r="D788" s="122" t="inlineStr">
        <is>
          <t>Karashina Yol</t>
        </is>
      </c>
      <c r="E788" s="451" t="n"/>
      <c r="F788" s="451" t="n"/>
      <c r="G788" s="386" t="n"/>
      <c r="H788" s="483" t="n"/>
      <c r="I788" s="244" t="n">
        <v>2</v>
      </c>
      <c r="J788" s="386" t="n"/>
      <c r="K788" s="386" t="n"/>
      <c r="L788" s="122" t="inlineStr">
        <is>
          <t>Кашкадаръинский обл. Дехканабадский рн. Мирзо Улугбек 2.</t>
        </is>
      </c>
      <c r="M788" s="60" t="n"/>
      <c r="N788" s="59" t="n"/>
      <c r="O788" s="483" t="n"/>
      <c r="P788" s="483" t="n"/>
      <c r="Q788" s="483" t="n"/>
      <c r="R788" s="70" t="n"/>
      <c r="S788" s="99" t="inlineStr">
        <is>
          <t>Контейнер</t>
        </is>
      </c>
      <c r="T788" s="103" t="inlineStr">
        <is>
          <t>GU</t>
        </is>
      </c>
      <c r="U788" s="99" t="inlineStr">
        <is>
          <t>1X, EVDO</t>
        </is>
      </c>
      <c r="V788" s="23" t="n"/>
      <c r="W788" s="61" t="n"/>
      <c r="X788" s="483" t="n"/>
      <c r="Y788" s="483" t="n"/>
      <c r="Z788" s="28" t="n"/>
      <c r="AA788" s="483" t="n"/>
      <c r="AB788" s="483" t="n"/>
      <c r="AC788" s="483" t="n"/>
      <c r="AD788" s="167" t="n"/>
    </row>
    <row hidden="1" r="789" s="380">
      <c r="A789" s="5" t="n">
        <v>757</v>
      </c>
      <c r="B789" s="386" t="inlineStr">
        <is>
          <t>Кашкадарья</t>
        </is>
      </c>
      <c r="C789" s="87" t="inlineStr">
        <is>
          <t>KSH4837_2</t>
        </is>
      </c>
      <c r="D789" s="122" t="inlineStr">
        <is>
          <t>Karashina SES</t>
        </is>
      </c>
      <c r="E789" s="451" t="n"/>
      <c r="F789" s="451" t="n"/>
      <c r="G789" s="386" t="n"/>
      <c r="H789" s="483" t="n"/>
      <c r="I789" s="244" t="n">
        <v>2</v>
      </c>
      <c r="J789" s="386" t="n"/>
      <c r="K789" s="386" t="n"/>
      <c r="L789" s="122" t="inlineStr">
        <is>
          <t>Дехканабадский район, пос. Карашина, ул. Бустон</t>
        </is>
      </c>
      <c r="M789" s="60" t="n"/>
      <c r="N789" s="59" t="n"/>
      <c r="O789" s="483" t="n"/>
      <c r="P789" s="483" t="n"/>
      <c r="Q789" s="483" t="n"/>
      <c r="R789" s="70" t="n"/>
      <c r="S789" s="99" t="inlineStr">
        <is>
          <t>Контейнер</t>
        </is>
      </c>
      <c r="T789" s="99" t="inlineStr">
        <is>
          <t>GU</t>
        </is>
      </c>
      <c r="U789" s="451" t="inlineStr">
        <is>
          <t>-</t>
        </is>
      </c>
      <c r="V789" s="23" t="n"/>
      <c r="W789" s="61" t="n"/>
      <c r="X789" s="483" t="n"/>
      <c r="Y789" s="483" t="n"/>
      <c r="Z789" s="28" t="n"/>
      <c r="AA789" s="483" t="n"/>
      <c r="AB789" s="483" t="n"/>
      <c r="AC789" s="483" t="n"/>
      <c r="AD789" s="167" t="n"/>
    </row>
    <row hidden="1" r="790" s="380">
      <c r="A790" s="5" t="n">
        <v>723</v>
      </c>
      <c r="B790" s="386" t="inlineStr">
        <is>
          <t>Кашкадарья</t>
        </is>
      </c>
      <c r="C790" s="388" t="inlineStr">
        <is>
          <t>KSH4840_2</t>
        </is>
      </c>
      <c r="D790" s="389" t="inlineStr">
        <is>
          <t>Akirtma</t>
        </is>
      </c>
      <c r="E790" s="168" t="inlineStr">
        <is>
          <t xml:space="preserve">3:30 </t>
        </is>
      </c>
      <c r="F790" s="386" t="n"/>
      <c r="G790" s="386" t="inlineStr">
        <is>
          <t xml:space="preserve">Дехканабадский р-н. </t>
        </is>
      </c>
      <c r="H790" s="483" t="n"/>
      <c r="I790" s="244" t="n">
        <v>2</v>
      </c>
      <c r="J790" s="386" t="n">
        <v>38.219619</v>
      </c>
      <c r="K790" s="386" t="n">
        <v>66.334311</v>
      </c>
      <c r="L790" s="415" t="inlineStr">
        <is>
          <t xml:space="preserve">Кашкадаръинский обл. Дехканабадский район,  поселок Акиртма  </t>
        </is>
      </c>
      <c r="M790" s="60" t="inlineStr">
        <is>
          <t>Дехконобод РЭС № 340043. 04.01.2018</t>
        </is>
      </c>
      <c r="N790" s="59" t="inlineStr">
        <is>
          <t>горная местность</t>
        </is>
      </c>
      <c r="O790" s="483" t="n"/>
      <c r="P790" s="483" t="n"/>
      <c r="Q790" s="483" t="n"/>
      <c r="R790" s="70" t="inlineStr">
        <is>
          <t>не требуется</t>
        </is>
      </c>
      <c r="S790" s="27" t="inlineStr">
        <is>
          <t>Контейнер</t>
        </is>
      </c>
      <c r="T790" s="23" t="inlineStr">
        <is>
          <t>GU</t>
        </is>
      </c>
      <c r="U790" s="23" t="inlineStr">
        <is>
          <t>1X, EVDO</t>
        </is>
      </c>
      <c r="V790" s="23" t="inlineStr">
        <is>
          <t xml:space="preserve">Мачта на земле </t>
        </is>
      </c>
      <c r="W790" s="23" t="n">
        <v>30</v>
      </c>
      <c r="X790" s="483" t="n"/>
      <c r="Y790" s="483" t="n"/>
      <c r="Z790" s="28" t="n"/>
      <c r="AA790" s="483" t="n"/>
      <c r="AB790" s="483" t="n"/>
      <c r="AC790" s="483" t="n"/>
      <c r="AD790" s="167" t="n"/>
    </row>
    <row hidden="1" r="791" s="380">
      <c r="A791" s="5" t="n">
        <v>722</v>
      </c>
      <c r="B791" s="386" t="inlineStr">
        <is>
          <t>Кашкадарья</t>
        </is>
      </c>
      <c r="C791" s="388" t="inlineStr">
        <is>
          <t>KSH4841_2</t>
        </is>
      </c>
      <c r="D791" s="389" t="inlineStr">
        <is>
          <t>Togaytemir</t>
        </is>
      </c>
      <c r="E791" s="28" t="inlineStr">
        <is>
          <t>4:00</t>
        </is>
      </c>
      <c r="F791" s="386" t="n"/>
      <c r="G791" s="386" t="inlineStr">
        <is>
          <t xml:space="preserve">Дехканабадский р-н. </t>
        </is>
      </c>
      <c r="H791" s="483" t="n"/>
      <c r="I791" s="245" t="inlineStr">
        <is>
          <t>1(У-3)</t>
        </is>
      </c>
      <c r="J791" s="386" t="n">
        <v>38.210794</v>
      </c>
      <c r="K791" s="386" t="n">
        <v>66.418019</v>
      </c>
      <c r="L791" s="415" t="inlineStr">
        <is>
          <t xml:space="preserve">Кашкадаръинский обл. Дехканабадский район,  поселок Тогайтемир.  </t>
        </is>
      </c>
      <c r="M791" s="60" t="inlineStr">
        <is>
          <t xml:space="preserve">Солнечнный панел </t>
        </is>
      </c>
      <c r="N791" s="49" t="inlineStr">
        <is>
          <t>горная местность</t>
        </is>
      </c>
      <c r="O791" s="483" t="n"/>
      <c r="P791" s="483" t="n"/>
      <c r="Q791" s="483" t="n"/>
      <c r="R791" s="70" t="inlineStr">
        <is>
          <t>не требуется</t>
        </is>
      </c>
      <c r="S791" s="44" t="inlineStr">
        <is>
          <t>Минишелтер</t>
        </is>
      </c>
      <c r="T791" s="23" t="inlineStr">
        <is>
          <t>G</t>
        </is>
      </c>
      <c r="U791" s="23" t="inlineStr">
        <is>
          <t>1X, EVDO</t>
        </is>
      </c>
      <c r="V791" s="23" t="inlineStr">
        <is>
          <t xml:space="preserve">Мачта на земле </t>
        </is>
      </c>
      <c r="W791" s="23" t="n">
        <v>30</v>
      </c>
      <c r="X791" s="483" t="n"/>
      <c r="Y791" s="483" t="n"/>
      <c r="Z791" s="28" t="n"/>
      <c r="AA791" s="483" t="n"/>
      <c r="AB791" s="483" t="n"/>
      <c r="AC791" s="483" t="n"/>
      <c r="AD791" s="167" t="n"/>
    </row>
    <row hidden="1" r="792" s="380">
      <c r="A792" s="5" t="n">
        <v>735</v>
      </c>
      <c r="B792" s="386" t="inlineStr">
        <is>
          <t>Кашкадарья</t>
        </is>
      </c>
      <c r="C792" s="388" t="inlineStr">
        <is>
          <t>KSH4845</t>
        </is>
      </c>
      <c r="D792" s="389" t="inlineStr">
        <is>
          <t>Усмондара</t>
        </is>
      </c>
      <c r="E792" s="451" t="inlineStr">
        <is>
          <t>-</t>
        </is>
      </c>
      <c r="F792" s="386" t="n"/>
      <c r="G792" s="386" t="inlineStr">
        <is>
          <t>Дехканабадский р-н.</t>
        </is>
      </c>
      <c r="H792" s="483" t="n"/>
      <c r="I792" s="244" t="n">
        <v>2</v>
      </c>
      <c r="J792" s="386" t="inlineStr">
        <is>
          <t>38.130000N</t>
        </is>
      </c>
      <c r="K792" s="386" t="inlineStr">
        <is>
          <t>66.366389E</t>
        </is>
      </c>
      <c r="L792" s="415" t="inlineStr">
        <is>
          <t>Кашкадаръинский обл. Дехканабдский район, село Усмондара</t>
        </is>
      </c>
      <c r="M792" s="54" t="inlineStr">
        <is>
          <t>Дехконобод РЭС № 340043. 04.01.2018</t>
        </is>
      </c>
      <c r="N792" s="49" t="inlineStr">
        <is>
          <t>горная местность</t>
        </is>
      </c>
      <c r="O792" s="483" t="n"/>
      <c r="P792" s="483" t="n"/>
      <c r="Q792" s="483" t="n"/>
      <c r="R792" s="70" t="inlineStr">
        <is>
          <t>не требуется</t>
        </is>
      </c>
      <c r="S792" s="44" t="inlineStr">
        <is>
          <t>Минишелтер</t>
        </is>
      </c>
      <c r="T792" s="451" t="inlineStr">
        <is>
          <t>-</t>
        </is>
      </c>
      <c r="U792" s="23" t="inlineStr">
        <is>
          <t>1X, EVDO</t>
        </is>
      </c>
      <c r="V792" s="23" t="inlineStr">
        <is>
          <t xml:space="preserve">Мачта на земле </t>
        </is>
      </c>
      <c r="W792" s="53" t="n">
        <v>36</v>
      </c>
      <c r="X792" s="483" t="n"/>
      <c r="Y792" s="483" t="n"/>
      <c r="Z792" s="28" t="inlineStr">
        <is>
          <t>8:00</t>
        </is>
      </c>
      <c r="AA792" s="483" t="n"/>
      <c r="AB792" s="483" t="n"/>
      <c r="AC792" s="483" t="n"/>
      <c r="AD792" s="167" t="n"/>
    </row>
    <row hidden="1" r="793" s="380">
      <c r="A793" s="5" t="n">
        <v>734</v>
      </c>
      <c r="B793" s="386" t="inlineStr">
        <is>
          <t>Кашкадарья</t>
        </is>
      </c>
      <c r="C793" s="388" t="inlineStr">
        <is>
          <t>KSH4846</t>
        </is>
      </c>
      <c r="D793" s="389" t="inlineStr">
        <is>
          <t>Галабулок</t>
        </is>
      </c>
      <c r="E793" s="451" t="inlineStr">
        <is>
          <t>-</t>
        </is>
      </c>
      <c r="F793" s="386" t="n"/>
      <c r="G793" s="386" t="inlineStr">
        <is>
          <t>Дехканабадский р-н.</t>
        </is>
      </c>
      <c r="H793" s="483" t="n"/>
      <c r="I793" s="244" t="inlineStr">
        <is>
          <t>2(У-1)</t>
        </is>
      </c>
      <c r="J793" s="386" t="inlineStr">
        <is>
          <t>38.172217N</t>
        </is>
      </c>
      <c r="K793" s="386" t="inlineStr">
        <is>
          <t>66.455559E</t>
        </is>
      </c>
      <c r="L793" s="415" t="inlineStr">
        <is>
          <t>Кашкадаръинский обл. Дехканабдский район, село Галабулок</t>
        </is>
      </c>
      <c r="M793" s="54" t="inlineStr">
        <is>
          <t>Дехконобод РЭС № 340043. 04.01.2018</t>
        </is>
      </c>
      <c r="N793" s="49" t="inlineStr">
        <is>
          <t>горная местность</t>
        </is>
      </c>
      <c r="O793" s="483" t="n"/>
      <c r="P793" s="483" t="n"/>
      <c r="Q793" s="483" t="n"/>
      <c r="R793" s="70" t="inlineStr">
        <is>
          <t>не требуется</t>
        </is>
      </c>
      <c r="S793" s="44" t="inlineStr">
        <is>
          <t>Минишелтер</t>
        </is>
      </c>
      <c r="T793" s="451" t="inlineStr">
        <is>
          <t>-</t>
        </is>
      </c>
      <c r="U793" s="23" t="inlineStr">
        <is>
          <t>1X, EVDO</t>
        </is>
      </c>
      <c r="V793" s="23" t="inlineStr">
        <is>
          <t xml:space="preserve">Мачта на земле </t>
        </is>
      </c>
      <c r="W793" s="53" t="n">
        <v>36</v>
      </c>
      <c r="X793" s="483" t="n"/>
      <c r="Y793" s="483" t="n"/>
      <c r="Z793" s="28" t="inlineStr">
        <is>
          <t>8:00</t>
        </is>
      </c>
      <c r="AA793" s="483" t="n"/>
      <c r="AB793" s="483" t="n"/>
      <c r="AC793" s="483" t="n"/>
      <c r="AD793" s="167" t="n"/>
    </row>
    <row hidden="1" r="794" s="380">
      <c r="A794" s="5" t="n">
        <v>736</v>
      </c>
      <c r="B794" s="386" t="inlineStr">
        <is>
          <t>Кашкадарья</t>
        </is>
      </c>
      <c r="C794" s="388" t="inlineStr">
        <is>
          <t>KSH4847</t>
        </is>
      </c>
      <c r="D794" s="389" t="inlineStr">
        <is>
          <t>Бузтепа</t>
        </is>
      </c>
      <c r="E794" s="451" t="inlineStr">
        <is>
          <t>-</t>
        </is>
      </c>
      <c r="F794" s="386" t="n"/>
      <c r="G794" s="386" t="inlineStr">
        <is>
          <t>Дехканабадский р-н.</t>
        </is>
      </c>
      <c r="H794" s="483" t="n"/>
      <c r="I794" s="244" t="n">
        <v>2</v>
      </c>
      <c r="J794" s="386" t="inlineStr">
        <is>
          <t>38.041944N</t>
        </is>
      </c>
      <c r="K794" s="386" t="inlineStr">
        <is>
          <t>66.521667E</t>
        </is>
      </c>
      <c r="L794" s="415" t="inlineStr">
        <is>
          <t>Кашкадаръинский обл. Дехканабдский район, село Бузтепа</t>
        </is>
      </c>
      <c r="M794" s="54" t="inlineStr">
        <is>
          <t>Дехконобод РЭС № 340043. 04.01.2018</t>
        </is>
      </c>
      <c r="N794" s="49" t="inlineStr">
        <is>
          <t>горная местность</t>
        </is>
      </c>
      <c r="O794" s="483" t="n"/>
      <c r="P794" s="483" t="n"/>
      <c r="Q794" s="483" t="n"/>
      <c r="R794" s="70" t="inlineStr">
        <is>
          <t>не требуется</t>
        </is>
      </c>
      <c r="S794" s="44" t="inlineStr">
        <is>
          <t>Минишелтер</t>
        </is>
      </c>
      <c r="T794" s="451" t="inlineStr">
        <is>
          <t>-</t>
        </is>
      </c>
      <c r="U794" s="23" t="inlineStr">
        <is>
          <t>1X, EVDO</t>
        </is>
      </c>
      <c r="V794" s="23" t="inlineStr">
        <is>
          <t xml:space="preserve">Мачта на земле </t>
        </is>
      </c>
      <c r="W794" s="53" t="n">
        <v>36</v>
      </c>
      <c r="X794" s="483" t="n"/>
      <c r="Y794" s="483" t="n"/>
      <c r="Z794" s="28" t="inlineStr">
        <is>
          <t>8:00</t>
        </is>
      </c>
      <c r="AA794" s="483" t="n"/>
      <c r="AB794" s="483" t="n"/>
      <c r="AC794" s="483" t="n"/>
      <c r="AD794" s="167" t="n"/>
    </row>
    <row hidden="1" r="795" s="380">
      <c r="A795" s="5" t="n">
        <v>753</v>
      </c>
      <c r="B795" s="386" t="inlineStr">
        <is>
          <t>Кашкадарья</t>
        </is>
      </c>
      <c r="C795" s="466" t="inlineStr">
        <is>
          <t>KSH4850_2</t>
        </is>
      </c>
      <c r="D795" s="467" t="inlineStr">
        <is>
          <t xml:space="preserve"> Bashir</t>
        </is>
      </c>
      <c r="E795" s="451" t="n"/>
      <c r="F795" s="451" t="n"/>
      <c r="G795" s="386" t="n"/>
      <c r="H795" s="483" t="n"/>
      <c r="I795" s="244" t="n">
        <v>2</v>
      </c>
      <c r="J795" s="386" t="n"/>
      <c r="K795" s="386" t="n"/>
      <c r="L795" s="467" t="inlineStr">
        <is>
          <t>Китабский рн. ХАЗРАТИ БЕШИР кишлолги.</t>
        </is>
      </c>
      <c r="M795" s="60" t="n"/>
      <c r="N795" s="59" t="n"/>
      <c r="O795" s="483" t="n"/>
      <c r="P795" s="483" t="n"/>
      <c r="Q795" s="483" t="n"/>
      <c r="R795" s="70" t="n"/>
      <c r="S795" s="462" t="inlineStr">
        <is>
          <t>Минишелтор</t>
        </is>
      </c>
      <c r="T795" s="103" t="inlineStr">
        <is>
          <t>G</t>
        </is>
      </c>
      <c r="U795" s="99" t="inlineStr">
        <is>
          <t>1X, EVDO</t>
        </is>
      </c>
      <c r="V795" s="23" t="n"/>
      <c r="W795" s="61" t="n"/>
      <c r="X795" s="483" t="n"/>
      <c r="Y795" s="483" t="n"/>
      <c r="Z795" s="28" t="n"/>
      <c r="AA795" s="483" t="n"/>
      <c r="AB795" s="483" t="n"/>
      <c r="AC795" s="483" t="n"/>
      <c r="AD795" s="167" t="n"/>
    </row>
    <row hidden="1" r="796" s="380">
      <c r="A796" s="5" t="n">
        <v>796</v>
      </c>
      <c r="B796" s="386" t="inlineStr">
        <is>
          <t>Кашкадарья</t>
        </is>
      </c>
      <c r="C796" s="87" t="inlineStr">
        <is>
          <t>KSH4851_1</t>
        </is>
      </c>
      <c r="D796" s="122" t="inlineStr">
        <is>
          <t>Jovuz</t>
        </is>
      </c>
      <c r="E796" s="451" t="n"/>
      <c r="F796" s="451" t="n"/>
      <c r="G796" s="386" t="n"/>
      <c r="H796" s="483" t="n"/>
      <c r="I796" s="244" t="n">
        <v>2</v>
      </c>
      <c r="J796" s="386" t="n"/>
      <c r="K796" s="386" t="n"/>
      <c r="L796" s="228" t="inlineStr">
        <is>
          <t>Китабский район, Китоб давлат геологик курикхонаси</t>
        </is>
      </c>
      <c r="M796" s="60" t="n"/>
      <c r="N796" s="59" t="n"/>
      <c r="O796" s="483" t="n"/>
      <c r="P796" s="483" t="n"/>
      <c r="Q796" s="483" t="n"/>
      <c r="R796" s="70" t="n"/>
      <c r="S796" s="103" t="inlineStr">
        <is>
          <t>Минишелтор</t>
        </is>
      </c>
      <c r="T796" s="451" t="inlineStr">
        <is>
          <t>-</t>
        </is>
      </c>
      <c r="U796" s="99" t="inlineStr">
        <is>
          <t>1X, EVDO</t>
        </is>
      </c>
      <c r="V796" s="23" t="n"/>
      <c r="W796" s="61" t="n"/>
      <c r="X796" s="483" t="n"/>
      <c r="Y796" s="483" t="n"/>
      <c r="Z796" s="28" t="n"/>
      <c r="AA796" s="483" t="n"/>
      <c r="AB796" s="483" t="n"/>
      <c r="AC796" s="483" t="n"/>
      <c r="AD796" s="167" t="n"/>
    </row>
    <row hidden="1" r="797" s="380">
      <c r="A797" s="5" t="n">
        <v>795</v>
      </c>
      <c r="B797" s="386" t="inlineStr">
        <is>
          <t>Кашкадарья</t>
        </is>
      </c>
      <c r="C797" s="87" t="inlineStr">
        <is>
          <t>KSH4992_1</t>
        </is>
      </c>
      <c r="D797" s="122" t="inlineStr">
        <is>
          <t>Maydanak</t>
        </is>
      </c>
      <c r="E797" s="451" t="n"/>
      <c r="F797" s="451" t="n"/>
      <c r="G797" s="386" t="n"/>
      <c r="H797" s="483" t="n"/>
      <c r="I797" s="244" t="n">
        <v>1</v>
      </c>
      <c r="J797" s="386" t="n"/>
      <c r="K797" s="386" t="n"/>
      <c r="L797" s="468" t="inlineStr">
        <is>
          <t>Кашкадаръинский обл. Камашинский район, Майданак Обсерватория.</t>
        </is>
      </c>
      <c r="M797" s="60" t="n"/>
      <c r="N797" s="59" t="n"/>
      <c r="O797" s="483" t="n"/>
      <c r="P797" s="483" t="n"/>
      <c r="Q797" s="483" t="n"/>
      <c r="R797" s="70" t="n"/>
      <c r="S797" s="103" t="inlineStr">
        <is>
          <t>Контейнер</t>
        </is>
      </c>
      <c r="T797" s="451" t="inlineStr">
        <is>
          <t>-</t>
        </is>
      </c>
      <c r="U797" s="99" t="inlineStr">
        <is>
          <t>1X, EVDO</t>
        </is>
      </c>
      <c r="V797" s="23" t="n"/>
      <c r="W797" s="61" t="n"/>
      <c r="X797" s="483" t="n"/>
      <c r="Y797" s="483" t="n"/>
      <c r="Z797" s="28" t="n"/>
      <c r="AA797" s="483" t="n"/>
      <c r="AB797" s="483" t="n"/>
      <c r="AC797" s="483" t="n"/>
      <c r="AD797" s="167" t="n"/>
    </row>
    <row hidden="1" r="798" s="380">
      <c r="A798" s="5" t="n">
        <v>733</v>
      </c>
      <c r="B798" s="386" t="inlineStr">
        <is>
          <t>Кашкадарья</t>
        </is>
      </c>
      <c r="C798" s="362" t="inlineStr">
        <is>
          <t xml:space="preserve">KSH4993_1 </t>
        </is>
      </c>
      <c r="D798" s="134" t="inlineStr">
        <is>
          <t>Xujaypoq</t>
        </is>
      </c>
      <c r="E798" s="32" t="inlineStr">
        <is>
          <t>-</t>
        </is>
      </c>
      <c r="F798" s="386" t="n"/>
      <c r="G798" s="386" t="inlineStr">
        <is>
          <t>Дехканабадский р-н.</t>
        </is>
      </c>
      <c r="H798" s="483" t="n"/>
      <c r="I798" s="244" t="n">
        <v>2</v>
      </c>
      <c r="J798" s="386" t="inlineStr">
        <is>
          <t>38.321634N</t>
        </is>
      </c>
      <c r="K798" s="386" t="inlineStr">
        <is>
          <t>66.2328817E</t>
        </is>
      </c>
      <c r="L798" s="415" t="inlineStr">
        <is>
          <t>Кашкадаръинский обл. Дехканабадский  район, Хужайипок кишлоги.</t>
        </is>
      </c>
      <c r="M798" s="54" t="inlineStr">
        <is>
          <t>Дехконобод РЭС № 340043. 04.01.2018</t>
        </is>
      </c>
      <c r="N798" s="59" t="inlineStr">
        <is>
          <t>горная местность</t>
        </is>
      </c>
      <c r="O798" s="483" t="n"/>
      <c r="P798" s="483" t="n"/>
      <c r="Q798" s="483" t="n"/>
      <c r="R798" s="70" t="inlineStr">
        <is>
          <t>не требуется</t>
        </is>
      </c>
      <c r="S798" s="44" t="inlineStr">
        <is>
          <t>Минишелтер</t>
        </is>
      </c>
      <c r="T798" s="451" t="inlineStr">
        <is>
          <t>-</t>
        </is>
      </c>
      <c r="U798" s="23" t="inlineStr">
        <is>
          <t>1X</t>
        </is>
      </c>
      <c r="V798" s="23" t="inlineStr">
        <is>
          <t xml:space="preserve">Мачта на крыше </t>
        </is>
      </c>
      <c r="W798" s="23" t="n">
        <v>27</v>
      </c>
      <c r="X798" s="483" t="n"/>
      <c r="Y798" s="483" t="n"/>
      <c r="Z798" s="32" t="inlineStr">
        <is>
          <t>-</t>
        </is>
      </c>
      <c r="AA798" s="483" t="n"/>
      <c r="AB798" s="483" t="n"/>
      <c r="AC798" s="483" t="n"/>
      <c r="AD798" s="167" t="n"/>
    </row>
    <row hidden="1" r="799" s="380">
      <c r="A799" s="5" t="n">
        <v>794</v>
      </c>
      <c r="B799" s="386" t="inlineStr">
        <is>
          <t>Кашкадарья</t>
        </is>
      </c>
      <c r="C799" s="87" t="inlineStr">
        <is>
          <t>KSH4994_1</t>
        </is>
      </c>
      <c r="D799" s="122" t="inlineStr">
        <is>
          <t>Gilon</t>
        </is>
      </c>
      <c r="E799" s="451" t="n"/>
      <c r="F799" s="451" t="n"/>
      <c r="G799" s="386" t="n"/>
      <c r="H799" s="483" t="n"/>
      <c r="I799" s="244" t="n">
        <v>1</v>
      </c>
      <c r="J799" s="386" t="n"/>
      <c r="K799" s="386" t="n"/>
      <c r="L799" s="468" t="inlineStr">
        <is>
          <t>Кашкадаръинский обл. Шахрисабский район, Гелон кишлоги.</t>
        </is>
      </c>
      <c r="M799" s="60" t="n"/>
      <c r="N799" s="59" t="n"/>
      <c r="O799" s="483" t="n"/>
      <c r="P799" s="483" t="n"/>
      <c r="Q799" s="483" t="n"/>
      <c r="R799" s="70" t="n"/>
      <c r="S799" s="103" t="inlineStr">
        <is>
          <t>Контейнер</t>
        </is>
      </c>
      <c r="T799" s="451" t="inlineStr">
        <is>
          <t>-</t>
        </is>
      </c>
      <c r="U799" s="99" t="inlineStr">
        <is>
          <t>1X, EVDO</t>
        </is>
      </c>
      <c r="V799" s="23" t="n"/>
      <c r="W799" s="61" t="n"/>
      <c r="X799" s="483" t="n"/>
      <c r="Y799" s="483" t="n"/>
      <c r="Z799" s="28" t="n"/>
      <c r="AA799" s="483" t="n"/>
      <c r="AB799" s="483" t="n"/>
      <c r="AC799" s="483" t="n"/>
      <c r="AD799" s="167" t="n"/>
    </row>
    <row hidden="1" r="800" s="380">
      <c r="A800" s="5" t="n">
        <v>751</v>
      </c>
      <c r="B800" s="386" t="inlineStr">
        <is>
          <t>Кашкадарья</t>
        </is>
      </c>
      <c r="C800" s="388" t="inlineStr">
        <is>
          <t>KSH4995</t>
        </is>
      </c>
      <c r="D800" s="389" t="inlineStr">
        <is>
          <t>Белибойли</t>
        </is>
      </c>
      <c r="E800" s="451" t="inlineStr">
        <is>
          <t>-</t>
        </is>
      </c>
      <c r="F800" s="451" t="n"/>
      <c r="G800" s="386" t="inlineStr">
        <is>
          <t>Дехканабадский р-н.</t>
        </is>
      </c>
      <c r="H800" s="483" t="n"/>
      <c r="I800" s="244" t="n">
        <v>2</v>
      </c>
      <c r="J800" s="386" t="inlineStr">
        <is>
          <t xml:space="preserve"> 38°19'42.10"N</t>
        </is>
      </c>
      <c r="K800" s="386" t="inlineStr">
        <is>
          <t xml:space="preserve"> 66°52'33.50"E</t>
        </is>
      </c>
      <c r="L800" s="415" t="inlineStr">
        <is>
          <t>Кашкадаръинский обл. Дехканабдский район, Окташ КФЙ село Белибойли Куксой РТС</t>
        </is>
      </c>
      <c r="M800" s="60" t="inlineStr">
        <is>
          <t>Дехконобод РЭС № 340043. 04.01.2018</t>
        </is>
      </c>
      <c r="N800" s="59" t="inlineStr">
        <is>
          <t>горная местность</t>
        </is>
      </c>
      <c r="O800" s="483" t="n"/>
      <c r="P800" s="483" t="n"/>
      <c r="Q800" s="483" t="n"/>
      <c r="R800" s="70" t="inlineStr">
        <is>
          <t>требуется</t>
        </is>
      </c>
      <c r="S800" s="23" t="inlineStr">
        <is>
          <t>Помещение</t>
        </is>
      </c>
      <c r="T800" s="451" t="inlineStr">
        <is>
          <t>-</t>
        </is>
      </c>
      <c r="U800" s="23" t="inlineStr">
        <is>
          <t>1X, EVDO</t>
        </is>
      </c>
      <c r="V800" s="23" t="inlineStr">
        <is>
          <t xml:space="preserve">Мачта на земле </t>
        </is>
      </c>
      <c r="W800" s="61" t="n">
        <v>36</v>
      </c>
      <c r="X800" s="483" t="n"/>
      <c r="Y800" s="483" t="n"/>
      <c r="Z800" s="28" t="inlineStr">
        <is>
          <t>8:00</t>
        </is>
      </c>
      <c r="AA800" s="483" t="n"/>
      <c r="AB800" s="483" t="n"/>
      <c r="AC800" s="483" t="n"/>
      <c r="AD800" s="167" t="n"/>
    </row>
    <row hidden="1" r="801" s="380">
      <c r="A801" s="5" t="n">
        <v>861</v>
      </c>
      <c r="B801" s="386" t="inlineStr">
        <is>
          <t>Бухара</t>
        </is>
      </c>
      <c r="C801" s="211" t="inlineStr">
        <is>
          <t>BHR5402_2</t>
        </is>
      </c>
      <c r="D801" s="223" t="inlineStr">
        <is>
          <t>Bogiturkon KFY</t>
        </is>
      </c>
      <c r="E801" s="28" t="n"/>
      <c r="F801" s="386" t="n"/>
      <c r="G801" s="386" t="n"/>
      <c r="H801" s="483" t="n"/>
      <c r="I801" s="244" t="n">
        <v>2</v>
      </c>
      <c r="J801" s="386" t="n"/>
      <c r="K801" s="386" t="n"/>
      <c r="L801" s="144" t="inlineStr">
        <is>
          <t>Ромитан туман Муғонча МФЙ Қалаврон қиш</t>
        </is>
      </c>
      <c r="M801" s="54" t="n"/>
      <c r="N801" s="483" t="n"/>
      <c r="O801" s="483" t="n"/>
      <c r="P801" s="483" t="n"/>
      <c r="Q801" s="483" t="n"/>
      <c r="R801" s="434" t="n"/>
      <c r="S801" s="106" t="inlineStr">
        <is>
          <t>Контейнер</t>
        </is>
      </c>
      <c r="T801" s="49" t="inlineStr">
        <is>
          <t>GU</t>
        </is>
      </c>
      <c r="U801" s="49" t="inlineStr">
        <is>
          <t>EVDO</t>
        </is>
      </c>
      <c r="V801" s="23" t="n"/>
      <c r="W801" s="67" t="n"/>
      <c r="X801" s="483" t="n"/>
      <c r="Y801" s="483" t="n"/>
      <c r="Z801" s="434" t="n"/>
      <c r="AA801" s="483" t="n"/>
      <c r="AB801" s="483" t="n"/>
      <c r="AC801" s="483" t="n"/>
      <c r="AD801" s="167" t="n"/>
    </row>
    <row hidden="1" r="802" s="380">
      <c r="A802" s="5" t="n">
        <v>823</v>
      </c>
      <c r="B802" s="386" t="inlineStr">
        <is>
          <t>Бухара</t>
        </is>
      </c>
      <c r="C802" s="388" t="inlineStr">
        <is>
          <t>BHR5403_2</t>
        </is>
      </c>
      <c r="D802" s="389" t="inlineStr">
        <is>
          <t>Buxara AMTS</t>
        </is>
      </c>
      <c r="E802" s="28" t="inlineStr">
        <is>
          <t>10:00</t>
        </is>
      </c>
      <c r="F802" s="386" t="n"/>
      <c r="G802" s="386" t="inlineStr">
        <is>
          <t>Бухарский р-н.</t>
        </is>
      </c>
      <c r="H802" s="483" t="n"/>
      <c r="I802" s="244" t="inlineStr">
        <is>
          <t>1(У-5)</t>
        </is>
      </c>
      <c r="J802" s="386" t="inlineStr">
        <is>
          <t>64D25'10"E</t>
        </is>
      </c>
      <c r="K802" s="386" t="inlineStr">
        <is>
          <t>39D45'58"N</t>
        </is>
      </c>
      <c r="L802" s="415" t="inlineStr">
        <is>
          <t>Бухоро шахри И.Мўминов кўчаси 2 А уй</t>
        </is>
      </c>
      <c r="M802" s="54" t="inlineStr">
        <is>
          <t xml:space="preserve">РУТ </t>
        </is>
      </c>
      <c r="N802" s="483" t="n"/>
      <c r="O802" s="483" t="n"/>
      <c r="P802" s="483" t="n"/>
      <c r="Q802" s="483" t="n"/>
      <c r="R802" s="427" t="inlineStr">
        <is>
          <t>Требуется</t>
        </is>
      </c>
      <c r="S802" s="27" t="inlineStr">
        <is>
          <t>Помещение</t>
        </is>
      </c>
      <c r="T802" s="23" t="inlineStr">
        <is>
          <t>GUL</t>
        </is>
      </c>
      <c r="U802" s="427" t="inlineStr">
        <is>
          <t>-</t>
        </is>
      </c>
      <c r="V802" s="23" t="inlineStr">
        <is>
          <t xml:space="preserve">Мачта на крыше </t>
        </is>
      </c>
      <c r="W802" s="67" t="n">
        <v>18.5</v>
      </c>
      <c r="X802" s="483" t="n"/>
      <c r="Y802" s="483" t="n"/>
      <c r="Z802" s="27" t="n"/>
      <c r="AA802" s="483" t="n"/>
      <c r="AB802" s="483" t="n"/>
      <c r="AC802" s="483" t="n"/>
      <c r="AD802" s="167" t="n"/>
    </row>
    <row hidden="1" r="803" s="380">
      <c r="A803" s="5" t="n">
        <v>824</v>
      </c>
      <c r="B803" s="386" t="inlineStr">
        <is>
          <t>Бухара</t>
        </is>
      </c>
      <c r="C803" s="388" t="inlineStr">
        <is>
          <t>BHR5405_2</t>
        </is>
      </c>
      <c r="D803" s="389" t="inlineStr">
        <is>
          <t>Buxara ATC-226</t>
        </is>
      </c>
      <c r="E803" s="28" t="inlineStr">
        <is>
          <t>10:00</t>
        </is>
      </c>
      <c r="F803" s="386" t="n"/>
      <c r="G803" s="386" t="inlineStr">
        <is>
          <t>Бухарский р-н.</t>
        </is>
      </c>
      <c r="H803" s="483" t="n"/>
      <c r="I803" s="244" t="inlineStr">
        <is>
          <t>1(У-10)</t>
        </is>
      </c>
      <c r="J803" s="386" t="inlineStr">
        <is>
          <t>64D25'21"E</t>
        </is>
      </c>
      <c r="K803" s="386" t="inlineStr">
        <is>
          <t>39D44'53"N</t>
        </is>
      </c>
      <c r="L803" s="415" t="inlineStr">
        <is>
          <t>Бухоро шахри Жомий кўч. 1 уй</t>
        </is>
      </c>
      <c r="M803" s="54" t="inlineStr">
        <is>
          <t xml:space="preserve">РУТ </t>
        </is>
      </c>
      <c r="N803" s="483" t="n"/>
      <c r="O803" s="483" t="n"/>
      <c r="P803" s="483" t="n"/>
      <c r="Q803" s="483" t="n"/>
      <c r="R803" s="427" t="inlineStr">
        <is>
          <t>Требуется</t>
        </is>
      </c>
      <c r="S803" s="27" t="inlineStr">
        <is>
          <t>Помещение</t>
        </is>
      </c>
      <c r="T803" s="23" t="inlineStr">
        <is>
          <t>GUL</t>
        </is>
      </c>
      <c r="U803" s="427" t="inlineStr">
        <is>
          <t>-</t>
        </is>
      </c>
      <c r="V803" s="23" t="inlineStr">
        <is>
          <t xml:space="preserve">Мачта на крыше </t>
        </is>
      </c>
      <c r="W803" s="67" t="n">
        <v>27.5</v>
      </c>
      <c r="X803" s="483" t="n"/>
      <c r="Y803" s="483" t="n"/>
      <c r="Z803" s="27" t="n"/>
      <c r="AA803" s="483" t="n"/>
      <c r="AB803" s="483" t="n"/>
      <c r="AC803" s="483" t="n"/>
      <c r="AD803" s="167" t="n"/>
    </row>
    <row hidden="1" r="804" s="380">
      <c r="A804" s="5" t="n">
        <v>798</v>
      </c>
      <c r="B804" s="386" t="inlineStr">
        <is>
          <t>Бухара</t>
        </is>
      </c>
      <c r="C804" s="388" t="inlineStr">
        <is>
          <t>BHR5408_2</t>
        </is>
      </c>
      <c r="D804" s="389" t="inlineStr">
        <is>
          <t>СП Қоракўл</t>
        </is>
      </c>
      <c r="E804" s="27" t="n">
        <v>10</v>
      </c>
      <c r="F804" s="386" t="n"/>
      <c r="G804" s="386" t="inlineStr">
        <is>
          <t>Бухарский р-н.</t>
        </is>
      </c>
      <c r="H804" s="483" t="n"/>
      <c r="I804" s="240" t="n">
        <v>2</v>
      </c>
      <c r="J804" s="386" t="inlineStr">
        <is>
          <t xml:space="preserve"> 39°44'7.25"N</t>
        </is>
      </c>
      <c r="K804" s="386" t="inlineStr">
        <is>
          <t xml:space="preserve"> 64°27'4.77"E</t>
        </is>
      </c>
      <c r="L804" s="415" t="inlineStr">
        <is>
          <t>Бухоро шахри Мустақиллик кўч 15 уй</t>
        </is>
      </c>
      <c r="M804" s="29" t="inlineStr">
        <is>
          <t xml:space="preserve">Cубобонент SANO HAMRO BIZNES № 11. 15.01.2017 </t>
        </is>
      </c>
      <c r="N804" s="483" t="n"/>
      <c r="O804" s="483" t="n"/>
      <c r="P804" s="483" t="n"/>
      <c r="Q804" s="483" t="n"/>
      <c r="R804" s="427" t="inlineStr">
        <is>
          <t>Требуется</t>
        </is>
      </c>
      <c r="S804" s="27" t="inlineStr">
        <is>
          <t>Помещение</t>
        </is>
      </c>
      <c r="T804" s="27" t="inlineStr">
        <is>
          <t>GUL</t>
        </is>
      </c>
      <c r="U804" s="27" t="inlineStr">
        <is>
          <t>EVDO</t>
        </is>
      </c>
      <c r="V804" s="23" t="inlineStr">
        <is>
          <t xml:space="preserve">Мачта на крыше </t>
        </is>
      </c>
      <c r="W804" s="434" t="n">
        <v>25.25</v>
      </c>
      <c r="X804" s="483" t="n"/>
      <c r="Y804" s="483" t="n"/>
      <c r="Z804" s="27" t="n"/>
      <c r="AA804" s="483" t="n"/>
      <c r="AB804" s="483" t="n"/>
      <c r="AC804" s="483" t="n"/>
      <c r="AD804" s="167" t="n"/>
    </row>
    <row hidden="1" r="805" s="380">
      <c r="A805" s="5" t="n">
        <v>860</v>
      </c>
      <c r="B805" s="386" t="inlineStr">
        <is>
          <t>Бухара</t>
        </is>
      </c>
      <c r="C805" s="211" t="inlineStr">
        <is>
          <t>BHR5410_2</t>
        </is>
      </c>
      <c r="D805" s="144" t="inlineStr">
        <is>
          <t>Romitan Chilongu</t>
        </is>
      </c>
      <c r="E805" s="28" t="n"/>
      <c r="F805" s="386" t="n"/>
      <c r="G805" s="386" t="n"/>
      <c r="H805" s="483" t="n"/>
      <c r="I805" s="244" t="n">
        <v>2</v>
      </c>
      <c r="J805" s="386" t="n"/>
      <c r="K805" s="386" t="n"/>
      <c r="L805" s="144" t="inlineStr">
        <is>
          <t>Ромитан тумани Чилонғу ҚФЙ Тошработ МФЙ Чилонғу қишлоғи</t>
        </is>
      </c>
      <c r="M805" s="54" t="n"/>
      <c r="N805" s="483" t="n"/>
      <c r="O805" s="483" t="n"/>
      <c r="P805" s="483" t="n"/>
      <c r="Q805" s="483" t="n"/>
      <c r="R805" s="434" t="n"/>
      <c r="S805" s="106" t="inlineStr">
        <is>
          <t>Контейнер</t>
        </is>
      </c>
      <c r="T805" s="49" t="inlineStr">
        <is>
          <t>GU</t>
        </is>
      </c>
      <c r="U805" s="49" t="inlineStr">
        <is>
          <t>EVDO</t>
        </is>
      </c>
      <c r="V805" s="23" t="n"/>
      <c r="W805" s="67" t="n"/>
      <c r="X805" s="483" t="n"/>
      <c r="Y805" s="483" t="n"/>
      <c r="Z805" s="434" t="n"/>
      <c r="AA805" s="483" t="n"/>
      <c r="AB805" s="483" t="n"/>
      <c r="AC805" s="483" t="n"/>
      <c r="AD805" s="167" t="n"/>
    </row>
    <row hidden="1" r="806" s="380">
      <c r="A806" s="5" t="n">
        <v>842</v>
      </c>
      <c r="B806" s="386" t="inlineStr">
        <is>
          <t>Бухара</t>
        </is>
      </c>
      <c r="C806" s="206" t="inlineStr">
        <is>
          <t>BHR5413_2</t>
        </is>
      </c>
      <c r="D806" s="223" t="inlineStr">
        <is>
          <t>Gajdumak</t>
        </is>
      </c>
      <c r="E806" s="28" t="n"/>
      <c r="F806" s="386" t="n"/>
      <c r="G806" s="386" t="n"/>
      <c r="H806" s="483" t="n"/>
      <c r="I806" s="244" t="inlineStr">
        <is>
          <t>1(У-3)</t>
        </is>
      </c>
      <c r="J806" s="386" t="n"/>
      <c r="K806" s="386" t="n"/>
      <c r="L806" s="140" t="inlineStr">
        <is>
          <t>Ғиждвон тумани Гаждумак киш</t>
        </is>
      </c>
      <c r="M806" s="54" t="n"/>
      <c r="N806" s="483" t="n"/>
      <c r="O806" s="483" t="n"/>
      <c r="P806" s="483" t="n"/>
      <c r="Q806" s="483" t="n"/>
      <c r="R806" s="434" t="n"/>
      <c r="S806" s="106" t="inlineStr">
        <is>
          <t>Контейнер</t>
        </is>
      </c>
      <c r="T806" s="49" t="inlineStr">
        <is>
          <t>GU</t>
        </is>
      </c>
      <c r="U806" s="49" t="inlineStr">
        <is>
          <t>EVDO</t>
        </is>
      </c>
      <c r="V806" s="23" t="n"/>
      <c r="W806" s="67" t="n"/>
      <c r="X806" s="483" t="n"/>
      <c r="Y806" s="483" t="n"/>
      <c r="Z806" s="434" t="n"/>
      <c r="AA806" s="483" t="n"/>
      <c r="AB806" s="483" t="n"/>
      <c r="AC806" s="483" t="n"/>
      <c r="AD806" s="167" t="n"/>
    </row>
    <row hidden="1" r="807" s="380">
      <c r="A807" s="5" t="n">
        <v>825</v>
      </c>
      <c r="B807" s="386" t="inlineStr">
        <is>
          <t>Бухара</t>
        </is>
      </c>
      <c r="C807" s="388" t="inlineStr">
        <is>
          <t>BHR5414_2</t>
        </is>
      </c>
      <c r="D807" s="389" t="inlineStr">
        <is>
          <t>Galaosiyo RUT</t>
        </is>
      </c>
      <c r="E807" s="28" t="inlineStr">
        <is>
          <t>10:00</t>
        </is>
      </c>
      <c r="F807" s="386" t="n"/>
      <c r="G807" s="386" t="inlineStr">
        <is>
          <t>Бухарский р-н.</t>
        </is>
      </c>
      <c r="H807" s="483" t="n"/>
      <c r="I807" s="244" t="inlineStr">
        <is>
          <t>1(У-10)</t>
        </is>
      </c>
      <c r="J807" s="386" t="inlineStr">
        <is>
          <t>64D26'44"E</t>
        </is>
      </c>
      <c r="K807" s="386" t="inlineStr">
        <is>
          <t>39D51'31"N</t>
        </is>
      </c>
      <c r="L807" s="415" t="inlineStr">
        <is>
          <t>Бухоро тумани Бухоро шоҳ кўч 5 уй</t>
        </is>
      </c>
      <c r="M807" s="54" t="inlineStr">
        <is>
          <t xml:space="preserve">РУТ </t>
        </is>
      </c>
      <c r="N807" s="483" t="n"/>
      <c r="O807" s="483" t="n"/>
      <c r="P807" s="483" t="n"/>
      <c r="Q807" s="483" t="n"/>
      <c r="R807" s="427" t="inlineStr">
        <is>
          <t>Требуется</t>
        </is>
      </c>
      <c r="S807" s="27" t="inlineStr">
        <is>
          <t>Помещение</t>
        </is>
      </c>
      <c r="T807" s="23" t="inlineStr">
        <is>
          <t>GUL</t>
        </is>
      </c>
      <c r="U807" s="427" t="inlineStr">
        <is>
          <t>-</t>
        </is>
      </c>
      <c r="V807" s="23" t="inlineStr">
        <is>
          <t xml:space="preserve">Мачта на крыше </t>
        </is>
      </c>
      <c r="W807" s="67" t="n">
        <v>18</v>
      </c>
      <c r="X807" s="483" t="n"/>
      <c r="Y807" s="483" t="n"/>
      <c r="Z807" s="27" t="n"/>
      <c r="AA807" s="483" t="n"/>
      <c r="AB807" s="483" t="n"/>
      <c r="AC807" s="483" t="n"/>
      <c r="AD807" s="167" t="n"/>
    </row>
    <row hidden="1" r="808" s="380">
      <c r="A808" s="5" t="n">
        <v>826</v>
      </c>
      <c r="B808" s="386" t="inlineStr">
        <is>
          <t>Бухара</t>
        </is>
      </c>
      <c r="C808" s="388" t="inlineStr">
        <is>
          <t>BHR5416_2</t>
        </is>
      </c>
      <c r="D808" s="389" t="inlineStr">
        <is>
          <t>Gijduvan RUT</t>
        </is>
      </c>
      <c r="E808" s="28" t="inlineStr">
        <is>
          <t>10:00</t>
        </is>
      </c>
      <c r="F808" s="386" t="n"/>
      <c r="G808" s="386" t="inlineStr">
        <is>
          <t>Гиждуванский р-н.</t>
        </is>
      </c>
      <c r="H808" s="483" t="n"/>
      <c r="I808" s="244" t="inlineStr">
        <is>
          <t>1(У-14)</t>
        </is>
      </c>
      <c r="J808" s="386" t="inlineStr">
        <is>
          <t>64D40'54"E</t>
        </is>
      </c>
      <c r="K808" s="386" t="inlineStr">
        <is>
          <t>40D6'9"N</t>
        </is>
      </c>
      <c r="L808" s="415" t="inlineStr">
        <is>
          <t>Ғиждувон тумани Мустақиллик кўч 13 уй</t>
        </is>
      </c>
      <c r="M808" s="54" t="inlineStr">
        <is>
          <t xml:space="preserve">РУТ </t>
        </is>
      </c>
      <c r="N808" s="483" t="n"/>
      <c r="O808" s="483" t="n"/>
      <c r="P808" s="483" t="n"/>
      <c r="Q808" s="483" t="n"/>
      <c r="R808" s="427" t="inlineStr">
        <is>
          <t>Требуется</t>
        </is>
      </c>
      <c r="S808" s="27" t="inlineStr">
        <is>
          <t>Помещение</t>
        </is>
      </c>
      <c r="T808" s="23" t="inlineStr">
        <is>
          <t>GUL</t>
        </is>
      </c>
      <c r="U808" s="427" t="inlineStr">
        <is>
          <t>-</t>
        </is>
      </c>
      <c r="V808" s="23" t="inlineStr">
        <is>
          <t xml:space="preserve">Мачта на крыше </t>
        </is>
      </c>
      <c r="W808" s="67" t="n">
        <v>23</v>
      </c>
      <c r="X808" s="483" t="n"/>
      <c r="Y808" s="483" t="n"/>
      <c r="Z808" s="27" t="n"/>
      <c r="AA808" s="483" t="n"/>
      <c r="AB808" s="483" t="n"/>
      <c r="AC808" s="483" t="n"/>
      <c r="AD808" s="167" t="n"/>
    </row>
    <row hidden="1" r="809" s="380">
      <c r="A809" s="5" t="n">
        <v>866</v>
      </c>
      <c r="B809" s="386" t="inlineStr">
        <is>
          <t>Бухара</t>
        </is>
      </c>
      <c r="C809" s="212" t="inlineStr">
        <is>
          <t>BHR5418_2</t>
        </is>
      </c>
      <c r="D809" s="145" t="inlineStr">
        <is>
          <t>Iskogare Yukorichukrak</t>
        </is>
      </c>
      <c r="E809" s="28" t="n"/>
      <c r="F809" s="386" t="n"/>
      <c r="G809" s="386" t="n"/>
      <c r="H809" s="483" t="n"/>
      <c r="I809" s="244" t="n">
        <v>2</v>
      </c>
      <c r="J809" s="386" t="n"/>
      <c r="K809" s="386" t="n"/>
      <c r="L809" s="145" t="inlineStr">
        <is>
          <t>Шофиркон тумани Искогаре ҚФЙ, Юқоричуқрак қиш</t>
        </is>
      </c>
      <c r="M809" s="54" t="n"/>
      <c r="N809" s="483" t="n"/>
      <c r="O809" s="483" t="n"/>
      <c r="P809" s="483" t="n"/>
      <c r="Q809" s="483" t="n"/>
      <c r="R809" s="434" t="n"/>
      <c r="S809" s="106" t="inlineStr">
        <is>
          <t>Контейнер</t>
        </is>
      </c>
      <c r="T809" s="49" t="inlineStr">
        <is>
          <t>GU</t>
        </is>
      </c>
      <c r="U809" s="49" t="inlineStr">
        <is>
          <t>EVDO</t>
        </is>
      </c>
      <c r="V809" s="23" t="n"/>
      <c r="W809" s="67" t="n"/>
      <c r="X809" s="483" t="n"/>
      <c r="Y809" s="483" t="n"/>
      <c r="Z809" s="434" t="n"/>
      <c r="AA809" s="483" t="n"/>
      <c r="AB809" s="483" t="n"/>
      <c r="AC809" s="483" t="n"/>
      <c r="AD809" s="167" t="n"/>
    </row>
    <row hidden="1" r="810" s="380">
      <c r="A810" s="5" t="n">
        <v>821</v>
      </c>
      <c r="B810" s="386" t="inlineStr">
        <is>
          <t>Бухара</t>
        </is>
      </c>
      <c r="C810" s="388" t="inlineStr">
        <is>
          <t>BHR5419_2</t>
        </is>
      </c>
      <c r="D810" s="389" t="inlineStr">
        <is>
          <t>Навбаҳор Қоровулбозор</t>
        </is>
      </c>
      <c r="E810" s="28" t="inlineStr">
        <is>
          <t>6:00</t>
        </is>
      </c>
      <c r="F810" s="386" t="n"/>
      <c r="G810" s="386" t="inlineStr">
        <is>
          <t>Караулбазарский р-н.</t>
        </is>
      </c>
      <c r="H810" s="483" t="n"/>
      <c r="I810" s="244" t="inlineStr">
        <is>
          <t>1(У-3)</t>
        </is>
      </c>
      <c r="J810" s="386" t="inlineStr">
        <is>
          <t xml:space="preserve"> 39°27'7.41"N</t>
        </is>
      </c>
      <c r="K810" s="386" t="inlineStr">
        <is>
          <t xml:space="preserve"> 64°55'44.36"E</t>
        </is>
      </c>
      <c r="L810" s="415" t="inlineStr">
        <is>
          <t>Караулбазарский район, КФЙ Навбахор, с. Куриктепа</t>
        </is>
      </c>
      <c r="M810" s="29" t="inlineStr">
        <is>
          <t>Кораулбазар РЭС № 130417. 04.01.2018</t>
        </is>
      </c>
      <c r="N810" s="483" t="n"/>
      <c r="O810" s="483" t="n"/>
      <c r="P810" s="483" t="n"/>
      <c r="Q810" s="483" t="n"/>
      <c r="R810" s="49" t="inlineStr">
        <is>
          <t>Не требуется</t>
        </is>
      </c>
      <c r="S810" s="49" t="inlineStr">
        <is>
          <t>Контейнер</t>
        </is>
      </c>
      <c r="T810" s="27" t="inlineStr">
        <is>
          <t>G</t>
        </is>
      </c>
      <c r="U810" s="27" t="inlineStr">
        <is>
          <t>EVDO</t>
        </is>
      </c>
      <c r="V810" s="23" t="inlineStr">
        <is>
          <t xml:space="preserve">Мачта на земле </t>
        </is>
      </c>
      <c r="W810" s="26" t="n">
        <v>36</v>
      </c>
      <c r="X810" s="483" t="n"/>
      <c r="Y810" s="483" t="n"/>
      <c r="Z810" s="49" t="n"/>
      <c r="AA810" s="483" t="n"/>
      <c r="AB810" s="483" t="n"/>
      <c r="AC810" s="483" t="n"/>
      <c r="AD810" s="167" t="n"/>
    </row>
    <row hidden="1" r="811" s="380">
      <c r="A811" s="5" t="n">
        <v>807</v>
      </c>
      <c r="B811" s="386" t="inlineStr">
        <is>
          <t>Бухара</t>
        </is>
      </c>
      <c r="C811" s="388" t="inlineStr">
        <is>
          <t>BHR5420_2</t>
        </is>
      </c>
      <c r="D811" s="389" t="inlineStr">
        <is>
          <t>Жиғачи ҚФЙ</t>
        </is>
      </c>
      <c r="E811" s="28" t="inlineStr">
        <is>
          <t>8:00</t>
        </is>
      </c>
      <c r="F811" s="386" t="n"/>
      <c r="G811" s="386" t="inlineStr">
        <is>
          <t>Каракульский р-н.</t>
        </is>
      </c>
      <c r="H811" s="483" t="n"/>
      <c r="I811" s="240" t="n">
        <v>2</v>
      </c>
      <c r="J811" s="386" t="inlineStr">
        <is>
          <t xml:space="preserve"> 39°29'19.68"N</t>
        </is>
      </c>
      <c r="K811" s="386" t="inlineStr">
        <is>
          <t xml:space="preserve"> 63°38'8.73"E</t>
        </is>
      </c>
      <c r="L811" s="415" t="inlineStr">
        <is>
          <t>Қоракўл тумани Жиғачи ҚФЙ Жиғачи қиш</t>
        </is>
      </c>
      <c r="M811" s="29" t="inlineStr">
        <is>
          <t>Коракул РЭС № 0329. 04.01.2018</t>
        </is>
      </c>
      <c r="N811" s="483" t="n"/>
      <c r="O811" s="483" t="n"/>
      <c r="P811" s="483" t="n"/>
      <c r="Q811" s="483" t="n"/>
      <c r="R811" s="26" t="inlineStr">
        <is>
          <t>Не требуется</t>
        </is>
      </c>
      <c r="S811" s="26" t="inlineStr">
        <is>
          <t>Контейнер</t>
        </is>
      </c>
      <c r="T811" s="27" t="inlineStr">
        <is>
          <t>GU</t>
        </is>
      </c>
      <c r="U811" s="27" t="inlineStr">
        <is>
          <t>EVDO</t>
        </is>
      </c>
      <c r="V811" s="23" t="inlineStr">
        <is>
          <t xml:space="preserve">Мачта на земле </t>
        </is>
      </c>
      <c r="W811" s="23" t="n">
        <v>36</v>
      </c>
      <c r="X811" s="483" t="n"/>
      <c r="Y811" s="483" t="n"/>
      <c r="Z811" s="26" t="n"/>
      <c r="AA811" s="483" t="n"/>
      <c r="AB811" s="483" t="n"/>
      <c r="AC811" s="483" t="n"/>
      <c r="AD811" s="167" t="n"/>
    </row>
    <row hidden="1" r="812" s="380">
      <c r="A812" s="5" t="n">
        <v>827</v>
      </c>
      <c r="B812" s="386" t="inlineStr">
        <is>
          <t>Бухара</t>
        </is>
      </c>
      <c r="C812" s="388" t="inlineStr">
        <is>
          <t>BHR5421_2</t>
        </is>
      </c>
      <c r="D812" s="389" t="inlineStr">
        <is>
          <t>Jondor RUT</t>
        </is>
      </c>
      <c r="E812" s="28" t="inlineStr">
        <is>
          <t>10:00</t>
        </is>
      </c>
      <c r="F812" s="386" t="n"/>
      <c r="G812" s="386" t="inlineStr">
        <is>
          <t>Жандарский р-н.</t>
        </is>
      </c>
      <c r="H812" s="483" t="n"/>
      <c r="I812" s="244" t="inlineStr">
        <is>
          <t>1(У-18)</t>
        </is>
      </c>
      <c r="J812" s="386" t="inlineStr">
        <is>
          <t>64D10'49"E</t>
        </is>
      </c>
      <c r="K812" s="386" t="inlineStr">
        <is>
          <t>39D44'19"N</t>
        </is>
      </c>
      <c r="L812" s="415" t="inlineStr">
        <is>
          <t>Жондор тумани И.Ражабов кўч 1 уй</t>
        </is>
      </c>
      <c r="M812" s="54" t="inlineStr">
        <is>
          <t xml:space="preserve">РУТ </t>
        </is>
      </c>
      <c r="N812" s="483" t="n"/>
      <c r="O812" s="483" t="n"/>
      <c r="P812" s="483" t="n"/>
      <c r="Q812" s="483" t="n"/>
      <c r="R812" s="427" t="inlineStr">
        <is>
          <t>Требуется</t>
        </is>
      </c>
      <c r="S812" s="27" t="inlineStr">
        <is>
          <t>Помещение</t>
        </is>
      </c>
      <c r="T812" s="23" t="inlineStr">
        <is>
          <t>GUL</t>
        </is>
      </c>
      <c r="U812" s="427" t="inlineStr">
        <is>
          <t>-</t>
        </is>
      </c>
      <c r="V812" s="23" t="inlineStr">
        <is>
          <t xml:space="preserve">Мачта на крыше </t>
        </is>
      </c>
      <c r="W812" s="67" t="n">
        <v>23</v>
      </c>
      <c r="X812" s="483" t="n"/>
      <c r="Y812" s="483" t="n"/>
      <c r="Z812" s="27" t="n"/>
      <c r="AA812" s="483" t="n"/>
      <c r="AB812" s="483" t="n"/>
      <c r="AC812" s="483" t="n"/>
      <c r="AD812" s="167" t="n"/>
    </row>
    <row hidden="1" r="813" s="380">
      <c r="A813" s="5" t="n">
        <v>832</v>
      </c>
      <c r="B813" s="386" t="inlineStr">
        <is>
          <t>Бухара</t>
        </is>
      </c>
      <c r="C813" s="388" t="inlineStr">
        <is>
          <t>BHR5426_2</t>
        </is>
      </c>
      <c r="D813" s="389" t="inlineStr">
        <is>
          <t>Karaulbazar RUT</t>
        </is>
      </c>
      <c r="E813" s="28" t="inlineStr">
        <is>
          <t>8:00</t>
        </is>
      </c>
      <c r="F813" s="386" t="n"/>
      <c r="G813" s="386" t="inlineStr">
        <is>
          <t>Караулбазарский р-н.</t>
        </is>
      </c>
      <c r="H813" s="483" t="n"/>
      <c r="I813" s="244" t="n">
        <v>2</v>
      </c>
      <c r="J813" s="386" t="inlineStr">
        <is>
          <t xml:space="preserve"> 64.792868°</t>
        </is>
      </c>
      <c r="K813" s="386" t="inlineStr">
        <is>
          <t xml:space="preserve"> 39.499944°</t>
        </is>
      </c>
      <c r="L813" s="415" t="inlineStr">
        <is>
          <t>Караулбазарский район, г. Караулбазар</t>
        </is>
      </c>
      <c r="M813" s="54" t="inlineStr">
        <is>
          <t xml:space="preserve">РУТ </t>
        </is>
      </c>
      <c r="N813" s="483" t="n"/>
      <c r="O813" s="483" t="n"/>
      <c r="P813" s="483" t="n"/>
      <c r="Q813" s="483" t="n"/>
      <c r="R813" s="26" t="inlineStr">
        <is>
          <t>Требуется</t>
        </is>
      </c>
      <c r="S813" s="27" t="inlineStr">
        <is>
          <t>Помещение</t>
        </is>
      </c>
      <c r="T813" s="23" t="inlineStr">
        <is>
          <t>GU</t>
        </is>
      </c>
      <c r="U813" s="23" t="inlineStr">
        <is>
          <t>EVDO</t>
        </is>
      </c>
      <c r="V813" s="23" t="inlineStr">
        <is>
          <t xml:space="preserve">Мачта на крыше </t>
        </is>
      </c>
      <c r="W813" s="67" t="n">
        <v>16.25</v>
      </c>
      <c r="X813" s="483" t="n"/>
      <c r="Y813" s="483" t="n"/>
      <c r="Z813" s="26" t="n"/>
      <c r="AA813" s="483" t="n"/>
      <c r="AB813" s="483" t="n"/>
      <c r="AC813" s="483" t="n"/>
      <c r="AD813" s="167" t="n"/>
    </row>
    <row hidden="1" r="814" s="380">
      <c r="A814" s="5" t="n">
        <v>820</v>
      </c>
      <c r="B814" s="386" t="inlineStr">
        <is>
          <t>Бухара</t>
        </is>
      </c>
      <c r="C814" s="203" t="inlineStr">
        <is>
          <t>BHR5428_2</t>
        </is>
      </c>
      <c r="D814" s="133" t="inlineStr">
        <is>
          <t>Қоқиштувон ҚФЙ</t>
        </is>
      </c>
      <c r="E814" s="28" t="inlineStr">
        <is>
          <t>6:00</t>
        </is>
      </c>
      <c r="F814" s="386" t="n"/>
      <c r="G814" s="386" t="inlineStr">
        <is>
          <t>Рамитанский р-н.</t>
        </is>
      </c>
      <c r="H814" s="483" t="n"/>
      <c r="I814" s="240" t="n">
        <v>2</v>
      </c>
      <c r="J814" s="386" t="inlineStr">
        <is>
          <t xml:space="preserve"> 40° 1'27.79"N</t>
        </is>
      </c>
      <c r="K814" s="386" t="inlineStr">
        <is>
          <t xml:space="preserve"> 64°12'9.10"E</t>
        </is>
      </c>
      <c r="L814" s="415" t="inlineStr">
        <is>
          <t>Ромитанский район, МФЙ Кокиштувон, н.п. Кокиштувон</t>
        </is>
      </c>
      <c r="M814" s="57" t="inlineStr">
        <is>
          <t>Ромитон РЭС № 080615. 04.01.2018</t>
        </is>
      </c>
      <c r="N814" s="483" t="n"/>
      <c r="O814" s="483" t="n"/>
      <c r="P814" s="483" t="n"/>
      <c r="Q814" s="483" t="n"/>
      <c r="R814" s="434" t="inlineStr">
        <is>
          <t>Не требуется</t>
        </is>
      </c>
      <c r="S814" s="434" t="inlineStr">
        <is>
          <t>Контейнер</t>
        </is>
      </c>
      <c r="T814" s="27" t="inlineStr">
        <is>
          <t>GU</t>
        </is>
      </c>
      <c r="U814" s="27" t="inlineStr">
        <is>
          <t>EVDO</t>
        </is>
      </c>
      <c r="V814" s="23" t="inlineStr">
        <is>
          <t xml:space="preserve">Мачта на земле </t>
        </is>
      </c>
      <c r="W814" s="23" t="n">
        <v>30</v>
      </c>
      <c r="X814" s="483" t="n"/>
      <c r="Y814" s="483" t="n"/>
      <c r="Z814" s="434" t="n"/>
      <c r="AA814" s="483" t="n"/>
      <c r="AB814" s="483" t="n"/>
      <c r="AC814" s="483" t="n"/>
      <c r="AD814" s="167" t="n"/>
    </row>
    <row hidden="1" r="815" s="380">
      <c r="A815" s="5" t="n">
        <v>846</v>
      </c>
      <c r="B815" s="386" t="inlineStr">
        <is>
          <t>Бухара</t>
        </is>
      </c>
      <c r="C815" s="207" t="inlineStr">
        <is>
          <t>BHR5429_2</t>
        </is>
      </c>
      <c r="D815" s="141" t="inlineStr">
        <is>
          <t>Madaniyat Jondor</t>
        </is>
      </c>
      <c r="E815" s="28" t="n"/>
      <c r="F815" s="386" t="n"/>
      <c r="G815" s="386" t="n"/>
      <c r="H815" s="483" t="n"/>
      <c r="I815" s="244" t="inlineStr">
        <is>
          <t>1(У-3)</t>
        </is>
      </c>
      <c r="J815" s="386" t="n"/>
      <c r="K815" s="386" t="n"/>
      <c r="L815" s="141" t="inlineStr">
        <is>
          <t xml:space="preserve">Жондор тумани Далмун ҚФЙ,Жўймўмин қиш  </t>
        </is>
      </c>
      <c r="M815" s="54" t="n"/>
      <c r="N815" s="483" t="n"/>
      <c r="O815" s="483" t="n"/>
      <c r="P815" s="483" t="n"/>
      <c r="Q815" s="483" t="n"/>
      <c r="R815" s="434" t="n"/>
      <c r="S815" s="106" t="inlineStr">
        <is>
          <t>Контейнер</t>
        </is>
      </c>
      <c r="T815" s="49" t="inlineStr">
        <is>
          <t>G</t>
        </is>
      </c>
      <c r="U815" s="49" t="inlineStr">
        <is>
          <t>EVDO</t>
        </is>
      </c>
      <c r="V815" s="23" t="n"/>
      <c r="W815" s="67" t="n"/>
      <c r="X815" s="483" t="n"/>
      <c r="Y815" s="483" t="n"/>
      <c r="Z815" s="434" t="n"/>
      <c r="AA815" s="483" t="n"/>
      <c r="AB815" s="483" t="n"/>
      <c r="AC815" s="483" t="n"/>
      <c r="AD815" s="167" t="n"/>
    </row>
    <row hidden="1" r="816" s="380">
      <c r="A816" s="5" t="n">
        <v>804</v>
      </c>
      <c r="B816" s="386" t="inlineStr">
        <is>
          <t>Бухара</t>
        </is>
      </c>
      <c r="C816" s="388" t="inlineStr">
        <is>
          <t>BHR5430_2</t>
        </is>
      </c>
      <c r="D816" s="389" t="inlineStr">
        <is>
          <t>Нақшбанд</t>
        </is>
      </c>
      <c r="E816" s="28" t="inlineStr">
        <is>
          <t>8:00</t>
        </is>
      </c>
      <c r="F816" s="386" t="n"/>
      <c r="G816" s="386" t="inlineStr">
        <is>
          <t>Каганский р-н.</t>
        </is>
      </c>
      <c r="H816" s="483" t="n"/>
      <c r="I816" s="240" t="inlineStr">
        <is>
          <t>1(У-3)</t>
        </is>
      </c>
      <c r="J816" s="386" t="inlineStr">
        <is>
          <t xml:space="preserve"> 39°47'58.19"N</t>
        </is>
      </c>
      <c r="K816" s="386" t="inlineStr">
        <is>
          <t xml:space="preserve"> 64°31'37.49"E</t>
        </is>
      </c>
      <c r="L816" s="415" t="inlineStr">
        <is>
          <t xml:space="preserve">Когон тумани Бўстон ҚФЙ Янги йўл кўчаси </t>
        </is>
      </c>
      <c r="M816" s="29" t="inlineStr">
        <is>
          <t>Когон РЭС № 050024. 04.01.2018</t>
        </is>
      </c>
      <c r="N816" s="483" t="n"/>
      <c r="O816" s="483" t="n"/>
      <c r="P816" s="483" t="n"/>
      <c r="Q816" s="483" t="n"/>
      <c r="R816" s="23" t="inlineStr">
        <is>
          <t>Не требуется</t>
        </is>
      </c>
      <c r="S816" s="23" t="inlineStr">
        <is>
          <t>Контейнер</t>
        </is>
      </c>
      <c r="T816" s="27" t="inlineStr">
        <is>
          <t>GUL</t>
        </is>
      </c>
      <c r="U816" s="27" t="inlineStr">
        <is>
          <t>EVDO</t>
        </is>
      </c>
      <c r="V816" s="23" t="inlineStr">
        <is>
          <t xml:space="preserve">Мачта на земле </t>
        </is>
      </c>
      <c r="W816" s="26" t="n">
        <v>30</v>
      </c>
      <c r="X816" s="483" t="n"/>
      <c r="Y816" s="483" t="n"/>
      <c r="Z816" s="23" t="n"/>
      <c r="AA816" s="483" t="n"/>
      <c r="AB816" s="483" t="n"/>
      <c r="AC816" s="483" t="n"/>
      <c r="AD816" s="167" t="n"/>
    </row>
    <row hidden="1" r="817" s="380">
      <c r="A817" s="5" t="n">
        <v>828</v>
      </c>
      <c r="B817" s="386" t="inlineStr">
        <is>
          <t>Бухара</t>
        </is>
      </c>
      <c r="C817" s="388" t="inlineStr">
        <is>
          <t>BHR5431_2</t>
        </is>
      </c>
      <c r="D817" s="389" t="inlineStr">
        <is>
          <t>Peshku RUT</t>
        </is>
      </c>
      <c r="E817" s="28" t="inlineStr">
        <is>
          <t>10:00</t>
        </is>
      </c>
      <c r="F817" s="386" t="inlineStr">
        <is>
          <t>RID 15кВа</t>
        </is>
      </c>
      <c r="G817" s="386" t="inlineStr">
        <is>
          <t>Пешкуинский р-н.</t>
        </is>
      </c>
      <c r="H817" s="483" t="n"/>
      <c r="I817" s="244" t="inlineStr">
        <is>
          <t>1(У-20)</t>
        </is>
      </c>
      <c r="J817" s="386" t="inlineStr">
        <is>
          <t>64D23'42"E</t>
        </is>
      </c>
      <c r="K817" s="386" t="inlineStr">
        <is>
          <t>40D2'32"N</t>
        </is>
      </c>
      <c r="L817" s="415" t="inlineStr">
        <is>
          <t>Пешку тумани Ўзбекистон кўч.31уй</t>
        </is>
      </c>
      <c r="M817" s="54" t="inlineStr">
        <is>
          <t xml:space="preserve">РУТ </t>
        </is>
      </c>
      <c r="N817" s="483" t="n"/>
      <c r="O817" s="483" t="n"/>
      <c r="P817" s="483" t="n"/>
      <c r="Q817" s="483" t="n"/>
      <c r="R817" s="427" t="inlineStr">
        <is>
          <t>Требуется</t>
        </is>
      </c>
      <c r="S817" s="27" t="inlineStr">
        <is>
          <t>Помещение</t>
        </is>
      </c>
      <c r="T817" s="23" t="inlineStr">
        <is>
          <t>GU</t>
        </is>
      </c>
      <c r="U817" s="23" t="inlineStr">
        <is>
          <t>EVDO</t>
        </is>
      </c>
      <c r="V817" s="23" t="inlineStr">
        <is>
          <t xml:space="preserve">Мачта на крыше </t>
        </is>
      </c>
      <c r="W817" s="67" t="n">
        <v>27.5</v>
      </c>
      <c r="X817" s="483" t="n"/>
      <c r="Y817" s="483" t="n"/>
      <c r="Z817" s="27" t="n"/>
      <c r="AA817" s="483" t="n"/>
      <c r="AB817" s="483" t="n"/>
      <c r="AC817" s="483" t="n"/>
      <c r="AD817" s="167" t="n"/>
    </row>
    <row hidden="1" r="818" s="380">
      <c r="A818" s="5" t="n">
        <v>829</v>
      </c>
      <c r="B818" s="386" t="inlineStr">
        <is>
          <t>Бухара</t>
        </is>
      </c>
      <c r="C818" s="388" t="inlineStr">
        <is>
          <t>BHR5432_2</t>
        </is>
      </c>
      <c r="D818" s="389" t="inlineStr">
        <is>
          <t>Romitan RUT</t>
        </is>
      </c>
      <c r="E818" s="28" t="inlineStr">
        <is>
          <t>10:00</t>
        </is>
      </c>
      <c r="F818" s="386" t="n"/>
      <c r="G818" s="386" t="inlineStr">
        <is>
          <t>Рамитанский р-н.</t>
        </is>
      </c>
      <c r="H818" s="483" t="n"/>
      <c r="I818" s="244" t="inlineStr">
        <is>
          <t>1(У-24)</t>
        </is>
      </c>
      <c r="J818" s="386" t="inlineStr">
        <is>
          <t>64D22'43"E</t>
        </is>
      </c>
      <c r="K818" s="386" t="inlineStr">
        <is>
          <t>39D56'2"N</t>
        </is>
      </c>
      <c r="L818" s="415" t="inlineStr">
        <is>
          <t>Ромитан тумани Баҳористон кўч 71 уй</t>
        </is>
      </c>
      <c r="M818" s="54" t="inlineStr">
        <is>
          <t xml:space="preserve">РУТ </t>
        </is>
      </c>
      <c r="N818" s="483" t="n"/>
      <c r="O818" s="483" t="n"/>
      <c r="P818" s="483" t="n"/>
      <c r="Q818" s="483" t="n"/>
      <c r="R818" s="427" t="inlineStr">
        <is>
          <t>Требуется</t>
        </is>
      </c>
      <c r="S818" s="27" t="inlineStr">
        <is>
          <t>Помещение</t>
        </is>
      </c>
      <c r="T818" s="23" t="inlineStr">
        <is>
          <t>GUL</t>
        </is>
      </c>
      <c r="U818" s="427" t="inlineStr">
        <is>
          <t>-</t>
        </is>
      </c>
      <c r="V818" s="23" t="inlineStr">
        <is>
          <t xml:space="preserve">Мачта на крыше </t>
        </is>
      </c>
      <c r="W818" s="67" t="n">
        <v>36</v>
      </c>
      <c r="X818" s="483" t="n"/>
      <c r="Y818" s="483" t="n"/>
      <c r="Z818" s="23" t="n"/>
      <c r="AA818" s="483" t="n"/>
      <c r="AB818" s="483" t="n"/>
      <c r="AC818" s="483" t="n"/>
      <c r="AD818" s="167" t="n"/>
    </row>
    <row hidden="1" r="819" s="380">
      <c r="A819" s="5" t="n">
        <v>830</v>
      </c>
      <c r="B819" s="386" t="inlineStr">
        <is>
          <t>Бухара</t>
        </is>
      </c>
      <c r="C819" s="388" t="inlineStr">
        <is>
          <t>BHR5434_2</t>
        </is>
      </c>
      <c r="D819" s="389" t="inlineStr">
        <is>
          <t>Shafirkan RUT</t>
        </is>
      </c>
      <c r="E819" s="28" t="inlineStr">
        <is>
          <t>10:00</t>
        </is>
      </c>
      <c r="F819" s="386" t="inlineStr">
        <is>
          <t>RID 15кВа</t>
        </is>
      </c>
      <c r="G819" s="386" t="inlineStr">
        <is>
          <t>Шафирканский р-н.</t>
        </is>
      </c>
      <c r="H819" s="483" t="n"/>
      <c r="I819" s="244" t="inlineStr">
        <is>
          <t>1(У-14)</t>
        </is>
      </c>
      <c r="J819" s="386" t="inlineStr">
        <is>
          <t>64D30'9"E</t>
        </is>
      </c>
      <c r="K819" s="386" t="inlineStr">
        <is>
          <t>40D7'9"N</t>
        </is>
      </c>
      <c r="L819" s="415" t="inlineStr">
        <is>
          <t>Шофиркон тумани Шофиркон шоҳ кўч 59 уй</t>
        </is>
      </c>
      <c r="M819" s="54" t="inlineStr">
        <is>
          <t xml:space="preserve">РУТ </t>
        </is>
      </c>
      <c r="N819" s="483" t="n"/>
      <c r="O819" s="483" t="n"/>
      <c r="P819" s="483" t="n"/>
      <c r="Q819" s="483" t="n"/>
      <c r="R819" s="427" t="inlineStr">
        <is>
          <t>Требуется</t>
        </is>
      </c>
      <c r="S819" s="27" t="inlineStr">
        <is>
          <t>Помещение</t>
        </is>
      </c>
      <c r="T819" s="23" t="inlineStr">
        <is>
          <t>GUL</t>
        </is>
      </c>
      <c r="U819" s="427" t="inlineStr">
        <is>
          <t>-</t>
        </is>
      </c>
      <c r="V819" s="23" t="inlineStr">
        <is>
          <t xml:space="preserve">Мачта на земле </t>
        </is>
      </c>
      <c r="W819" s="67" t="n">
        <v>36</v>
      </c>
      <c r="X819" s="483" t="n"/>
      <c r="Y819" s="483" t="n"/>
      <c r="Z819" s="23" t="n"/>
      <c r="AA819" s="483" t="n"/>
      <c r="AB819" s="483" t="n"/>
      <c r="AC819" s="483" t="n"/>
      <c r="AD819" s="167" t="n"/>
    </row>
    <row hidden="1" r="820" s="380">
      <c r="A820" s="5" t="n">
        <v>834</v>
      </c>
      <c r="B820" s="386" t="inlineStr">
        <is>
          <t>Бухара</t>
        </is>
      </c>
      <c r="C820" s="388" t="inlineStr">
        <is>
          <t>BHR5441_2</t>
        </is>
      </c>
      <c r="D820" s="389" t="inlineStr">
        <is>
          <t xml:space="preserve">Yangibazar Karakul </t>
        </is>
      </c>
      <c r="E820" s="28" t="inlineStr">
        <is>
          <t>4:00</t>
        </is>
      </c>
      <c r="F820" s="386" t="n"/>
      <c r="G820" s="386" t="inlineStr">
        <is>
          <t>Каракульский р-н.</t>
        </is>
      </c>
      <c r="H820" s="483" t="n"/>
      <c r="I820" s="244" t="inlineStr">
        <is>
          <t>1(У-3)</t>
        </is>
      </c>
      <c r="J820" s="386" t="inlineStr">
        <is>
          <t>63D43'27.39"E</t>
        </is>
      </c>
      <c r="K820" s="386" t="inlineStr">
        <is>
          <t>39D28'45.49"N</t>
        </is>
      </c>
      <c r="L820" s="415" t="inlineStr">
        <is>
          <t>Қоракўл тумани ЯнгибозорҚФЙ Арна Қишлоғи</t>
        </is>
      </c>
      <c r="M820" s="54" t="inlineStr">
        <is>
          <t xml:space="preserve">РУТ </t>
        </is>
      </c>
      <c r="N820" s="483" t="n"/>
      <c r="O820" s="483" t="n"/>
      <c r="P820" s="483" t="n"/>
      <c r="Q820" s="483" t="n"/>
      <c r="R820" s="434" t="inlineStr">
        <is>
          <t>Не требуется</t>
        </is>
      </c>
      <c r="S820" s="434" t="inlineStr">
        <is>
          <t>Контейнер</t>
        </is>
      </c>
      <c r="T820" s="23" t="inlineStr">
        <is>
          <t>GU</t>
        </is>
      </c>
      <c r="U820" s="427" t="inlineStr">
        <is>
          <t>-</t>
        </is>
      </c>
      <c r="V820" s="23" t="inlineStr">
        <is>
          <t xml:space="preserve">Мачта на земле </t>
        </is>
      </c>
      <c r="W820" s="67" t="n">
        <v>36</v>
      </c>
      <c r="X820" s="483" t="n"/>
      <c r="Y820" s="483" t="n"/>
      <c r="Z820" s="434" t="n"/>
      <c r="AA820" s="483" t="n"/>
      <c r="AB820" s="483" t="n"/>
      <c r="AC820" s="483" t="n"/>
      <c r="AD820" s="167" t="n"/>
    </row>
    <row hidden="1" r="821" s="380">
      <c r="A821" s="5" t="n">
        <v>835</v>
      </c>
      <c r="B821" s="386" t="inlineStr">
        <is>
          <t>Бухара</t>
        </is>
      </c>
      <c r="C821" s="388" t="inlineStr">
        <is>
          <t>BHR5442_2</t>
        </is>
      </c>
      <c r="D821" s="389" t="inlineStr">
        <is>
          <t>Romitan KFY Shurcha</t>
        </is>
      </c>
      <c r="E821" s="28" t="inlineStr">
        <is>
          <t>8:00</t>
        </is>
      </c>
      <c r="F821" s="386" t="n"/>
      <c r="G821" s="386" t="inlineStr">
        <is>
          <t>Рамитанский р-н.</t>
        </is>
      </c>
      <c r="H821" s="483" t="n"/>
      <c r="I821" s="244" t="inlineStr">
        <is>
          <t>1(У-8)</t>
        </is>
      </c>
      <c r="J821" s="386" t="inlineStr">
        <is>
          <t>64.294755364E</t>
        </is>
      </c>
      <c r="K821" s="386" t="inlineStr">
        <is>
          <t>39.98535371N</t>
        </is>
      </c>
      <c r="L821" s="415" t="inlineStr">
        <is>
          <t>Ромитан тумани Шўрча ҚФЙ, Навбахор махалласи</t>
        </is>
      </c>
      <c r="M821" s="54" t="inlineStr">
        <is>
          <t>Ромитан РЭС № 080615. 04.01.2018</t>
        </is>
      </c>
      <c r="N821" s="483" t="n"/>
      <c r="O821" s="483" t="n"/>
      <c r="P821" s="483" t="n"/>
      <c r="Q821" s="483" t="n"/>
      <c r="R821" s="434" t="inlineStr">
        <is>
          <t>Не требуется</t>
        </is>
      </c>
      <c r="S821" s="434" t="inlineStr">
        <is>
          <t>Контейнер</t>
        </is>
      </c>
      <c r="T821" s="23" t="inlineStr">
        <is>
          <t>G</t>
        </is>
      </c>
      <c r="U821" s="23" t="inlineStr">
        <is>
          <t>EVDO</t>
        </is>
      </c>
      <c r="V821" s="23" t="inlineStr">
        <is>
          <t xml:space="preserve">Мачта на земле </t>
        </is>
      </c>
      <c r="W821" s="67" t="n">
        <v>27</v>
      </c>
      <c r="X821" s="483" t="n"/>
      <c r="Y821" s="483" t="n"/>
      <c r="Z821" s="434" t="n"/>
      <c r="AA821" s="483" t="n"/>
      <c r="AB821" s="483" t="n"/>
      <c r="AC821" s="483" t="n"/>
      <c r="AD821" s="167" t="n"/>
    </row>
    <row hidden="1" r="822" s="380">
      <c r="A822" s="5" t="n">
        <v>836</v>
      </c>
      <c r="B822" s="386" t="inlineStr">
        <is>
          <t>Бухара</t>
        </is>
      </c>
      <c r="C822" s="204" t="inlineStr">
        <is>
          <t>BHR5445_2</t>
        </is>
      </c>
      <c r="D822" s="223" t="inlineStr">
        <is>
          <t>Buxoro Novmetan</t>
        </is>
      </c>
      <c r="E822" s="28" t="n"/>
      <c r="F822" s="386" t="n"/>
      <c r="G822" s="386" t="n"/>
      <c r="H822" s="483" t="n"/>
      <c r="I822" s="244" t="n">
        <v>2</v>
      </c>
      <c r="J822" s="386" t="n"/>
      <c r="K822" s="386" t="n"/>
      <c r="L822" s="223" t="inlineStr">
        <is>
          <t>Бухоро тумани Кунжиқала ҚФЙ Қуйи Новметан қиш</t>
        </is>
      </c>
      <c r="M822" s="54" t="n"/>
      <c r="N822" s="483" t="n"/>
      <c r="O822" s="483" t="n"/>
      <c r="P822" s="483" t="n"/>
      <c r="Q822" s="483" t="n"/>
      <c r="R822" s="434" t="n"/>
      <c r="S822" s="106" t="inlineStr">
        <is>
          <t>Минишелтер</t>
        </is>
      </c>
      <c r="T822" s="49" t="inlineStr">
        <is>
          <t>G</t>
        </is>
      </c>
      <c r="U822" s="427" t="inlineStr">
        <is>
          <t>-</t>
        </is>
      </c>
      <c r="V822" s="23" t="n"/>
      <c r="W822" s="67" t="n"/>
      <c r="X822" s="483" t="n"/>
      <c r="Y822" s="483" t="n"/>
      <c r="Z822" s="434" t="n"/>
      <c r="AA822" s="483" t="n"/>
      <c r="AB822" s="483" t="n"/>
      <c r="AC822" s="483" t="n"/>
      <c r="AD822" s="167" t="n"/>
    </row>
    <row hidden="1" r="823" s="380">
      <c r="A823" s="5" t="n">
        <v>837</v>
      </c>
      <c r="B823" s="386" t="inlineStr">
        <is>
          <t>Бухара</t>
        </is>
      </c>
      <c r="C823" s="204" t="inlineStr">
        <is>
          <t>BHR5446_2</t>
        </is>
      </c>
      <c r="D823" s="223" t="inlineStr">
        <is>
          <t>Buxara Losha</t>
        </is>
      </c>
      <c r="E823" s="28" t="n"/>
      <c r="F823" s="386" t="n"/>
      <c r="G823" s="386" t="n"/>
      <c r="H823" s="483" t="n"/>
      <c r="I823" s="243" t="inlineStr">
        <is>
          <t>1(У-4)</t>
        </is>
      </c>
      <c r="J823" s="386" t="n"/>
      <c r="K823" s="386" t="n"/>
      <c r="L823" s="223" t="inlineStr">
        <is>
          <t>Бухоро туман Гулшанобод КФЙ Хужаработ қиш</t>
        </is>
      </c>
      <c r="M823" s="54" t="n"/>
      <c r="N823" s="483" t="n"/>
      <c r="O823" s="483" t="n"/>
      <c r="P823" s="483" t="n"/>
      <c r="Q823" s="483" t="n"/>
      <c r="R823" s="434" t="n"/>
      <c r="S823" s="106" t="inlineStr">
        <is>
          <t>Контейнер</t>
        </is>
      </c>
      <c r="T823" s="49" t="inlineStr">
        <is>
          <t>G</t>
        </is>
      </c>
      <c r="U823" s="49" t="inlineStr">
        <is>
          <t>EVDO</t>
        </is>
      </c>
      <c r="V823" s="23" t="n"/>
      <c r="W823" s="67" t="n"/>
      <c r="X823" s="483" t="n"/>
      <c r="Y823" s="483" t="n"/>
      <c r="Z823" s="434" t="n"/>
      <c r="AA823" s="483" t="n"/>
      <c r="AB823" s="483" t="n"/>
      <c r="AC823" s="483" t="n"/>
      <c r="AD823" s="167" t="n"/>
    </row>
    <row hidden="1" r="824" s="380">
      <c r="A824" s="5" t="n">
        <v>833</v>
      </c>
      <c r="B824" s="386" t="inlineStr">
        <is>
          <t>Бухара</t>
        </is>
      </c>
      <c r="C824" s="388" t="inlineStr">
        <is>
          <t>BHR5450_2</t>
        </is>
      </c>
      <c r="D824" s="389" t="inlineStr">
        <is>
          <t>Buxara Avtobaza Telecom</t>
        </is>
      </c>
      <c r="E824" s="28" t="inlineStr">
        <is>
          <t>8:00</t>
        </is>
      </c>
      <c r="F824" s="386" t="n"/>
      <c r="G824" s="386" t="inlineStr">
        <is>
          <t>Бухарский р-н.</t>
        </is>
      </c>
      <c r="H824" s="483" t="n"/>
      <c r="I824" s="244" t="n">
        <v>2</v>
      </c>
      <c r="J824" s="386" t="inlineStr">
        <is>
          <t>64.429993736E</t>
        </is>
      </c>
      <c r="K824" s="386" t="inlineStr">
        <is>
          <t>39.815309307N</t>
        </is>
      </c>
      <c r="L824" s="415" t="inlineStr">
        <is>
          <t>г. Бухара, ул. Мохи Хоса, 26</t>
        </is>
      </c>
      <c r="M824" s="54" t="inlineStr">
        <is>
          <t xml:space="preserve">РУТ </t>
        </is>
      </c>
      <c r="N824" s="483" t="n"/>
      <c r="O824" s="483" t="n"/>
      <c r="P824" s="483" t="n"/>
      <c r="Q824" s="483" t="n"/>
      <c r="R824" s="26" t="inlineStr">
        <is>
          <t>Требуется</t>
        </is>
      </c>
      <c r="S824" s="26" t="inlineStr">
        <is>
          <t>Минишелтер</t>
        </is>
      </c>
      <c r="T824" s="23" t="inlineStr">
        <is>
          <t>GU</t>
        </is>
      </c>
      <c r="U824" s="23" t="inlineStr">
        <is>
          <t>EVDO</t>
        </is>
      </c>
      <c r="V824" s="23" t="inlineStr">
        <is>
          <t xml:space="preserve">Мачта на земле </t>
        </is>
      </c>
      <c r="W824" s="67" t="n">
        <v>30</v>
      </c>
      <c r="X824" s="483" t="n"/>
      <c r="Y824" s="483" t="n"/>
      <c r="Z824" s="26" t="n"/>
      <c r="AA824" s="483" t="n"/>
      <c r="AB824" s="483" t="n"/>
      <c r="AC824" s="483" t="n"/>
      <c r="AD824" s="167" t="n"/>
    </row>
    <row hidden="1" r="825" s="380">
      <c r="A825" s="5" t="n">
        <v>838</v>
      </c>
      <c r="B825" s="386" t="inlineStr">
        <is>
          <t>Бухара</t>
        </is>
      </c>
      <c r="C825" s="204" t="inlineStr">
        <is>
          <t>BHR5452_2</t>
        </is>
      </c>
      <c r="D825" s="223" t="inlineStr">
        <is>
          <t>Dehcha Buxara</t>
        </is>
      </c>
      <c r="E825" s="28" t="n"/>
      <c r="F825" s="386" t="n"/>
      <c r="G825" s="386" t="n"/>
      <c r="H825" s="483" t="n"/>
      <c r="I825" s="244" t="inlineStr">
        <is>
          <t>1(У-3)</t>
        </is>
      </c>
      <c r="J825" s="386" t="n"/>
      <c r="K825" s="386" t="n"/>
      <c r="L825" s="223" t="inlineStr">
        <is>
          <t>Бухоро тумани Работиқалмоқ ҚФЙ Дехча қишлоғи</t>
        </is>
      </c>
      <c r="M825" s="54" t="n"/>
      <c r="N825" s="483" t="n"/>
      <c r="O825" s="483" t="n"/>
      <c r="P825" s="483" t="n"/>
      <c r="Q825" s="483" t="n"/>
      <c r="R825" s="434" t="n"/>
      <c r="S825" s="106" t="inlineStr">
        <is>
          <t>Контейнер</t>
        </is>
      </c>
      <c r="T825" s="49" t="inlineStr">
        <is>
          <t>GU</t>
        </is>
      </c>
      <c r="U825" s="427" t="inlineStr">
        <is>
          <t>-</t>
        </is>
      </c>
      <c r="V825" s="23" t="n"/>
      <c r="W825" s="67" t="n"/>
      <c r="X825" s="483" t="n"/>
      <c r="Y825" s="483" t="n"/>
      <c r="Z825" s="434" t="n"/>
      <c r="AA825" s="483" t="n"/>
      <c r="AB825" s="483" t="n"/>
      <c r="AC825" s="483" t="n"/>
      <c r="AD825" s="167" t="n"/>
    </row>
    <row hidden="1" r="826" s="380">
      <c r="A826" s="5" t="n">
        <v>806</v>
      </c>
      <c r="B826" s="386" t="inlineStr">
        <is>
          <t>Бухара</t>
        </is>
      </c>
      <c r="C826" s="388" t="inlineStr">
        <is>
          <t>BHR5453_2</t>
        </is>
      </c>
      <c r="D826" s="389" t="inlineStr">
        <is>
          <t>ФЛ Ким</t>
        </is>
      </c>
      <c r="E826" s="28" t="inlineStr">
        <is>
          <t>8:00</t>
        </is>
      </c>
      <c r="F826" s="386" t="n"/>
      <c r="G826" s="386" t="inlineStr">
        <is>
          <t>Бухарский р-н.</t>
        </is>
      </c>
      <c r="H826" s="483" t="n"/>
      <c r="I826" s="240" t="n">
        <v>2</v>
      </c>
      <c r="J826" s="386" t="inlineStr">
        <is>
          <t xml:space="preserve"> 39°44'15.10"N</t>
        </is>
      </c>
      <c r="K826" s="386" t="inlineStr">
        <is>
          <t xml:space="preserve"> 64°25'45.60"E</t>
        </is>
      </c>
      <c r="L826" s="415" t="inlineStr">
        <is>
          <t>Бухоро шахри Турди Фароғий 10/1-уй</t>
        </is>
      </c>
      <c r="M826" s="29" t="inlineStr">
        <is>
          <t>Бухоро РЭС № 3630. 04.01.2018</t>
        </is>
      </c>
      <c r="N826" s="483" t="n"/>
      <c r="O826" s="483" t="n"/>
      <c r="P826" s="483" t="n"/>
      <c r="Q826" s="483" t="n"/>
      <c r="R826" s="26" t="inlineStr">
        <is>
          <t>Не требуется</t>
        </is>
      </c>
      <c r="S826" s="26" t="inlineStr">
        <is>
          <t>Минишелтер</t>
        </is>
      </c>
      <c r="T826" s="27" t="inlineStr">
        <is>
          <t>GU</t>
        </is>
      </c>
      <c r="U826" s="27" t="inlineStr">
        <is>
          <t>EVDO</t>
        </is>
      </c>
      <c r="V826" s="23" t="inlineStr">
        <is>
          <t xml:space="preserve">Мачта на крыше </t>
        </is>
      </c>
      <c r="W826" s="434" t="n">
        <v>12</v>
      </c>
      <c r="X826" s="483" t="n"/>
      <c r="Y826" s="483" t="n"/>
      <c r="Z826" s="26" t="n"/>
      <c r="AA826" s="483" t="n"/>
      <c r="AB826" s="483" t="n"/>
      <c r="AC826" s="483" t="n"/>
      <c r="AD826" s="167" t="n"/>
    </row>
    <row hidden="1" r="827" s="380">
      <c r="A827" s="5" t="n">
        <v>809</v>
      </c>
      <c r="B827" s="386" t="inlineStr">
        <is>
          <t>Бухара</t>
        </is>
      </c>
      <c r="C827" s="388" t="inlineStr">
        <is>
          <t>BHR5457_2</t>
        </is>
      </c>
      <c r="D827" s="389" t="inlineStr">
        <is>
          <t>Мохинав текстил</t>
        </is>
      </c>
      <c r="E827" s="28" t="inlineStr">
        <is>
          <t>8:00</t>
        </is>
      </c>
      <c r="F827" s="386" t="n"/>
      <c r="G827" s="386" t="inlineStr">
        <is>
          <t>Бухарский р-н.</t>
        </is>
      </c>
      <c r="H827" s="483" t="n"/>
      <c r="I827" s="241" t="n">
        <v>2</v>
      </c>
      <c r="J827" s="386" t="inlineStr">
        <is>
          <t xml:space="preserve"> 39°45'57.14"N</t>
        </is>
      </c>
      <c r="K827" s="386" t="inlineStr">
        <is>
          <t xml:space="preserve"> 64°23'46.85"E</t>
        </is>
      </c>
      <c r="L827" s="415" t="inlineStr">
        <is>
          <t>г. Бухара, ул. Жуйбор, 76</t>
        </is>
      </c>
      <c r="M827" s="48" t="inlineStr">
        <is>
          <t>Мохинав Текстиль № ЭК/99. 14.12.2016. ЭК/99а. 01.05.2016</t>
        </is>
      </c>
      <c r="N827" s="483" t="n"/>
      <c r="O827" s="483" t="n"/>
      <c r="P827" s="483" t="n"/>
      <c r="Q827" s="483" t="n"/>
      <c r="R827" s="427" t="inlineStr">
        <is>
          <t>Требуется</t>
        </is>
      </c>
      <c r="S827" s="427" t="inlineStr">
        <is>
          <t>Минишелтер</t>
        </is>
      </c>
      <c r="T827" s="27" t="inlineStr">
        <is>
          <t>GUL</t>
        </is>
      </c>
      <c r="U827" s="427" t="inlineStr">
        <is>
          <t>-</t>
        </is>
      </c>
      <c r="V827" s="23" t="inlineStr">
        <is>
          <t xml:space="preserve">Мачта на земле </t>
        </is>
      </c>
      <c r="W827" s="23" t="n">
        <v>30</v>
      </c>
      <c r="X827" s="483" t="n"/>
      <c r="Y827" s="483" t="n"/>
      <c r="Z827" s="26" t="inlineStr">
        <is>
          <t>-</t>
        </is>
      </c>
      <c r="AA827" s="483" t="n"/>
      <c r="AB827" s="483" t="n"/>
      <c r="AC827" s="483" t="n"/>
      <c r="AD827" s="167" t="n"/>
    </row>
    <row hidden="1" r="828" s="380">
      <c r="A828" s="5" t="n">
        <v>799</v>
      </c>
      <c r="B828" s="386" t="inlineStr">
        <is>
          <t>Бухара</t>
        </is>
      </c>
      <c r="C828" s="388" t="inlineStr">
        <is>
          <t>BHR5458_2</t>
        </is>
      </c>
      <c r="D828" s="389" t="inlineStr">
        <is>
          <t>Бухоро Умид Текс</t>
        </is>
      </c>
      <c r="E828" s="28" t="inlineStr">
        <is>
          <t>8:00</t>
        </is>
      </c>
      <c r="F828" s="386" t="n"/>
      <c r="G828" s="386" t="inlineStr">
        <is>
          <t>Бухарский р-н.</t>
        </is>
      </c>
      <c r="H828" s="483" t="n"/>
      <c r="I828" s="240" t="inlineStr">
        <is>
          <t>1(У-4)</t>
        </is>
      </c>
      <c r="J828" s="386" t="inlineStr">
        <is>
          <t xml:space="preserve"> 39°45'7.61"N</t>
        </is>
      </c>
      <c r="K828" s="386" t="inlineStr">
        <is>
          <t xml:space="preserve"> 64°24'13.80"E</t>
        </is>
      </c>
      <c r="L828" s="415" t="inlineStr">
        <is>
          <t>г. Бухара, ул. Намозгох, 112</t>
        </is>
      </c>
      <c r="M828" s="29" t="inlineStr">
        <is>
          <t>Бухоро РЭС № 3630. 04.01.2018</t>
        </is>
      </c>
      <c r="N828" s="483" t="n"/>
      <c r="O828" s="483" t="n"/>
      <c r="P828" s="483" t="n"/>
      <c r="Q828" s="483" t="n"/>
      <c r="R828" s="26" t="inlineStr">
        <is>
          <t>Требуется</t>
        </is>
      </c>
      <c r="S828" s="26" t="inlineStr">
        <is>
          <t>Минишелтер</t>
        </is>
      </c>
      <c r="T828" s="27" t="inlineStr">
        <is>
          <t>GUL</t>
        </is>
      </c>
      <c r="U828" s="27" t="inlineStr">
        <is>
          <t>EVDO</t>
        </is>
      </c>
      <c r="V828" s="23" t="inlineStr">
        <is>
          <t xml:space="preserve">Мачта на крыше </t>
        </is>
      </c>
      <c r="W828" s="434" t="n">
        <v>23</v>
      </c>
      <c r="X828" s="483" t="n"/>
      <c r="Y828" s="483" t="n"/>
      <c r="Z828" s="26" t="n"/>
      <c r="AA828" s="483" t="n"/>
      <c r="AB828" s="483" t="n"/>
      <c r="AC828" s="483" t="n"/>
      <c r="AD828" s="167" t="n"/>
    </row>
    <row hidden="1" r="829" s="380">
      <c r="A829" s="5" t="n">
        <v>800</v>
      </c>
      <c r="B829" s="386" t="inlineStr">
        <is>
          <t>Бухара</t>
        </is>
      </c>
      <c r="C829" s="388" t="inlineStr">
        <is>
          <t>BHR5472_2</t>
        </is>
      </c>
      <c r="D829" s="389" t="inlineStr">
        <is>
          <t>Бухоро Чевар</t>
        </is>
      </c>
      <c r="E829" s="28" t="inlineStr">
        <is>
          <t>8:00</t>
        </is>
      </c>
      <c r="F829" s="386" t="n"/>
      <c r="G829" s="386" t="inlineStr">
        <is>
          <t>Бухарский р-н.</t>
        </is>
      </c>
      <c r="H829" s="483" t="n"/>
      <c r="I829" s="240" t="inlineStr">
        <is>
          <t>1(У-3)</t>
        </is>
      </c>
      <c r="J829" s="386" t="inlineStr">
        <is>
          <t xml:space="preserve"> 39°46'13.44"N</t>
        </is>
      </c>
      <c r="K829" s="386" t="inlineStr">
        <is>
          <t xml:space="preserve"> 64°26'41.74"E</t>
        </is>
      </c>
      <c r="L829" s="415" t="inlineStr">
        <is>
          <t>г. Бухара, ул. Б. Накшбанд, 158</t>
        </is>
      </c>
      <c r="M829" s="29" t="inlineStr">
        <is>
          <t>Субобонент Чевар № ЭК/98. 01.12.2016</t>
        </is>
      </c>
      <c r="N829" s="483" t="n"/>
      <c r="O829" s="483" t="n"/>
      <c r="P829" s="483" t="n"/>
      <c r="Q829" s="483" t="n"/>
      <c r="R829" s="427" t="inlineStr">
        <is>
          <t>Требуется</t>
        </is>
      </c>
      <c r="S829" s="427" t="inlineStr">
        <is>
          <t>Минишелтер</t>
        </is>
      </c>
      <c r="T829" s="27" t="inlineStr">
        <is>
          <t>GUL</t>
        </is>
      </c>
      <c r="U829" s="27" t="inlineStr">
        <is>
          <t>EVDO</t>
        </is>
      </c>
      <c r="V829" s="23" t="inlineStr">
        <is>
          <t xml:space="preserve">Мачта на крыше </t>
        </is>
      </c>
      <c r="W829" s="434" t="n">
        <v>12</v>
      </c>
      <c r="X829" s="483" t="n"/>
      <c r="Y829" s="483" t="n"/>
      <c r="Z829" s="26" t="inlineStr">
        <is>
          <t>-</t>
        </is>
      </c>
      <c r="AA829" s="483" t="n"/>
      <c r="AB829" s="483" t="n"/>
      <c r="AC829" s="483" t="n"/>
      <c r="AD829" s="167" t="n"/>
    </row>
    <row hidden="1" r="830" s="380">
      <c r="A830" s="5" t="n">
        <v>801</v>
      </c>
      <c r="B830" s="386" t="inlineStr">
        <is>
          <t>Бухара</t>
        </is>
      </c>
      <c r="C830" s="388" t="inlineStr">
        <is>
          <t>BHR5473_2</t>
        </is>
      </c>
      <c r="D830" s="389" t="inlineStr">
        <is>
          <t>Бухоро АТС-222</t>
        </is>
      </c>
      <c r="E830" s="28" t="inlineStr">
        <is>
          <t>8:00</t>
        </is>
      </c>
      <c r="F830" s="386" t="n"/>
      <c r="G830" s="386" t="inlineStr">
        <is>
          <t>Бухарский р-н.</t>
        </is>
      </c>
      <c r="H830" s="483" t="n"/>
      <c r="I830" s="244" t="inlineStr">
        <is>
          <t>1(У-8)</t>
        </is>
      </c>
      <c r="J830" s="386" t="inlineStr">
        <is>
          <t xml:space="preserve"> 39°44'31.88"N</t>
        </is>
      </c>
      <c r="K830" s="386" t="inlineStr">
        <is>
          <t xml:space="preserve"> 64°26'33.80"E</t>
        </is>
      </c>
      <c r="L830" s="415" t="inlineStr">
        <is>
          <t>г. Бухара, ул. Мустакиллик, 45А</t>
        </is>
      </c>
      <c r="M830" s="48" t="inlineStr">
        <is>
          <t xml:space="preserve">РУТ </t>
        </is>
      </c>
      <c r="N830" s="483" t="n"/>
      <c r="O830" s="483" t="n"/>
      <c r="P830" s="483" t="n"/>
      <c r="Q830" s="483" t="n"/>
      <c r="R830" s="427" t="inlineStr">
        <is>
          <t>Требуется</t>
        </is>
      </c>
      <c r="S830" s="427" t="inlineStr">
        <is>
          <t>Минишелтер</t>
        </is>
      </c>
      <c r="T830" s="27" t="inlineStr">
        <is>
          <t>GUL</t>
        </is>
      </c>
      <c r="U830" s="427" t="inlineStr">
        <is>
          <t>-</t>
        </is>
      </c>
      <c r="V830" s="23" t="inlineStr">
        <is>
          <t xml:space="preserve">Мачта на крыше </t>
        </is>
      </c>
      <c r="W830" s="434" t="n">
        <v>16.25</v>
      </c>
      <c r="X830" s="483" t="n"/>
      <c r="Y830" s="483" t="n"/>
      <c r="Z830" s="26" t="inlineStr">
        <is>
          <t>-</t>
        </is>
      </c>
      <c r="AA830" s="483" t="n"/>
      <c r="AB830" s="483" t="n"/>
      <c r="AC830" s="483" t="n"/>
      <c r="AD830" s="167" t="n"/>
    </row>
    <row hidden="1" r="831" s="380">
      <c r="A831" s="5" t="n">
        <v>805</v>
      </c>
      <c r="B831" s="386" t="inlineStr">
        <is>
          <t>Бухара</t>
        </is>
      </c>
      <c r="C831" s="388" t="inlineStr">
        <is>
          <t>BHR5475_2</t>
        </is>
      </c>
      <c r="D831" s="389" t="inlineStr">
        <is>
          <t>Бухоро ФЛ Салимов</t>
        </is>
      </c>
      <c r="E831" s="28" t="inlineStr">
        <is>
          <t>8:00</t>
        </is>
      </c>
      <c r="F831" s="386" t="n"/>
      <c r="G831" s="386" t="inlineStr">
        <is>
          <t>Бухарский р-н.</t>
        </is>
      </c>
      <c r="H831" s="483" t="n"/>
      <c r="I831" s="241" t="n">
        <v>2</v>
      </c>
      <c r="J831" s="386" t="inlineStr">
        <is>
          <t xml:space="preserve"> 39°45'35.87"N</t>
        </is>
      </c>
      <c r="K831" s="386" t="inlineStr">
        <is>
          <t xml:space="preserve"> 64°24'28.76"E</t>
        </is>
      </c>
      <c r="L831" s="415" t="inlineStr">
        <is>
          <t>г. Бухара, махалля Афшор</t>
        </is>
      </c>
      <c r="M831" s="29" t="inlineStr">
        <is>
          <t>Бухоро РЭС № 3630. 04.01.2018</t>
        </is>
      </c>
      <c r="N831" s="483" t="n"/>
      <c r="O831" s="483" t="n"/>
      <c r="P831" s="483" t="n"/>
      <c r="Q831" s="483" t="n"/>
      <c r="R831" s="427" t="inlineStr">
        <is>
          <t>Не требуется</t>
        </is>
      </c>
      <c r="S831" s="27" t="inlineStr">
        <is>
          <t>Помещение</t>
        </is>
      </c>
      <c r="T831" s="27" t="inlineStr">
        <is>
          <t>GUL</t>
        </is>
      </c>
      <c r="U831" s="427" t="inlineStr">
        <is>
          <t>-</t>
        </is>
      </c>
      <c r="V831" s="23" t="inlineStr">
        <is>
          <t xml:space="preserve">Мачта на крыше </t>
        </is>
      </c>
      <c r="W831" s="434" t="n">
        <v>14</v>
      </c>
      <c r="X831" s="483" t="n"/>
      <c r="Y831" s="483" t="n"/>
      <c r="Z831" s="26" t="inlineStr">
        <is>
          <t>-</t>
        </is>
      </c>
      <c r="AA831" s="483" t="n"/>
      <c r="AB831" s="483" t="n"/>
      <c r="AC831" s="483" t="n"/>
      <c r="AD831" s="167" t="n"/>
    </row>
    <row hidden="1" r="832" s="380">
      <c r="A832" s="5" t="n">
        <v>839</v>
      </c>
      <c r="B832" s="386" t="inlineStr">
        <is>
          <t>Бухара</t>
        </is>
      </c>
      <c r="C832" s="204" t="inlineStr">
        <is>
          <t>BHR5484_2</t>
        </is>
      </c>
      <c r="D832" s="223" t="inlineStr">
        <is>
          <t>Buxara Denov</t>
        </is>
      </c>
      <c r="E832" s="28" t="n"/>
      <c r="F832" s="386" t="n"/>
      <c r="G832" s="386" t="n"/>
      <c r="H832" s="483" t="n"/>
      <c r="I832" s="244" t="n">
        <v>2</v>
      </c>
      <c r="J832" s="386" t="n"/>
      <c r="K832" s="386" t="n"/>
      <c r="L832" s="223" t="inlineStr">
        <is>
          <t>Бухоро тумани Cўфикоргар ҚФЙ Денов қиш</t>
        </is>
      </c>
      <c r="M832" s="54" t="n"/>
      <c r="N832" s="483" t="n"/>
      <c r="O832" s="483" t="n"/>
      <c r="P832" s="483" t="n"/>
      <c r="Q832" s="483" t="n"/>
      <c r="R832" s="434" t="n"/>
      <c r="S832" s="106" t="inlineStr">
        <is>
          <t>Контейнер</t>
        </is>
      </c>
      <c r="T832" s="49" t="inlineStr">
        <is>
          <t>G</t>
        </is>
      </c>
      <c r="U832" s="427" t="inlineStr">
        <is>
          <t>-</t>
        </is>
      </c>
      <c r="V832" s="23" t="n"/>
      <c r="W832" s="67" t="n"/>
      <c r="X832" s="483" t="n"/>
      <c r="Y832" s="483" t="n"/>
      <c r="Z832" s="434" t="n"/>
      <c r="AA832" s="483" t="n"/>
      <c r="AB832" s="483" t="n"/>
      <c r="AC832" s="483" t="n"/>
      <c r="AD832" s="167" t="n"/>
    </row>
    <row hidden="1" r="833" s="380">
      <c r="A833" s="5" t="n">
        <v>854</v>
      </c>
      <c r="B833" s="386" t="inlineStr">
        <is>
          <t>Бухара</t>
        </is>
      </c>
      <c r="C833" s="208" t="inlineStr">
        <is>
          <t>BHR5494_2</t>
        </is>
      </c>
      <c r="D833" s="223" t="inlineStr">
        <is>
          <t>Kogon Xojayakshaba</t>
        </is>
      </c>
      <c r="E833" s="28" t="n"/>
      <c r="F833" s="386" t="n"/>
      <c r="G833" s="386" t="n"/>
      <c r="H833" s="483" t="n"/>
      <c r="I833" s="244" t="n">
        <v>2</v>
      </c>
      <c r="J833" s="386" t="n"/>
      <c r="K833" s="386" t="n"/>
      <c r="L833" s="142" t="inlineStr">
        <is>
          <t xml:space="preserve">Когон тумани Хўжаякшаба ҚФЙ      </t>
        </is>
      </c>
      <c r="M833" s="54" t="n"/>
      <c r="N833" s="483" t="n"/>
      <c r="O833" s="483" t="n"/>
      <c r="P833" s="483" t="n"/>
      <c r="Q833" s="483" t="n"/>
      <c r="R833" s="434" t="n"/>
      <c r="S833" s="106" t="inlineStr">
        <is>
          <t>Минишелтер</t>
        </is>
      </c>
      <c r="T833" s="49" t="inlineStr">
        <is>
          <t>G</t>
        </is>
      </c>
      <c r="U833" s="427" t="inlineStr">
        <is>
          <t>-</t>
        </is>
      </c>
      <c r="V833" s="23" t="n"/>
      <c r="W833" s="67" t="n"/>
      <c r="X833" s="483" t="n"/>
      <c r="Y833" s="483" t="n"/>
      <c r="Z833" s="434" t="n"/>
      <c r="AA833" s="483" t="n"/>
      <c r="AB833" s="483" t="n"/>
      <c r="AC833" s="483" t="n"/>
      <c r="AD833" s="167" t="n"/>
    </row>
    <row hidden="1" r="834" s="380">
      <c r="A834" s="5" t="n">
        <v>855</v>
      </c>
      <c r="B834" s="386" t="inlineStr">
        <is>
          <t>Бухара</t>
        </is>
      </c>
      <c r="C834" s="208" t="inlineStr">
        <is>
          <t>BHR5495_2</t>
        </is>
      </c>
      <c r="D834" s="223" t="inlineStr">
        <is>
          <t>Kogon Nurafshon</t>
        </is>
      </c>
      <c r="E834" s="28" t="n"/>
      <c r="F834" s="386" t="n"/>
      <c r="G834" s="386" t="n"/>
      <c r="H834" s="483" t="n"/>
      <c r="I834" s="244" t="n">
        <v>2</v>
      </c>
      <c r="J834" s="386" t="n"/>
      <c r="K834" s="386" t="n"/>
      <c r="L834" s="142" t="inlineStr">
        <is>
          <t>Когон тумани НурафшонКФЙ Чуқуркўл қиш</t>
        </is>
      </c>
      <c r="M834" s="54" t="n"/>
      <c r="N834" s="483" t="n"/>
      <c r="O834" s="483" t="n"/>
      <c r="P834" s="483" t="n"/>
      <c r="Q834" s="483" t="n"/>
      <c r="R834" s="434" t="n"/>
      <c r="S834" s="106" t="inlineStr">
        <is>
          <t>Минишелтер</t>
        </is>
      </c>
      <c r="T834" s="49" t="inlineStr">
        <is>
          <t>G</t>
        </is>
      </c>
      <c r="U834" s="427" t="inlineStr">
        <is>
          <t>-</t>
        </is>
      </c>
      <c r="V834" s="23" t="n"/>
      <c r="W834" s="67" t="n"/>
      <c r="X834" s="483" t="n"/>
      <c r="Y834" s="483" t="n"/>
      <c r="Z834" s="434" t="n"/>
      <c r="AA834" s="483" t="n"/>
      <c r="AB834" s="483" t="n"/>
      <c r="AC834" s="483" t="n"/>
      <c r="AD834" s="167" t="n"/>
    </row>
    <row hidden="1" r="835" s="380">
      <c r="A835" s="5" t="n">
        <v>856</v>
      </c>
      <c r="B835" s="386" t="inlineStr">
        <is>
          <t>Бухара</t>
        </is>
      </c>
      <c r="C835" s="208" t="inlineStr">
        <is>
          <t>BHR5496_2</t>
        </is>
      </c>
      <c r="D835" s="223" t="inlineStr">
        <is>
          <t>Tuniroq MFY</t>
        </is>
      </c>
      <c r="E835" s="28" t="n"/>
      <c r="F835" s="386" t="n"/>
      <c r="G835" s="386" t="n"/>
      <c r="H835" s="483" t="n"/>
      <c r="I835" s="244" t="n">
        <v>2</v>
      </c>
      <c r="J835" s="386" t="n"/>
      <c r="K835" s="386" t="n"/>
      <c r="L835" s="142" t="inlineStr">
        <is>
          <t>Когон тумани Тунироқ МФЙ</t>
        </is>
      </c>
      <c r="M835" s="54" t="n"/>
      <c r="N835" s="483" t="n"/>
      <c r="O835" s="483" t="n"/>
      <c r="P835" s="483" t="n"/>
      <c r="Q835" s="483" t="n"/>
      <c r="R835" s="434" t="n"/>
      <c r="S835" s="106" t="inlineStr">
        <is>
          <t>Контейнер</t>
        </is>
      </c>
      <c r="T835" s="49" t="inlineStr">
        <is>
          <t>G</t>
        </is>
      </c>
      <c r="U835" s="427" t="inlineStr">
        <is>
          <t>-</t>
        </is>
      </c>
      <c r="V835" s="23" t="n"/>
      <c r="W835" s="67" t="n"/>
      <c r="X835" s="483" t="n"/>
      <c r="Y835" s="483" t="n"/>
      <c r="Z835" s="434" t="n"/>
      <c r="AA835" s="483" t="n"/>
      <c r="AB835" s="483" t="n"/>
      <c r="AC835" s="483" t="n"/>
      <c r="AD835" s="167" t="n"/>
    </row>
    <row hidden="1" r="836" s="380">
      <c r="A836" s="5" t="n">
        <v>857</v>
      </c>
      <c r="B836" s="386" t="inlineStr">
        <is>
          <t>Бухара</t>
        </is>
      </c>
      <c r="C836" s="208" t="inlineStr">
        <is>
          <t>BHR5499_2</t>
        </is>
      </c>
      <c r="D836" s="142" t="inlineStr">
        <is>
          <t>Kogon Yangixayot</t>
        </is>
      </c>
      <c r="E836" s="28" t="n"/>
      <c r="F836" s="386" t="n"/>
      <c r="G836" s="386" t="n"/>
      <c r="H836" s="483" t="n"/>
      <c r="I836" s="244" t="n">
        <v>2</v>
      </c>
      <c r="J836" s="386" t="n"/>
      <c r="K836" s="386" t="n"/>
      <c r="L836" s="142" t="inlineStr">
        <is>
          <t xml:space="preserve">Когон тумани Янги Хаёт ҚФЙ Мирабад Массиви </t>
        </is>
      </c>
      <c r="M836" s="54" t="n"/>
      <c r="N836" s="483" t="n"/>
      <c r="O836" s="483" t="n"/>
      <c r="P836" s="483" t="n"/>
      <c r="Q836" s="483" t="n"/>
      <c r="R836" s="434" t="n"/>
      <c r="S836" s="106" t="inlineStr">
        <is>
          <t>Минишелтер</t>
        </is>
      </c>
      <c r="T836" s="49" t="inlineStr">
        <is>
          <t>G</t>
        </is>
      </c>
      <c r="U836" s="427" t="inlineStr">
        <is>
          <t>-</t>
        </is>
      </c>
      <c r="V836" s="23" t="n"/>
      <c r="W836" s="67" t="n"/>
      <c r="X836" s="483" t="n"/>
      <c r="Y836" s="483" t="n"/>
      <c r="Z836" s="434" t="n"/>
      <c r="AA836" s="483" t="n"/>
      <c r="AB836" s="483" t="n"/>
      <c r="AC836" s="483" t="n"/>
      <c r="AD836" s="167" t="n"/>
    </row>
    <row hidden="1" r="837" s="380">
      <c r="A837" s="5" t="n">
        <v>810</v>
      </c>
      <c r="B837" s="386" t="inlineStr">
        <is>
          <t>Бухара</t>
        </is>
      </c>
      <c r="C837" s="388" t="inlineStr">
        <is>
          <t>BHR5501_2</t>
        </is>
      </c>
      <c r="D837" s="389" t="inlineStr">
        <is>
          <t>Олот Авто Пост</t>
        </is>
      </c>
      <c r="E837" s="28" t="inlineStr">
        <is>
          <t>8:00</t>
        </is>
      </c>
      <c r="F837" s="386" t="n"/>
      <c r="G837" s="386" t="inlineStr">
        <is>
          <t>Алатский р-н.</t>
        </is>
      </c>
      <c r="H837" s="483" t="n"/>
      <c r="I837" s="240" t="n">
        <v>2</v>
      </c>
      <c r="J837" s="386" t="inlineStr">
        <is>
          <t xml:space="preserve"> 39°15'23.73"N</t>
        </is>
      </c>
      <c r="K837" s="386" t="inlineStr">
        <is>
          <t xml:space="preserve"> 63°43'36.62"E</t>
        </is>
      </c>
      <c r="L837" s="415" t="inlineStr">
        <is>
          <t>Олот туман Олот Авто йўналиши</t>
        </is>
      </c>
      <c r="M837" s="29" t="inlineStr">
        <is>
          <t xml:space="preserve">Солнечнный панел </t>
        </is>
      </c>
      <c r="N837" s="483" t="n"/>
      <c r="O837" s="483" t="n"/>
      <c r="P837" s="483" t="n"/>
      <c r="Q837" s="483" t="n"/>
      <c r="R837" s="26" t="inlineStr">
        <is>
          <t>Не требуется</t>
        </is>
      </c>
      <c r="S837" s="26" t="inlineStr">
        <is>
          <t>Минишелтер</t>
        </is>
      </c>
      <c r="T837" s="27" t="inlineStr">
        <is>
          <t>G</t>
        </is>
      </c>
      <c r="U837" s="27" t="inlineStr">
        <is>
          <t>EVDO</t>
        </is>
      </c>
      <c r="V837" s="23" t="inlineStr">
        <is>
          <t xml:space="preserve">Мачта на земле </t>
        </is>
      </c>
      <c r="W837" s="26" t="n">
        <v>30</v>
      </c>
      <c r="X837" s="483" t="n"/>
      <c r="Y837" s="483" t="n"/>
      <c r="Z837" s="26" t="n"/>
      <c r="AA837" s="483" t="n"/>
      <c r="AB837" s="483" t="n"/>
      <c r="AC837" s="483" t="n"/>
      <c r="AD837" s="167" t="n"/>
    </row>
    <row hidden="1" r="838" s="380">
      <c r="A838" s="5" t="n">
        <v>831</v>
      </c>
      <c r="B838" s="386" t="inlineStr">
        <is>
          <t>Бухара</t>
        </is>
      </c>
      <c r="C838" s="388" t="inlineStr">
        <is>
          <t>BHR5502_2</t>
        </is>
      </c>
      <c r="D838" s="389" t="inlineStr">
        <is>
          <t>Olot RUT</t>
        </is>
      </c>
      <c r="E838" s="28" t="inlineStr">
        <is>
          <t>8:00</t>
        </is>
      </c>
      <c r="F838" s="386" t="n"/>
      <c r="G838" s="386" t="inlineStr">
        <is>
          <t>Алатский р-н.</t>
        </is>
      </c>
      <c r="H838" s="483" t="n"/>
      <c r="I838" s="244" t="inlineStr">
        <is>
          <t>1(У-14)</t>
        </is>
      </c>
      <c r="J838" s="386" t="inlineStr">
        <is>
          <t xml:space="preserve"> 63.801217°</t>
        </is>
      </c>
      <c r="K838" s="386" t="inlineStr">
        <is>
          <t xml:space="preserve"> 39.415103°</t>
        </is>
      </c>
      <c r="L838" s="415" t="inlineStr">
        <is>
          <t>Алатский район, г. Алат, ул. Алат, 71</t>
        </is>
      </c>
      <c r="M838" s="54" t="inlineStr">
        <is>
          <t xml:space="preserve">РУТ </t>
        </is>
      </c>
      <c r="N838" s="483" t="n"/>
      <c r="O838" s="483" t="n"/>
      <c r="P838" s="483" t="n"/>
      <c r="Q838" s="483" t="n"/>
      <c r="R838" s="26" t="inlineStr">
        <is>
          <t>Требуется</t>
        </is>
      </c>
      <c r="S838" s="27" t="inlineStr">
        <is>
          <t>Помещение</t>
        </is>
      </c>
      <c r="T838" s="23" t="inlineStr">
        <is>
          <t>GU</t>
        </is>
      </c>
      <c r="U838" s="23" t="inlineStr">
        <is>
          <t>EVDO</t>
        </is>
      </c>
      <c r="V838" s="23" t="inlineStr">
        <is>
          <t xml:space="preserve">Мачта на крыше </t>
        </is>
      </c>
      <c r="W838" s="67" t="n">
        <v>23</v>
      </c>
      <c r="X838" s="483" t="n"/>
      <c r="Y838" s="483" t="n"/>
      <c r="Z838" s="26" t="n"/>
      <c r="AA838" s="483" t="n"/>
      <c r="AB838" s="483" t="n"/>
      <c r="AC838" s="483" t="n"/>
      <c r="AD838" s="167" t="n"/>
    </row>
    <row hidden="1" r="839" s="380">
      <c r="A839" s="5" t="n">
        <v>840</v>
      </c>
      <c r="B839" s="386" t="inlineStr">
        <is>
          <t>Бухара</t>
        </is>
      </c>
      <c r="C839" s="205" t="inlineStr">
        <is>
          <t>BHR5503_2</t>
        </is>
      </c>
      <c r="D839" s="223" t="inlineStr">
        <is>
          <t>Obshox MFY</t>
        </is>
      </c>
      <c r="E839" s="28" t="n"/>
      <c r="F839" s="386" t="n"/>
      <c r="G839" s="386" t="n"/>
      <c r="H839" s="483" t="n"/>
      <c r="I839" s="244" t="inlineStr">
        <is>
          <t>1(У-2)</t>
        </is>
      </c>
      <c r="J839" s="386" t="n"/>
      <c r="K839" s="386" t="n"/>
      <c r="L839" s="156" t="inlineStr">
        <is>
          <t>Олот тумани Гулистон ҚФЙ Опшоқ МФЙ</t>
        </is>
      </c>
      <c r="M839" s="54" t="n"/>
      <c r="N839" s="483" t="n"/>
      <c r="O839" s="483" t="n"/>
      <c r="P839" s="483" t="n"/>
      <c r="Q839" s="483" t="n"/>
      <c r="R839" s="434" t="n"/>
      <c r="S839" s="106" t="inlineStr">
        <is>
          <t>Минишелтер</t>
        </is>
      </c>
      <c r="T839" s="49" t="inlineStr">
        <is>
          <t>G</t>
        </is>
      </c>
      <c r="U839" s="427" t="inlineStr">
        <is>
          <t>-</t>
        </is>
      </c>
      <c r="V839" s="23" t="n"/>
      <c r="W839" s="67" t="n"/>
      <c r="X839" s="483" t="n"/>
      <c r="Y839" s="483" t="n"/>
      <c r="Z839" s="434" t="n"/>
      <c r="AA839" s="483" t="n"/>
      <c r="AB839" s="483" t="n"/>
      <c r="AC839" s="483" t="n"/>
      <c r="AD839" s="167" t="n"/>
    </row>
    <row hidden="1" r="840" s="380">
      <c r="A840" s="5" t="n">
        <v>841</v>
      </c>
      <c r="B840" s="386" t="inlineStr">
        <is>
          <t>Бухара</t>
        </is>
      </c>
      <c r="C840" s="205" t="inlineStr">
        <is>
          <t>BHR5504</t>
        </is>
      </c>
      <c r="D840" s="223" t="inlineStr">
        <is>
          <t>Olot Davlatboy</t>
        </is>
      </c>
      <c r="E840" s="28" t="n"/>
      <c r="F840" s="386" t="n"/>
      <c r="G840" s="386" t="n"/>
      <c r="H840" s="483" t="n"/>
      <c r="I840" s="244" t="n">
        <v>2</v>
      </c>
      <c r="J840" s="386" t="n"/>
      <c r="K840" s="386" t="n"/>
      <c r="L840" s="156" t="inlineStr">
        <is>
          <t>Олот тумани Давлатбой ҚФЙ Давлатбой қишлоғи</t>
        </is>
      </c>
      <c r="M840" s="54" t="n"/>
      <c r="N840" s="483" t="n"/>
      <c r="O840" s="483" t="n"/>
      <c r="P840" s="483" t="n"/>
      <c r="Q840" s="483" t="n"/>
      <c r="R840" s="434" t="n"/>
      <c r="S840" s="106" t="inlineStr">
        <is>
          <t>Минишелтер</t>
        </is>
      </c>
      <c r="T840" s="49" t="inlineStr">
        <is>
          <t>G</t>
        </is>
      </c>
      <c r="U840" s="427" t="inlineStr">
        <is>
          <t>-</t>
        </is>
      </c>
      <c r="V840" s="23" t="n"/>
      <c r="W840" s="67" t="n"/>
      <c r="X840" s="483" t="n"/>
      <c r="Y840" s="483" t="n"/>
      <c r="Z840" s="434" t="n"/>
      <c r="AA840" s="483" t="n"/>
      <c r="AB840" s="483" t="n"/>
      <c r="AC840" s="483" t="n"/>
      <c r="AD840" s="167" t="n"/>
    </row>
    <row hidden="1" r="841" s="380">
      <c r="A841" s="5" t="n">
        <v>858</v>
      </c>
      <c r="B841" s="386" t="inlineStr">
        <is>
          <t>Бухара</t>
        </is>
      </c>
      <c r="C841" s="209" t="inlineStr">
        <is>
          <t>BHR5507_2</t>
        </is>
      </c>
      <c r="D841" s="223" t="inlineStr">
        <is>
          <t>Qorakul Quvvacha</t>
        </is>
      </c>
      <c r="E841" s="28" t="n"/>
      <c r="F841" s="386" t="n"/>
      <c r="G841" s="386" t="n"/>
      <c r="H841" s="483" t="n"/>
      <c r="I841" s="244" t="n">
        <v>2</v>
      </c>
      <c r="J841" s="386" t="n"/>
      <c r="K841" s="386" t="n"/>
      <c r="L841" s="157" t="inlineStr">
        <is>
          <t>Қоракўл тумани Қуввача ҚФЙ ҚуввачаҚиш</t>
        </is>
      </c>
      <c r="M841" s="54" t="n"/>
      <c r="N841" s="483" t="n"/>
      <c r="O841" s="483" t="n"/>
      <c r="P841" s="483" t="n"/>
      <c r="Q841" s="483" t="n"/>
      <c r="R841" s="434" t="n"/>
      <c r="S841" s="106" t="inlineStr">
        <is>
          <t>Минишелтер</t>
        </is>
      </c>
      <c r="T841" s="49" t="inlineStr">
        <is>
          <t>G</t>
        </is>
      </c>
      <c r="U841" s="427" t="inlineStr">
        <is>
          <t>-</t>
        </is>
      </c>
      <c r="V841" s="23" t="n"/>
      <c r="W841" s="67" t="n"/>
      <c r="X841" s="483" t="n"/>
      <c r="Y841" s="483" t="n"/>
      <c r="Z841" s="434" t="n"/>
      <c r="AA841" s="483" t="n"/>
      <c r="AB841" s="483" t="n"/>
      <c r="AC841" s="483" t="n"/>
      <c r="AD841" s="167" t="n"/>
    </row>
    <row hidden="1" r="842" s="380">
      <c r="A842" s="5" t="n">
        <v>818</v>
      </c>
      <c r="B842" s="386" t="inlineStr">
        <is>
          <t>Бухара</t>
        </is>
      </c>
      <c r="C842" s="388" t="inlineStr">
        <is>
          <t>BHR5508_2</t>
        </is>
      </c>
      <c r="D842" s="389" t="inlineStr">
        <is>
          <t>Қоракўл Ўзбекистон СТС</t>
        </is>
      </c>
      <c r="E842" s="28" t="inlineStr">
        <is>
          <t>6:00</t>
        </is>
      </c>
      <c r="F842" s="386" t="n"/>
      <c r="G842" s="386" t="inlineStr">
        <is>
          <t>Каракульский р-н.</t>
        </is>
      </c>
      <c r="H842" s="483" t="n"/>
      <c r="I842" s="240" t="n">
        <v>2</v>
      </c>
      <c r="J842" s="386" t="inlineStr">
        <is>
          <t xml:space="preserve"> 39°32'23.09"N</t>
        </is>
      </c>
      <c r="K842" s="386" t="inlineStr">
        <is>
          <t xml:space="preserve"> 63°41'15.22"E</t>
        </is>
      </c>
      <c r="L842" s="415" t="inlineStr">
        <is>
          <t>Каракульский район, КФЙ Каравул, с. Ижтимоий</t>
        </is>
      </c>
      <c r="M842" s="29" t="inlineStr">
        <is>
          <t>Коракул РЭС № 0329. 04.01.2018</t>
        </is>
      </c>
      <c r="N842" s="483" t="n"/>
      <c r="O842" s="483" t="n"/>
      <c r="P842" s="483" t="n"/>
      <c r="Q842" s="483" t="n"/>
      <c r="R842" s="434" t="inlineStr">
        <is>
          <t>Не требуется</t>
        </is>
      </c>
      <c r="S842" s="434" t="inlineStr">
        <is>
          <t>Контейнер</t>
        </is>
      </c>
      <c r="T842" s="27" t="inlineStr">
        <is>
          <t>GU</t>
        </is>
      </c>
      <c r="U842" s="27" t="inlineStr">
        <is>
          <t>EVDO</t>
        </is>
      </c>
      <c r="V842" s="23" t="inlineStr">
        <is>
          <t xml:space="preserve">Мачта на земле </t>
        </is>
      </c>
      <c r="W842" s="26" t="n">
        <v>30</v>
      </c>
      <c r="X842" s="483" t="n"/>
      <c r="Y842" s="483" t="n"/>
      <c r="Z842" s="434" t="n"/>
      <c r="AA842" s="483" t="n"/>
      <c r="AB842" s="483" t="n"/>
      <c r="AC842" s="483" t="n"/>
      <c r="AD842" s="167" t="n"/>
    </row>
    <row hidden="1" r="843" s="380">
      <c r="A843" s="5" t="n">
        <v>803</v>
      </c>
      <c r="B843" s="386" t="inlineStr">
        <is>
          <t>Бухара</t>
        </is>
      </c>
      <c r="C843" s="388" t="inlineStr">
        <is>
          <t>BHR5511_2</t>
        </is>
      </c>
      <c r="D843" s="389" t="inlineStr">
        <is>
          <t>Қоракўл Уздонмаҳсулот</t>
        </is>
      </c>
      <c r="E843" s="28" t="inlineStr">
        <is>
          <t>8:00</t>
        </is>
      </c>
      <c r="F843" s="386" t="n"/>
      <c r="G843" s="386" t="inlineStr">
        <is>
          <t>Каракульский р-н.</t>
        </is>
      </c>
      <c r="H843" s="483" t="n"/>
      <c r="I843" s="240" t="n">
        <v>2</v>
      </c>
      <c r="J843" s="386" t="inlineStr">
        <is>
          <t xml:space="preserve"> 39°30'4.66"N</t>
        </is>
      </c>
      <c r="K843" s="386" t="inlineStr">
        <is>
          <t xml:space="preserve"> 63°50'54.44"E</t>
        </is>
      </c>
      <c r="L843" s="415" t="inlineStr">
        <is>
          <t xml:space="preserve">Бухоро вилояти Қоракўл тум. Тинчлик кўчаси </t>
        </is>
      </c>
      <c r="M843" s="29" t="inlineStr">
        <is>
          <t>Коракул РЭС № 0329. 04.01.2018</t>
        </is>
      </c>
      <c r="N843" s="483" t="n"/>
      <c r="O843" s="483" t="n"/>
      <c r="P843" s="483" t="n"/>
      <c r="Q843" s="483" t="n"/>
      <c r="R843" s="23" t="inlineStr">
        <is>
          <t>Требуется</t>
        </is>
      </c>
      <c r="S843" s="23" t="inlineStr">
        <is>
          <t>Минишелтер</t>
        </is>
      </c>
      <c r="T843" s="27" t="inlineStr">
        <is>
          <t>GUL</t>
        </is>
      </c>
      <c r="U843" s="27" t="inlineStr">
        <is>
          <t>EVDO</t>
        </is>
      </c>
      <c r="V843" s="23" t="inlineStr">
        <is>
          <t xml:space="preserve">Мачта на земле </t>
        </is>
      </c>
      <c r="W843" s="23" t="n">
        <v>30</v>
      </c>
      <c r="X843" s="483" t="n"/>
      <c r="Y843" s="483" t="n"/>
      <c r="Z843" s="23" t="n"/>
      <c r="AA843" s="483" t="n"/>
      <c r="AB843" s="483" t="n"/>
      <c r="AC843" s="483" t="n"/>
      <c r="AD843" s="167" t="n"/>
    </row>
    <row hidden="1" r="844" s="380">
      <c r="A844" s="5" t="n">
        <v>808</v>
      </c>
      <c r="B844" s="386" t="inlineStr">
        <is>
          <t>Бухара</t>
        </is>
      </c>
      <c r="C844" s="388" t="inlineStr">
        <is>
          <t>BHR5513</t>
        </is>
      </c>
      <c r="D844" s="389" t="inlineStr">
        <is>
          <t>Қоракўл Зиёрат</t>
        </is>
      </c>
      <c r="E844" s="537" t="inlineStr">
        <is>
          <t>2:30</t>
        </is>
      </c>
      <c r="F844" s="386" t="n"/>
      <c r="G844" s="386" t="inlineStr">
        <is>
          <t>Каракульский р-н.</t>
        </is>
      </c>
      <c r="H844" s="483" t="n"/>
      <c r="I844" s="240" t="n">
        <v>2</v>
      </c>
      <c r="J844" s="386" t="inlineStr">
        <is>
          <t xml:space="preserve"> 39°33'24.02"N</t>
        </is>
      </c>
      <c r="K844" s="386" t="inlineStr">
        <is>
          <t xml:space="preserve"> 63°48'48.78"E</t>
        </is>
      </c>
      <c r="L844" s="415" t="inlineStr">
        <is>
          <t>Қоракўл туман Зиёрат ҚФЙ</t>
        </is>
      </c>
      <c r="M844" s="29" t="inlineStr">
        <is>
          <t>Коракул РЭС № 0329. 04.01.2018</t>
        </is>
      </c>
      <c r="N844" s="483" t="n"/>
      <c r="O844" s="483" t="n"/>
      <c r="P844" s="483" t="n"/>
      <c r="Q844" s="483" t="n"/>
      <c r="R844" s="26" t="inlineStr">
        <is>
          <t>Не требуется</t>
        </is>
      </c>
      <c r="S844" s="26" t="inlineStr">
        <is>
          <t>Минишелтер</t>
        </is>
      </c>
      <c r="T844" s="27" t="inlineStr">
        <is>
          <t>GU</t>
        </is>
      </c>
      <c r="U844" s="27" t="inlineStr">
        <is>
          <t>EVDO</t>
        </is>
      </c>
      <c r="V844" s="23" t="inlineStr">
        <is>
          <t xml:space="preserve">Мачта на земле </t>
        </is>
      </c>
      <c r="W844" s="23" t="n">
        <v>24</v>
      </c>
      <c r="X844" s="483" t="n"/>
      <c r="Y844" s="483" t="n"/>
      <c r="Z844" s="26" t="n"/>
      <c r="AA844" s="483" t="n"/>
      <c r="AB844" s="483" t="n"/>
      <c r="AC844" s="483" t="n"/>
      <c r="AD844" s="167" t="n"/>
    </row>
    <row hidden="1" r="845" s="380">
      <c r="A845" s="5" t="n">
        <v>817</v>
      </c>
      <c r="B845" s="386" t="inlineStr">
        <is>
          <t>Бухара</t>
        </is>
      </c>
      <c r="C845" s="388" t="inlineStr">
        <is>
          <t>BHR5515_2</t>
        </is>
      </c>
      <c r="D845" s="389" t="inlineStr">
        <is>
          <t>Қоракўл Олтин МФй</t>
        </is>
      </c>
      <c r="E845" s="537" t="inlineStr">
        <is>
          <t>1:10</t>
        </is>
      </c>
      <c r="F845" s="386" t="n"/>
      <c r="G845" s="386" t="inlineStr">
        <is>
          <t>Каракульский р-н.</t>
        </is>
      </c>
      <c r="H845" s="483" t="n"/>
      <c r="I845" s="244" t="inlineStr">
        <is>
          <t>1(У-3)</t>
        </is>
      </c>
      <c r="J845" s="386" t="inlineStr">
        <is>
          <t xml:space="preserve"> 39°33'19.19"N</t>
        </is>
      </c>
      <c r="K845" s="386" t="inlineStr">
        <is>
          <t xml:space="preserve"> 63°44'20.20"E</t>
        </is>
      </c>
      <c r="L845" s="415" t="inlineStr">
        <is>
          <t>Бухоро вилояти Қоракўл тумани Оқ Олтин МФЙ, Оқ олтин қиш</t>
        </is>
      </c>
      <c r="M845" s="29" t="inlineStr">
        <is>
          <t>Коракул РЭС № 0329. 04.01.2018</t>
        </is>
      </c>
      <c r="N845" s="483" t="n"/>
      <c r="O845" s="483" t="n"/>
      <c r="P845" s="483" t="n"/>
      <c r="Q845" s="483" t="n"/>
      <c r="R845" s="427" t="inlineStr">
        <is>
          <t>Не требуется</t>
        </is>
      </c>
      <c r="S845" s="427" t="inlineStr">
        <is>
          <t>Контейнер</t>
        </is>
      </c>
      <c r="T845" s="27" t="inlineStr">
        <is>
          <t>G</t>
        </is>
      </c>
      <c r="U845" s="427" t="inlineStr">
        <is>
          <t>-</t>
        </is>
      </c>
      <c r="V845" s="23" t="inlineStr">
        <is>
          <t xml:space="preserve">Мачта на земле </t>
        </is>
      </c>
      <c r="W845" s="26" t="n">
        <v>30</v>
      </c>
      <c r="X845" s="483" t="n"/>
      <c r="Y845" s="483" t="n"/>
      <c r="Z845" s="26" t="inlineStr">
        <is>
          <t>-</t>
        </is>
      </c>
      <c r="AA845" s="483" t="n"/>
      <c r="AB845" s="483" t="n"/>
      <c r="AC845" s="483" t="n"/>
      <c r="AD845" s="167" t="n"/>
    </row>
    <row hidden="1" r="846" s="380">
      <c r="A846" s="5" t="n">
        <v>847</v>
      </c>
      <c r="B846" s="386" t="inlineStr">
        <is>
          <t>Бухара</t>
        </is>
      </c>
      <c r="C846" s="207" t="inlineStr">
        <is>
          <t>BHR5517_2</t>
        </is>
      </c>
      <c r="D846" s="223" t="inlineStr">
        <is>
          <t>Jondor Qaroli KFY</t>
        </is>
      </c>
      <c r="E846" s="28" t="n"/>
      <c r="F846" s="386" t="n"/>
      <c r="G846" s="386" t="n"/>
      <c r="H846" s="483" t="n"/>
      <c r="I846" s="244" t="n">
        <v>2</v>
      </c>
      <c r="J846" s="386" t="n"/>
      <c r="K846" s="386" t="n"/>
      <c r="L846" s="141" t="inlineStr">
        <is>
          <t xml:space="preserve">Жондор тумани Қароли ҚФЙ, Оғар қиш              </t>
        </is>
      </c>
      <c r="M846" s="54" t="n"/>
      <c r="N846" s="483" t="n"/>
      <c r="O846" s="483" t="n"/>
      <c r="P846" s="483" t="n"/>
      <c r="Q846" s="483" t="n"/>
      <c r="R846" s="434" t="n"/>
      <c r="S846" s="106" t="inlineStr">
        <is>
          <t>Минишелтер</t>
        </is>
      </c>
      <c r="T846" s="49" t="inlineStr">
        <is>
          <t>G</t>
        </is>
      </c>
      <c r="U846" s="427" t="inlineStr">
        <is>
          <t>-</t>
        </is>
      </c>
      <c r="V846" s="23" t="n"/>
      <c r="W846" s="67" t="n"/>
      <c r="X846" s="483" t="n"/>
      <c r="Y846" s="483" t="n"/>
      <c r="Z846" s="434" t="n"/>
      <c r="AA846" s="483" t="n"/>
      <c r="AB846" s="483" t="n"/>
      <c r="AC846" s="483" t="n"/>
      <c r="AD846" s="167" t="n"/>
    </row>
    <row hidden="1" r="847" s="380">
      <c r="A847" s="5" t="n">
        <v>848</v>
      </c>
      <c r="B847" s="386" t="inlineStr">
        <is>
          <t>Бухара</t>
        </is>
      </c>
      <c r="C847" s="207" t="inlineStr">
        <is>
          <t>BHR5518_2</t>
        </is>
      </c>
      <c r="D847" s="223" t="inlineStr">
        <is>
          <t>Jondor Pochi</t>
        </is>
      </c>
      <c r="E847" s="28" t="n"/>
      <c r="F847" s="386" t="n"/>
      <c r="G847" s="386" t="n"/>
      <c r="H847" s="483" t="n"/>
      <c r="I847" s="244" t="n">
        <v>2</v>
      </c>
      <c r="J847" s="386" t="n"/>
      <c r="K847" s="386" t="n"/>
      <c r="L847" s="141" t="inlineStr">
        <is>
          <t xml:space="preserve">Жондор тумани Мустақилик ҚФЙ, Поччои қиш              </t>
        </is>
      </c>
      <c r="M847" s="54" t="n"/>
      <c r="N847" s="483" t="n"/>
      <c r="O847" s="483" t="n"/>
      <c r="P847" s="483" t="n"/>
      <c r="Q847" s="483" t="n"/>
      <c r="R847" s="434" t="n"/>
      <c r="S847" s="106" t="inlineStr">
        <is>
          <t>Контейнер</t>
        </is>
      </c>
      <c r="T847" s="49" t="inlineStr">
        <is>
          <t>GU</t>
        </is>
      </c>
      <c r="U847" s="49" t="inlineStr">
        <is>
          <t>EVDO</t>
        </is>
      </c>
      <c r="V847" s="23" t="n"/>
      <c r="W847" s="67" t="n"/>
      <c r="X847" s="483" t="n"/>
      <c r="Y847" s="483" t="n"/>
      <c r="Z847" s="434" t="n"/>
      <c r="AA847" s="483" t="n"/>
      <c r="AB847" s="483" t="n"/>
      <c r="AC847" s="483" t="n"/>
      <c r="AD847" s="167" t="n"/>
    </row>
    <row hidden="1" r="848" s="380">
      <c r="A848" s="5" t="n">
        <v>849</v>
      </c>
      <c r="B848" s="386" t="inlineStr">
        <is>
          <t>Бухара</t>
        </is>
      </c>
      <c r="C848" s="207" t="inlineStr">
        <is>
          <t>BHR5520_2</t>
        </is>
      </c>
      <c r="D848" s="223" t="inlineStr">
        <is>
          <t>Jondor Humin</t>
        </is>
      </c>
      <c r="E848" s="28" t="n"/>
      <c r="F848" s="386" t="n"/>
      <c r="G848" s="386" t="n"/>
      <c r="H848" s="483" t="n"/>
      <c r="I848" s="244" t="n">
        <v>2</v>
      </c>
      <c r="J848" s="386" t="n"/>
      <c r="K848" s="386" t="n"/>
      <c r="L848" s="141" t="inlineStr">
        <is>
          <t>Жондор тумани Хумин КФЙ Кўсала қиш</t>
        </is>
      </c>
      <c r="M848" s="54" t="n"/>
      <c r="N848" s="483" t="n"/>
      <c r="O848" s="483" t="n"/>
      <c r="P848" s="483" t="n"/>
      <c r="Q848" s="483" t="n"/>
      <c r="R848" s="434" t="n"/>
      <c r="S848" s="106" t="inlineStr">
        <is>
          <t>Минишелтер</t>
        </is>
      </c>
      <c r="T848" s="49" t="inlineStr">
        <is>
          <t>G</t>
        </is>
      </c>
      <c r="U848" s="427" t="inlineStr">
        <is>
          <t>-</t>
        </is>
      </c>
      <c r="V848" s="23" t="n"/>
      <c r="W848" s="67" t="n"/>
      <c r="X848" s="483" t="n"/>
      <c r="Y848" s="483" t="n"/>
      <c r="Z848" s="434" t="n"/>
      <c r="AA848" s="483" t="n"/>
      <c r="AB848" s="483" t="n"/>
      <c r="AC848" s="483" t="n"/>
      <c r="AD848" s="167" t="n"/>
    </row>
    <row hidden="1" r="849" s="380">
      <c r="A849" s="5" t="n">
        <v>850</v>
      </c>
      <c r="B849" s="386" t="inlineStr">
        <is>
          <t>Бухара</t>
        </is>
      </c>
      <c r="C849" s="207" t="inlineStr">
        <is>
          <t>BHR5521_2</t>
        </is>
      </c>
      <c r="D849" s="223" t="inlineStr">
        <is>
          <t>Jondor Somonchiq</t>
        </is>
      </c>
      <c r="E849" s="28" t="n"/>
      <c r="F849" s="386" t="n"/>
      <c r="G849" s="386" t="n"/>
      <c r="H849" s="483" t="n"/>
      <c r="I849" s="244" t="n">
        <v>2</v>
      </c>
      <c r="J849" s="386" t="n"/>
      <c r="K849" s="386" t="n"/>
      <c r="L849" s="141" t="inlineStr">
        <is>
          <t xml:space="preserve">Жондор тумани Самончук ҚФЙ, Самончуқ қиш              </t>
        </is>
      </c>
      <c r="M849" s="54" t="n"/>
      <c r="N849" s="483" t="n"/>
      <c r="O849" s="483" t="n"/>
      <c r="P849" s="483" t="n"/>
      <c r="Q849" s="483" t="n"/>
      <c r="R849" s="434" t="n"/>
      <c r="S849" s="106" t="inlineStr">
        <is>
          <t>Контейнер</t>
        </is>
      </c>
      <c r="T849" s="49" t="inlineStr">
        <is>
          <t>G</t>
        </is>
      </c>
      <c r="U849" s="49" t="inlineStr">
        <is>
          <t>EVDO</t>
        </is>
      </c>
      <c r="V849" s="23" t="n"/>
      <c r="W849" s="67" t="n"/>
      <c r="X849" s="483" t="n"/>
      <c r="Y849" s="483" t="n"/>
      <c r="Z849" s="434" t="n"/>
      <c r="AA849" s="483" t="n"/>
      <c r="AB849" s="483" t="n"/>
      <c r="AC849" s="483" t="n"/>
      <c r="AD849" s="167" t="n"/>
    </row>
    <row hidden="1" r="850" s="380">
      <c r="A850" s="5" t="n">
        <v>851</v>
      </c>
      <c r="B850" s="386" t="inlineStr">
        <is>
          <t>Бухара</t>
        </is>
      </c>
      <c r="C850" s="207" t="inlineStr">
        <is>
          <t>BHR5523_2</t>
        </is>
      </c>
      <c r="D850" s="223" t="inlineStr">
        <is>
          <t>Jondor Kuliyon</t>
        </is>
      </c>
      <c r="E850" s="28" t="n"/>
      <c r="F850" s="386" t="n"/>
      <c r="G850" s="386" t="n"/>
      <c r="H850" s="483" t="n"/>
      <c r="I850" s="244" t="inlineStr">
        <is>
          <t>1(У-3)</t>
        </is>
      </c>
      <c r="J850" s="386" t="n"/>
      <c r="K850" s="386" t="n"/>
      <c r="L850" s="141" t="inlineStr">
        <is>
          <t xml:space="preserve">Жондор тумани Хумдонак ҚФЙ Кулиён қиш            </t>
        </is>
      </c>
      <c r="M850" s="54" t="n"/>
      <c r="N850" s="483" t="n"/>
      <c r="O850" s="483" t="n"/>
      <c r="P850" s="483" t="n"/>
      <c r="Q850" s="483" t="n"/>
      <c r="R850" s="434" t="n"/>
      <c r="S850" s="106" t="inlineStr">
        <is>
          <t>Минишелтер</t>
        </is>
      </c>
      <c r="T850" s="49" t="inlineStr">
        <is>
          <t>GU</t>
        </is>
      </c>
      <c r="U850" s="427" t="inlineStr">
        <is>
          <t>-</t>
        </is>
      </c>
      <c r="V850" s="23" t="n"/>
      <c r="W850" s="67" t="n"/>
      <c r="X850" s="483" t="n"/>
      <c r="Y850" s="483" t="n"/>
      <c r="Z850" s="434" t="n"/>
      <c r="AA850" s="483" t="n"/>
      <c r="AB850" s="483" t="n"/>
      <c r="AC850" s="483" t="n"/>
      <c r="AD850" s="167" t="n"/>
    </row>
    <row hidden="1" r="851" s="380">
      <c r="A851" s="5" t="n">
        <v>852</v>
      </c>
      <c r="B851" s="386" t="inlineStr">
        <is>
          <t>Бухара</t>
        </is>
      </c>
      <c r="C851" s="207" t="inlineStr">
        <is>
          <t>BHR5524_2</t>
        </is>
      </c>
      <c r="D851" s="223" t="inlineStr">
        <is>
          <t>Jondor Lolo</t>
        </is>
      </c>
      <c r="E851" s="28" t="n"/>
      <c r="F851" s="386" t="n"/>
      <c r="G851" s="386" t="n"/>
      <c r="H851" s="483" t="n"/>
      <c r="I851" s="244" t="n">
        <v>2</v>
      </c>
      <c r="J851" s="386" t="n"/>
      <c r="K851" s="386" t="n"/>
      <c r="L851" s="141" t="inlineStr">
        <is>
          <t>Жондор тумани Лоло  ҚФЙ, Лоло қиш</t>
        </is>
      </c>
      <c r="M851" s="54" t="n"/>
      <c r="N851" s="483" t="n"/>
      <c r="O851" s="483" t="n"/>
      <c r="P851" s="483" t="n"/>
      <c r="Q851" s="483" t="n"/>
      <c r="R851" s="434" t="n"/>
      <c r="S851" s="106" t="inlineStr">
        <is>
          <t>Контейнер</t>
        </is>
      </c>
      <c r="T851" s="49" t="inlineStr">
        <is>
          <t>G</t>
        </is>
      </c>
      <c r="U851" s="427" t="inlineStr">
        <is>
          <t>-</t>
        </is>
      </c>
      <c r="V851" s="23" t="n"/>
      <c r="W851" s="67" t="n"/>
      <c r="X851" s="483" t="n"/>
      <c r="Y851" s="483" t="n"/>
      <c r="Z851" s="434" t="n"/>
      <c r="AA851" s="483" t="n"/>
      <c r="AB851" s="483" t="n"/>
      <c r="AC851" s="483" t="n"/>
      <c r="AD851" s="167" t="n"/>
    </row>
    <row hidden="1" r="852" s="380">
      <c r="A852" s="5" t="n">
        <v>811</v>
      </c>
      <c r="B852" s="386" t="inlineStr">
        <is>
          <t>Бухара</t>
        </is>
      </c>
      <c r="C852" s="388" t="inlineStr">
        <is>
          <t>BHR5526_2</t>
        </is>
      </c>
      <c r="D852" s="389" t="inlineStr">
        <is>
          <t>Жондор пўлоти</t>
        </is>
      </c>
      <c r="E852" s="28" t="inlineStr">
        <is>
          <t>6:00</t>
        </is>
      </c>
      <c r="F852" s="386" t="n"/>
      <c r="G852" s="386" t="inlineStr">
        <is>
          <t>Жандарский р-н.</t>
        </is>
      </c>
      <c r="H852" s="483" t="n"/>
      <c r="I852" s="240" t="n">
        <v>2</v>
      </c>
      <c r="J852" s="386" t="inlineStr">
        <is>
          <t xml:space="preserve"> 39°42'56.34"N</t>
        </is>
      </c>
      <c r="K852" s="386" t="inlineStr">
        <is>
          <t xml:space="preserve"> 64°11'0.23"E</t>
        </is>
      </c>
      <c r="L852" s="415" t="inlineStr">
        <is>
          <t xml:space="preserve">Жондор тумани Пўлоти ҚФЙ, Пўлоти қиш     </t>
        </is>
      </c>
      <c r="M852" s="29" t="inlineStr">
        <is>
          <t>Жондор ТЭТК № 0429. 04.01.2018</t>
        </is>
      </c>
      <c r="N852" s="483" t="n"/>
      <c r="O852" s="483" t="n"/>
      <c r="P852" s="483" t="n"/>
      <c r="Q852" s="483" t="n"/>
      <c r="R852" s="23" t="inlineStr">
        <is>
          <t>Не требуется</t>
        </is>
      </c>
      <c r="S852" s="23" t="inlineStr">
        <is>
          <t>Минишелтер</t>
        </is>
      </c>
      <c r="T852" s="27" t="inlineStr">
        <is>
          <t>GU</t>
        </is>
      </c>
      <c r="U852" s="27" t="inlineStr">
        <is>
          <t>EVDO</t>
        </is>
      </c>
      <c r="V852" s="23" t="inlineStr">
        <is>
          <t xml:space="preserve">Мачта на земле </t>
        </is>
      </c>
      <c r="W852" s="26" t="n">
        <v>30</v>
      </c>
      <c r="X852" s="483" t="n"/>
      <c r="Y852" s="483" t="n"/>
      <c r="Z852" s="23" t="n"/>
      <c r="AA852" s="483" t="n"/>
      <c r="AB852" s="483" t="n"/>
      <c r="AC852" s="483" t="n"/>
      <c r="AD852" s="167" t="n"/>
    </row>
    <row hidden="1" r="853" s="380">
      <c r="A853" s="5" t="n">
        <v>853</v>
      </c>
      <c r="B853" s="386" t="inlineStr">
        <is>
          <t>Бухара</t>
        </is>
      </c>
      <c r="C853" s="207" t="inlineStr">
        <is>
          <t>BHR5529_2</t>
        </is>
      </c>
      <c r="D853" s="223" t="inlineStr">
        <is>
          <t>Jondor Alelicha</t>
        </is>
      </c>
      <c r="E853" s="28" t="n"/>
      <c r="F853" s="386" t="n"/>
      <c r="G853" s="386" t="n"/>
      <c r="H853" s="483" t="n"/>
      <c r="I853" s="244" t="n">
        <v>2</v>
      </c>
      <c r="J853" s="386" t="n"/>
      <c r="K853" s="386" t="n"/>
      <c r="L853" s="141" t="inlineStr">
        <is>
          <t>Жондор тумани Алели ҚФЙ Алелича киш</t>
        </is>
      </c>
      <c r="M853" s="54" t="n"/>
      <c r="N853" s="483" t="n"/>
      <c r="O853" s="483" t="n"/>
      <c r="P853" s="483" t="n"/>
      <c r="Q853" s="483" t="n"/>
      <c r="R853" s="434" t="n"/>
      <c r="S853" s="106" t="inlineStr">
        <is>
          <t>Минишелтер</t>
        </is>
      </c>
      <c r="T853" s="49" t="inlineStr">
        <is>
          <t>G</t>
        </is>
      </c>
      <c r="U853" s="427" t="inlineStr">
        <is>
          <t>-</t>
        </is>
      </c>
      <c r="V853" s="23" t="n"/>
      <c r="W853" s="67" t="n"/>
      <c r="X853" s="483" t="n"/>
      <c r="Y853" s="483" t="n"/>
      <c r="Z853" s="434" t="n"/>
      <c r="AA853" s="483" t="n"/>
      <c r="AB853" s="483" t="n"/>
      <c r="AC853" s="483" t="n"/>
      <c r="AD853" s="167" t="n"/>
    </row>
    <row hidden="1" r="854" s="380">
      <c r="A854" s="5" t="n">
        <v>862</v>
      </c>
      <c r="B854" s="386" t="inlineStr">
        <is>
          <t>Бухара</t>
        </is>
      </c>
      <c r="C854" s="211" t="inlineStr">
        <is>
          <t>BHR5534_2</t>
        </is>
      </c>
      <c r="D854" s="223" t="inlineStr">
        <is>
          <t>Kurgon STS</t>
        </is>
      </c>
      <c r="E854" s="28" t="n"/>
      <c r="F854" s="386" t="n"/>
      <c r="G854" s="386" t="n"/>
      <c r="H854" s="483" t="n"/>
      <c r="I854" s="244" t="n">
        <v>2</v>
      </c>
      <c r="J854" s="386" t="n"/>
      <c r="K854" s="386" t="n"/>
      <c r="L854" s="144" t="inlineStr">
        <is>
          <t>Ромитан тумани Азизон МФЙ Миёнсарой қиш</t>
        </is>
      </c>
      <c r="M854" s="54" t="n"/>
      <c r="N854" s="483" t="n"/>
      <c r="O854" s="483" t="n"/>
      <c r="P854" s="483" t="n"/>
      <c r="Q854" s="483" t="n"/>
      <c r="R854" s="434" t="n"/>
      <c r="S854" s="106" t="inlineStr">
        <is>
          <t>Контейнер</t>
        </is>
      </c>
      <c r="T854" s="49" t="inlineStr">
        <is>
          <t>GU</t>
        </is>
      </c>
      <c r="U854" s="427" t="inlineStr">
        <is>
          <t>-</t>
        </is>
      </c>
      <c r="V854" s="23" t="n"/>
      <c r="W854" s="67" t="n"/>
      <c r="X854" s="483" t="n"/>
      <c r="Y854" s="483" t="n"/>
      <c r="Z854" s="434" t="n"/>
      <c r="AA854" s="483" t="n"/>
      <c r="AB854" s="483" t="n"/>
      <c r="AC854" s="483" t="n"/>
      <c r="AD854" s="167" t="n"/>
    </row>
    <row hidden="1" r="855" s="380">
      <c r="A855" s="5" t="n">
        <v>812</v>
      </c>
      <c r="B855" s="386" t="inlineStr">
        <is>
          <t>Бухара</t>
        </is>
      </c>
      <c r="C855" s="388" t="inlineStr">
        <is>
          <t>BHR5535_2</t>
        </is>
      </c>
      <c r="D855" s="389" t="inlineStr">
        <is>
          <t>Хоса Чилонғу ҚФЙ</t>
        </is>
      </c>
      <c r="E855" s="28" t="inlineStr">
        <is>
          <t>6:00</t>
        </is>
      </c>
      <c r="F855" s="386" t="n"/>
      <c r="G855" s="386" t="inlineStr">
        <is>
          <t>Рамитанский р-н.</t>
        </is>
      </c>
      <c r="H855" s="483" t="n"/>
      <c r="I855" s="244" t="inlineStr">
        <is>
          <t>1(У-3)</t>
        </is>
      </c>
      <c r="J855" s="386" t="inlineStr">
        <is>
          <t xml:space="preserve"> 39°53'51.11"N</t>
        </is>
      </c>
      <c r="K855" s="386" t="inlineStr">
        <is>
          <t xml:space="preserve"> 64°17'24.36"E</t>
        </is>
      </c>
      <c r="L855" s="415" t="inlineStr">
        <is>
          <t>Бухоро вилояти Ромитан тумани Чилонғу ҚФЙ Хоса МФЙ</t>
        </is>
      </c>
      <c r="M855" s="54" t="inlineStr">
        <is>
          <t>Ромитан РЭС № 080615. 04.01.2018</t>
        </is>
      </c>
      <c r="N855" s="483" t="n"/>
      <c r="O855" s="483" t="n"/>
      <c r="P855" s="483" t="n"/>
      <c r="Q855" s="483" t="n"/>
      <c r="R855" s="427" t="inlineStr">
        <is>
          <t>Не требуется</t>
        </is>
      </c>
      <c r="S855" s="427" t="inlineStr">
        <is>
          <t>Минишелтер</t>
        </is>
      </c>
      <c r="T855" s="27" t="inlineStr">
        <is>
          <t>GU</t>
        </is>
      </c>
      <c r="U855" s="427" t="inlineStr">
        <is>
          <t>-</t>
        </is>
      </c>
      <c r="V855" s="23" t="inlineStr">
        <is>
          <t xml:space="preserve">Мачта на земле </t>
        </is>
      </c>
      <c r="W855" s="23" t="n">
        <v>30</v>
      </c>
      <c r="X855" s="483" t="n"/>
      <c r="Y855" s="483" t="n"/>
      <c r="Z855" s="26" t="inlineStr">
        <is>
          <t>-</t>
        </is>
      </c>
      <c r="AA855" s="483" t="n"/>
      <c r="AB855" s="483" t="n"/>
      <c r="AC855" s="483" t="n"/>
      <c r="AD855" s="167" t="n"/>
    </row>
    <row hidden="1" r="856" s="380">
      <c r="A856" s="5" t="n">
        <v>863</v>
      </c>
      <c r="B856" s="386" t="inlineStr">
        <is>
          <t>Бухара</t>
        </is>
      </c>
      <c r="C856" s="211" t="inlineStr">
        <is>
          <t>BHR5536_2</t>
        </is>
      </c>
      <c r="D856" s="223" t="inlineStr">
        <is>
          <t>Romiton Marziya MFY</t>
        </is>
      </c>
      <c r="E856" s="28" t="n"/>
      <c r="F856" s="386" t="n"/>
      <c r="G856" s="386" t="n"/>
      <c r="H856" s="483" t="n"/>
      <c r="I856" s="244" t="n">
        <v>2</v>
      </c>
      <c r="J856" s="386" t="n"/>
      <c r="K856" s="386" t="n"/>
      <c r="L856" s="144" t="inlineStr">
        <is>
          <t>Ромитан тумани Хўжаубон МФЙ Хужаубон</t>
        </is>
      </c>
      <c r="M856" s="54" t="n"/>
      <c r="N856" s="483" t="n"/>
      <c r="O856" s="483" t="n"/>
      <c r="P856" s="483" t="n"/>
      <c r="Q856" s="483" t="n"/>
      <c r="R856" s="434" t="n"/>
      <c r="S856" s="106" t="inlineStr">
        <is>
          <t>Контейнер</t>
        </is>
      </c>
      <c r="T856" s="49" t="inlineStr">
        <is>
          <t>G</t>
        </is>
      </c>
      <c r="U856" s="427" t="inlineStr">
        <is>
          <t>-</t>
        </is>
      </c>
      <c r="V856" s="23" t="n"/>
      <c r="W856" s="67" t="n"/>
      <c r="X856" s="483" t="n"/>
      <c r="Y856" s="483" t="n"/>
      <c r="Z856" s="434" t="n"/>
      <c r="AA856" s="483" t="n"/>
      <c r="AB856" s="483" t="n"/>
      <c r="AC856" s="483" t="n"/>
      <c r="AD856" s="167" t="n"/>
    </row>
    <row hidden="1" r="857" s="380">
      <c r="A857" s="5" t="n">
        <v>864</v>
      </c>
      <c r="B857" s="386" t="inlineStr">
        <is>
          <t>Бухара</t>
        </is>
      </c>
      <c r="C857" s="211" t="inlineStr">
        <is>
          <t>BHR5537_2</t>
        </is>
      </c>
      <c r="D857" s="223" t="inlineStr">
        <is>
          <t>Romiton Qalaychorbog</t>
        </is>
      </c>
      <c r="E857" s="28" t="n"/>
      <c r="F857" s="386" t="n"/>
      <c r="G857" s="386" t="n"/>
      <c r="H857" s="483" t="n"/>
      <c r="I857" s="244" t="n">
        <v>2</v>
      </c>
      <c r="J857" s="386" t="n"/>
      <c r="K857" s="386" t="n"/>
      <c r="L857" s="144" t="inlineStr">
        <is>
          <t xml:space="preserve">Ромитан тумани Қалайчорбоғ МФЙ Қалайчорбоғ қиш </t>
        </is>
      </c>
      <c r="M857" s="54" t="n"/>
      <c r="N857" s="483" t="n"/>
      <c r="O857" s="483" t="n"/>
      <c r="P857" s="483" t="n"/>
      <c r="Q857" s="483" t="n"/>
      <c r="R857" s="434" t="n"/>
      <c r="S857" s="106" t="inlineStr">
        <is>
          <t>Минишелтер</t>
        </is>
      </c>
      <c r="T857" s="49" t="inlineStr">
        <is>
          <t>GU</t>
        </is>
      </c>
      <c r="U857" s="427" t="inlineStr">
        <is>
          <t>-</t>
        </is>
      </c>
      <c r="V857" s="23" t="n"/>
      <c r="W857" s="67" t="n"/>
      <c r="X857" s="483" t="n"/>
      <c r="Y857" s="483" t="n"/>
      <c r="Z857" s="434" t="n"/>
      <c r="AA857" s="483" t="n"/>
      <c r="AB857" s="483" t="n"/>
      <c r="AC857" s="483" t="n"/>
      <c r="AD857" s="167" t="n"/>
    </row>
    <row hidden="1" r="858" s="380">
      <c r="A858" s="5" t="n">
        <v>813</v>
      </c>
      <c r="B858" s="386" t="inlineStr">
        <is>
          <t>Бухара</t>
        </is>
      </c>
      <c r="C858" s="388" t="inlineStr">
        <is>
          <t>BHR5538_2</t>
        </is>
      </c>
      <c r="D858" s="389" t="inlineStr">
        <is>
          <t>Ромитан Ҳазортут</t>
        </is>
      </c>
      <c r="E858" s="28" t="inlineStr">
        <is>
          <t>6:00</t>
        </is>
      </c>
      <c r="F858" s="386" t="n"/>
      <c r="G858" s="386" t="inlineStr">
        <is>
          <t>Рамитанский р-н.</t>
        </is>
      </c>
      <c r="H858" s="483" t="n"/>
      <c r="I858" s="244" t="n">
        <v>3</v>
      </c>
      <c r="J858" s="386" t="inlineStr">
        <is>
          <t xml:space="preserve"> 39°57'19.93"N</t>
        </is>
      </c>
      <c r="K858" s="386" t="inlineStr">
        <is>
          <t xml:space="preserve"> 64°15'59.77"E</t>
        </is>
      </c>
      <c r="L858" s="415" t="inlineStr">
        <is>
          <t>Бухоро вилояти Ромитан тумани Боғитуркон ҚФЙ Хазортут қишлоғи</t>
        </is>
      </c>
      <c r="M858" s="60" t="inlineStr">
        <is>
          <t>Ромитан РЭС № 080615. 04.01.2018</t>
        </is>
      </c>
      <c r="N858" s="483" t="n"/>
      <c r="O858" s="483" t="n"/>
      <c r="P858" s="483" t="n"/>
      <c r="Q858" s="483" t="n"/>
      <c r="R858" s="427" t="inlineStr">
        <is>
          <t>Не требуется</t>
        </is>
      </c>
      <c r="S858" s="427" t="inlineStr">
        <is>
          <t>Контейнер</t>
        </is>
      </c>
      <c r="T858" s="27" t="inlineStr">
        <is>
          <t>GU</t>
        </is>
      </c>
      <c r="U858" s="427" t="inlineStr">
        <is>
          <t>-</t>
        </is>
      </c>
      <c r="V858" s="23" t="inlineStr">
        <is>
          <t xml:space="preserve">Мачта на земле </t>
        </is>
      </c>
      <c r="W858" s="23" t="n">
        <v>30</v>
      </c>
      <c r="X858" s="483" t="n"/>
      <c r="Y858" s="483" t="n"/>
      <c r="Z858" s="26" t="inlineStr">
        <is>
          <t>-</t>
        </is>
      </c>
      <c r="AA858" s="483" t="n"/>
      <c r="AB858" s="483" t="n"/>
      <c r="AC858" s="483" t="n"/>
      <c r="AD858" s="167" t="n"/>
    </row>
    <row hidden="1" r="859" s="380">
      <c r="A859" s="5" t="n">
        <v>819</v>
      </c>
      <c r="B859" s="386" t="inlineStr">
        <is>
          <t>Бухара</t>
        </is>
      </c>
      <c r="C859" s="388" t="inlineStr">
        <is>
          <t>BHR5540_2</t>
        </is>
      </c>
      <c r="D859" s="389" t="inlineStr">
        <is>
          <t>Газли А.Темур</t>
        </is>
      </c>
      <c r="E859" s="28" t="inlineStr">
        <is>
          <t>6:00</t>
        </is>
      </c>
      <c r="F859" s="386" t="n"/>
      <c r="G859" s="386" t="inlineStr">
        <is>
          <t>Рамитанский р-н.</t>
        </is>
      </c>
      <c r="H859" s="483" t="n"/>
      <c r="I859" s="435" t="n">
        <v>2</v>
      </c>
      <c r="J859" s="386" t="inlineStr">
        <is>
          <t xml:space="preserve"> 40° 7'50.46"N</t>
        </is>
      </c>
      <c r="K859" s="386" t="inlineStr">
        <is>
          <t xml:space="preserve"> 63°27'6.70"E</t>
        </is>
      </c>
      <c r="L859" s="415" t="inlineStr">
        <is>
          <t>Ромитанский район, г. Газли, ул. А. Темура</t>
        </is>
      </c>
      <c r="M859" s="469" t="inlineStr">
        <is>
          <t>Газли Магистраль Газ кувурлари № 48. 04.01.2018</t>
        </is>
      </c>
      <c r="N859" s="483" t="n"/>
      <c r="O859" s="483" t="n"/>
      <c r="P859" s="483" t="n"/>
      <c r="Q859" s="483" t="n"/>
      <c r="R859" s="427" t="inlineStr">
        <is>
          <t>Не требуется</t>
        </is>
      </c>
      <c r="S859" s="427" t="inlineStr">
        <is>
          <t>Контейнер</t>
        </is>
      </c>
      <c r="T859" s="27" t="inlineStr">
        <is>
          <t>GU</t>
        </is>
      </c>
      <c r="U859" s="427" t="inlineStr">
        <is>
          <t>-</t>
        </is>
      </c>
      <c r="V859" s="23" t="inlineStr">
        <is>
          <t xml:space="preserve">Мачта на земле </t>
        </is>
      </c>
      <c r="W859" s="23" t="n">
        <v>30</v>
      </c>
      <c r="X859" s="483" t="n"/>
      <c r="Y859" s="483" t="n"/>
      <c r="Z859" s="26" t="inlineStr">
        <is>
          <t>-</t>
        </is>
      </c>
      <c r="AA859" s="483" t="n"/>
      <c r="AB859" s="483" t="n"/>
      <c r="AC859" s="483" t="n"/>
      <c r="AD859" s="167" t="n"/>
    </row>
    <row hidden="1" r="860" s="380">
      <c r="A860" s="5" t="n">
        <v>873</v>
      </c>
      <c r="B860" s="386" t="inlineStr">
        <is>
          <t>Бухара</t>
        </is>
      </c>
      <c r="C860" s="213" t="inlineStr">
        <is>
          <t>BHR5545_2</t>
        </is>
      </c>
      <c r="D860" s="223" t="inlineStr">
        <is>
          <t>Vobkent Imomqozihon</t>
        </is>
      </c>
      <c r="E860" s="28" t="n"/>
      <c r="F860" s="386" t="n"/>
      <c r="G860" s="386" t="n"/>
      <c r="H860" s="483" t="n"/>
      <c r="I860" s="244" t="n">
        <v>2</v>
      </c>
      <c r="J860" s="386" t="n"/>
      <c r="K860" s="386" t="n"/>
      <c r="L860" s="158" t="inlineStr">
        <is>
          <t>Вобкент тумани Имомқозихон қишлоғи</t>
        </is>
      </c>
      <c r="M860" s="54" t="n"/>
      <c r="N860" s="483" t="n"/>
      <c r="O860" s="483" t="n"/>
      <c r="P860" s="483" t="n"/>
      <c r="Q860" s="483" t="n"/>
      <c r="R860" s="434" t="n"/>
      <c r="S860" s="106" t="inlineStr">
        <is>
          <t>Минишелтер</t>
        </is>
      </c>
      <c r="T860" s="49" t="inlineStr">
        <is>
          <t>G</t>
        </is>
      </c>
      <c r="U860" s="427" t="inlineStr">
        <is>
          <t>-</t>
        </is>
      </c>
      <c r="V860" s="23" t="n"/>
      <c r="W860" s="67" t="n"/>
      <c r="X860" s="483" t="n"/>
      <c r="Y860" s="483" t="n"/>
      <c r="Z860" s="434" t="n"/>
      <c r="AA860" s="483" t="n"/>
      <c r="AB860" s="483" t="n"/>
      <c r="AC860" s="483" t="n"/>
      <c r="AD860" s="167" t="n"/>
    </row>
    <row hidden="1" r="861" s="380">
      <c r="A861" s="5" t="n">
        <v>874</v>
      </c>
      <c r="B861" s="386" t="inlineStr">
        <is>
          <t>Бухара</t>
        </is>
      </c>
      <c r="C861" s="213" t="inlineStr">
        <is>
          <t>BHR5546_2</t>
        </is>
      </c>
      <c r="D861" s="223" t="inlineStr">
        <is>
          <t>Vobkent Humriyon</t>
        </is>
      </c>
      <c r="E861" s="28" t="n"/>
      <c r="F861" s="386" t="n"/>
      <c r="G861" s="386" t="n"/>
      <c r="H861" s="483" t="n"/>
      <c r="I861" s="244" t="n">
        <v>2</v>
      </c>
      <c r="J861" s="386" t="n"/>
      <c r="K861" s="386" t="n"/>
      <c r="L861" s="158" t="inlineStr">
        <is>
          <t>Вобкент тумани Халач КФЙ Хумриён қишлоғи</t>
        </is>
      </c>
      <c r="M861" s="54" t="n"/>
      <c r="N861" s="483" t="n"/>
      <c r="O861" s="483" t="n"/>
      <c r="P861" s="483" t="n"/>
      <c r="Q861" s="483" t="n"/>
      <c r="R861" s="434" t="n"/>
      <c r="S861" s="106" t="inlineStr">
        <is>
          <t>Минишелтер</t>
        </is>
      </c>
      <c r="T861" s="49" t="inlineStr">
        <is>
          <t>G</t>
        </is>
      </c>
      <c r="U861" s="427" t="inlineStr">
        <is>
          <t>-</t>
        </is>
      </c>
      <c r="V861" s="23" t="n"/>
      <c r="W861" s="67" t="n"/>
      <c r="X861" s="483" t="n"/>
      <c r="Y861" s="483" t="n"/>
      <c r="Z861" s="434" t="n"/>
      <c r="AA861" s="483" t="n"/>
      <c r="AB861" s="483" t="n"/>
      <c r="AC861" s="483" t="n"/>
      <c r="AD861" s="167" t="n"/>
    </row>
    <row hidden="1" r="862" s="380">
      <c r="A862" s="5" t="n">
        <v>875</v>
      </c>
      <c r="B862" s="386" t="inlineStr">
        <is>
          <t>Бухара</t>
        </is>
      </c>
      <c r="C862" s="213" t="inlineStr">
        <is>
          <t>BHR5547_2</t>
        </is>
      </c>
      <c r="D862" s="223" t="inlineStr">
        <is>
          <t>Vobkent Sariosiyo</t>
        </is>
      </c>
      <c r="E862" s="28" t="n"/>
      <c r="F862" s="386" t="n"/>
      <c r="G862" s="386" t="n"/>
      <c r="H862" s="483" t="n"/>
      <c r="I862" s="244" t="n">
        <v>2</v>
      </c>
      <c r="J862" s="386" t="n"/>
      <c r="K862" s="386" t="n"/>
      <c r="L862" s="158" t="inlineStr">
        <is>
          <t>Вобкент тумани Кумушкент ҚФЙ Сараосиё ахоли пункти</t>
        </is>
      </c>
      <c r="M862" s="54" t="n"/>
      <c r="N862" s="483" t="n"/>
      <c r="O862" s="483" t="n"/>
      <c r="P862" s="483" t="n"/>
      <c r="Q862" s="483" t="n"/>
      <c r="R862" s="434" t="n"/>
      <c r="S862" s="106" t="inlineStr">
        <is>
          <t>Минишелтер</t>
        </is>
      </c>
      <c r="T862" s="49" t="inlineStr">
        <is>
          <t>G</t>
        </is>
      </c>
      <c r="U862" s="427" t="inlineStr">
        <is>
          <t>-</t>
        </is>
      </c>
      <c r="V862" s="23" t="n"/>
      <c r="W862" s="67" t="n"/>
      <c r="X862" s="483" t="n"/>
      <c r="Y862" s="483" t="n"/>
      <c r="Z862" s="434" t="n"/>
      <c r="AA862" s="483" t="n"/>
      <c r="AB862" s="483" t="n"/>
      <c r="AC862" s="483" t="n"/>
      <c r="AD862" s="167" t="n"/>
    </row>
    <row hidden="1" r="863" s="380">
      <c r="A863" s="5" t="n">
        <v>876</v>
      </c>
      <c r="B863" s="386" t="inlineStr">
        <is>
          <t>Бухара</t>
        </is>
      </c>
      <c r="C863" s="213" t="inlineStr">
        <is>
          <t>BHR5548_2</t>
        </is>
      </c>
      <c r="D863" s="223" t="inlineStr">
        <is>
          <t>Vobkent Shanba</t>
        </is>
      </c>
      <c r="E863" s="28" t="n"/>
      <c r="F863" s="386" t="n"/>
      <c r="G863" s="386" t="n"/>
      <c r="H863" s="483" t="n"/>
      <c r="I863" s="244" t="n">
        <v>2</v>
      </c>
      <c r="J863" s="386" t="n"/>
      <c r="K863" s="386" t="n"/>
      <c r="L863" s="158" t="inlineStr">
        <is>
          <t>Вобкент тумани Хайробод ҚФЙ Шанба МФЙ</t>
        </is>
      </c>
      <c r="M863" s="54" t="n"/>
      <c r="N863" s="483" t="n"/>
      <c r="O863" s="483" t="n"/>
      <c r="P863" s="483" t="n"/>
      <c r="Q863" s="483" t="n"/>
      <c r="R863" s="434" t="n"/>
      <c r="S863" s="106" t="inlineStr">
        <is>
          <t>Минишелтер</t>
        </is>
      </c>
      <c r="T863" s="49" t="inlineStr">
        <is>
          <t>G</t>
        </is>
      </c>
      <c r="U863" s="427" t="inlineStr">
        <is>
          <t>-</t>
        </is>
      </c>
      <c r="V863" s="23" t="n"/>
      <c r="W863" s="67" t="n"/>
      <c r="X863" s="483" t="n"/>
      <c r="Y863" s="483" t="n"/>
      <c r="Z863" s="434" t="n"/>
      <c r="AA863" s="483" t="n"/>
      <c r="AB863" s="483" t="n"/>
      <c r="AC863" s="483" t="n"/>
      <c r="AD863" s="167" t="n"/>
    </row>
    <row hidden="1" r="864" s="380">
      <c r="A864" s="5" t="n">
        <v>877</v>
      </c>
      <c r="B864" s="386" t="inlineStr">
        <is>
          <t>Бухара</t>
        </is>
      </c>
      <c r="C864" s="213" t="inlineStr">
        <is>
          <t>BHR5550_2</t>
        </is>
      </c>
      <c r="D864" s="223" t="inlineStr">
        <is>
          <t>Rohkent KFY</t>
        </is>
      </c>
      <c r="E864" s="28" t="n"/>
      <c r="F864" s="386" t="n"/>
      <c r="G864" s="386" t="n"/>
      <c r="H864" s="483" t="n"/>
      <c r="I864" s="244" t="n">
        <v>2</v>
      </c>
      <c r="J864" s="386" t="n"/>
      <c r="K864" s="386" t="n"/>
      <c r="L864" s="158" t="inlineStr">
        <is>
          <t>Вобкент тумани Рохкент ҚФЙ, Рохкент қиш</t>
        </is>
      </c>
      <c r="M864" s="54" t="n"/>
      <c r="N864" s="483" t="n"/>
      <c r="O864" s="483" t="n"/>
      <c r="P864" s="483" t="n"/>
      <c r="Q864" s="483" t="n"/>
      <c r="R864" s="434" t="n"/>
      <c r="S864" s="106" t="inlineStr">
        <is>
          <t>Минишелтер</t>
        </is>
      </c>
      <c r="T864" s="49" t="inlineStr">
        <is>
          <t>G</t>
        </is>
      </c>
      <c r="U864" s="427" t="inlineStr">
        <is>
          <t>-</t>
        </is>
      </c>
      <c r="V864" s="23" t="n"/>
      <c r="W864" s="67" t="n"/>
      <c r="X864" s="483" t="n"/>
      <c r="Y864" s="483" t="n"/>
      <c r="Z864" s="434" t="n"/>
      <c r="AA864" s="483" t="n"/>
      <c r="AB864" s="483" t="n"/>
      <c r="AC864" s="483" t="n"/>
      <c r="AD864" s="167" t="n"/>
    </row>
    <row hidden="1" r="865" s="380">
      <c r="A865" s="5" t="n">
        <v>816</v>
      </c>
      <c r="B865" s="386" t="inlineStr">
        <is>
          <t>Бухара</t>
        </is>
      </c>
      <c r="C865" s="388" t="inlineStr">
        <is>
          <t>BHR5551_2</t>
        </is>
      </c>
      <c r="D865" s="389" t="inlineStr">
        <is>
          <t>Кумушкент ҚФЙ</t>
        </is>
      </c>
      <c r="E865" s="28" t="inlineStr">
        <is>
          <t>6:00</t>
        </is>
      </c>
      <c r="F865" s="386" t="n"/>
      <c r="G865" s="386" t="inlineStr">
        <is>
          <t>Вабкентский р-н.</t>
        </is>
      </c>
      <c r="H865" s="483" t="n"/>
      <c r="I865" s="244" t="inlineStr">
        <is>
          <t>1(У-3)</t>
        </is>
      </c>
      <c r="J865" s="386" t="inlineStr">
        <is>
          <t xml:space="preserve"> 40° 1'2.37"N</t>
        </is>
      </c>
      <c r="K865" s="386" t="inlineStr">
        <is>
          <t xml:space="preserve"> 64°34'43.60"E</t>
        </is>
      </c>
      <c r="L865" s="415" t="inlineStr">
        <is>
          <t>Бухоро вилояти Вобкент тумани Кумушкент ҚФЙ Арабла ахоли пункти</t>
        </is>
      </c>
      <c r="M865" s="60" t="inlineStr">
        <is>
          <t>Вобкент РЭС № 030202. 04.01.2018</t>
        </is>
      </c>
      <c r="N865" s="483" t="n"/>
      <c r="O865" s="483" t="n"/>
      <c r="P865" s="483" t="n"/>
      <c r="Q865" s="483" t="n"/>
      <c r="R865" s="427" t="inlineStr">
        <is>
          <t>Не требуется</t>
        </is>
      </c>
      <c r="S865" s="427" t="inlineStr">
        <is>
          <t>Минишелтер</t>
        </is>
      </c>
      <c r="T865" s="27" t="inlineStr">
        <is>
          <t>G</t>
        </is>
      </c>
      <c r="U865" s="427" t="inlineStr">
        <is>
          <t>-</t>
        </is>
      </c>
      <c r="V865" s="23" t="inlineStr">
        <is>
          <t xml:space="preserve">Мачта на земле </t>
        </is>
      </c>
      <c r="W865" s="26" t="n">
        <v>30</v>
      </c>
      <c r="X865" s="483" t="n"/>
      <c r="Y865" s="483" t="n"/>
      <c r="Z865" s="26" t="inlineStr">
        <is>
          <t>-</t>
        </is>
      </c>
      <c r="AA865" s="483" t="n"/>
      <c r="AB865" s="483" t="n"/>
      <c r="AC865" s="483" t="n"/>
      <c r="AD865" s="167" t="n"/>
    </row>
    <row hidden="1" r="866" s="380">
      <c r="A866" s="5" t="n">
        <v>865</v>
      </c>
      <c r="B866" s="386" t="inlineStr">
        <is>
          <t>Бухара</t>
        </is>
      </c>
      <c r="C866" s="211" t="inlineStr">
        <is>
          <t>BHR5560_2</t>
        </is>
      </c>
      <c r="D866" s="223" t="inlineStr">
        <is>
          <t>Romitan Shurcha</t>
        </is>
      </c>
      <c r="E866" s="28" t="n"/>
      <c r="F866" s="386" t="n"/>
      <c r="G866" s="386" t="n"/>
      <c r="H866" s="483" t="n"/>
      <c r="I866" s="244" t="inlineStr">
        <is>
          <t>1(У-2)</t>
        </is>
      </c>
      <c r="J866" s="386" t="n"/>
      <c r="K866" s="386" t="n"/>
      <c r="L866" s="144" t="inlineStr">
        <is>
          <t>Ромитан тумани Шўрча МФЙ Шўрча киш</t>
        </is>
      </c>
      <c r="M866" s="54" t="n"/>
      <c r="N866" s="483" t="n"/>
      <c r="O866" s="483" t="n"/>
      <c r="P866" s="483" t="n"/>
      <c r="Q866" s="483" t="n"/>
      <c r="R866" s="434" t="n"/>
      <c r="S866" s="106" t="inlineStr">
        <is>
          <t>Минишелтер</t>
        </is>
      </c>
      <c r="T866" s="49" t="inlineStr">
        <is>
          <t>G</t>
        </is>
      </c>
      <c r="U866" s="427" t="inlineStr">
        <is>
          <t>-</t>
        </is>
      </c>
      <c r="V866" s="23" t="n"/>
      <c r="W866" s="67" t="n"/>
      <c r="X866" s="483" t="n"/>
      <c r="Y866" s="483" t="n"/>
      <c r="Z866" s="434" t="n"/>
      <c r="AA866" s="483" t="n"/>
      <c r="AB866" s="483" t="n"/>
      <c r="AC866" s="483" t="n"/>
      <c r="AD866" s="167" t="n"/>
    </row>
    <row hidden="1" r="867" s="380">
      <c r="A867" s="5" t="n">
        <v>814</v>
      </c>
      <c r="B867" s="386" t="inlineStr">
        <is>
          <t>Бухара</t>
        </is>
      </c>
      <c r="C867" s="388" t="inlineStr">
        <is>
          <t>BHR5563_2</t>
        </is>
      </c>
      <c r="D867" s="389" t="inlineStr">
        <is>
          <t>Шофиркон Боғиафзал</t>
        </is>
      </c>
      <c r="E867" s="28" t="inlineStr">
        <is>
          <t>8:00</t>
        </is>
      </c>
      <c r="F867" s="386" t="n"/>
      <c r="G867" s="386" t="inlineStr">
        <is>
          <t>Шафирканский р-н.</t>
        </is>
      </c>
      <c r="H867" s="483" t="n"/>
      <c r="I867" s="244" t="inlineStr">
        <is>
          <t>1(У-4)</t>
        </is>
      </c>
      <c r="J867" s="386" t="inlineStr">
        <is>
          <t xml:space="preserve"> 40° 8'17.95"N</t>
        </is>
      </c>
      <c r="K867" s="386" t="inlineStr">
        <is>
          <t xml:space="preserve"> 64°28'20.56"E</t>
        </is>
      </c>
      <c r="L867" s="415" t="inlineStr">
        <is>
          <t>Бухоро вилояти Шофиркон тумани Боғиафзал ҚФЙ, Боғиафзал қиш Боғиафзал</t>
        </is>
      </c>
      <c r="M867" s="57" t="inlineStr">
        <is>
          <t>Шофиркон РЭС № 100194. 04.01.2018</t>
        </is>
      </c>
      <c r="N867" s="483" t="n"/>
      <c r="O867" s="483" t="n"/>
      <c r="P867" s="483" t="n"/>
      <c r="Q867" s="483" t="n"/>
      <c r="R867" s="23" t="inlineStr">
        <is>
          <t>Не требуется</t>
        </is>
      </c>
      <c r="S867" s="23" t="inlineStr">
        <is>
          <t>Минишелтер</t>
        </is>
      </c>
      <c r="T867" s="27" t="inlineStr">
        <is>
          <t>GU</t>
        </is>
      </c>
      <c r="U867" s="27" t="inlineStr">
        <is>
          <t>EVDO</t>
        </is>
      </c>
      <c r="V867" s="23" t="inlineStr">
        <is>
          <t xml:space="preserve">Мачта на земле </t>
        </is>
      </c>
      <c r="W867" s="26" t="n">
        <v>30</v>
      </c>
      <c r="X867" s="483" t="n"/>
      <c r="Y867" s="483" t="n"/>
      <c r="Z867" s="23" t="n"/>
      <c r="AA867" s="483" t="n"/>
      <c r="AB867" s="483" t="n"/>
      <c r="AC867" s="483" t="n"/>
      <c r="AD867" s="167" t="n"/>
    </row>
    <row hidden="1" r="868" s="380">
      <c r="A868" s="5" t="n">
        <v>815</v>
      </c>
      <c r="B868" s="386" t="inlineStr">
        <is>
          <t>Бухара</t>
        </is>
      </c>
      <c r="C868" s="388" t="inlineStr">
        <is>
          <t>BHR5564_2</t>
        </is>
      </c>
      <c r="D868" s="389" t="inlineStr">
        <is>
          <t>Калон Шофиркон</t>
        </is>
      </c>
      <c r="E868" s="28" t="inlineStr">
        <is>
          <t>6:00</t>
        </is>
      </c>
      <c r="F868" s="386" t="n"/>
      <c r="G868" s="386" t="inlineStr">
        <is>
          <t>Шафирканский р-н.</t>
        </is>
      </c>
      <c r="H868" s="483" t="n"/>
      <c r="I868" s="244" t="n">
        <v>3</v>
      </c>
      <c r="J868" s="386" t="inlineStr">
        <is>
          <t xml:space="preserve"> 40° 8'49.44"N</t>
        </is>
      </c>
      <c r="K868" s="386" t="inlineStr">
        <is>
          <t xml:space="preserve"> 64°33'4.36"E</t>
        </is>
      </c>
      <c r="L868" s="415" t="inlineStr">
        <is>
          <t>Бухоро вилояти Шофиркон тумани Жўйробод ҚФЙ,  Кўхна Калон қиш</t>
        </is>
      </c>
      <c r="M868" s="29" t="inlineStr">
        <is>
          <t>Шофиркон РЭС № 100194. 04.01.2018</t>
        </is>
      </c>
      <c r="N868" s="483" t="n"/>
      <c r="O868" s="483" t="n"/>
      <c r="P868" s="483" t="n"/>
      <c r="Q868" s="483" t="n"/>
      <c r="R868" s="427" t="inlineStr">
        <is>
          <t>Не требуется</t>
        </is>
      </c>
      <c r="S868" s="427" t="inlineStr">
        <is>
          <t>Контейнер</t>
        </is>
      </c>
      <c r="T868" s="27" t="inlineStr">
        <is>
          <t>GU</t>
        </is>
      </c>
      <c r="U868" s="427" t="inlineStr">
        <is>
          <t>-</t>
        </is>
      </c>
      <c r="V868" s="23" t="inlineStr">
        <is>
          <t xml:space="preserve">Мачта на земле </t>
        </is>
      </c>
      <c r="W868" s="23" t="n">
        <v>30</v>
      </c>
      <c r="X868" s="483" t="n"/>
      <c r="Y868" s="483" t="n"/>
      <c r="Z868" s="26" t="inlineStr">
        <is>
          <t>-</t>
        </is>
      </c>
      <c r="AA868" s="483" t="n"/>
      <c r="AB868" s="483" t="n"/>
      <c r="AC868" s="483" t="n"/>
      <c r="AD868" s="167" t="n"/>
    </row>
    <row hidden="1" r="869" s="380">
      <c r="A869" s="5" t="n">
        <v>867</v>
      </c>
      <c r="B869" s="386" t="inlineStr">
        <is>
          <t>Бухара</t>
        </is>
      </c>
      <c r="C869" s="212" t="inlineStr">
        <is>
          <t>BHR5565_2</t>
        </is>
      </c>
      <c r="D869" s="223" t="inlineStr">
        <is>
          <t>Tezguzar Shafirkan</t>
        </is>
      </c>
      <c r="E869" s="28" t="n"/>
      <c r="F869" s="386" t="n"/>
      <c r="G869" s="386" t="n"/>
      <c r="H869" s="483" t="n"/>
      <c r="I869" s="244" t="n">
        <v>2</v>
      </c>
      <c r="J869" s="386" t="n"/>
      <c r="K869" s="386" t="n"/>
      <c r="L869" s="145" t="inlineStr">
        <is>
          <t>Шофиркон тумани Тезгузар ҚФЙ, Тезгузар қиш</t>
        </is>
      </c>
      <c r="M869" s="54" t="n"/>
      <c r="N869" s="483" t="n"/>
      <c r="O869" s="483" t="n"/>
      <c r="P869" s="483" t="n"/>
      <c r="Q869" s="483" t="n"/>
      <c r="R869" s="434" t="n"/>
      <c r="S869" s="106" t="inlineStr">
        <is>
          <t>Контейнер</t>
        </is>
      </c>
      <c r="T869" s="49" t="inlineStr">
        <is>
          <t>GU</t>
        </is>
      </c>
      <c r="U869" s="427" t="inlineStr">
        <is>
          <t>-</t>
        </is>
      </c>
      <c r="V869" s="23" t="n"/>
      <c r="W869" s="67" t="n"/>
      <c r="X869" s="483" t="n"/>
      <c r="Y869" s="483" t="n"/>
      <c r="Z869" s="434" t="n"/>
      <c r="AA869" s="483" t="n"/>
      <c r="AB869" s="483" t="n"/>
      <c r="AC869" s="483" t="n"/>
      <c r="AD869" s="167" t="n"/>
    </row>
    <row hidden="1" r="870" s="380">
      <c r="A870" s="5" t="n">
        <v>868</v>
      </c>
      <c r="B870" s="386" t="inlineStr">
        <is>
          <t>Бухара</t>
        </is>
      </c>
      <c r="C870" s="212" t="inlineStr">
        <is>
          <t>BHR5567_2</t>
        </is>
      </c>
      <c r="D870" s="145" t="inlineStr">
        <is>
          <t>Savrak Shafirkan</t>
        </is>
      </c>
      <c r="E870" s="28" t="n"/>
      <c r="F870" s="386" t="n"/>
      <c r="G870" s="386" t="n"/>
      <c r="H870" s="483" t="n"/>
      <c r="I870" s="244" t="n">
        <v>2</v>
      </c>
      <c r="J870" s="386" t="n"/>
      <c r="K870" s="386" t="n"/>
      <c r="L870" s="145" t="inlineStr">
        <is>
          <t>Шофиркон тумани Саврак ҚФЙ, Саврак қиш</t>
        </is>
      </c>
      <c r="M870" s="54" t="n"/>
      <c r="N870" s="483" t="n"/>
      <c r="O870" s="483" t="n"/>
      <c r="P870" s="483" t="n"/>
      <c r="Q870" s="483" t="n"/>
      <c r="R870" s="434" t="n"/>
      <c r="S870" s="106" t="inlineStr">
        <is>
          <t>Контейнер</t>
        </is>
      </c>
      <c r="T870" s="49" t="inlineStr">
        <is>
          <t>GU</t>
        </is>
      </c>
      <c r="U870" s="427" t="inlineStr">
        <is>
          <t>-</t>
        </is>
      </c>
      <c r="V870" s="23" t="n"/>
      <c r="W870" s="67" t="n"/>
      <c r="X870" s="483" t="n"/>
      <c r="Y870" s="483" t="n"/>
      <c r="Z870" s="434" t="n"/>
      <c r="AA870" s="483" t="n"/>
      <c r="AB870" s="483" t="n"/>
      <c r="AC870" s="483" t="n"/>
      <c r="AD870" s="167" t="n"/>
    </row>
    <row hidden="1" r="871" s="380">
      <c r="A871" s="5" t="n">
        <v>869</v>
      </c>
      <c r="B871" s="386" t="inlineStr">
        <is>
          <t>Бухара</t>
        </is>
      </c>
      <c r="C871" s="212" t="inlineStr">
        <is>
          <t>BHR5569_2</t>
        </is>
      </c>
      <c r="D871" s="223" t="inlineStr">
        <is>
          <t>Shafirkan Chandr KFY</t>
        </is>
      </c>
      <c r="E871" s="28" t="n"/>
      <c r="F871" s="386" t="n"/>
      <c r="G871" s="386" t="n"/>
      <c r="H871" s="483" t="n"/>
      <c r="I871" s="244" t="n">
        <v>2</v>
      </c>
      <c r="J871" s="386" t="n"/>
      <c r="K871" s="386" t="n"/>
      <c r="L871" s="145" t="inlineStr">
        <is>
          <t xml:space="preserve">Шофиркон тумани Манзилахон Чандир ҚФЙ, Чандир қишлоғи     </t>
        </is>
      </c>
      <c r="M871" s="54" t="n"/>
      <c r="N871" s="483" t="n"/>
      <c r="O871" s="483" t="n"/>
      <c r="P871" s="483" t="n"/>
      <c r="Q871" s="483" t="n"/>
      <c r="R871" s="434" t="n"/>
      <c r="S871" s="106" t="inlineStr">
        <is>
          <t>Контейнер</t>
        </is>
      </c>
      <c r="T871" s="49" t="inlineStr">
        <is>
          <t>GU</t>
        </is>
      </c>
      <c r="U871" s="49" t="inlineStr">
        <is>
          <t>EVDO</t>
        </is>
      </c>
      <c r="V871" s="23" t="n"/>
      <c r="W871" s="67" t="n"/>
      <c r="X871" s="483" t="n"/>
      <c r="Y871" s="483" t="n"/>
      <c r="Z871" s="434" t="n"/>
      <c r="AA871" s="483" t="n"/>
      <c r="AB871" s="483" t="n"/>
      <c r="AC871" s="483" t="n"/>
      <c r="AD871" s="167" t="n"/>
    </row>
    <row hidden="1" r="872" s="380">
      <c r="A872" s="5" t="n">
        <v>870</v>
      </c>
      <c r="B872" s="386" t="inlineStr">
        <is>
          <t>Бухара</t>
        </is>
      </c>
      <c r="C872" s="212" t="inlineStr">
        <is>
          <t>BHR5570_2</t>
        </is>
      </c>
      <c r="D872" s="223" t="inlineStr">
        <is>
          <t>Shafirkan S.Jura</t>
        </is>
      </c>
      <c r="E872" s="28" t="n"/>
      <c r="F872" s="386" t="n"/>
      <c r="G872" s="386" t="n"/>
      <c r="H872" s="483" t="n"/>
      <c r="I872" s="244" t="n">
        <v>2</v>
      </c>
      <c r="J872" s="386" t="n"/>
      <c r="K872" s="386" t="n"/>
      <c r="L872" s="145" t="inlineStr">
        <is>
          <t>Шофиркон тумани Султон Жўра КФЙ</t>
        </is>
      </c>
      <c r="M872" s="54" t="n"/>
      <c r="N872" s="483" t="n"/>
      <c r="O872" s="483" t="n"/>
      <c r="P872" s="483" t="n"/>
      <c r="Q872" s="483" t="n"/>
      <c r="R872" s="434" t="n"/>
      <c r="S872" s="106" t="inlineStr">
        <is>
          <t>Минишелтер</t>
        </is>
      </c>
      <c r="T872" s="49" t="inlineStr">
        <is>
          <t>G</t>
        </is>
      </c>
      <c r="U872" s="427" t="inlineStr">
        <is>
          <t>-</t>
        </is>
      </c>
      <c r="V872" s="23" t="n"/>
      <c r="W872" s="67" t="n"/>
      <c r="X872" s="483" t="n"/>
      <c r="Y872" s="483" t="n"/>
      <c r="Z872" s="434" t="n"/>
      <c r="AA872" s="483" t="n"/>
      <c r="AB872" s="483" t="n"/>
      <c r="AC872" s="483" t="n"/>
      <c r="AD872" s="167" t="n"/>
    </row>
    <row hidden="1" r="873" s="380">
      <c r="A873" s="5" t="n">
        <v>871</v>
      </c>
      <c r="B873" s="386" t="inlineStr">
        <is>
          <t>Бухара</t>
        </is>
      </c>
      <c r="C873" s="212" t="inlineStr">
        <is>
          <t>BHR5572_2</t>
        </is>
      </c>
      <c r="D873" s="223" t="inlineStr">
        <is>
          <t>Shafirkan Xamroev</t>
        </is>
      </c>
      <c r="E873" s="28" t="n"/>
      <c r="F873" s="386" t="n"/>
      <c r="G873" s="386" t="n"/>
      <c r="H873" s="483" t="n"/>
      <c r="I873" s="244" t="n">
        <v>2</v>
      </c>
      <c r="J873" s="386" t="n"/>
      <c r="K873" s="386" t="n"/>
      <c r="L873" s="145" t="inlineStr">
        <is>
          <t>Шофиркон тумани Ш.Хамроев КФЙ</t>
        </is>
      </c>
      <c r="M873" s="54" t="n"/>
      <c r="N873" s="483" t="n"/>
      <c r="O873" s="483" t="n"/>
      <c r="P873" s="483" t="n"/>
      <c r="Q873" s="483" t="n"/>
      <c r="R873" s="434" t="n"/>
      <c r="S873" s="106" t="inlineStr">
        <is>
          <t>Минишелтер</t>
        </is>
      </c>
      <c r="T873" s="49" t="inlineStr">
        <is>
          <t>GU</t>
        </is>
      </c>
      <c r="U873" s="427" t="inlineStr">
        <is>
          <t>-</t>
        </is>
      </c>
      <c r="V873" s="23" t="n"/>
      <c r="W873" s="67" t="n"/>
      <c r="X873" s="483" t="n"/>
      <c r="Y873" s="483" t="n"/>
      <c r="Z873" s="434" t="n"/>
      <c r="AA873" s="483" t="n"/>
      <c r="AB873" s="483" t="n"/>
      <c r="AC873" s="483" t="n"/>
      <c r="AD873" s="167" t="n"/>
    </row>
    <row hidden="1" r="874" s="380">
      <c r="A874" s="5" t="n">
        <v>872</v>
      </c>
      <c r="B874" s="386" t="inlineStr">
        <is>
          <t>Бухара</t>
        </is>
      </c>
      <c r="C874" s="212" t="inlineStr">
        <is>
          <t>BHR5573_2</t>
        </is>
      </c>
      <c r="D874" s="223" t="inlineStr">
        <is>
          <t>Shafirkon Vardonze KFY</t>
        </is>
      </c>
      <c r="E874" s="28" t="n"/>
      <c r="F874" s="386" t="n"/>
      <c r="G874" s="386" t="n"/>
      <c r="H874" s="483" t="n"/>
      <c r="I874" s="244" t="n">
        <v>2</v>
      </c>
      <c r="J874" s="386" t="n"/>
      <c r="K874" s="386" t="n"/>
      <c r="L874" s="145" t="inlineStr">
        <is>
          <t>Шофиркон тумани Вардонзе ҚФЙ Вардонзе қиш</t>
        </is>
      </c>
      <c r="M874" s="54" t="n"/>
      <c r="N874" s="483" t="n"/>
      <c r="O874" s="483" t="n"/>
      <c r="P874" s="483" t="n"/>
      <c r="Q874" s="483" t="n"/>
      <c r="R874" s="434" t="n"/>
      <c r="S874" s="106" t="inlineStr">
        <is>
          <t>Минишелтер</t>
        </is>
      </c>
      <c r="T874" s="49" t="inlineStr">
        <is>
          <t>G</t>
        </is>
      </c>
      <c r="U874" s="427" t="inlineStr">
        <is>
          <t>-</t>
        </is>
      </c>
      <c r="V874" s="23" t="n"/>
      <c r="W874" s="67" t="n"/>
      <c r="X874" s="483" t="n"/>
      <c r="Y874" s="483" t="n"/>
      <c r="Z874" s="434" t="n"/>
      <c r="AA874" s="483" t="n"/>
      <c r="AB874" s="483" t="n"/>
      <c r="AC874" s="483" t="n"/>
      <c r="AD874" s="167" t="n"/>
    </row>
    <row hidden="1" r="875" s="380">
      <c r="A875" s="5" t="n">
        <v>843</v>
      </c>
      <c r="B875" s="386" t="inlineStr">
        <is>
          <t>Бухара</t>
        </is>
      </c>
      <c r="C875" s="206" t="inlineStr">
        <is>
          <t>BHR5579_2</t>
        </is>
      </c>
      <c r="D875" s="140" t="inlineStr">
        <is>
          <t>Gijduvan Soxibiyon</t>
        </is>
      </c>
      <c r="E875" s="28" t="n"/>
      <c r="F875" s="386" t="n"/>
      <c r="G875" s="386" t="n"/>
      <c r="H875" s="483" t="n"/>
      <c r="I875" s="244" t="n">
        <v>2</v>
      </c>
      <c r="J875" s="386" t="n"/>
      <c r="K875" s="386" t="n"/>
      <c r="L875" s="140" t="inlineStr">
        <is>
          <t>Ғиждвон тумани Фиришкент ҚФЙ Сохибиён қ.қ</t>
        </is>
      </c>
      <c r="M875" s="54" t="n"/>
      <c r="N875" s="483" t="n"/>
      <c r="O875" s="483" t="n"/>
      <c r="P875" s="483" t="n"/>
      <c r="Q875" s="483" t="n"/>
      <c r="R875" s="434" t="n"/>
      <c r="S875" s="106" t="inlineStr">
        <is>
          <t>Минишелтер</t>
        </is>
      </c>
      <c r="T875" s="49" t="inlineStr">
        <is>
          <t>G</t>
        </is>
      </c>
      <c r="U875" s="427" t="inlineStr">
        <is>
          <t>-</t>
        </is>
      </c>
      <c r="V875" s="23" t="n"/>
      <c r="W875" s="67" t="n"/>
      <c r="X875" s="483" t="n"/>
      <c r="Y875" s="483" t="n"/>
      <c r="Z875" s="434" t="n"/>
      <c r="AA875" s="483" t="n"/>
      <c r="AB875" s="483" t="n"/>
      <c r="AC875" s="483" t="n"/>
      <c r="AD875" s="167" t="n"/>
    </row>
    <row hidden="1" r="876" s="380">
      <c r="A876" s="5" t="n">
        <v>844</v>
      </c>
      <c r="B876" s="386" t="inlineStr">
        <is>
          <t>Бухара</t>
        </is>
      </c>
      <c r="C876" s="206" t="inlineStr">
        <is>
          <t>BHR5580_2</t>
        </is>
      </c>
      <c r="D876" s="140" t="inlineStr">
        <is>
          <t>Gijduvon Oqrabot</t>
        </is>
      </c>
      <c r="E876" s="28" t="n"/>
      <c r="F876" s="386" t="n"/>
      <c r="G876" s="386" t="n"/>
      <c r="H876" s="483" t="n"/>
      <c r="I876" s="244" t="n">
        <v>2</v>
      </c>
      <c r="J876" s="386" t="n"/>
      <c r="K876" s="386" t="n"/>
      <c r="L876" s="140" t="inlineStr">
        <is>
          <t>Ғиждвон тумани Қорахони ҚФЙ Оқработ қ.қ</t>
        </is>
      </c>
      <c r="M876" s="54" t="n"/>
      <c r="N876" s="483" t="n"/>
      <c r="O876" s="483" t="n"/>
      <c r="P876" s="483" t="n"/>
      <c r="Q876" s="483" t="n"/>
      <c r="R876" s="434" t="n"/>
      <c r="S876" s="106" t="inlineStr">
        <is>
          <t>Минишелтер</t>
        </is>
      </c>
      <c r="T876" s="49" t="inlineStr">
        <is>
          <t>G</t>
        </is>
      </c>
      <c r="U876" s="427" t="inlineStr">
        <is>
          <t>-</t>
        </is>
      </c>
      <c r="V876" s="23" t="n"/>
      <c r="W876" s="67" t="n"/>
      <c r="X876" s="483" t="n"/>
      <c r="Y876" s="483" t="n"/>
      <c r="Z876" s="434" t="n"/>
      <c r="AA876" s="483" t="n"/>
      <c r="AB876" s="483" t="n"/>
      <c r="AC876" s="483" t="n"/>
      <c r="AD876" s="167" t="n"/>
    </row>
    <row hidden="1" r="877" s="380">
      <c r="A877" s="5" t="n">
        <v>845</v>
      </c>
      <c r="B877" s="386" t="inlineStr">
        <is>
          <t>Бухара</t>
        </is>
      </c>
      <c r="C877" s="206" t="inlineStr">
        <is>
          <t>BHR5587_2</t>
        </is>
      </c>
      <c r="D877" s="140" t="inlineStr">
        <is>
          <t>Toshgaron Gijduvan</t>
        </is>
      </c>
      <c r="E877" s="28" t="n"/>
      <c r="F877" s="386" t="n"/>
      <c r="G877" s="386" t="n"/>
      <c r="H877" s="483" t="n"/>
      <c r="I877" s="244" t="n">
        <v>2</v>
      </c>
      <c r="J877" s="386" t="n"/>
      <c r="K877" s="386" t="n"/>
      <c r="L877" s="140" t="inlineStr">
        <is>
          <t>Ғиждвон тумани Фиришкент ҚФЙ Ташгарон қ.қ</t>
        </is>
      </c>
      <c r="M877" s="54" t="n"/>
      <c r="N877" s="483" t="n"/>
      <c r="O877" s="483" t="n"/>
      <c r="P877" s="483" t="n"/>
      <c r="Q877" s="483" t="n"/>
      <c r="R877" s="434" t="n"/>
      <c r="S877" s="106" t="inlineStr">
        <is>
          <t>Минишелтер</t>
        </is>
      </c>
      <c r="T877" s="49" t="inlineStr">
        <is>
          <t>GU</t>
        </is>
      </c>
      <c r="U877" s="427" t="inlineStr">
        <is>
          <t>-</t>
        </is>
      </c>
      <c r="V877" s="23" t="n"/>
      <c r="W877" s="67" t="n"/>
      <c r="X877" s="483" t="n"/>
      <c r="Y877" s="483" t="n"/>
      <c r="Z877" s="434" t="n"/>
      <c r="AA877" s="483" t="n"/>
      <c r="AB877" s="483" t="n"/>
      <c r="AC877" s="483" t="n"/>
      <c r="AD877" s="167" t="n"/>
    </row>
    <row hidden="1" r="878" s="380">
      <c r="A878" s="5" t="n">
        <v>802</v>
      </c>
      <c r="B878" s="386" t="inlineStr">
        <is>
          <t>Бухара</t>
        </is>
      </c>
      <c r="C878" s="388" t="inlineStr">
        <is>
          <t>BHR5588_2</t>
        </is>
      </c>
      <c r="D878" s="389" t="inlineStr">
        <is>
          <t>Olot Uzbekistan MFY</t>
        </is>
      </c>
      <c r="E878" s="28" t="inlineStr">
        <is>
          <t>8:00</t>
        </is>
      </c>
      <c r="F878" s="386" t="n"/>
      <c r="G878" s="386" t="inlineStr">
        <is>
          <t>Бухарский р-н.</t>
        </is>
      </c>
      <c r="H878" s="483" t="n"/>
      <c r="I878" s="244" t="n">
        <v>2</v>
      </c>
      <c r="J878" s="386" t="inlineStr">
        <is>
          <t xml:space="preserve"> 39°45'25.52"N</t>
        </is>
      </c>
      <c r="K878" s="386" t="inlineStr">
        <is>
          <t xml:space="preserve"> 64°25'12.77"E</t>
        </is>
      </c>
      <c r="L878" s="415" t="inlineStr">
        <is>
          <t>Бухоро шаҳар Қ.Муртазоев кўчаси</t>
        </is>
      </c>
      <c r="M878" s="29" t="inlineStr">
        <is>
          <t>Бухоро РЭС № 3630. 04.01.2018</t>
        </is>
      </c>
      <c r="N878" s="483" t="n"/>
      <c r="O878" s="483" t="n"/>
      <c r="P878" s="483" t="n"/>
      <c r="Q878" s="483" t="n"/>
      <c r="R878" s="427" t="inlineStr">
        <is>
          <t>Не требуется</t>
        </is>
      </c>
      <c r="S878" s="427" t="inlineStr">
        <is>
          <t>Контейнер</t>
        </is>
      </c>
      <c r="T878" s="27" t="inlineStr">
        <is>
          <t>GUL</t>
        </is>
      </c>
      <c r="U878" s="427" t="inlineStr">
        <is>
          <t>-</t>
        </is>
      </c>
      <c r="V878" s="23" t="inlineStr">
        <is>
          <t xml:space="preserve">Мачта на земле </t>
        </is>
      </c>
      <c r="W878" s="26" t="n">
        <v>24</v>
      </c>
      <c r="X878" s="483" t="n"/>
      <c r="Y878" s="483" t="n"/>
      <c r="Z878" s="26" t="inlineStr">
        <is>
          <t>-</t>
        </is>
      </c>
      <c r="AA878" s="483" t="n"/>
      <c r="AB878" s="483" t="n"/>
      <c r="AC878" s="483" t="n"/>
      <c r="AD878" s="167" t="n"/>
    </row>
    <row hidden="1" r="879" s="380">
      <c r="A879" s="5" t="n">
        <v>859</v>
      </c>
      <c r="B879" s="386" t="inlineStr">
        <is>
          <t>Бухара</t>
        </is>
      </c>
      <c r="C879" s="210" t="inlineStr">
        <is>
          <t>BHR5589_2</t>
        </is>
      </c>
      <c r="D879" s="143" t="inlineStr">
        <is>
          <t>Jarqoq qoravulbozor</t>
        </is>
      </c>
      <c r="E879" s="28" t="n"/>
      <c r="F879" s="386" t="n"/>
      <c r="G879" s="386" t="n"/>
      <c r="H879" s="483" t="n"/>
      <c r="I879" s="244" t="n">
        <v>2</v>
      </c>
      <c r="J879" s="386" t="n"/>
      <c r="K879" s="386" t="n"/>
      <c r="L879" s="143" t="inlineStr">
        <is>
          <t>Қороулбозор тумани Жарқоқ ҚФЙ Жарқоқ кишлоғи</t>
        </is>
      </c>
      <c r="M879" s="54" t="n"/>
      <c r="N879" s="483" t="n"/>
      <c r="O879" s="483" t="n"/>
      <c r="P879" s="483" t="n"/>
      <c r="Q879" s="483" t="n"/>
      <c r="R879" s="434" t="n"/>
      <c r="S879" s="106" t="inlineStr">
        <is>
          <t>Минишелтер</t>
        </is>
      </c>
      <c r="T879" s="49" t="inlineStr">
        <is>
          <t>G</t>
        </is>
      </c>
      <c r="U879" s="427" t="inlineStr">
        <is>
          <t>-</t>
        </is>
      </c>
      <c r="V879" s="23" t="n"/>
      <c r="W879" s="67" t="n"/>
      <c r="X879" s="483" t="n"/>
      <c r="Y879" s="483" t="n"/>
      <c r="Z879" s="434" t="n"/>
      <c r="AA879" s="483" t="n"/>
      <c r="AB879" s="483" t="n"/>
      <c r="AC879" s="483" t="n"/>
      <c r="AD879" s="167" t="n"/>
    </row>
    <row hidden="1" r="880" s="380">
      <c r="A880" s="5" t="n">
        <v>822</v>
      </c>
      <c r="B880" s="386" t="inlineStr">
        <is>
          <t>Бухара</t>
        </is>
      </c>
      <c r="C880" s="388" t="inlineStr">
        <is>
          <t>BHR5642_2</t>
        </is>
      </c>
      <c r="D880" s="389" t="inlineStr">
        <is>
          <t>Жонгелди</t>
        </is>
      </c>
      <c r="E880" s="28" t="inlineStr">
        <is>
          <t>8:00</t>
        </is>
      </c>
      <c r="F880" s="386" t="n"/>
      <c r="G880" s="386" t="inlineStr">
        <is>
          <t>Пешкуинский р-н.</t>
        </is>
      </c>
      <c r="H880" s="483" t="n"/>
      <c r="I880" s="240" t="n">
        <v>2</v>
      </c>
      <c r="J880" s="386" t="inlineStr">
        <is>
          <t xml:space="preserve"> 40°50'55.08"N</t>
        </is>
      </c>
      <c r="K880" s="386" t="inlineStr">
        <is>
          <t xml:space="preserve"> 63°19'7.97"E</t>
        </is>
      </c>
      <c r="L880" s="415" t="inlineStr">
        <is>
          <t>Пешкуинский район, п. Жонгелди</t>
        </is>
      </c>
      <c r="M880" s="29" t="inlineStr">
        <is>
          <t>Пешку РЭС № 070631. 04.01.2018</t>
        </is>
      </c>
      <c r="N880" s="483" t="n"/>
      <c r="O880" s="483" t="n"/>
      <c r="P880" s="483" t="n"/>
      <c r="Q880" s="483" t="n"/>
      <c r="R880" s="49" t="inlineStr">
        <is>
          <t>Не требуется</t>
        </is>
      </c>
      <c r="S880" s="49" t="inlineStr">
        <is>
          <t>Минишелтер</t>
        </is>
      </c>
      <c r="T880" s="27" t="inlineStr">
        <is>
          <t>G</t>
        </is>
      </c>
      <c r="U880" s="27" t="inlineStr">
        <is>
          <t>EVDO</t>
        </is>
      </c>
      <c r="V880" s="23" t="inlineStr">
        <is>
          <t xml:space="preserve">Мачта на земле </t>
        </is>
      </c>
      <c r="W880" s="23" t="n">
        <v>36</v>
      </c>
      <c r="X880" s="483" t="n"/>
      <c r="Y880" s="483" t="n"/>
      <c r="Z880" s="49" t="n"/>
      <c r="AA880" s="483" t="n"/>
      <c r="AB880" s="483" t="n"/>
      <c r="AC880" s="483" t="n"/>
      <c r="AD880" s="167" t="n"/>
    </row>
    <row hidden="1" r="881" s="380">
      <c r="A881" s="5" t="n">
        <v>878</v>
      </c>
      <c r="B881" s="386" t="inlineStr">
        <is>
          <t>Хорезм</t>
        </is>
      </c>
      <c r="C881" s="388" t="inlineStr">
        <is>
          <t>HRZ5900_2</t>
        </is>
      </c>
      <c r="D881" s="389" t="inlineStr">
        <is>
          <t>Bagat RUT</t>
        </is>
      </c>
      <c r="E881" s="28" t="inlineStr">
        <is>
          <t>8:00</t>
        </is>
      </c>
      <c r="F881" s="386" t="n"/>
      <c r="G881" s="386" t="inlineStr">
        <is>
          <t>Bagat Ray</t>
        </is>
      </c>
      <c r="H881" s="483" t="n"/>
      <c r="I881" s="246" t="inlineStr">
        <is>
          <t>1(У-15)</t>
        </is>
      </c>
      <c r="J881" s="386" t="inlineStr">
        <is>
          <t xml:space="preserve"> 60°48'46.70"В</t>
        </is>
      </c>
      <c r="K881" s="386" t="inlineStr">
        <is>
          <t xml:space="preserve"> 41°21'22.92"С</t>
        </is>
      </c>
      <c r="L881" s="415" t="inlineStr">
        <is>
          <t>Багатский район, п.Багат, ул. Узбекистан, д.2</t>
        </is>
      </c>
      <c r="M881" s="23" t="inlineStr">
        <is>
          <t xml:space="preserve">РУТ </t>
        </is>
      </c>
      <c r="N881" s="483" t="n"/>
      <c r="O881" s="483" t="n"/>
      <c r="P881" s="483" t="n"/>
      <c r="Q881" s="483" t="n"/>
      <c r="R881" s="23" t="inlineStr">
        <is>
          <t>Требуется</t>
        </is>
      </c>
      <c r="S881" s="27" t="inlineStr">
        <is>
          <t>Помещение</t>
        </is>
      </c>
      <c r="T881" s="67" t="inlineStr">
        <is>
          <t>GUL</t>
        </is>
      </c>
      <c r="U881" s="67" t="inlineStr">
        <is>
          <t>1X, EVDO</t>
        </is>
      </c>
      <c r="V881" s="23" t="inlineStr">
        <is>
          <t xml:space="preserve">Мачта на крыше </t>
        </is>
      </c>
      <c r="W881" s="14" t="n">
        <v>22</v>
      </c>
      <c r="X881" s="483" t="n"/>
      <c r="Y881" s="483" t="n"/>
      <c r="Z881" s="28" t="inlineStr">
        <is>
          <t>8:00</t>
        </is>
      </c>
      <c r="AA881" s="483" t="n"/>
      <c r="AB881" s="483" t="n"/>
      <c r="AC881" s="483" t="n"/>
      <c r="AD881" s="167" t="n"/>
    </row>
    <row hidden="1" r="882" s="380">
      <c r="A882" s="5" t="n">
        <v>908</v>
      </c>
      <c r="B882" s="386" t="inlineStr">
        <is>
          <t>Хорезм</t>
        </is>
      </c>
      <c r="C882" s="470" t="inlineStr">
        <is>
          <t>HRZ5902_2</t>
        </is>
      </c>
      <c r="D882" s="471" t="inlineStr">
        <is>
          <t>Dusimbiy</t>
        </is>
      </c>
      <c r="E882" s="28" t="n"/>
      <c r="F882" s="386" t="n"/>
      <c r="G882" s="386" t="n"/>
      <c r="H882" s="483" t="n"/>
      <c r="I882" s="244" t="inlineStr">
        <is>
          <t>1 (У-3)</t>
        </is>
      </c>
      <c r="J882" s="386" t="n"/>
      <c r="K882" s="386" t="n"/>
      <c r="L882" s="472" t="inlineStr">
        <is>
          <t>Гурленский район, кишлак Дусимбий</t>
        </is>
      </c>
      <c r="M882" s="67" t="n"/>
      <c r="N882" s="483" t="n"/>
      <c r="O882" s="483" t="n"/>
      <c r="P882" s="483" t="n"/>
      <c r="Q882" s="483" t="n"/>
      <c r="R882" s="23" t="n"/>
      <c r="S882" s="107" t="inlineStr">
        <is>
          <t>Контейнер</t>
        </is>
      </c>
      <c r="T882" s="23" t="inlineStr">
        <is>
          <t>G</t>
        </is>
      </c>
      <c r="U882" s="23" t="inlineStr">
        <is>
          <t>1X, EVDO</t>
        </is>
      </c>
      <c r="V882" s="23" t="n"/>
      <c r="W882" s="473" t="n"/>
      <c r="X882" s="483" t="n"/>
      <c r="Y882" s="483" t="n"/>
      <c r="Z882" s="28" t="n"/>
      <c r="AA882" s="483" t="n"/>
      <c r="AB882" s="483" t="n"/>
      <c r="AC882" s="483" t="n"/>
      <c r="AD882" s="167" t="n"/>
    </row>
    <row hidden="1" r="883" s="380">
      <c r="A883" s="5" t="n">
        <v>907</v>
      </c>
      <c r="B883" s="386" t="inlineStr">
        <is>
          <t>Хорезм</t>
        </is>
      </c>
      <c r="C883" s="196" t="inlineStr">
        <is>
          <t>HRZ5904_2</t>
        </is>
      </c>
      <c r="D883" s="130" t="inlineStr">
        <is>
          <t>Inkilob</t>
        </is>
      </c>
      <c r="E883" s="28" t="n"/>
      <c r="F883" s="386" t="n"/>
      <c r="G883" s="386" t="n"/>
      <c r="H883" s="483" t="n"/>
      <c r="I883" s="244" t="n">
        <v>2</v>
      </c>
      <c r="J883" s="386" t="n"/>
      <c r="K883" s="386" t="n"/>
      <c r="L883" s="472" t="inlineStr">
        <is>
          <t xml:space="preserve">Хорезмская обл.  Урганченский р-н. с.Юкорибоғ, массив Ок-Олтин </t>
        </is>
      </c>
      <c r="M883" s="67" t="n"/>
      <c r="N883" s="483" t="n"/>
      <c r="O883" s="483" t="n"/>
      <c r="P883" s="483" t="n"/>
      <c r="Q883" s="483" t="n"/>
      <c r="R883" s="23" t="n"/>
      <c r="S883" s="107" t="inlineStr">
        <is>
          <t>Контейнер</t>
        </is>
      </c>
      <c r="T883" s="23" t="inlineStr">
        <is>
          <t>GU</t>
        </is>
      </c>
      <c r="U883" s="23" t="inlineStr">
        <is>
          <t>1X, EVDO</t>
        </is>
      </c>
      <c r="V883" s="23" t="n"/>
      <c r="W883" s="473" t="n"/>
      <c r="X883" s="483" t="n"/>
      <c r="Y883" s="483" t="n"/>
      <c r="Z883" s="28" t="n"/>
      <c r="AA883" s="483" t="n"/>
      <c r="AB883" s="483" t="n"/>
      <c r="AC883" s="483" t="n"/>
      <c r="AD883" s="167" t="n"/>
    </row>
    <row hidden="1" r="884" s="380">
      <c r="A884" s="5" t="n">
        <v>906</v>
      </c>
      <c r="B884" s="386" t="inlineStr">
        <is>
          <t>Хорезм</t>
        </is>
      </c>
      <c r="C884" s="196" t="inlineStr">
        <is>
          <t>HRZ5905_2</t>
        </is>
      </c>
      <c r="D884" s="130" t="inlineStr">
        <is>
          <t>Jirmiz Xanka</t>
        </is>
      </c>
      <c r="E884" s="28" t="n"/>
      <c r="F884" s="386" t="n"/>
      <c r="G884" s="386" t="n"/>
      <c r="H884" s="483" t="n"/>
      <c r="I884" s="244" t="n">
        <v>3</v>
      </c>
      <c r="J884" s="386" t="n"/>
      <c r="K884" s="386" t="n"/>
      <c r="L884" s="472" t="inlineStr">
        <is>
          <t>Ханкинский район, с. Жирмиз</t>
        </is>
      </c>
      <c r="M884" s="67" t="n"/>
      <c r="N884" s="483" t="n"/>
      <c r="O884" s="483" t="n"/>
      <c r="P884" s="483" t="n"/>
      <c r="Q884" s="483" t="n"/>
      <c r="R884" s="23" t="n"/>
      <c r="S884" s="23" t="inlineStr">
        <is>
          <t>Минишелтор</t>
        </is>
      </c>
      <c r="T884" s="23" t="inlineStr">
        <is>
          <t>G</t>
        </is>
      </c>
      <c r="U884" s="23" t="inlineStr">
        <is>
          <t>1X, EVDO</t>
        </is>
      </c>
      <c r="V884" s="23" t="n"/>
      <c r="W884" s="473" t="n"/>
      <c r="X884" s="483" t="n"/>
      <c r="Y884" s="483" t="n"/>
      <c r="Z884" s="28" t="n"/>
      <c r="AA884" s="483" t="n"/>
      <c r="AB884" s="483" t="n"/>
      <c r="AC884" s="483" t="n"/>
      <c r="AD884" s="167" t="n"/>
    </row>
    <row hidden="1" r="885" s="380">
      <c r="A885" s="5" t="n">
        <v>896</v>
      </c>
      <c r="B885" s="386" t="inlineStr">
        <is>
          <t>Хорезм</t>
        </is>
      </c>
      <c r="C885" s="214" t="inlineStr">
        <is>
          <t>HRZ5906_2</t>
        </is>
      </c>
      <c r="D885" s="146" t="inlineStr">
        <is>
          <t>Karavan Post</t>
        </is>
      </c>
      <c r="E885" s="28" t="n"/>
      <c r="F885" s="386" t="n"/>
      <c r="G885" s="386" t="n"/>
      <c r="H885" s="483" t="n"/>
      <c r="I885" s="244" t="n">
        <v>2</v>
      </c>
      <c r="J885" s="386" t="n"/>
      <c r="K885" s="386" t="n"/>
      <c r="L885" s="472" t="inlineStr">
        <is>
          <t>Хорезмская область, Ургенчский р-н, с. Караман, махалля Каттабог</t>
        </is>
      </c>
      <c r="M885" s="67" t="n"/>
      <c r="N885" s="483" t="n"/>
      <c r="O885" s="483" t="n"/>
      <c r="P885" s="483" t="n"/>
      <c r="Q885" s="483" t="n"/>
      <c r="R885" s="23" t="n"/>
      <c r="S885" s="82" t="inlineStr">
        <is>
          <t>Контейнер</t>
        </is>
      </c>
      <c r="T885" s="23" t="inlineStr">
        <is>
          <t>GU</t>
        </is>
      </c>
      <c r="U885" s="23" t="inlineStr">
        <is>
          <t>1X, EVDO</t>
        </is>
      </c>
      <c r="V885" s="23" t="n"/>
      <c r="W885" s="473" t="n"/>
      <c r="X885" s="483" t="n"/>
      <c r="Y885" s="483" t="n"/>
      <c r="Z885" s="28" t="n"/>
      <c r="AA885" s="483" t="n"/>
      <c r="AB885" s="483" t="n"/>
      <c r="AC885" s="483" t="n"/>
      <c r="AD885" s="167" t="n"/>
    </row>
    <row hidden="1" r="886" s="380">
      <c r="A886" s="5" t="n">
        <v>893</v>
      </c>
      <c r="B886" s="386" t="inlineStr">
        <is>
          <t>Хорезм</t>
        </is>
      </c>
      <c r="C886" s="388" t="inlineStr">
        <is>
          <t>HRZ5907_2</t>
        </is>
      </c>
      <c r="D886" s="389" t="inlineStr">
        <is>
          <t>Urgench Shaydakova</t>
        </is>
      </c>
      <c r="E886" s="28" t="inlineStr">
        <is>
          <t>8:00</t>
        </is>
      </c>
      <c r="F886" s="386" t="n"/>
      <c r="G886" s="386" t="inlineStr">
        <is>
          <t>Xiva Ray</t>
        </is>
      </c>
      <c r="H886" s="483" t="n"/>
      <c r="I886" s="246" t="inlineStr">
        <is>
          <t>1 (У-4)</t>
        </is>
      </c>
      <c r="J886" s="386" t="inlineStr">
        <is>
          <t xml:space="preserve"> 60°38'17.54"E</t>
        </is>
      </c>
      <c r="K886" s="386" t="inlineStr">
        <is>
          <t xml:space="preserve"> 41°33'16.04"N</t>
        </is>
      </c>
      <c r="L886" s="415" t="inlineStr">
        <is>
          <t>г. Ургенч, махалля Гулчилар</t>
        </is>
      </c>
      <c r="M886" s="67" t="inlineStr">
        <is>
          <t>Ургенч ГорЭС № 17415319. 04.01.2018</t>
        </is>
      </c>
      <c r="N886" s="483" t="n"/>
      <c r="O886" s="483" t="n"/>
      <c r="P886" s="483" t="n"/>
      <c r="Q886" s="483" t="n"/>
      <c r="R886" s="23" t="inlineStr">
        <is>
          <t>Не требуется</t>
        </is>
      </c>
      <c r="S886" s="29" t="inlineStr">
        <is>
          <t>Контейнер</t>
        </is>
      </c>
      <c r="T886" s="67" t="inlineStr">
        <is>
          <t>GUL</t>
        </is>
      </c>
      <c r="U886" s="67" t="inlineStr">
        <is>
          <t>1X, EVDO</t>
        </is>
      </c>
      <c r="V886" s="23" t="inlineStr">
        <is>
          <t xml:space="preserve">Мачта на земле </t>
        </is>
      </c>
      <c r="W886" s="473" t="n">
        <v>30</v>
      </c>
      <c r="X886" s="483" t="n"/>
      <c r="Y886" s="483" t="n"/>
      <c r="Z886" s="28" t="inlineStr">
        <is>
          <t>8:00</t>
        </is>
      </c>
      <c r="AA886" s="483" t="n"/>
      <c r="AB886" s="483" t="n"/>
      <c r="AC886" s="483" t="n"/>
      <c r="AD886" s="167" t="n"/>
    </row>
    <row hidden="1" r="887" s="380">
      <c r="A887" s="5" t="n">
        <v>891</v>
      </c>
      <c r="B887" s="386" t="inlineStr">
        <is>
          <t>Хорезм</t>
        </is>
      </c>
      <c r="C887" s="388" t="inlineStr">
        <is>
          <t>HRZ5908_2</t>
        </is>
      </c>
      <c r="D887" s="389" t="inlineStr">
        <is>
          <t>Madaniyat Shavat</t>
        </is>
      </c>
      <c r="E887" s="28" t="inlineStr">
        <is>
          <t>8:00</t>
        </is>
      </c>
      <c r="F887" s="386" t="n"/>
      <c r="G887" s="386" t="inlineStr">
        <is>
          <t>Urgench Ray</t>
        </is>
      </c>
      <c r="H887" s="483" t="n"/>
      <c r="I887" s="247" t="inlineStr">
        <is>
          <t>1(У-3)</t>
        </is>
      </c>
      <c r="J887" s="386" t="inlineStr">
        <is>
          <t xml:space="preserve"> 60°16'43.08"E</t>
        </is>
      </c>
      <c r="K887" s="386" t="inlineStr">
        <is>
          <t>41°42'16.74"N</t>
        </is>
      </c>
      <c r="L887" s="415" t="inlineStr">
        <is>
          <t>Шаватский район, г. Шават, мах. Маданият</t>
        </is>
      </c>
      <c r="M887" s="23" t="inlineStr">
        <is>
          <t xml:space="preserve">Шават РЭС № 351179. 04.01.2018 </t>
        </is>
      </c>
      <c r="N887" s="483" t="n"/>
      <c r="O887" s="483" t="n"/>
      <c r="P887" s="483" t="n"/>
      <c r="Q887" s="483" t="n"/>
      <c r="R887" s="23" t="inlineStr">
        <is>
          <t>Не требуется</t>
        </is>
      </c>
      <c r="S887" s="474" t="inlineStr">
        <is>
          <t>Контейнер</t>
        </is>
      </c>
      <c r="T887" s="67" t="inlineStr">
        <is>
          <t>GU</t>
        </is>
      </c>
      <c r="U887" s="67" t="inlineStr">
        <is>
          <t>1X, EVDO</t>
        </is>
      </c>
      <c r="V887" s="23" t="inlineStr">
        <is>
          <t xml:space="preserve">Мачта на земле </t>
        </is>
      </c>
      <c r="W887" s="473" t="n">
        <v>30</v>
      </c>
      <c r="X887" s="483" t="n"/>
      <c r="Y887" s="483" t="n"/>
      <c r="Z887" s="28" t="inlineStr">
        <is>
          <t>8:00</t>
        </is>
      </c>
      <c r="AA887" s="483" t="n"/>
      <c r="AB887" s="483" t="n"/>
      <c r="AC887" s="483" t="n"/>
      <c r="AD887" s="167" t="n"/>
    </row>
    <row hidden="1" r="888" s="380">
      <c r="A888" s="5" t="n">
        <v>899</v>
      </c>
      <c r="B888" s="386" t="inlineStr">
        <is>
          <t>Хорезм</t>
        </is>
      </c>
      <c r="C888" s="363" t="inlineStr">
        <is>
          <t>HRZ5914_2</t>
        </is>
      </c>
      <c r="D888" s="515" t="inlineStr">
        <is>
          <t>Oqmachit</t>
        </is>
      </c>
      <c r="E888" s="28" t="n"/>
      <c r="F888" s="386" t="n"/>
      <c r="G888" s="386" t="n"/>
      <c r="H888" s="483" t="n"/>
      <c r="I888" s="244" t="n">
        <v>2</v>
      </c>
      <c r="J888" s="386" t="n"/>
      <c r="K888" s="386" t="n"/>
      <c r="L888" s="472" t="inlineStr">
        <is>
          <t>Янгиарыкский район, с. Чикирчи</t>
        </is>
      </c>
      <c r="M888" s="67" t="n"/>
      <c r="N888" s="483" t="n"/>
      <c r="O888" s="483" t="n"/>
      <c r="P888" s="483" t="n"/>
      <c r="Q888" s="483" t="n"/>
      <c r="R888" s="23" t="n"/>
      <c r="S888" s="23" t="inlineStr">
        <is>
          <t>Минишелтор</t>
        </is>
      </c>
      <c r="T888" s="23" t="inlineStr">
        <is>
          <t>GU</t>
        </is>
      </c>
      <c r="U888" s="23" t="inlineStr">
        <is>
          <t>1X, EVDO</t>
        </is>
      </c>
      <c r="V888" s="23" t="n"/>
      <c r="W888" s="473" t="n"/>
      <c r="X888" s="483" t="n"/>
      <c r="Y888" s="483" t="n"/>
      <c r="Z888" s="28" t="n"/>
      <c r="AA888" s="483" t="n"/>
      <c r="AB888" s="483" t="n"/>
      <c r="AC888" s="483" t="n"/>
      <c r="AD888" s="167" t="n"/>
    </row>
    <row hidden="1" r="889" s="380">
      <c r="A889" s="5" t="n">
        <v>881</v>
      </c>
      <c r="B889" s="386" t="inlineStr">
        <is>
          <t>Хорезм</t>
        </is>
      </c>
      <c r="C889" s="388" t="inlineStr">
        <is>
          <t>HRZ5915_2</t>
        </is>
      </c>
      <c r="D889" s="389" t="inlineStr">
        <is>
          <t>Pitnak RUT</t>
        </is>
      </c>
      <c r="E889" s="28" t="inlineStr">
        <is>
          <t>8:00</t>
        </is>
      </c>
      <c r="F889" s="386" t="n"/>
      <c r="G889" s="386" t="inlineStr">
        <is>
          <t>Xazorasp Ray</t>
        </is>
      </c>
      <c r="H889" s="483" t="n"/>
      <c r="I889" s="246" t="inlineStr">
        <is>
          <t>1 (У-6)</t>
        </is>
      </c>
      <c r="J889" s="386" t="inlineStr">
        <is>
          <t xml:space="preserve"> 61°18'34.20"В</t>
        </is>
      </c>
      <c r="K889" s="386" t="inlineStr">
        <is>
          <t xml:space="preserve"> 41°13'2.96"С</t>
        </is>
      </c>
      <c r="L889" s="415" t="inlineStr">
        <is>
          <t>Хазораспский район, ул. Мустакиллик,д.1</t>
        </is>
      </c>
      <c r="M889" s="23" t="inlineStr">
        <is>
          <t xml:space="preserve">РУТ </t>
        </is>
      </c>
      <c r="N889" s="483" t="n"/>
      <c r="O889" s="483" t="n"/>
      <c r="P889" s="483" t="n"/>
      <c r="Q889" s="483" t="n"/>
      <c r="R889" s="23" t="inlineStr">
        <is>
          <t>Требуется</t>
        </is>
      </c>
      <c r="S889" s="27" t="inlineStr">
        <is>
          <t>Помещение</t>
        </is>
      </c>
      <c r="T889" s="67" t="inlineStr">
        <is>
          <t>GUL</t>
        </is>
      </c>
      <c r="U889" s="67" t="inlineStr">
        <is>
          <t>1X, EVDO</t>
        </is>
      </c>
      <c r="V889" s="23" t="inlineStr">
        <is>
          <t xml:space="preserve">Мачта на крыше </t>
        </is>
      </c>
      <c r="W889" s="14" t="n">
        <v>22.5</v>
      </c>
      <c r="X889" s="483" t="n"/>
      <c r="Y889" s="483" t="n"/>
      <c r="Z889" s="28" t="inlineStr">
        <is>
          <t>8:00</t>
        </is>
      </c>
      <c r="AA889" s="483" t="n"/>
      <c r="AB889" s="483" t="n"/>
      <c r="AC889" s="483" t="n"/>
      <c r="AD889" s="167" t="n"/>
    </row>
    <row hidden="1" r="890" s="380">
      <c r="A890" s="5" t="n">
        <v>887</v>
      </c>
      <c r="B890" s="386" t="inlineStr">
        <is>
          <t>Хорезм</t>
        </is>
      </c>
      <c r="C890" s="388" t="inlineStr">
        <is>
          <t>HRZ5916_2</t>
        </is>
      </c>
      <c r="D890" s="389" t="inlineStr">
        <is>
          <t>Sarimay</t>
        </is>
      </c>
      <c r="E890" s="28" t="inlineStr">
        <is>
          <t>8:00</t>
        </is>
      </c>
      <c r="F890" s="386" t="n"/>
      <c r="G890" s="386" t="inlineStr">
        <is>
          <t>Gurlen Ray</t>
        </is>
      </c>
      <c r="H890" s="483" t="n"/>
      <c r="I890" s="246" t="inlineStr">
        <is>
          <t>2 (У-1)</t>
        </is>
      </c>
      <c r="J890" s="386" t="inlineStr">
        <is>
          <t xml:space="preserve"> 61°54'31.00"В</t>
        </is>
      </c>
      <c r="K890" s="386" t="inlineStr">
        <is>
          <t xml:space="preserve"> 41° 3'49.40"С</t>
        </is>
      </c>
      <c r="L890" s="415" t="inlineStr">
        <is>
          <t xml:space="preserve">Хорезмская обл. Хазораспский р-н п. Саримай, Саримай НРП </t>
        </is>
      </c>
      <c r="M890" s="23" t="inlineStr">
        <is>
          <t>Саримай НРП № 169. 14.02.2018. 04.01.2018</t>
        </is>
      </c>
      <c r="N890" s="483" t="n"/>
      <c r="O890" s="483" t="n"/>
      <c r="P890" s="483" t="n"/>
      <c r="Q890" s="483" t="n"/>
      <c r="R890" s="23" t="inlineStr">
        <is>
          <t>Требуется</t>
        </is>
      </c>
      <c r="S890" s="27" t="inlineStr">
        <is>
          <t>Контейнер</t>
        </is>
      </c>
      <c r="T890" s="67" t="inlineStr">
        <is>
          <t>GU</t>
        </is>
      </c>
      <c r="U890" s="67" t="inlineStr">
        <is>
          <t>1X, EVDO</t>
        </is>
      </c>
      <c r="V890" s="23" t="inlineStr">
        <is>
          <t>Башня</t>
        </is>
      </c>
      <c r="W890" s="14" t="n">
        <v>75</v>
      </c>
      <c r="X890" s="483" t="n"/>
      <c r="Y890" s="483" t="n"/>
      <c r="Z890" s="28" t="inlineStr">
        <is>
          <t>8:00</t>
        </is>
      </c>
      <c r="AA890" s="483" t="n"/>
      <c r="AB890" s="483" t="n"/>
      <c r="AC890" s="483" t="n"/>
      <c r="AD890" s="167" t="n"/>
    </row>
    <row hidden="1" r="891" s="380">
      <c r="A891" s="5" t="n">
        <v>879</v>
      </c>
      <c r="B891" s="386" t="inlineStr">
        <is>
          <t>Хорезм</t>
        </is>
      </c>
      <c r="C891" s="388" t="inlineStr">
        <is>
          <t>HRZ5917_2</t>
        </is>
      </c>
      <c r="D891" s="389" t="inlineStr">
        <is>
          <t>Shavat RUT</t>
        </is>
      </c>
      <c r="E891" s="28" t="inlineStr">
        <is>
          <t>8:00</t>
        </is>
      </c>
      <c r="F891" s="386" t="n"/>
      <c r="G891" s="386" t="inlineStr">
        <is>
          <t>Shavat Ray</t>
        </is>
      </c>
      <c r="H891" s="483" t="n"/>
      <c r="I891" s="246" t="inlineStr">
        <is>
          <t>1 (У-7)</t>
        </is>
      </c>
      <c r="J891" s="386" t="inlineStr">
        <is>
          <t xml:space="preserve"> 60°17'29.20"В</t>
        </is>
      </c>
      <c r="K891" s="386" t="inlineStr">
        <is>
          <t xml:space="preserve"> 41°39'17.30"С</t>
        </is>
      </c>
      <c r="L891" s="415" t="inlineStr">
        <is>
          <t>г.Шавот, ул.Отаниёзова, д.21, Шават РУТ</t>
        </is>
      </c>
      <c r="M891" s="23" t="inlineStr">
        <is>
          <t xml:space="preserve">РУТ </t>
        </is>
      </c>
      <c r="N891" s="483" t="n"/>
      <c r="O891" s="483" t="n"/>
      <c r="P891" s="483" t="n"/>
      <c r="Q891" s="483" t="n"/>
      <c r="R891" s="23" t="inlineStr">
        <is>
          <t>Требуется</t>
        </is>
      </c>
      <c r="S891" s="27" t="inlineStr">
        <is>
          <t>Помещение</t>
        </is>
      </c>
      <c r="T891" s="67" t="inlineStr">
        <is>
          <t>GUL</t>
        </is>
      </c>
      <c r="U891" s="67" t="inlineStr">
        <is>
          <t>1X, EVDO</t>
        </is>
      </c>
      <c r="V891" s="23" t="inlineStr">
        <is>
          <t xml:space="preserve">Мачта на крыше </t>
        </is>
      </c>
      <c r="W891" s="14" t="n">
        <v>27</v>
      </c>
      <c r="X891" s="483" t="n"/>
      <c r="Y891" s="483" t="n"/>
      <c r="Z891" s="28" t="inlineStr">
        <is>
          <t>8:00</t>
        </is>
      </c>
      <c r="AA891" s="483" t="n"/>
      <c r="AB891" s="483" t="n"/>
      <c r="AC891" s="483" t="n"/>
      <c r="AD891" s="167" t="n"/>
    </row>
    <row hidden="1" r="892" s="380">
      <c r="A892" s="5" t="n">
        <v>880</v>
      </c>
      <c r="B892" s="386" t="inlineStr">
        <is>
          <t>Хорезм</t>
        </is>
      </c>
      <c r="C892" s="388" t="inlineStr">
        <is>
          <t>HRZ5924_2</t>
        </is>
      </c>
      <c r="D892" s="389" t="inlineStr">
        <is>
          <t>Urgench RUT</t>
        </is>
      </c>
      <c r="E892" s="28" t="inlineStr">
        <is>
          <t>8:00</t>
        </is>
      </c>
      <c r="F892" s="386" t="n"/>
      <c r="G892" s="386" t="inlineStr">
        <is>
          <t>Urgench Ray</t>
        </is>
      </c>
      <c r="H892" s="483" t="n"/>
      <c r="I892" s="246" t="inlineStr">
        <is>
          <t>1 (У-4)</t>
        </is>
      </c>
      <c r="J892" s="386" t="inlineStr">
        <is>
          <t xml:space="preserve"> 60°34'54.20"В</t>
        </is>
      </c>
      <c r="K892" s="386" t="inlineStr">
        <is>
          <t xml:space="preserve"> 41°33'31.90"С</t>
        </is>
      </c>
      <c r="L892" s="415" t="inlineStr">
        <is>
          <t>Ургенчский район,ул.Мустакиллик, 5</t>
        </is>
      </c>
      <c r="M892" s="23" t="inlineStr">
        <is>
          <t xml:space="preserve">РУТ </t>
        </is>
      </c>
      <c r="N892" s="483" t="n"/>
      <c r="O892" s="483" t="n"/>
      <c r="P892" s="483" t="n"/>
      <c r="Q892" s="483" t="n"/>
      <c r="R892" s="23" t="inlineStr">
        <is>
          <t>Требуется</t>
        </is>
      </c>
      <c r="S892" s="27" t="inlineStr">
        <is>
          <t>Помещение</t>
        </is>
      </c>
      <c r="T892" s="67" t="inlineStr">
        <is>
          <t>GUL</t>
        </is>
      </c>
      <c r="U892" s="67" t="inlineStr">
        <is>
          <t>1X, EVDO</t>
        </is>
      </c>
      <c r="V892" s="23" t="inlineStr">
        <is>
          <t xml:space="preserve">Мачта на крыше </t>
        </is>
      </c>
      <c r="W892" s="14" t="n">
        <v>22.5</v>
      </c>
      <c r="X892" s="483" t="n"/>
      <c r="Y892" s="483" t="n"/>
      <c r="Z892" s="28" t="inlineStr">
        <is>
          <t>8:00</t>
        </is>
      </c>
      <c r="AA892" s="483" t="n"/>
      <c r="AB892" s="483" t="n"/>
      <c r="AC892" s="483" t="n"/>
      <c r="AD892" s="167" t="n"/>
    </row>
    <row hidden="1" r="893" s="380">
      <c r="A893" s="5" t="n">
        <v>886</v>
      </c>
      <c r="B893" s="386" t="inlineStr">
        <is>
          <t>Хорезм</t>
        </is>
      </c>
      <c r="C893" s="388" t="inlineStr">
        <is>
          <t>HRZ5925_2</t>
        </is>
      </c>
      <c r="D893" s="389" t="inlineStr">
        <is>
          <t>Urgench UzStandart</t>
        </is>
      </c>
      <c r="E893" s="28" t="inlineStr">
        <is>
          <t>8:00</t>
        </is>
      </c>
      <c r="F893" s="386" t="n"/>
      <c r="G893" s="386" t="inlineStr">
        <is>
          <t>Yangibazar Ray</t>
        </is>
      </c>
      <c r="H893" s="483" t="n"/>
      <c r="I893" s="246" t="inlineStr">
        <is>
          <t>1 (У-10)</t>
        </is>
      </c>
      <c r="J893" s="386" t="inlineStr">
        <is>
          <t xml:space="preserve"> 60°39'43.30"В</t>
        </is>
      </c>
      <c r="K893" s="386" t="inlineStr">
        <is>
          <t xml:space="preserve"> 41°32'3.20"С</t>
        </is>
      </c>
      <c r="L893" s="415" t="inlineStr">
        <is>
          <t>Хорезмская обл. г.Ургенч, Ул. Ханка, д.107а</t>
        </is>
      </c>
      <c r="M893" s="67" t="inlineStr">
        <is>
          <t>Ургенч ГорЭС № 17415319. 04.01.2018</t>
        </is>
      </c>
      <c r="N893" s="483" t="n"/>
      <c r="O893" s="483" t="n"/>
      <c r="P893" s="483" t="n"/>
      <c r="Q893" s="483" t="n"/>
      <c r="R893" s="23" t="inlineStr">
        <is>
          <t>Требуется</t>
        </is>
      </c>
      <c r="S893" s="27" t="inlineStr">
        <is>
          <t>Помещение</t>
        </is>
      </c>
      <c r="T893" s="67" t="inlineStr">
        <is>
          <t>GUL</t>
        </is>
      </c>
      <c r="U893" s="67" t="inlineStr">
        <is>
          <t>1X, EVDO</t>
        </is>
      </c>
      <c r="V893" s="23" t="inlineStr">
        <is>
          <t xml:space="preserve">Мачта на крыше </t>
        </is>
      </c>
      <c r="W893" s="14" t="n">
        <v>20.25</v>
      </c>
      <c r="X893" s="483" t="n"/>
      <c r="Y893" s="483" t="n"/>
      <c r="Z893" s="28" t="inlineStr">
        <is>
          <t>8:00</t>
        </is>
      </c>
      <c r="AA893" s="483" t="n"/>
      <c r="AB893" s="483" t="n"/>
      <c r="AC893" s="483" t="n"/>
      <c r="AD893" s="167" t="n"/>
    </row>
    <row hidden="1" r="894" s="380">
      <c r="A894" s="5" t="n">
        <v>882</v>
      </c>
      <c r="B894" s="386" t="inlineStr">
        <is>
          <t>Хорезм</t>
        </is>
      </c>
      <c r="C894" s="388" t="inlineStr">
        <is>
          <t>HRZ5930_2</t>
        </is>
      </c>
      <c r="D894" s="389" t="inlineStr">
        <is>
          <t>Xiva Lolazor</t>
        </is>
      </c>
      <c r="E894" s="28" t="inlineStr">
        <is>
          <t>8:00</t>
        </is>
      </c>
      <c r="F894" s="386" t="inlineStr">
        <is>
          <t>RID 15кВа</t>
        </is>
      </c>
      <c r="G894" s="386" t="inlineStr">
        <is>
          <t>Xazorasp Ray</t>
        </is>
      </c>
      <c r="H894" s="483" t="n"/>
      <c r="I894" s="246" t="inlineStr">
        <is>
          <t>1 (У-15)</t>
        </is>
      </c>
      <c r="J894" s="386" t="inlineStr">
        <is>
          <t xml:space="preserve"> 60°24'16.63"В</t>
        </is>
      </c>
      <c r="K894" s="386" t="inlineStr">
        <is>
          <t xml:space="preserve"> 41°25'4.90"С</t>
        </is>
      </c>
      <c r="L894" s="415" t="inlineStr">
        <is>
          <t>Хивинский район, м-в Гаук-кул, махалля. Лолазор</t>
        </is>
      </c>
      <c r="M894" s="23" t="inlineStr">
        <is>
          <t xml:space="preserve">РУТ </t>
        </is>
      </c>
      <c r="N894" s="483" t="n"/>
      <c r="O894" s="483" t="n"/>
      <c r="P894" s="483" t="n"/>
      <c r="Q894" s="483" t="n"/>
      <c r="R894" s="23" t="inlineStr">
        <is>
          <t>Требуется</t>
        </is>
      </c>
      <c r="S894" s="27" t="inlineStr">
        <is>
          <t>Помещение</t>
        </is>
      </c>
      <c r="T894" s="67" t="inlineStr">
        <is>
          <t>GU</t>
        </is>
      </c>
      <c r="U894" s="67" t="inlineStr">
        <is>
          <t>1X, EVDO</t>
        </is>
      </c>
      <c r="V894" s="23" t="inlineStr">
        <is>
          <t xml:space="preserve">Мачта на земле </t>
        </is>
      </c>
      <c r="W894" s="14" t="n">
        <v>36</v>
      </c>
      <c r="X894" s="483" t="n"/>
      <c r="Y894" s="483" t="n"/>
      <c r="Z894" s="28" t="inlineStr">
        <is>
          <t>8:00</t>
        </is>
      </c>
      <c r="AA894" s="483" t="n"/>
      <c r="AB894" s="483" t="n"/>
      <c r="AC894" s="483" t="n"/>
      <c r="AD894" s="167" t="n"/>
    </row>
    <row hidden="1" r="895" s="380">
      <c r="A895" s="5" t="n">
        <v>883</v>
      </c>
      <c r="B895" s="386" t="inlineStr">
        <is>
          <t>Хорезм</t>
        </is>
      </c>
      <c r="C895" s="388" t="inlineStr">
        <is>
          <t>HRZ5931_2</t>
        </is>
      </c>
      <c r="D895" s="389" t="inlineStr">
        <is>
          <t>Xiva RUT</t>
        </is>
      </c>
      <c r="E895" s="28" t="inlineStr">
        <is>
          <t>8:00</t>
        </is>
      </c>
      <c r="F895" s="386" t="inlineStr">
        <is>
          <t>RID 15кВа</t>
        </is>
      </c>
      <c r="G895" s="386" t="inlineStr">
        <is>
          <t>Xiva Ray</t>
        </is>
      </c>
      <c r="H895" s="483" t="n"/>
      <c r="I895" s="246" t="inlineStr">
        <is>
          <t>1 (У-23)</t>
        </is>
      </c>
      <c r="J895" s="386" t="inlineStr">
        <is>
          <t xml:space="preserve"> 60°21'44.50"В</t>
        </is>
      </c>
      <c r="K895" s="386" t="inlineStr">
        <is>
          <t xml:space="preserve"> 41°23'13.70"С</t>
        </is>
      </c>
      <c r="L895" s="415" t="inlineStr">
        <is>
          <t>г.Хива,ул.Комил Девоний,д.34, Хива РУТ</t>
        </is>
      </c>
      <c r="M895" s="23" t="inlineStr">
        <is>
          <t xml:space="preserve">РУТ </t>
        </is>
      </c>
      <c r="N895" s="483" t="n"/>
      <c r="O895" s="483" t="n"/>
      <c r="P895" s="483" t="n"/>
      <c r="Q895" s="483" t="n"/>
      <c r="R895" s="23" t="inlineStr">
        <is>
          <t>Требуется</t>
        </is>
      </c>
      <c r="S895" s="27" t="inlineStr">
        <is>
          <t>Помещение</t>
        </is>
      </c>
      <c r="T895" s="67" t="inlineStr">
        <is>
          <t>GUL</t>
        </is>
      </c>
      <c r="U895" s="67" t="inlineStr">
        <is>
          <t>1X, EVDO</t>
        </is>
      </c>
      <c r="V895" s="23" t="inlineStr">
        <is>
          <t xml:space="preserve">Мачта на крыше </t>
        </is>
      </c>
      <c r="W895" s="14" t="n">
        <v>22.5</v>
      </c>
      <c r="X895" s="483" t="n"/>
      <c r="Y895" s="483" t="n"/>
      <c r="Z895" s="28" t="inlineStr">
        <is>
          <t>8:00</t>
        </is>
      </c>
      <c r="AA895" s="483" t="n"/>
      <c r="AB895" s="483" t="n"/>
      <c r="AC895" s="483" t="n"/>
      <c r="AD895" s="167" t="n"/>
    </row>
    <row hidden="1" r="896" s="380">
      <c r="A896" s="5" t="n">
        <v>884</v>
      </c>
      <c r="B896" s="386" t="inlineStr">
        <is>
          <t>Хорезм</t>
        </is>
      </c>
      <c r="C896" s="388" t="inlineStr">
        <is>
          <t>HRZ5932_2</t>
        </is>
      </c>
      <c r="D896" s="389" t="inlineStr">
        <is>
          <t>Yangiariq RUT</t>
        </is>
      </c>
      <c r="E896" s="28" t="inlineStr">
        <is>
          <t>8:00</t>
        </is>
      </c>
      <c r="F896" s="386" t="inlineStr">
        <is>
          <t>RID 15кВа</t>
        </is>
      </c>
      <c r="G896" s="386" t="inlineStr">
        <is>
          <t>Xiva Ray</t>
        </is>
      </c>
      <c r="H896" s="483" t="n"/>
      <c r="I896" s="246" t="inlineStr">
        <is>
          <t>1 (У-13)</t>
        </is>
      </c>
      <c r="J896" s="386" t="inlineStr">
        <is>
          <t xml:space="preserve"> 60°36'49.00"В</t>
        </is>
      </c>
      <c r="K896" s="386" t="inlineStr">
        <is>
          <t xml:space="preserve"> 41°21'43.50"С</t>
        </is>
      </c>
      <c r="L896" s="415" t="inlineStr">
        <is>
          <t>Янгиарикский район,ул.Мустакиллик,д.69</t>
        </is>
      </c>
      <c r="M896" s="23" t="inlineStr">
        <is>
          <t xml:space="preserve">РУТ </t>
        </is>
      </c>
      <c r="N896" s="483" t="n"/>
      <c r="O896" s="483" t="n"/>
      <c r="P896" s="483" t="n"/>
      <c r="Q896" s="483" t="n"/>
      <c r="R896" s="23" t="inlineStr">
        <is>
          <t>Требуется</t>
        </is>
      </c>
      <c r="S896" s="27" t="inlineStr">
        <is>
          <t>Помещение</t>
        </is>
      </c>
      <c r="T896" s="67" t="inlineStr">
        <is>
          <t>GUL</t>
        </is>
      </c>
      <c r="U896" s="67" t="inlineStr">
        <is>
          <t>1X, EVDO</t>
        </is>
      </c>
      <c r="V896" s="23" t="inlineStr">
        <is>
          <t xml:space="preserve">Мачта на крыше </t>
        </is>
      </c>
      <c r="W896" s="14" t="n">
        <v>22.5</v>
      </c>
      <c r="X896" s="483" t="n"/>
      <c r="Y896" s="483" t="n"/>
      <c r="Z896" s="28" t="inlineStr">
        <is>
          <t>8:00</t>
        </is>
      </c>
      <c r="AA896" s="67" t="inlineStr">
        <is>
          <t>RID</t>
        </is>
      </c>
      <c r="AB896" s="483" t="n"/>
      <c r="AC896" s="483" t="n"/>
      <c r="AD896" s="167" t="n"/>
    </row>
    <row hidden="1" r="897" s="380">
      <c r="A897" s="5" t="n">
        <v>885</v>
      </c>
      <c r="B897" s="386" t="inlineStr">
        <is>
          <t>Хорезм</t>
        </is>
      </c>
      <c r="C897" s="388" t="inlineStr">
        <is>
          <t>HRZ5933_2</t>
        </is>
      </c>
      <c r="D897" s="389" t="inlineStr">
        <is>
          <t>Yangibazar RUT</t>
        </is>
      </c>
      <c r="E897" s="28" t="inlineStr">
        <is>
          <t>8:00</t>
        </is>
      </c>
      <c r="F897" s="386" t="n"/>
      <c r="G897" s="386" t="inlineStr">
        <is>
          <t>Yangiarik Ray</t>
        </is>
      </c>
      <c r="H897" s="483" t="n"/>
      <c r="I897" s="246" t="inlineStr">
        <is>
          <t>1 (У-8)</t>
        </is>
      </c>
      <c r="J897" s="386" t="inlineStr">
        <is>
          <t xml:space="preserve"> 60°31'22.10"В</t>
        </is>
      </c>
      <c r="K897" s="386" t="inlineStr">
        <is>
          <t xml:space="preserve"> 41°42'58.30"С</t>
        </is>
      </c>
      <c r="L897" s="415" t="inlineStr">
        <is>
          <t>Янгибазарский район, ул. Ж. Мангуберди, д.1</t>
        </is>
      </c>
      <c r="M897" s="23" t="inlineStr">
        <is>
          <t xml:space="preserve">РУТ </t>
        </is>
      </c>
      <c r="N897" s="483" t="n"/>
      <c r="O897" s="483" t="n"/>
      <c r="P897" s="483" t="n"/>
      <c r="Q897" s="483" t="n"/>
      <c r="R897" s="23" t="inlineStr">
        <is>
          <t>Требуется</t>
        </is>
      </c>
      <c r="S897" s="27" t="inlineStr">
        <is>
          <t>Помещение</t>
        </is>
      </c>
      <c r="T897" s="67" t="inlineStr">
        <is>
          <t>GUL</t>
        </is>
      </c>
      <c r="U897" s="67" t="inlineStr">
        <is>
          <t>1X, EVDO</t>
        </is>
      </c>
      <c r="V897" s="23" t="inlineStr">
        <is>
          <t xml:space="preserve">Мачта на крыше </t>
        </is>
      </c>
      <c r="W897" s="14" t="n">
        <v>36</v>
      </c>
      <c r="X897" s="483" t="n"/>
      <c r="Y897" s="483" t="n"/>
      <c r="Z897" s="28" t="inlineStr">
        <is>
          <t>8:00</t>
        </is>
      </c>
      <c r="AA897" s="483" t="n"/>
      <c r="AB897" s="483" t="n"/>
      <c r="AC897" s="483" t="n"/>
      <c r="AD897" s="167" t="n"/>
    </row>
    <row hidden="1" r="898" s="380">
      <c r="A898" s="5" t="n">
        <v>888</v>
      </c>
      <c r="B898" s="386" t="inlineStr">
        <is>
          <t>Хорезм</t>
        </is>
      </c>
      <c r="C898" s="388" t="inlineStr">
        <is>
          <t>HRZ5934_2</t>
        </is>
      </c>
      <c r="D898" s="389" t="inlineStr">
        <is>
          <t>Yangibazar Xazorasp</t>
        </is>
      </c>
      <c r="E898" s="66" t="n">
        <v>0.0625</v>
      </c>
      <c r="F898" s="386" t="inlineStr">
        <is>
          <t>RID 15кВа</t>
        </is>
      </c>
      <c r="G898" s="386" t="inlineStr">
        <is>
          <t>Urgench Ray</t>
        </is>
      </c>
      <c r="H898" s="483" t="n"/>
      <c r="I898" s="246" t="n">
        <v>3</v>
      </c>
      <c r="J898" s="386" t="inlineStr">
        <is>
          <t xml:space="preserve"> 61°12'54.20"В</t>
        </is>
      </c>
      <c r="K898" s="386" t="inlineStr">
        <is>
          <t xml:space="preserve"> 41°17'4.10"С</t>
        </is>
      </c>
      <c r="L898" s="415" t="inlineStr">
        <is>
          <t>Хорезмская обл. Хозараспский р-н, п. Янгибазар, махалля Янгибазар</t>
        </is>
      </c>
      <c r="M898" s="14" t="inlineStr">
        <is>
          <t xml:space="preserve">Хозарасп РЭС № 17422979. 04.01.2018 </t>
        </is>
      </c>
      <c r="N898" s="483" t="n"/>
      <c r="O898" s="483" t="n"/>
      <c r="P898" s="483" t="n"/>
      <c r="Q898" s="483" t="n"/>
      <c r="R898" s="23" t="inlineStr">
        <is>
          <t>Не требуется</t>
        </is>
      </c>
      <c r="S898" s="27" t="inlineStr">
        <is>
          <t>Контейнер</t>
        </is>
      </c>
      <c r="T898" s="67" t="inlineStr">
        <is>
          <t>GU</t>
        </is>
      </c>
      <c r="U898" s="67" t="inlineStr">
        <is>
          <t>1X, EVDO</t>
        </is>
      </c>
      <c r="V898" s="23" t="inlineStr">
        <is>
          <t xml:space="preserve">Мачта на земле </t>
        </is>
      </c>
      <c r="W898" s="14" t="n">
        <v>36</v>
      </c>
      <c r="X898" s="483" t="n"/>
      <c r="Y898" s="483" t="n"/>
      <c r="Z898" s="66" t="n">
        <v>0.0625</v>
      </c>
      <c r="AA898" s="483" t="n"/>
      <c r="AB898" s="483" t="n"/>
      <c r="AC898" s="483" t="n"/>
      <c r="AD898" s="167" t="n"/>
    </row>
    <row hidden="1" r="899" s="380">
      <c r="A899" s="5" t="n">
        <v>919</v>
      </c>
      <c r="B899" s="386" t="inlineStr">
        <is>
          <t>Хорезм</t>
        </is>
      </c>
      <c r="C899" s="363" t="inlineStr">
        <is>
          <t>HRZ5935_2</t>
        </is>
      </c>
      <c r="D899" s="515" t="inlineStr">
        <is>
          <t>Boykala</t>
        </is>
      </c>
      <c r="E899" s="28" t="n"/>
      <c r="F899" s="386" t="n"/>
      <c r="G899" s="386" t="n"/>
      <c r="H899" s="483" t="n"/>
      <c r="I899" s="244" t="n">
        <v>3</v>
      </c>
      <c r="J899" s="386" t="n"/>
      <c r="K899" s="386" t="n"/>
      <c r="L899" s="472" t="inlineStr">
        <is>
          <t>Гурленский район, с. Вазир, ММТП Вазир, Бойкала мах</t>
        </is>
      </c>
      <c r="M899" s="67" t="n"/>
      <c r="N899" s="483" t="n"/>
      <c r="O899" s="483" t="n"/>
      <c r="P899" s="483" t="n"/>
      <c r="Q899" s="483" t="n"/>
      <c r="R899" s="23" t="n"/>
      <c r="S899" s="23" t="inlineStr">
        <is>
          <t>Минишелтор</t>
        </is>
      </c>
      <c r="T899" s="23" t="inlineStr">
        <is>
          <t>G</t>
        </is>
      </c>
      <c r="U899" s="515" t="n"/>
      <c r="V899" s="23" t="n"/>
      <c r="W899" s="473" t="n"/>
      <c r="X899" s="483" t="n"/>
      <c r="Y899" s="483" t="n"/>
      <c r="Z899" s="28" t="n"/>
      <c r="AA899" s="483" t="n"/>
      <c r="AB899" s="483" t="n"/>
      <c r="AC899" s="483" t="n"/>
      <c r="AD899" s="167" t="n"/>
    </row>
    <row hidden="1" r="900" s="380">
      <c r="A900" s="5" t="n">
        <v>920</v>
      </c>
      <c r="B900" s="386" t="inlineStr">
        <is>
          <t>Хорезм</t>
        </is>
      </c>
      <c r="C900" s="363" t="inlineStr">
        <is>
          <t>HRZ5936_2</t>
        </is>
      </c>
      <c r="D900" s="515" t="inlineStr">
        <is>
          <t>Vazir</t>
        </is>
      </c>
      <c r="E900" s="28" t="n"/>
      <c r="F900" s="386" t="n"/>
      <c r="G900" s="386" t="n"/>
      <c r="H900" s="483" t="n"/>
      <c r="I900" s="244" t="n">
        <v>3</v>
      </c>
      <c r="J900" s="386" t="n"/>
      <c r="K900" s="386" t="n"/>
      <c r="L900" s="472" t="inlineStr">
        <is>
          <t>Гурленский район, с. Вазир, Нуравшон мах</t>
        </is>
      </c>
      <c r="M900" s="67" t="n"/>
      <c r="N900" s="483" t="n"/>
      <c r="O900" s="483" t="n"/>
      <c r="P900" s="483" t="n"/>
      <c r="Q900" s="483" t="n"/>
      <c r="R900" s="23" t="n"/>
      <c r="S900" s="23" t="inlineStr">
        <is>
          <t>Минишелтор</t>
        </is>
      </c>
      <c r="T900" s="23" t="inlineStr">
        <is>
          <t>G</t>
        </is>
      </c>
      <c r="U900" s="515" t="n"/>
      <c r="V900" s="23" t="n"/>
      <c r="W900" s="473" t="n"/>
      <c r="X900" s="483" t="n"/>
      <c r="Y900" s="483" t="n"/>
      <c r="Z900" s="28" t="n"/>
      <c r="AA900" s="483" t="n"/>
      <c r="AB900" s="483" t="n"/>
      <c r="AC900" s="483" t="n"/>
      <c r="AD900" s="167" t="n"/>
    </row>
    <row hidden="1" r="901" s="380">
      <c r="A901" s="5" t="n">
        <v>921</v>
      </c>
      <c r="B901" s="386" t="inlineStr">
        <is>
          <t>Хорезм</t>
        </is>
      </c>
      <c r="C901" s="363" t="inlineStr">
        <is>
          <t>HRZ5937_2</t>
        </is>
      </c>
      <c r="D901" s="515" t="inlineStr">
        <is>
          <t>Birlashgan</t>
        </is>
      </c>
      <c r="E901" s="28" t="n"/>
      <c r="F901" s="386" t="n"/>
      <c r="G901" s="386" t="n"/>
      <c r="H901" s="483" t="n"/>
      <c r="I901" s="244" t="inlineStr">
        <is>
          <t>1 (У-2)</t>
        </is>
      </c>
      <c r="J901" s="386" t="n"/>
      <c r="K901" s="386" t="n"/>
      <c r="L901" s="472" t="inlineStr">
        <is>
          <t>Гурленский район, с. Бирлашган</t>
        </is>
      </c>
      <c r="M901" s="67" t="n"/>
      <c r="N901" s="483" t="n"/>
      <c r="O901" s="483" t="n"/>
      <c r="P901" s="483" t="n"/>
      <c r="Q901" s="483" t="n"/>
      <c r="R901" s="23" t="n"/>
      <c r="S901" s="107" t="inlineStr">
        <is>
          <t>Контейнер</t>
        </is>
      </c>
      <c r="T901" s="23" t="inlineStr">
        <is>
          <t>G</t>
        </is>
      </c>
      <c r="U901" s="515" t="n"/>
      <c r="V901" s="23" t="n"/>
      <c r="W901" s="473" t="n"/>
      <c r="X901" s="483" t="n"/>
      <c r="Y901" s="483" t="n"/>
      <c r="Z901" s="28" t="n"/>
      <c r="AA901" s="483" t="n"/>
      <c r="AB901" s="483" t="n"/>
      <c r="AC901" s="483" t="n"/>
      <c r="AD901" s="167" t="n"/>
    </row>
    <row hidden="1" r="902" s="380">
      <c r="A902" s="5" t="n">
        <v>913</v>
      </c>
      <c r="B902" s="386" t="inlineStr">
        <is>
          <t>Хорезм</t>
        </is>
      </c>
      <c r="C902" s="514" t="inlineStr">
        <is>
          <t>HRZ5955</t>
        </is>
      </c>
      <c r="D902" s="134" t="inlineStr">
        <is>
          <t>Yangibozor Jayxun</t>
        </is>
      </c>
      <c r="E902" s="28" t="n"/>
      <c r="F902" s="386" t="n"/>
      <c r="G902" s="386" t="n"/>
      <c r="H902" s="483" t="n"/>
      <c r="I902" s="244" t="n">
        <v>3</v>
      </c>
      <c r="J902" s="386" t="n"/>
      <c r="K902" s="386" t="n"/>
      <c r="L902" s="472" t="inlineStr">
        <is>
          <t>Янгибазарский район, село Жайхун</t>
        </is>
      </c>
      <c r="M902" s="67" t="n"/>
      <c r="N902" s="483" t="n"/>
      <c r="O902" s="483" t="n"/>
      <c r="P902" s="483" t="n"/>
      <c r="Q902" s="483" t="n"/>
      <c r="R902" s="23" t="n"/>
      <c r="S902" s="107" t="inlineStr">
        <is>
          <t>Контейнер</t>
        </is>
      </c>
      <c r="T902" s="23" t="inlineStr">
        <is>
          <t>G</t>
        </is>
      </c>
      <c r="U902" s="515" t="n"/>
      <c r="V902" s="23" t="n"/>
      <c r="W902" s="473" t="n"/>
      <c r="X902" s="483" t="n"/>
      <c r="Y902" s="483" t="n"/>
      <c r="Z902" s="28" t="n"/>
      <c r="AA902" s="483" t="n"/>
      <c r="AB902" s="483" t="n"/>
      <c r="AC902" s="483" t="n"/>
      <c r="AD902" s="167" t="n"/>
    </row>
    <row hidden="1" r="903" s="380">
      <c r="A903" s="5" t="n">
        <v>916</v>
      </c>
      <c r="B903" s="386" t="inlineStr">
        <is>
          <t>Хорезм</t>
        </is>
      </c>
      <c r="C903" s="215" t="inlineStr">
        <is>
          <t>HRZ5966_2</t>
        </is>
      </c>
      <c r="D903" s="147" t="inlineStr">
        <is>
          <t>Shavat Asaviy</t>
        </is>
      </c>
      <c r="E903" s="28" t="n"/>
      <c r="F903" s="386" t="n"/>
      <c r="G903" s="386" t="n"/>
      <c r="H903" s="483" t="n"/>
      <c r="I903" s="244" t="inlineStr">
        <is>
          <t>1(У-4)</t>
        </is>
      </c>
      <c r="J903" s="386" t="n"/>
      <c r="K903" s="386" t="n"/>
      <c r="L903" s="472" t="inlineStr">
        <is>
          <t>Шаватский район, с. Шават кала, Асавей мах.</t>
        </is>
      </c>
      <c r="M903" s="67" t="n"/>
      <c r="N903" s="483" t="n"/>
      <c r="O903" s="483" t="n"/>
      <c r="P903" s="483" t="n"/>
      <c r="Q903" s="483" t="n"/>
      <c r="R903" s="23" t="n"/>
      <c r="S903" s="107" t="inlineStr">
        <is>
          <t>Контейнер</t>
        </is>
      </c>
      <c r="T903" s="23" t="inlineStr">
        <is>
          <t>GU</t>
        </is>
      </c>
      <c r="U903" s="515" t="n"/>
      <c r="V903" s="23" t="n"/>
      <c r="W903" s="473" t="n"/>
      <c r="X903" s="483" t="n"/>
      <c r="Y903" s="483" t="n"/>
      <c r="Z903" s="28" t="n"/>
      <c r="AA903" s="483" t="n"/>
      <c r="AB903" s="483" t="n"/>
      <c r="AC903" s="483" t="n"/>
      <c r="AD903" s="167" t="n"/>
    </row>
    <row hidden="1" r="904" s="380">
      <c r="A904" s="5" t="n">
        <v>890</v>
      </c>
      <c r="B904" s="386" t="inlineStr">
        <is>
          <t>Хорезм</t>
        </is>
      </c>
      <c r="C904" s="388" t="inlineStr">
        <is>
          <t>HRZ5969_2</t>
        </is>
      </c>
      <c r="D904" s="389" t="inlineStr">
        <is>
          <t>Shavat JD Biopasport</t>
        </is>
      </c>
      <c r="E904" s="28" t="inlineStr">
        <is>
          <t>8:00</t>
        </is>
      </c>
      <c r="F904" s="386" t="n"/>
      <c r="G904" s="386" t="inlineStr">
        <is>
          <t>Urgench Ray</t>
        </is>
      </c>
      <c r="H904" s="483" t="n"/>
      <c r="I904" s="246" t="n">
        <v>3</v>
      </c>
      <c r="J904" s="386" t="inlineStr">
        <is>
          <t xml:space="preserve"> 60° 7'31.01"В</t>
        </is>
      </c>
      <c r="K904" s="386" t="inlineStr">
        <is>
          <t xml:space="preserve"> 41°46'49.37"С</t>
        </is>
      </c>
      <c r="L904" s="415" t="inlineStr">
        <is>
          <t>Хорезмская обл. Шаватский район, село Кангли, Кангли МФЙ</t>
        </is>
      </c>
      <c r="M904" s="23" t="inlineStr">
        <is>
          <t xml:space="preserve">Шават РЭС № 351179. 04.01.2018 </t>
        </is>
      </c>
      <c r="N904" s="483" t="n"/>
      <c r="O904" s="483" t="n"/>
      <c r="P904" s="483" t="n"/>
      <c r="Q904" s="483" t="n"/>
      <c r="R904" s="23" t="inlineStr">
        <is>
          <t>Не требуется</t>
        </is>
      </c>
      <c r="S904" s="427" t="inlineStr">
        <is>
          <t>Помешение</t>
        </is>
      </c>
      <c r="T904" s="67" t="inlineStr">
        <is>
          <t>G</t>
        </is>
      </c>
      <c r="U904" s="427" t="inlineStr">
        <is>
          <t>-</t>
        </is>
      </c>
      <c r="V904" s="23" t="inlineStr">
        <is>
          <t xml:space="preserve">Мачта на крыше </t>
        </is>
      </c>
      <c r="W904" s="14" t="n">
        <v>22.5</v>
      </c>
      <c r="X904" s="483" t="n"/>
      <c r="Y904" s="483" t="n"/>
      <c r="Z904" s="28" t="inlineStr">
        <is>
          <t>8:00</t>
        </is>
      </c>
      <c r="AA904" s="483" t="n"/>
      <c r="AB904" s="483" t="n"/>
      <c r="AC904" s="483" t="n"/>
      <c r="AD904" s="167" t="n"/>
    </row>
    <row hidden="1" r="905" s="380">
      <c r="A905" s="5" t="n">
        <v>901</v>
      </c>
      <c r="B905" s="386" t="inlineStr">
        <is>
          <t>Хорезм</t>
        </is>
      </c>
      <c r="C905" s="216" t="inlineStr">
        <is>
          <t>HRZ5979_2</t>
        </is>
      </c>
      <c r="D905" s="148" t="inlineStr">
        <is>
          <t>Chondir Kiyot</t>
        </is>
      </c>
      <c r="E905" s="28" t="n"/>
      <c r="F905" s="386" t="n"/>
      <c r="G905" s="386" t="n"/>
      <c r="H905" s="483" t="n"/>
      <c r="I905" s="244" t="inlineStr">
        <is>
          <t>1 (У-3)</t>
        </is>
      </c>
      <c r="J905" s="386" t="n"/>
      <c r="K905" s="386" t="n"/>
      <c r="L905" s="148" t="inlineStr">
        <is>
          <t>Ургенчский район, с. Чондир киёт</t>
        </is>
      </c>
      <c r="M905" s="67" t="n"/>
      <c r="N905" s="483" t="n"/>
      <c r="O905" s="483" t="n"/>
      <c r="P905" s="483" t="n"/>
      <c r="Q905" s="483" t="n"/>
      <c r="R905" s="23" t="n"/>
      <c r="S905" s="38" t="inlineStr">
        <is>
          <t>Контейнер</t>
        </is>
      </c>
      <c r="T905" s="38" t="inlineStr">
        <is>
          <t>GU</t>
        </is>
      </c>
      <c r="U905" s="38" t="n"/>
      <c r="V905" s="23" t="n"/>
      <c r="W905" s="473" t="n"/>
      <c r="X905" s="483" t="n"/>
      <c r="Y905" s="483" t="n"/>
      <c r="Z905" s="28" t="n"/>
      <c r="AA905" s="483" t="n"/>
      <c r="AB905" s="483" t="n"/>
      <c r="AC905" s="483" t="n"/>
      <c r="AD905" s="167" t="n"/>
    </row>
    <row hidden="1" r="906" s="380">
      <c r="A906" s="5" t="n">
        <v>889</v>
      </c>
      <c r="B906" s="386" t="inlineStr">
        <is>
          <t>Хорезм</t>
        </is>
      </c>
      <c r="C906" s="388" t="inlineStr">
        <is>
          <t>HRZ5997_2</t>
        </is>
      </c>
      <c r="D906" s="389" t="inlineStr">
        <is>
          <t>Urgench Med College</t>
        </is>
      </c>
      <c r="E906" s="28" t="inlineStr">
        <is>
          <t>8:00</t>
        </is>
      </c>
      <c r="F906" s="386" t="n"/>
      <c r="G906" s="386" t="inlineStr">
        <is>
          <t>Urgench Ray</t>
        </is>
      </c>
      <c r="H906" s="483" t="n"/>
      <c r="I906" s="246" t="n">
        <v>1</v>
      </c>
      <c r="J906" s="386" t="inlineStr">
        <is>
          <t xml:space="preserve"> 60°37'28.64"В</t>
        </is>
      </c>
      <c r="K906" s="386" t="inlineStr">
        <is>
          <t xml:space="preserve"> 41°33'17.21"С</t>
        </is>
      </c>
      <c r="L906" s="415" t="inlineStr">
        <is>
          <t>Хорезмская обл. г. Ургенч, ул. Узбекистан. Д.2</t>
        </is>
      </c>
      <c r="M906" s="67" t="inlineStr">
        <is>
          <t>Ургенч ГорЭС № 17415319. 04.01.2018</t>
        </is>
      </c>
      <c r="N906" s="483" t="n"/>
      <c r="O906" s="483" t="n"/>
      <c r="P906" s="483" t="n"/>
      <c r="Q906" s="483" t="n"/>
      <c r="R906" s="23" t="inlineStr">
        <is>
          <t>Не требуется</t>
        </is>
      </c>
      <c r="S906" s="27" t="inlineStr">
        <is>
          <t>Контейнер</t>
        </is>
      </c>
      <c r="T906" s="67" t="inlineStr">
        <is>
          <t>GUL</t>
        </is>
      </c>
      <c r="U906" s="67" t="inlineStr">
        <is>
          <t>1X, EVDO</t>
        </is>
      </c>
      <c r="V906" s="23" t="inlineStr">
        <is>
          <t xml:space="preserve">Мачта на крыше </t>
        </is>
      </c>
      <c r="W906" s="14" t="n">
        <v>30</v>
      </c>
      <c r="X906" s="483" t="n"/>
      <c r="Y906" s="483" t="n"/>
      <c r="Z906" s="28" t="inlineStr">
        <is>
          <t>8:00</t>
        </is>
      </c>
      <c r="AA906" s="483" t="n"/>
      <c r="AB906" s="483" t="n"/>
      <c r="AC906" s="483" t="n"/>
      <c r="AD906" s="167" t="n"/>
    </row>
    <row hidden="1" r="907" s="380">
      <c r="A907" s="5" t="n">
        <v>897</v>
      </c>
      <c r="B907" s="386" t="inlineStr">
        <is>
          <t>Хорезм</t>
        </is>
      </c>
      <c r="C907" s="195" t="inlineStr">
        <is>
          <t>HRZ6008_2</t>
        </is>
      </c>
      <c r="D907" s="515" t="inlineStr">
        <is>
          <t>Urgench Gaybu-2</t>
        </is>
      </c>
      <c r="E907" s="28" t="n"/>
      <c r="F907" s="386" t="n"/>
      <c r="G907" s="386" t="n"/>
      <c r="H907" s="483" t="n"/>
      <c r="I907" s="244" t="n">
        <v>2</v>
      </c>
      <c r="J907" s="386" t="n"/>
      <c r="K907" s="386" t="n"/>
      <c r="L907" s="472" t="inlineStr">
        <is>
          <t>Ургенчский район, с. Гайбу</t>
        </is>
      </c>
      <c r="M907" s="67" t="n"/>
      <c r="N907" s="483" t="n"/>
      <c r="O907" s="483" t="n"/>
      <c r="P907" s="483" t="n"/>
      <c r="Q907" s="483" t="n"/>
      <c r="R907" s="23" t="n"/>
      <c r="S907" s="107" t="inlineStr">
        <is>
          <t>Контейнер</t>
        </is>
      </c>
      <c r="T907" s="23" t="inlineStr">
        <is>
          <t>GU</t>
        </is>
      </c>
      <c r="U907" s="515" t="n"/>
      <c r="V907" s="23" t="n"/>
      <c r="W907" s="473" t="n"/>
      <c r="X907" s="483" t="n"/>
      <c r="Y907" s="483" t="n"/>
      <c r="Z907" s="28" t="n"/>
      <c r="AA907" s="483" t="n"/>
      <c r="AB907" s="483" t="n"/>
      <c r="AC907" s="483" t="n"/>
      <c r="AD907" s="167" t="n"/>
    </row>
    <row hidden="1" r="908" s="380">
      <c r="A908" s="5" t="n">
        <v>909</v>
      </c>
      <c r="B908" s="386" t="inlineStr">
        <is>
          <t>Хорезм</t>
        </is>
      </c>
      <c r="C908" s="363" t="inlineStr">
        <is>
          <t>HRZ6015_2</t>
        </is>
      </c>
      <c r="D908" s="578" t="inlineStr">
        <is>
          <t>Xayravat</t>
        </is>
      </c>
      <c r="E908" s="28" t="n"/>
      <c r="F908" s="386" t="n"/>
      <c r="G908" s="386" t="n"/>
      <c r="H908" s="483" t="n"/>
      <c r="I908" s="244" t="n">
        <v>3</v>
      </c>
      <c r="J908" s="386" t="n"/>
      <c r="K908" s="386" t="n"/>
      <c r="L908" s="472" t="inlineStr">
        <is>
          <t>Кошкупырский район, с. Хонобод</t>
        </is>
      </c>
      <c r="M908" s="67" t="n"/>
      <c r="N908" s="483" t="n"/>
      <c r="O908" s="483" t="n"/>
      <c r="P908" s="483" t="n"/>
      <c r="Q908" s="483" t="n"/>
      <c r="R908" s="23" t="n"/>
      <c r="S908" s="23" t="inlineStr">
        <is>
          <t>Минишелтор</t>
        </is>
      </c>
      <c r="T908" s="23" t="inlineStr">
        <is>
          <t>G</t>
        </is>
      </c>
      <c r="U908" s="515" t="n"/>
      <c r="V908" s="23" t="n"/>
      <c r="W908" s="473" t="n"/>
      <c r="X908" s="483" t="n"/>
      <c r="Y908" s="483" t="n"/>
      <c r="Z908" s="28" t="n"/>
      <c r="AA908" s="483" t="n"/>
      <c r="AB908" s="483" t="n"/>
      <c r="AC908" s="483" t="n"/>
      <c r="AD908" s="167" t="n"/>
    </row>
    <row hidden="1" r="909" s="380">
      <c r="A909" s="5" t="n">
        <v>911</v>
      </c>
      <c r="B909" s="386" t="inlineStr">
        <is>
          <t>Хорезм</t>
        </is>
      </c>
      <c r="C909" s="363" t="inlineStr">
        <is>
          <t>HRZ6017_2</t>
        </is>
      </c>
      <c r="D909" s="515" t="inlineStr">
        <is>
          <t>Xayrabod</t>
        </is>
      </c>
      <c r="E909" s="28" t="n"/>
      <c r="F909" s="386" t="n"/>
      <c r="G909" s="386" t="n"/>
      <c r="H909" s="483" t="n"/>
      <c r="I909" s="244" t="n">
        <v>3</v>
      </c>
      <c r="J909" s="386" t="n"/>
      <c r="K909" s="386" t="n"/>
      <c r="L909" s="472" t="inlineStr">
        <is>
          <t>Кошкупырский район, с. Хайробод, Хайробод мах</t>
        </is>
      </c>
      <c r="M909" s="67" t="n"/>
      <c r="N909" s="483" t="n"/>
      <c r="O909" s="483" t="n"/>
      <c r="P909" s="483" t="n"/>
      <c r="Q909" s="483" t="n"/>
      <c r="R909" s="23" t="n"/>
      <c r="S909" s="23" t="inlineStr">
        <is>
          <t>Минишелтор</t>
        </is>
      </c>
      <c r="T909" s="23" t="inlineStr">
        <is>
          <t>G</t>
        </is>
      </c>
      <c r="U909" s="515" t="n"/>
      <c r="V909" s="23" t="n"/>
      <c r="W909" s="473" t="n"/>
      <c r="X909" s="483" t="n"/>
      <c r="Y909" s="483" t="n"/>
      <c r="Z909" s="28" t="n"/>
      <c r="AA909" s="483" t="n"/>
      <c r="AB909" s="483" t="n"/>
      <c r="AC909" s="483" t="n"/>
      <c r="AD909" s="167" t="n"/>
    </row>
    <row hidden="1" r="910" s="380">
      <c r="A910" s="5" t="n">
        <v>912</v>
      </c>
      <c r="B910" s="386" t="inlineStr">
        <is>
          <t>Хорезм</t>
        </is>
      </c>
      <c r="C910" s="363" t="inlineStr">
        <is>
          <t>HRZ6020_2</t>
        </is>
      </c>
      <c r="D910" s="578" t="inlineStr">
        <is>
          <t>Shix</t>
        </is>
      </c>
      <c r="E910" s="28" t="n"/>
      <c r="F910" s="386" t="n"/>
      <c r="G910" s="386" t="n"/>
      <c r="H910" s="483" t="n"/>
      <c r="I910" s="244" t="n">
        <v>3</v>
      </c>
      <c r="J910" s="386" t="n"/>
      <c r="K910" s="386" t="n"/>
      <c r="L910" s="472" t="inlineStr">
        <is>
          <t>Кошкупырский район, с. Ших</t>
        </is>
      </c>
      <c r="M910" s="67" t="n"/>
      <c r="N910" s="483" t="n"/>
      <c r="O910" s="483" t="n"/>
      <c r="P910" s="483" t="n"/>
      <c r="Q910" s="483" t="n"/>
      <c r="R910" s="23" t="n"/>
      <c r="S910" s="23" t="inlineStr">
        <is>
          <t>Минишелтор</t>
        </is>
      </c>
      <c r="T910" s="23" t="inlineStr">
        <is>
          <t>G</t>
        </is>
      </c>
      <c r="U910" s="515" t="n"/>
      <c r="V910" s="23" t="n"/>
      <c r="W910" s="473" t="n"/>
      <c r="X910" s="483" t="n"/>
      <c r="Y910" s="483" t="n"/>
      <c r="Z910" s="28" t="n"/>
      <c r="AA910" s="483" t="n"/>
      <c r="AB910" s="483" t="n"/>
      <c r="AC910" s="483" t="n"/>
      <c r="AD910" s="167" t="n"/>
    </row>
    <row hidden="1" r="911" s="380">
      <c r="A911" s="5" t="n">
        <v>922</v>
      </c>
      <c r="B911" s="386" t="inlineStr">
        <is>
          <t>Хорезм</t>
        </is>
      </c>
      <c r="C911" s="363" t="inlineStr">
        <is>
          <t>HRZ6021_2</t>
        </is>
      </c>
      <c r="D911" s="578" t="inlineStr">
        <is>
          <t>Tegazak</t>
        </is>
      </c>
      <c r="E911" s="28" t="n"/>
      <c r="F911" s="386" t="n"/>
      <c r="G911" s="386" t="n"/>
      <c r="H911" s="483" t="n"/>
      <c r="I911" s="244" t="n">
        <v>3</v>
      </c>
      <c r="J911" s="386" t="n"/>
      <c r="K911" s="386" t="n"/>
      <c r="L911" s="472" t="inlineStr">
        <is>
          <t>Кошкупырский район, с. Хосиен</t>
        </is>
      </c>
      <c r="M911" s="67" t="n"/>
      <c r="N911" s="483" t="n"/>
      <c r="O911" s="483" t="n"/>
      <c r="P911" s="483" t="n"/>
      <c r="Q911" s="483" t="n"/>
      <c r="R911" s="23" t="n"/>
      <c r="S911" s="23" t="inlineStr">
        <is>
          <t>Минишелтор</t>
        </is>
      </c>
      <c r="T911" s="23" t="inlineStr">
        <is>
          <t>G</t>
        </is>
      </c>
      <c r="U911" s="515" t="n"/>
      <c r="V911" s="23" t="n"/>
      <c r="W911" s="473" t="n"/>
      <c r="X911" s="483" t="n"/>
      <c r="Y911" s="483" t="n"/>
      <c r="Z911" s="28" t="n"/>
      <c r="AA911" s="483" t="n"/>
      <c r="AB911" s="483" t="n"/>
      <c r="AC911" s="483" t="n"/>
      <c r="AD911" s="167" t="n"/>
    </row>
    <row hidden="1" r="912" s="380">
      <c r="A912" s="5" t="n">
        <v>910</v>
      </c>
      <c r="B912" s="386" t="inlineStr">
        <is>
          <t>Хорезм</t>
        </is>
      </c>
      <c r="C912" s="363" t="inlineStr">
        <is>
          <t>HRZ6025_2</t>
        </is>
      </c>
      <c r="D912" s="578" t="inlineStr">
        <is>
          <t>Kunizey</t>
        </is>
      </c>
      <c r="E912" s="28" t="n"/>
      <c r="F912" s="386" t="n"/>
      <c r="G912" s="386" t="n"/>
      <c r="H912" s="483" t="n"/>
      <c r="I912" s="244" t="n">
        <v>3</v>
      </c>
      <c r="J912" s="386" t="n"/>
      <c r="K912" s="386" t="n"/>
      <c r="L912" s="472" t="inlineStr">
        <is>
          <t>Кошкупырский район, с. Хайробод</t>
        </is>
      </c>
      <c r="M912" s="67" t="n"/>
      <c r="N912" s="483" t="n"/>
      <c r="O912" s="483" t="n"/>
      <c r="P912" s="483" t="n"/>
      <c r="Q912" s="483" t="n"/>
      <c r="R912" s="23" t="n"/>
      <c r="S912" s="23" t="inlineStr">
        <is>
          <t>Минишелтор</t>
        </is>
      </c>
      <c r="T912" s="23" t="inlineStr">
        <is>
          <t>G</t>
        </is>
      </c>
      <c r="U912" s="515" t="n"/>
      <c r="V912" s="23" t="n"/>
      <c r="W912" s="473" t="n"/>
      <c r="X912" s="483" t="n"/>
      <c r="Y912" s="483" t="n"/>
      <c r="Z912" s="28" t="n"/>
      <c r="AA912" s="483" t="n"/>
      <c r="AB912" s="483" t="n"/>
      <c r="AC912" s="483" t="n"/>
      <c r="AD912" s="167" t="n"/>
    </row>
    <row hidden="1" r="913" s="380">
      <c r="A913" s="5" t="n">
        <v>895</v>
      </c>
      <c r="B913" s="386" t="inlineStr">
        <is>
          <t>Хорезм</t>
        </is>
      </c>
      <c r="C913" s="195" t="inlineStr">
        <is>
          <t>HRZ6027_2</t>
        </is>
      </c>
      <c r="D913" s="515" t="inlineStr">
        <is>
          <t>Shomaxulum ATC</t>
        </is>
      </c>
      <c r="E913" s="28" t="n"/>
      <c r="F913" s="386" t="n"/>
      <c r="G913" s="386" t="n"/>
      <c r="H913" s="483" t="n"/>
      <c r="I913" s="244" t="inlineStr">
        <is>
          <t>1 (У-2)</t>
        </is>
      </c>
      <c r="J913" s="386" t="n"/>
      <c r="K913" s="386" t="n"/>
      <c r="L913" s="472" t="inlineStr">
        <is>
          <t>Хивинский район, с. Шомахулум, , АТС Шомахулум</t>
        </is>
      </c>
      <c r="M913" s="67" t="n"/>
      <c r="N913" s="483" t="n"/>
      <c r="O913" s="483" t="n"/>
      <c r="P913" s="483" t="n"/>
      <c r="Q913" s="483" t="n"/>
      <c r="R913" s="23" t="n"/>
      <c r="S913" s="427" t="inlineStr">
        <is>
          <t>Помещение</t>
        </is>
      </c>
      <c r="T913" s="23" t="inlineStr">
        <is>
          <t>GU</t>
        </is>
      </c>
      <c r="U913" s="515" t="n"/>
      <c r="V913" s="23" t="n"/>
      <c r="W913" s="473" t="n"/>
      <c r="X913" s="483" t="n"/>
      <c r="Y913" s="483" t="n"/>
      <c r="Z913" s="28" t="n"/>
      <c r="AA913" s="483" t="n"/>
      <c r="AB913" s="483" t="n"/>
      <c r="AC913" s="483" t="n"/>
      <c r="AD913" s="167" t="n"/>
    </row>
    <row hidden="1" r="914" s="380">
      <c r="A914" s="5" t="n">
        <v>905</v>
      </c>
      <c r="B914" s="386" t="inlineStr">
        <is>
          <t>Хорезм</t>
        </is>
      </c>
      <c r="C914" s="514" t="inlineStr">
        <is>
          <t>HRZ6033_2</t>
        </is>
      </c>
      <c r="D914" s="515" t="inlineStr">
        <is>
          <t>Xiva Yangiobod ATS</t>
        </is>
      </c>
      <c r="E914" s="28" t="n"/>
      <c r="F914" s="386" t="n"/>
      <c r="G914" s="386" t="n"/>
      <c r="H914" s="483" t="n"/>
      <c r="I914" s="244" t="n">
        <v>2</v>
      </c>
      <c r="J914" s="386" t="n"/>
      <c r="K914" s="386" t="n"/>
      <c r="L914" s="472" t="inlineStr">
        <is>
          <t>Хивинский район, Янгиабод ш.</t>
        </is>
      </c>
      <c r="M914" s="67" t="n"/>
      <c r="N914" s="483" t="n"/>
      <c r="O914" s="483" t="n"/>
      <c r="P914" s="483" t="n"/>
      <c r="Q914" s="483" t="n"/>
      <c r="R914" s="23" t="n"/>
      <c r="S914" s="427" t="inlineStr">
        <is>
          <t>Помещение</t>
        </is>
      </c>
      <c r="T914" s="23" t="inlineStr">
        <is>
          <t>GU</t>
        </is>
      </c>
      <c r="U914" s="23" t="inlineStr">
        <is>
          <t>1X, EVDO</t>
        </is>
      </c>
      <c r="V914" s="23" t="n"/>
      <c r="W914" s="473" t="n"/>
      <c r="X914" s="483" t="n"/>
      <c r="Y914" s="483" t="n"/>
      <c r="Z914" s="28" t="n"/>
      <c r="AA914" s="483" t="n"/>
      <c r="AB914" s="483" t="n"/>
      <c r="AC914" s="483" t="n"/>
      <c r="AD914" s="167" t="n"/>
    </row>
    <row hidden="1" r="915" s="380">
      <c r="A915" s="5" t="n">
        <v>917</v>
      </c>
      <c r="B915" s="386" t="inlineStr">
        <is>
          <t>Хорезм</t>
        </is>
      </c>
      <c r="C915" s="195" t="inlineStr">
        <is>
          <t>HRZ6036_2</t>
        </is>
      </c>
      <c r="D915" s="515" t="inlineStr">
        <is>
          <t>Xiva Kaptarxona</t>
        </is>
      </c>
      <c r="E915" s="28" t="n"/>
      <c r="F915" s="386" t="n"/>
      <c r="G915" s="386" t="n"/>
      <c r="H915" s="483" t="n"/>
      <c r="I915" s="244" t="n">
        <v>1</v>
      </c>
      <c r="J915" s="386" t="n"/>
      <c r="K915" s="386" t="n"/>
      <c r="L915" s="472" t="inlineStr">
        <is>
          <t>Хивинский район, г. Хива, махалля Каптархона</t>
        </is>
      </c>
      <c r="M915" s="67" t="n"/>
      <c r="N915" s="483" t="n"/>
      <c r="O915" s="483" t="n"/>
      <c r="P915" s="483" t="n"/>
      <c r="Q915" s="483" t="n"/>
      <c r="R915" s="23" t="n"/>
      <c r="S915" s="107" t="inlineStr">
        <is>
          <t>Контейнер</t>
        </is>
      </c>
      <c r="T915" s="23" t="inlineStr">
        <is>
          <t>GUL</t>
        </is>
      </c>
      <c r="U915" s="23" t="inlineStr">
        <is>
          <t>1X, EVDO</t>
        </is>
      </c>
      <c r="V915" s="23" t="n"/>
      <c r="W915" s="473" t="n"/>
      <c r="X915" s="483" t="n"/>
      <c r="Y915" s="483" t="n"/>
      <c r="Z915" s="28" t="n"/>
      <c r="AA915" s="483" t="n"/>
      <c r="AB915" s="483" t="n"/>
      <c r="AC915" s="483" t="n"/>
      <c r="AD915" s="167" t="n"/>
    </row>
    <row hidden="1" r="916" s="380">
      <c r="A916" s="5" t="n">
        <v>904</v>
      </c>
      <c r="B916" s="386" t="inlineStr">
        <is>
          <t>Хорезм</t>
        </is>
      </c>
      <c r="C916" s="195" t="inlineStr">
        <is>
          <t>HRZ6037_2</t>
        </is>
      </c>
      <c r="D916" s="515" t="inlineStr">
        <is>
          <t>Xiva Okyop</t>
        </is>
      </c>
      <c r="E916" s="28" t="n"/>
      <c r="F916" s="386" t="n"/>
      <c r="G916" s="386" t="n"/>
      <c r="H916" s="483" t="n"/>
      <c r="I916" s="244" t="n">
        <v>2</v>
      </c>
      <c r="J916" s="386" t="n"/>
      <c r="K916" s="386" t="n"/>
      <c r="L916" s="472" t="inlineStr">
        <is>
          <t>Хивинский район, с. Окёп</t>
        </is>
      </c>
      <c r="M916" s="67" t="n"/>
      <c r="N916" s="483" t="n"/>
      <c r="O916" s="483" t="n"/>
      <c r="P916" s="483" t="n"/>
      <c r="Q916" s="483" t="n"/>
      <c r="R916" s="23" t="n"/>
      <c r="S916" s="107" t="inlineStr">
        <is>
          <t>Контейнер</t>
        </is>
      </c>
      <c r="T916" s="23" t="inlineStr">
        <is>
          <t>GU</t>
        </is>
      </c>
      <c r="U916" s="515" t="n"/>
      <c r="V916" s="23" t="n"/>
      <c r="W916" s="473" t="n"/>
      <c r="X916" s="483" t="n"/>
      <c r="Y916" s="483" t="n"/>
      <c r="Z916" s="28" t="n"/>
      <c r="AA916" s="483" t="n"/>
      <c r="AB916" s="483" t="n"/>
      <c r="AC916" s="483" t="n"/>
      <c r="AD916" s="167" t="n"/>
    </row>
    <row hidden="1" r="917" s="380">
      <c r="A917" s="5" t="n">
        <v>903</v>
      </c>
      <c r="B917" s="386" t="inlineStr">
        <is>
          <t>Хорезм</t>
        </is>
      </c>
      <c r="C917" s="363" t="inlineStr">
        <is>
          <t>HRZ6059_2</t>
        </is>
      </c>
      <c r="D917" s="578" t="inlineStr">
        <is>
          <t>Kattabog Yangiarik</t>
        </is>
      </c>
      <c r="E917" s="28" t="n"/>
      <c r="F917" s="386" t="n"/>
      <c r="G917" s="386" t="n"/>
      <c r="H917" s="483" t="n"/>
      <c r="I917" s="244" t="inlineStr">
        <is>
          <t>1 (У-2)</t>
        </is>
      </c>
      <c r="J917" s="386" t="n"/>
      <c r="K917" s="386" t="n"/>
      <c r="L917" s="472" t="inlineStr">
        <is>
          <t>Янгиарыкский район, с. Каттабог</t>
        </is>
      </c>
      <c r="M917" s="67" t="n"/>
      <c r="N917" s="483" t="n"/>
      <c r="O917" s="483" t="n"/>
      <c r="P917" s="483" t="n"/>
      <c r="Q917" s="483" t="n"/>
      <c r="R917" s="23" t="n"/>
      <c r="S917" s="23" t="inlineStr">
        <is>
          <t>Минишелтор</t>
        </is>
      </c>
      <c r="T917" s="23" t="inlineStr">
        <is>
          <t>GU</t>
        </is>
      </c>
      <c r="U917" s="515" t="n"/>
      <c r="V917" s="23" t="n"/>
      <c r="W917" s="473" t="n"/>
      <c r="X917" s="483" t="n"/>
      <c r="Y917" s="483" t="n"/>
      <c r="Z917" s="28" t="n"/>
      <c r="AA917" s="483" t="n"/>
      <c r="AB917" s="483" t="n"/>
      <c r="AC917" s="483" t="n"/>
      <c r="AD917" s="167" t="n"/>
    </row>
    <row hidden="1" r="918" s="380">
      <c r="A918" s="5" t="n">
        <v>902</v>
      </c>
      <c r="B918" s="386" t="inlineStr">
        <is>
          <t>Хорезм</t>
        </is>
      </c>
      <c r="C918" s="363" t="inlineStr">
        <is>
          <t>HRZ6066_2</t>
        </is>
      </c>
      <c r="D918" s="515" t="inlineStr">
        <is>
          <t>Gulobot</t>
        </is>
      </c>
      <c r="E918" s="28" t="n"/>
      <c r="F918" s="386" t="n"/>
      <c r="G918" s="386" t="n"/>
      <c r="H918" s="483" t="n"/>
      <c r="I918" s="244" t="inlineStr">
        <is>
          <t>1 (У-2)</t>
        </is>
      </c>
      <c r="J918" s="386" t="n"/>
      <c r="K918" s="386" t="n"/>
      <c r="L918" s="472" t="inlineStr">
        <is>
          <t>Янгиарыкский район, с. Гулобод</t>
        </is>
      </c>
      <c r="M918" s="67" t="n"/>
      <c r="N918" s="483" t="n"/>
      <c r="O918" s="483" t="n"/>
      <c r="P918" s="483" t="n"/>
      <c r="Q918" s="483" t="n"/>
      <c r="R918" s="23" t="n"/>
      <c r="S918" s="107" t="inlineStr">
        <is>
          <t>Контейнер</t>
        </is>
      </c>
      <c r="T918" s="23" t="inlineStr">
        <is>
          <t>G</t>
        </is>
      </c>
      <c r="U918" s="515" t="n"/>
      <c r="V918" s="23" t="n"/>
      <c r="W918" s="473" t="n"/>
      <c r="X918" s="483" t="n"/>
      <c r="Y918" s="483" t="n"/>
      <c r="Z918" s="28" t="n"/>
      <c r="AA918" s="483" t="n"/>
      <c r="AB918" s="483" t="n"/>
      <c r="AC918" s="483" t="n"/>
      <c r="AD918" s="167" t="n"/>
    </row>
    <row hidden="1" r="919" s="380">
      <c r="A919" s="5" t="n">
        <v>894</v>
      </c>
      <c r="B919" s="386" t="inlineStr">
        <is>
          <t>Хорезм</t>
        </is>
      </c>
      <c r="C919" s="514" t="inlineStr">
        <is>
          <t>HRZ6068_2</t>
        </is>
      </c>
      <c r="D919" s="130" t="inlineStr">
        <is>
          <t>Mirishkor Bagat</t>
        </is>
      </c>
      <c r="E919" s="28" t="n"/>
      <c r="F919" s="386" t="n"/>
      <c r="G919" s="386" t="n"/>
      <c r="H919" s="483" t="n"/>
      <c r="I919" s="244" t="inlineStr">
        <is>
          <t>1 (У-2)</t>
        </is>
      </c>
      <c r="J919" s="386" t="n"/>
      <c r="K919" s="386" t="n"/>
      <c r="L919" s="472" t="inlineStr">
        <is>
          <t>Багатский район, c. Миришкор</t>
        </is>
      </c>
      <c r="M919" s="67" t="n"/>
      <c r="N919" s="483" t="n"/>
      <c r="O919" s="483" t="n"/>
      <c r="P919" s="483" t="n"/>
      <c r="Q919" s="483" t="n"/>
      <c r="R919" s="23" t="n"/>
      <c r="S919" s="427" t="inlineStr">
        <is>
          <t>Помещение</t>
        </is>
      </c>
      <c r="T919" s="23" t="inlineStr">
        <is>
          <t>GU</t>
        </is>
      </c>
      <c r="U919" s="515" t="n"/>
      <c r="V919" s="23" t="n"/>
      <c r="W919" s="473" t="n"/>
      <c r="X919" s="483" t="n"/>
      <c r="Y919" s="483" t="n"/>
      <c r="Z919" s="28" t="n"/>
      <c r="AA919" s="483" t="n"/>
      <c r="AB919" s="483" t="n"/>
      <c r="AC919" s="483" t="n"/>
      <c r="AD919" s="167" t="n"/>
    </row>
    <row hidden="1" r="920" s="380">
      <c r="A920" s="5" t="n">
        <v>915</v>
      </c>
      <c r="B920" s="386" t="inlineStr">
        <is>
          <t>Хорезм</t>
        </is>
      </c>
      <c r="C920" s="514" t="inlineStr">
        <is>
          <t>HRZ6071_2</t>
        </is>
      </c>
      <c r="D920" s="134" t="inlineStr">
        <is>
          <t>Buka</t>
        </is>
      </c>
      <c r="E920" s="28" t="n"/>
      <c r="F920" s="386" t="n"/>
      <c r="G920" s="386" t="n"/>
      <c r="H920" s="483" t="n"/>
      <c r="I920" s="244" t="n">
        <v>3</v>
      </c>
      <c r="J920" s="386" t="n"/>
      <c r="K920" s="386" t="n"/>
      <c r="L920" s="472" t="inlineStr">
        <is>
          <t xml:space="preserve">Хорезмская обл. Боғотский р-н. с. Қипчок , мах. Бука </t>
        </is>
      </c>
      <c r="M920" s="67" t="n"/>
      <c r="N920" s="483" t="n"/>
      <c r="O920" s="483" t="n"/>
      <c r="P920" s="483" t="n"/>
      <c r="Q920" s="483" t="n"/>
      <c r="R920" s="23" t="n"/>
      <c r="S920" s="23" t="inlineStr">
        <is>
          <t>Минишелтор</t>
        </is>
      </c>
      <c r="T920" s="23" t="inlineStr">
        <is>
          <t>G</t>
        </is>
      </c>
      <c r="U920" s="515" t="n"/>
      <c r="V920" s="23" t="n"/>
      <c r="W920" s="473" t="n"/>
      <c r="X920" s="483" t="n"/>
      <c r="Y920" s="483" t="n"/>
      <c r="Z920" s="28" t="n"/>
      <c r="AA920" s="483" t="n"/>
      <c r="AB920" s="483" t="n"/>
      <c r="AC920" s="483" t="n"/>
      <c r="AD920" s="167" t="n"/>
    </row>
    <row hidden="1" r="921" s="380">
      <c r="A921" s="5" t="n">
        <v>898</v>
      </c>
      <c r="B921" s="386" t="inlineStr">
        <is>
          <t>Хорезм</t>
        </is>
      </c>
      <c r="C921" s="215" t="inlineStr">
        <is>
          <t>HRZ6074_2</t>
        </is>
      </c>
      <c r="D921" s="147" t="inlineStr">
        <is>
          <t>Besharik Bagat</t>
        </is>
      </c>
      <c r="E921" s="28" t="n"/>
      <c r="F921" s="386" t="n"/>
      <c r="G921" s="386" t="n"/>
      <c r="H921" s="483" t="n"/>
      <c r="I921" s="244" t="n">
        <v>2</v>
      </c>
      <c r="J921" s="386" t="n"/>
      <c r="K921" s="386" t="n"/>
      <c r="L921" s="472" t="inlineStr">
        <is>
          <t>Багатский район, кишлак Бешарик</t>
        </is>
      </c>
      <c r="M921" s="67" t="n"/>
      <c r="N921" s="483" t="n"/>
      <c r="O921" s="483" t="n"/>
      <c r="P921" s="483" t="n"/>
      <c r="Q921" s="483" t="n"/>
      <c r="R921" s="23" t="n"/>
      <c r="S921" s="107" t="inlineStr">
        <is>
          <t>Контейнер</t>
        </is>
      </c>
      <c r="T921" s="23" t="inlineStr">
        <is>
          <t>GU</t>
        </is>
      </c>
      <c r="U921" s="515" t="n"/>
      <c r="V921" s="23" t="n"/>
      <c r="W921" s="473" t="n"/>
      <c r="X921" s="483" t="n"/>
      <c r="Y921" s="483" t="n"/>
      <c r="Z921" s="28" t="n"/>
      <c r="AA921" s="483" t="n"/>
      <c r="AB921" s="483" t="n"/>
      <c r="AC921" s="483" t="n"/>
      <c r="AD921" s="167" t="n"/>
    </row>
    <row hidden="1" r="922" s="380">
      <c r="A922" s="5" t="n">
        <v>914</v>
      </c>
      <c r="B922" s="386" t="inlineStr">
        <is>
          <t>Хорезм</t>
        </is>
      </c>
      <c r="C922" s="514" t="inlineStr">
        <is>
          <t>HRZ6079_2</t>
        </is>
      </c>
      <c r="D922" s="134" t="inlineStr">
        <is>
          <t>Tupchi</t>
        </is>
      </c>
      <c r="E922" s="28" t="n"/>
      <c r="F922" s="386" t="n"/>
      <c r="G922" s="386" t="n"/>
      <c r="H922" s="483" t="n"/>
      <c r="I922" s="244" t="n">
        <v>3</v>
      </c>
      <c r="J922" s="386" t="n"/>
      <c r="K922" s="386" t="n"/>
      <c r="L922" s="472" t="inlineStr">
        <is>
          <t xml:space="preserve">Хорезмская обл. Боғотский р-н. с. Қипчок , мах. Тупчи </t>
        </is>
      </c>
      <c r="M922" s="67" t="n"/>
      <c r="N922" s="483" t="n"/>
      <c r="O922" s="483" t="n"/>
      <c r="P922" s="483" t="n"/>
      <c r="Q922" s="483" t="n"/>
      <c r="R922" s="23" t="n"/>
      <c r="S922" s="23" t="inlineStr">
        <is>
          <t>Минишелтор</t>
        </is>
      </c>
      <c r="T922" s="23" t="inlineStr">
        <is>
          <t>G</t>
        </is>
      </c>
      <c r="U922" s="515" t="n"/>
      <c r="V922" s="23" t="n"/>
      <c r="W922" s="473" t="n"/>
      <c r="X922" s="483" t="n"/>
      <c r="Y922" s="483" t="n"/>
      <c r="Z922" s="28" t="n"/>
      <c r="AA922" s="483" t="n"/>
      <c r="AB922" s="483" t="n"/>
      <c r="AC922" s="483" t="n"/>
      <c r="AD922" s="167" t="n"/>
    </row>
    <row hidden="1" r="923" s="380">
      <c r="A923" s="5" t="n">
        <v>918</v>
      </c>
      <c r="B923" s="386" t="inlineStr">
        <is>
          <t>Хорезм</t>
        </is>
      </c>
      <c r="C923" s="195" t="inlineStr">
        <is>
          <t>HRZ6080_2</t>
        </is>
      </c>
      <c r="D923" s="130" t="inlineStr">
        <is>
          <t>Xazorasp Don</t>
        </is>
      </c>
      <c r="E923" s="28" t="n"/>
      <c r="F923" s="386" t="n"/>
      <c r="G923" s="386" t="n"/>
      <c r="H923" s="483" t="n"/>
      <c r="I923" s="244" t="inlineStr">
        <is>
          <t>1(У-7)</t>
        </is>
      </c>
      <c r="J923" s="386" t="n"/>
      <c r="K923" s="386" t="n"/>
      <c r="L923" s="472" t="inlineStr">
        <is>
          <t>Хазараспский район, село Пичокчи</t>
        </is>
      </c>
      <c r="M923" s="67" t="n"/>
      <c r="N923" s="483" t="n"/>
      <c r="O923" s="483" t="n"/>
      <c r="P923" s="483" t="n"/>
      <c r="Q923" s="483" t="n"/>
      <c r="R923" s="23" t="n"/>
      <c r="S923" s="107" t="inlineStr">
        <is>
          <t>Контейнер</t>
        </is>
      </c>
      <c r="T923" s="23" t="inlineStr">
        <is>
          <t>GU</t>
        </is>
      </c>
      <c r="U923" s="23" t="inlineStr">
        <is>
          <t>1X, EVDO</t>
        </is>
      </c>
      <c r="V923" s="23" t="n"/>
      <c r="W923" s="473" t="n"/>
      <c r="X923" s="483" t="n"/>
      <c r="Y923" s="483" t="n"/>
      <c r="Z923" s="28" t="n"/>
      <c r="AA923" s="483" t="n"/>
      <c r="AB923" s="483" t="n"/>
      <c r="AC923" s="483" t="n"/>
      <c r="AD923" s="167" t="n"/>
    </row>
    <row hidden="1" r="924" s="380">
      <c r="A924" s="5" t="n">
        <v>892</v>
      </c>
      <c r="B924" s="386" t="inlineStr">
        <is>
          <t>Хорезм</t>
        </is>
      </c>
      <c r="C924" s="388" t="inlineStr">
        <is>
          <t>HRZ6082_2</t>
        </is>
      </c>
      <c r="D924" s="389" t="inlineStr">
        <is>
          <t>Pitnyak ATC Uzbekiston</t>
        </is>
      </c>
      <c r="E924" s="28" t="inlineStr">
        <is>
          <t>8:00</t>
        </is>
      </c>
      <c r="F924" s="386" t="inlineStr">
        <is>
          <t>RID 15кВа</t>
        </is>
      </c>
      <c r="G924" s="386" t="inlineStr">
        <is>
          <t>Xazorasp Ray</t>
        </is>
      </c>
      <c r="H924" s="483" t="n"/>
      <c r="I924" s="246" t="n">
        <v>3</v>
      </c>
      <c r="J924" s="386" t="inlineStr">
        <is>
          <t xml:space="preserve"> 61°18'18.30"E</t>
        </is>
      </c>
      <c r="K924" s="386" t="inlineStr">
        <is>
          <t xml:space="preserve"> 41°11'50.74"N</t>
        </is>
      </c>
      <c r="L924" s="415" t="inlineStr">
        <is>
          <t>Хазараспский район, село Питна</t>
        </is>
      </c>
      <c r="M924" s="23" t="inlineStr">
        <is>
          <t>Питнак РЭС № 17412464. 04.01.2018</t>
        </is>
      </c>
      <c r="N924" s="483" t="n"/>
      <c r="O924" s="483" t="n"/>
      <c r="P924" s="483" t="n"/>
      <c r="Q924" s="483" t="n"/>
      <c r="R924" s="23" t="inlineStr">
        <is>
          <t>Не требуется</t>
        </is>
      </c>
      <c r="S924" s="427" t="inlineStr">
        <is>
          <t>Помещение</t>
        </is>
      </c>
      <c r="T924" s="67" t="inlineStr">
        <is>
          <t>GU</t>
        </is>
      </c>
      <c r="U924" s="427" t="inlineStr">
        <is>
          <t>-</t>
        </is>
      </c>
      <c r="V924" s="23" t="inlineStr">
        <is>
          <t xml:space="preserve">Мачта на земле </t>
        </is>
      </c>
      <c r="W924" s="473" t="n">
        <v>30</v>
      </c>
      <c r="X924" s="483" t="n"/>
      <c r="Y924" s="483" t="n"/>
      <c r="Z924" s="28" t="inlineStr">
        <is>
          <t>8:00</t>
        </is>
      </c>
      <c r="AA924" s="483" t="n"/>
      <c r="AB924" s="483" t="n"/>
      <c r="AC924" s="483" t="n"/>
      <c r="AD924" s="167" t="n"/>
    </row>
    <row hidden="1" r="925" s="380">
      <c r="A925" s="5" t="n">
        <v>900</v>
      </c>
      <c r="B925" s="386" t="inlineStr">
        <is>
          <t>Хорезм</t>
        </is>
      </c>
      <c r="C925" s="363" t="inlineStr">
        <is>
          <t>HRZ6085_2</t>
        </is>
      </c>
      <c r="D925" s="515" t="inlineStr">
        <is>
          <t>Xazorasp Muxomon</t>
        </is>
      </c>
      <c r="E925" s="28" t="n"/>
      <c r="F925" s="386" t="n"/>
      <c r="G925" s="386" t="n"/>
      <c r="H925" s="483" t="n"/>
      <c r="I925" s="244" t="n">
        <v>2</v>
      </c>
      <c r="J925" s="386" t="n"/>
      <c r="K925" s="386" t="n"/>
      <c r="L925" s="472" t="inlineStr">
        <is>
          <t>Хазараспский район, село Мухомон, махалля Шехеп-Мутпири</t>
        </is>
      </c>
      <c r="M925" s="67" t="n"/>
      <c r="N925" s="483" t="n"/>
      <c r="O925" s="483" t="n"/>
      <c r="P925" s="483" t="n"/>
      <c r="Q925" s="483" t="n"/>
      <c r="R925" s="23" t="n"/>
      <c r="S925" s="23" t="inlineStr">
        <is>
          <t>Минишелтор</t>
        </is>
      </c>
      <c r="T925" s="23" t="inlineStr">
        <is>
          <t>GU</t>
        </is>
      </c>
      <c r="U925" s="515" t="n"/>
      <c r="V925" s="23" t="n"/>
      <c r="W925" s="473" t="n"/>
      <c r="X925" s="483" t="n"/>
      <c r="Y925" s="483" t="n"/>
      <c r="Z925" s="28" t="n"/>
      <c r="AA925" s="483" t="n"/>
      <c r="AB925" s="483" t="n"/>
      <c r="AC925" s="483" t="n"/>
      <c r="AD925" s="167" t="n"/>
    </row>
    <row hidden="1" r="926" s="380">
      <c r="A926" s="5" t="n">
        <v>923</v>
      </c>
      <c r="B926" s="386" t="inlineStr">
        <is>
          <t>Хорезм</t>
        </is>
      </c>
      <c r="C926" s="514" t="inlineStr">
        <is>
          <t>HRZ6091_2</t>
        </is>
      </c>
      <c r="D926" s="515" t="inlineStr">
        <is>
          <t>Uzikka Qosh</t>
        </is>
      </c>
      <c r="E926" s="28" t="n"/>
      <c r="F926" s="386" t="n"/>
      <c r="G926" s="386" t="n"/>
      <c r="H926" s="483" t="n"/>
      <c r="I926" s="244" t="n">
        <v>2</v>
      </c>
      <c r="J926" s="386" t="n"/>
      <c r="K926" s="386" t="n"/>
      <c r="L926" s="472" t="inlineStr">
        <is>
          <t>Хазорасп шахарчаси "Узикка Кош" махалласи Йўлдош посёлкаси</t>
        </is>
      </c>
      <c r="M926" s="67" t="n"/>
      <c r="N926" s="483" t="n"/>
      <c r="O926" s="483" t="n"/>
      <c r="P926" s="483" t="n"/>
      <c r="Q926" s="483" t="n"/>
      <c r="R926" s="23" t="n"/>
      <c r="S926" s="23" t="inlineStr">
        <is>
          <t>Минишелтор</t>
        </is>
      </c>
      <c r="T926" s="23" t="inlineStr">
        <is>
          <t>GU</t>
        </is>
      </c>
      <c r="U926" s="515" t="n"/>
      <c r="V926" s="23" t="n"/>
      <c r="W926" s="473" t="n"/>
      <c r="X926" s="483" t="n"/>
      <c r="Y926" s="483" t="n"/>
      <c r="Z926" s="28" t="n"/>
      <c r="AA926" s="483" t="n"/>
      <c r="AB926" s="483" t="n"/>
      <c r="AC926" s="483" t="n"/>
      <c r="AD926" s="167" t="n"/>
    </row>
    <row hidden="1" r="927" s="380">
      <c r="A927" s="5" t="n">
        <v>928</v>
      </c>
      <c r="B927" s="386" t="inlineStr">
        <is>
          <t>Каракалпакстан</t>
        </is>
      </c>
      <c r="C927" s="388" t="inlineStr">
        <is>
          <t>KAR6200_2</t>
        </is>
      </c>
      <c r="D927" s="389" t="inlineStr">
        <is>
          <t>Akmangit RUT</t>
        </is>
      </c>
      <c r="E927" s="28" t="inlineStr">
        <is>
          <t>13:00</t>
        </is>
      </c>
      <c r="F927" s="386" t="inlineStr">
        <is>
          <t>RID 15кВа</t>
        </is>
      </c>
      <c r="G927" s="386" t="inlineStr">
        <is>
          <t>Нукусский</t>
        </is>
      </c>
      <c r="H927" s="483" t="n"/>
      <c r="I927" s="475" t="inlineStr">
        <is>
          <t>1(У-3)</t>
        </is>
      </c>
      <c r="J927" s="386" t="inlineStr">
        <is>
          <t>42°35'46.5"N</t>
        </is>
      </c>
      <c r="K927" s="386" t="inlineStr">
        <is>
          <t>59°32'15.1"E</t>
        </is>
      </c>
      <c r="L927" s="415" t="inlineStr">
        <is>
          <t>Акмангитский район</t>
        </is>
      </c>
      <c r="M927" s="476" t="inlineStr">
        <is>
          <t xml:space="preserve">РУТ </t>
        </is>
      </c>
      <c r="N927" s="483" t="n"/>
      <c r="O927" s="483" t="n"/>
      <c r="P927" s="483" t="n"/>
      <c r="Q927" s="483" t="n"/>
      <c r="R927" s="27" t="inlineStr">
        <is>
          <t>требуется</t>
        </is>
      </c>
      <c r="S927" s="27" t="inlineStr">
        <is>
          <t>Помещение</t>
        </is>
      </c>
      <c r="T927" s="27" t="inlineStr">
        <is>
          <t>GUL</t>
        </is>
      </c>
      <c r="U927" s="473" t="inlineStr">
        <is>
          <t>EVDO</t>
        </is>
      </c>
      <c r="V927" s="23" t="inlineStr">
        <is>
          <t xml:space="preserve">Мачта на земле </t>
        </is>
      </c>
      <c r="W927" s="54" t="n">
        <v>36</v>
      </c>
      <c r="X927" s="483" t="n"/>
      <c r="Y927" s="483" t="n"/>
      <c r="Z927" s="473" t="n"/>
      <c r="AA927" s="483" t="n"/>
      <c r="AB927" s="483" t="n"/>
      <c r="AC927" s="483" t="n"/>
      <c r="AD927" s="167" t="n"/>
    </row>
    <row hidden="1" r="928" s="380">
      <c r="A928" s="5" t="n">
        <v>970</v>
      </c>
      <c r="B928" s="386" t="inlineStr">
        <is>
          <t>Каракалпакстан</t>
        </is>
      </c>
      <c r="C928" s="514" t="inlineStr">
        <is>
          <t>KAR6203_2</t>
        </is>
      </c>
      <c r="D928" s="515" t="inlineStr">
        <is>
          <t>Tinchlik</t>
        </is>
      </c>
      <c r="E928" s="167" t="n"/>
      <c r="F928" s="167" t="n"/>
      <c r="G928" s="167" t="n"/>
      <c r="H928" s="167" t="n"/>
      <c r="I928" s="475" t="inlineStr">
        <is>
          <t>1(У-2)</t>
        </is>
      </c>
      <c r="J928" s="167" t="n"/>
      <c r="K928" s="167" t="n"/>
      <c r="L928" s="149" t="inlineStr">
        <is>
          <t>Берунийский район, Беруний ОФЙ, н.п. Тинчлик</t>
        </is>
      </c>
      <c r="M928" s="167" t="n"/>
      <c r="N928" s="167" t="n"/>
      <c r="O928" s="167" t="n"/>
      <c r="P928" s="167" t="n"/>
      <c r="Q928" s="167" t="n"/>
      <c r="R928" s="167" t="n"/>
      <c r="S928" s="23" t="inlineStr">
        <is>
          <t>Контейнер</t>
        </is>
      </c>
      <c r="T928" s="83" t="inlineStr">
        <is>
          <t>G</t>
        </is>
      </c>
      <c r="U928" s="473" t="inlineStr">
        <is>
          <t>EVDO</t>
        </is>
      </c>
      <c r="V928" s="167" t="n"/>
      <c r="W928" s="167" t="n"/>
      <c r="X928" s="167" t="n"/>
      <c r="Y928" s="167" t="n"/>
      <c r="Z928" s="167" t="n"/>
      <c r="AA928" s="167" t="n"/>
      <c r="AB928" s="167" t="n"/>
      <c r="AC928" s="167" t="n"/>
      <c r="AD928" s="167" t="n"/>
    </row>
    <row hidden="1" r="929" s="380">
      <c r="A929" s="5" t="n">
        <v>950</v>
      </c>
      <c r="B929" s="386" t="inlineStr">
        <is>
          <t>Каракалпакстан</t>
        </is>
      </c>
      <c r="C929" s="388" t="inlineStr">
        <is>
          <t>KAR6207_2</t>
        </is>
      </c>
      <c r="D929" s="389" t="inlineStr">
        <is>
          <t>Diyxanabad</t>
        </is>
      </c>
      <c r="E929" s="28" t="inlineStr">
        <is>
          <t>12:00</t>
        </is>
      </c>
      <c r="F929" s="386" t="n"/>
      <c r="G929" s="386" t="inlineStr">
        <is>
          <t>Шуманайский</t>
        </is>
      </c>
      <c r="H929" s="483" t="n"/>
      <c r="I929" s="475" t="n">
        <v>3</v>
      </c>
      <c r="J929" s="386" t="inlineStr">
        <is>
          <t>42°45'56.50"С</t>
        </is>
      </c>
      <c r="K929" s="386" t="inlineStr">
        <is>
          <t>58°47'16.50"В</t>
        </is>
      </c>
      <c r="L929" s="415" t="inlineStr">
        <is>
          <t>Шуманайский район, Дийханабад АПЖ</t>
        </is>
      </c>
      <c r="M929" s="476" t="inlineStr">
        <is>
          <t>Шуманай РЭС № 18/4562. 04.01.2018</t>
        </is>
      </c>
      <c r="N929" s="483" t="n"/>
      <c r="O929" s="483" t="n"/>
      <c r="P929" s="483" t="n"/>
      <c r="Q929" s="483" t="n"/>
      <c r="R929" s="27" t="inlineStr">
        <is>
          <t>не требуется</t>
        </is>
      </c>
      <c r="S929" s="23" t="inlineStr">
        <is>
          <t>Минишелтер</t>
        </is>
      </c>
      <c r="T929" s="473" t="inlineStr">
        <is>
          <t>G</t>
        </is>
      </c>
      <c r="U929" s="473" t="inlineStr">
        <is>
          <t>EVDO</t>
        </is>
      </c>
      <c r="V929" s="23" t="inlineStr">
        <is>
          <t xml:space="preserve">Мачта на земле </t>
        </is>
      </c>
      <c r="W929" s="473" t="n">
        <v>30</v>
      </c>
      <c r="X929" s="483" t="n"/>
      <c r="Y929" s="483" t="n"/>
      <c r="Z929" s="473" t="n"/>
      <c r="AA929" s="483" t="n"/>
      <c r="AB929" s="483" t="n"/>
      <c r="AC929" s="483" t="n"/>
      <c r="AD929" s="167" t="n"/>
    </row>
    <row hidden="1" r="930" s="380">
      <c r="A930" s="5" t="n">
        <v>947</v>
      </c>
      <c r="B930" s="386" t="inlineStr">
        <is>
          <t>Каракалпакстан</t>
        </is>
      </c>
      <c r="C930" s="388" t="inlineStr">
        <is>
          <t>KAR6209_2</t>
        </is>
      </c>
      <c r="D930" s="389" t="inlineStr">
        <is>
          <t>Al Xorazmiy</t>
        </is>
      </c>
      <c r="E930" s="28" t="inlineStr">
        <is>
          <t>11:00</t>
        </is>
      </c>
      <c r="F930" s="386" t="n"/>
      <c r="G930" s="386" t="inlineStr">
        <is>
          <t>Элликкалинский</t>
        </is>
      </c>
      <c r="H930" s="483" t="n"/>
      <c r="I930" s="475" t="n">
        <v>2</v>
      </c>
      <c r="J930" s="386" t="inlineStr">
        <is>
          <t>41°41'37.10"С</t>
        </is>
      </c>
      <c r="K930" s="386" t="inlineStr">
        <is>
          <t>60°59'15.55"В</t>
        </is>
      </c>
      <c r="L930" s="415" t="inlineStr">
        <is>
          <t>Элликкалинский район, овул Гулдирсин   (Гофур)</t>
        </is>
      </c>
      <c r="M930" s="476" t="inlineStr">
        <is>
          <t>Элликкала РЭС № 14/4118. 04.01.2018</t>
        </is>
      </c>
      <c r="N930" s="483" t="n"/>
      <c r="O930" s="483" t="n"/>
      <c r="P930" s="483" t="n"/>
      <c r="Q930" s="483" t="n"/>
      <c r="R930" s="27" t="inlineStr">
        <is>
          <t>не требуется</t>
        </is>
      </c>
      <c r="S930" s="23" t="inlineStr">
        <is>
          <t>Минишелтер</t>
        </is>
      </c>
      <c r="T930" s="473" t="inlineStr">
        <is>
          <t>GU</t>
        </is>
      </c>
      <c r="U930" s="473" t="inlineStr">
        <is>
          <t>EVDO</t>
        </is>
      </c>
      <c r="V930" s="23" t="inlineStr">
        <is>
          <t xml:space="preserve">Мачта на земле </t>
        </is>
      </c>
      <c r="W930" s="473" t="n">
        <v>30</v>
      </c>
      <c r="X930" s="483" t="n"/>
      <c r="Y930" s="483" t="n"/>
      <c r="Z930" s="473" t="n"/>
      <c r="AA930" s="483" t="n"/>
      <c r="AB930" s="483" t="n"/>
      <c r="AC930" s="483" t="n"/>
      <c r="AD930" s="167" t="n"/>
    </row>
    <row hidden="1" r="931" s="380">
      <c r="A931" s="5" t="n">
        <v>925</v>
      </c>
      <c r="B931" s="386" t="inlineStr">
        <is>
          <t>Каракалпакстан</t>
        </is>
      </c>
      <c r="C931" s="388" t="inlineStr">
        <is>
          <t>KAR6212_2</t>
        </is>
      </c>
      <c r="D931" s="389" t="inlineStr">
        <is>
          <t>Kanlikul RUT</t>
        </is>
      </c>
      <c r="E931" s="28" t="inlineStr">
        <is>
          <t>18:00</t>
        </is>
      </c>
      <c r="F931" s="386" t="inlineStr">
        <is>
          <t>RID 15кВа</t>
        </is>
      </c>
      <c r="G931" s="386" t="inlineStr">
        <is>
          <t>Канлыкульский</t>
        </is>
      </c>
      <c r="H931" s="483" t="n"/>
      <c r="I931" s="475" t="inlineStr">
        <is>
          <t>1(У-4)</t>
        </is>
      </c>
      <c r="J931" s="386" t="inlineStr">
        <is>
          <t>42°50'11"N</t>
        </is>
      </c>
      <c r="K931" s="386" t="inlineStr">
        <is>
          <t>59°0'27.6"E</t>
        </is>
      </c>
      <c r="L931" s="415" t="inlineStr">
        <is>
          <t>Канлыкульский район</t>
        </is>
      </c>
      <c r="M931" s="476" t="inlineStr">
        <is>
          <t xml:space="preserve">РУТ </t>
        </is>
      </c>
      <c r="N931" s="483" t="n"/>
      <c r="O931" s="483" t="n"/>
      <c r="P931" s="483" t="n"/>
      <c r="Q931" s="483" t="n"/>
      <c r="R931" s="27" t="inlineStr">
        <is>
          <t>требуется</t>
        </is>
      </c>
      <c r="S931" s="27" t="inlineStr">
        <is>
          <t>Помещение</t>
        </is>
      </c>
      <c r="T931" s="27" t="inlineStr">
        <is>
          <t>GU</t>
        </is>
      </c>
      <c r="U931" s="473" t="inlineStr">
        <is>
          <t>EVDO</t>
        </is>
      </c>
      <c r="V931" s="23" t="inlineStr">
        <is>
          <t xml:space="preserve">Мачта на земле </t>
        </is>
      </c>
      <c r="W931" s="473" t="n">
        <v>36</v>
      </c>
      <c r="X931" s="483" t="n"/>
      <c r="Y931" s="483" t="n"/>
      <c r="Z931" s="28" t="inlineStr">
        <is>
          <t>7:00</t>
        </is>
      </c>
      <c r="AA931" s="483" t="n"/>
      <c r="AB931" s="483" t="n"/>
      <c r="AC931" s="483" t="n"/>
      <c r="AD931" s="167" t="n"/>
    </row>
    <row hidden="1" r="932" s="380">
      <c r="A932" s="5" t="n">
        <v>926</v>
      </c>
      <c r="B932" s="386" t="inlineStr">
        <is>
          <t>Каракалпакстан</t>
        </is>
      </c>
      <c r="C932" s="388" t="inlineStr">
        <is>
          <t>KAR6217_2</t>
        </is>
      </c>
      <c r="D932" s="389" t="inlineStr">
        <is>
          <t>Kegeyli RUT</t>
        </is>
      </c>
      <c r="E932" s="28" t="inlineStr">
        <is>
          <t>18:00</t>
        </is>
      </c>
      <c r="F932" s="386" t="inlineStr">
        <is>
          <t>RID 15кВа</t>
        </is>
      </c>
      <c r="G932" s="386" t="inlineStr">
        <is>
          <t>Кегейлийский</t>
        </is>
      </c>
      <c r="H932" s="483" t="n"/>
      <c r="I932" s="475" t="inlineStr">
        <is>
          <t>1(У-2)</t>
        </is>
      </c>
      <c r="J932" s="386" t="inlineStr">
        <is>
          <t>42°46'26.9"N</t>
        </is>
      </c>
      <c r="K932" s="386" t="inlineStr">
        <is>
          <t>59°36'47.8"E</t>
        </is>
      </c>
      <c r="L932" s="415" t="inlineStr">
        <is>
          <t>Кегейлийский район</t>
        </is>
      </c>
      <c r="M932" s="476" t="inlineStr">
        <is>
          <t xml:space="preserve">РУТ </t>
        </is>
      </c>
      <c r="N932" s="483" t="n"/>
      <c r="O932" s="483" t="n"/>
      <c r="P932" s="483" t="n"/>
      <c r="Q932" s="483" t="n"/>
      <c r="R932" s="27" t="inlineStr">
        <is>
          <t>требуется</t>
        </is>
      </c>
      <c r="S932" s="27" t="inlineStr">
        <is>
          <t>Помещение</t>
        </is>
      </c>
      <c r="T932" s="27" t="inlineStr">
        <is>
          <t>GU</t>
        </is>
      </c>
      <c r="U932" s="473" t="inlineStr">
        <is>
          <t>EVDO</t>
        </is>
      </c>
      <c r="V932" s="23" t="inlineStr">
        <is>
          <t xml:space="preserve">Мачта на земле </t>
        </is>
      </c>
      <c r="W932" s="473" t="n">
        <v>36</v>
      </c>
      <c r="X932" s="483" t="n"/>
      <c r="Y932" s="483" t="n"/>
      <c r="Z932" s="28" t="inlineStr">
        <is>
          <t>7:00</t>
        </is>
      </c>
      <c r="AA932" s="483" t="n"/>
      <c r="AB932" s="483" t="n"/>
      <c r="AC932" s="483" t="n"/>
      <c r="AD932" s="167" t="n"/>
    </row>
    <row hidden="1" r="933" s="380">
      <c r="A933" s="5" t="n">
        <v>949</v>
      </c>
      <c r="B933" s="386" t="inlineStr">
        <is>
          <t>Каракалпакстан</t>
        </is>
      </c>
      <c r="C933" s="388" t="inlineStr">
        <is>
          <t>KAR6218_2</t>
        </is>
      </c>
      <c r="D933" s="389" t="inlineStr">
        <is>
          <t>Shortanbay</t>
        </is>
      </c>
      <c r="E933" s="28" t="inlineStr">
        <is>
          <t>12:00</t>
        </is>
      </c>
      <c r="F933" s="386" t="n"/>
      <c r="G933" s="386" t="inlineStr">
        <is>
          <t>Нукусский</t>
        </is>
      </c>
      <c r="H933" s="483" t="n"/>
      <c r="I933" s="475" t="inlineStr">
        <is>
          <t>1(У-2)</t>
        </is>
      </c>
      <c r="J933" s="386" t="inlineStr">
        <is>
          <t>42°38'24.80"С</t>
        </is>
      </c>
      <c r="K933" s="386" t="inlineStr">
        <is>
          <t>59°28'38.60"В</t>
        </is>
      </c>
      <c r="L933" s="415" t="inlineStr">
        <is>
          <t>Нукусский район, Кырантау АПЖ, Шортанбай АЕП</t>
        </is>
      </c>
      <c r="M933" s="476" t="inlineStr">
        <is>
          <t>Акмангит РЭС № 05/4544. 05.01.2018</t>
        </is>
      </c>
      <c r="N933" s="483" t="n"/>
      <c r="O933" s="483" t="n"/>
      <c r="P933" s="483" t="n"/>
      <c r="Q933" s="483" t="n"/>
      <c r="R933" s="27" t="inlineStr">
        <is>
          <t>не требуется</t>
        </is>
      </c>
      <c r="S933" s="23" t="inlineStr">
        <is>
          <t>Минишелтер</t>
        </is>
      </c>
      <c r="T933" s="473" t="inlineStr">
        <is>
          <t>G</t>
        </is>
      </c>
      <c r="U933" s="473" t="inlineStr">
        <is>
          <t>EVDO</t>
        </is>
      </c>
      <c r="V933" s="23" t="inlineStr">
        <is>
          <t xml:space="preserve">Мачта на земле </t>
        </is>
      </c>
      <c r="W933" s="473" t="n">
        <v>30</v>
      </c>
      <c r="X933" s="483" t="n"/>
      <c r="Y933" s="483" t="n"/>
      <c r="Z933" s="473" t="n"/>
      <c r="AA933" s="483" t="n"/>
      <c r="AB933" s="483" t="n"/>
      <c r="AC933" s="483" t="n"/>
      <c r="AD933" s="167" t="n"/>
    </row>
    <row hidden="1" r="934" s="380">
      <c r="A934" s="5" t="n">
        <v>936</v>
      </c>
      <c r="B934" s="386" t="inlineStr">
        <is>
          <t>Каракалпакстан</t>
        </is>
      </c>
      <c r="C934" s="388" t="inlineStr">
        <is>
          <t>KAR6219_2</t>
        </is>
      </c>
      <c r="D934" s="389" t="inlineStr">
        <is>
          <t>Kilichboy</t>
        </is>
      </c>
      <c r="E934" s="473" t="n"/>
      <c r="F934" s="386" t="n"/>
      <c r="G934" s="386" t="inlineStr">
        <is>
          <t>Амударьинский</t>
        </is>
      </c>
      <c r="H934" s="483" t="n"/>
      <c r="I934" s="475" t="n">
        <v>2</v>
      </c>
      <c r="J934" s="386" t="inlineStr">
        <is>
          <t>41°58'38.00"С</t>
        </is>
      </c>
      <c r="K934" s="386" t="inlineStr">
        <is>
          <t>60° 2'15.10"В</t>
        </is>
      </c>
      <c r="L934" s="415" t="inlineStr">
        <is>
          <t>Амударьинский район, ОФЙ Киличбой, махалля Олмазор, массив Киличбой</t>
        </is>
      </c>
      <c r="M934" s="476" t="inlineStr">
        <is>
          <t>Мангит РЭС № 03/4198. 05.01.2018</t>
        </is>
      </c>
      <c r="N934" s="483" t="n"/>
      <c r="O934" s="483" t="n"/>
      <c r="P934" s="483" t="n"/>
      <c r="Q934" s="483" t="n"/>
      <c r="R934" s="27" t="inlineStr">
        <is>
          <t>не требуется</t>
        </is>
      </c>
      <c r="S934" s="23" t="inlineStr">
        <is>
          <t>Контейнер</t>
        </is>
      </c>
      <c r="T934" s="473" t="inlineStr">
        <is>
          <t>GU</t>
        </is>
      </c>
      <c r="U934" s="473" t="inlineStr">
        <is>
          <t>EVDO</t>
        </is>
      </c>
      <c r="V934" s="23" t="inlineStr">
        <is>
          <t xml:space="preserve">Мачта на земле </t>
        </is>
      </c>
      <c r="W934" s="473" t="n">
        <v>30</v>
      </c>
      <c r="X934" s="483" t="n"/>
      <c r="Y934" s="483" t="n"/>
      <c r="Z934" s="28" t="inlineStr">
        <is>
          <t>13:00</t>
        </is>
      </c>
      <c r="AA934" s="483" t="n"/>
      <c r="AB934" s="483" t="n"/>
      <c r="AC934" s="483" t="n"/>
      <c r="AD934" s="167" t="n"/>
    </row>
    <row hidden="1" r="935" s="380">
      <c r="A935" s="5" t="n">
        <v>948</v>
      </c>
      <c r="B935" s="386" t="inlineStr">
        <is>
          <t>Каракалпакстан</t>
        </is>
      </c>
      <c r="C935" s="388" t="inlineStr">
        <is>
          <t>KAR6220_2</t>
        </is>
      </c>
      <c r="D935" s="389" t="inlineStr">
        <is>
          <t>Kirkkizobod</t>
        </is>
      </c>
      <c r="E935" s="28" t="inlineStr">
        <is>
          <t>11:00</t>
        </is>
      </c>
      <c r="F935" s="386" t="n"/>
      <c r="G935" s="386" t="inlineStr">
        <is>
          <t>Элликкалинский</t>
        </is>
      </c>
      <c r="H935" s="483" t="n"/>
      <c r="I935" s="475" t="n">
        <v>2</v>
      </c>
      <c r="J935" s="386" t="inlineStr">
        <is>
          <t>41°48'28"</t>
        </is>
      </c>
      <c r="K935" s="386" t="inlineStr">
        <is>
          <t>61°03'50"</t>
        </is>
      </c>
      <c r="L935" s="415" t="inlineStr">
        <is>
          <t>Элликалинский район, овул Кирккиз, н.п. Кирккизобод  (Гофур)</t>
        </is>
      </c>
      <c r="M935" s="476" t="inlineStr">
        <is>
          <t>Элликкала РЭС № 14/4118. 04.01.2018</t>
        </is>
      </c>
      <c r="N935" s="483" t="n"/>
      <c r="O935" s="483" t="n"/>
      <c r="P935" s="483" t="n"/>
      <c r="Q935" s="483" t="n"/>
      <c r="R935" s="27" t="inlineStr">
        <is>
          <t>не требуется</t>
        </is>
      </c>
      <c r="S935" s="23" t="inlineStr">
        <is>
          <t>Минишелтер</t>
        </is>
      </c>
      <c r="T935" s="473" t="inlineStr">
        <is>
          <t>GU</t>
        </is>
      </c>
      <c r="U935" s="473" t="inlineStr">
        <is>
          <t>EVDO</t>
        </is>
      </c>
      <c r="V935" s="23" t="inlineStr">
        <is>
          <t xml:space="preserve">Мачта на земле </t>
        </is>
      </c>
      <c r="W935" s="473" t="n">
        <v>30</v>
      </c>
      <c r="X935" s="483" t="n"/>
      <c r="Y935" s="483" t="n"/>
      <c r="Z935" s="473" t="n"/>
      <c r="AA935" s="483" t="n"/>
      <c r="AB935" s="483" t="n"/>
      <c r="AC935" s="483" t="n"/>
      <c r="AD935" s="167" t="n"/>
    </row>
    <row hidden="1" r="936" s="380">
      <c r="A936" s="5" t="n">
        <v>946</v>
      </c>
      <c r="B936" s="386" t="inlineStr">
        <is>
          <t>Каракалпакстан</t>
        </is>
      </c>
      <c r="C936" s="388" t="inlineStr">
        <is>
          <t>KAR6223_2</t>
        </is>
      </c>
      <c r="D936" s="389" t="inlineStr">
        <is>
          <t>Kuyuk kupir</t>
        </is>
      </c>
      <c r="E936" s="28" t="inlineStr">
        <is>
          <t>14:00</t>
        </is>
      </c>
      <c r="F936" s="386" t="n"/>
      <c r="G936" s="386" t="inlineStr">
        <is>
          <t>Амударьинский</t>
        </is>
      </c>
      <c r="H936" s="483" t="n"/>
      <c r="I936" s="475" t="n">
        <v>2</v>
      </c>
      <c r="J936" s="386" t="inlineStr">
        <is>
          <t>42°0'39.70"С</t>
        </is>
      </c>
      <c r="K936" s="386" t="inlineStr">
        <is>
          <t>60°12'12.20"В</t>
        </is>
      </c>
      <c r="L936" s="415" t="inlineStr">
        <is>
          <t>Амударьинский район, ОФЙ Куюк купир, махалля Куюк купир, массив Узбекистон</t>
        </is>
      </c>
      <c r="M936" s="476" t="inlineStr">
        <is>
          <t>Мангит РЭС № 03/4198. 05.01.2018</t>
        </is>
      </c>
      <c r="N936" s="483" t="n"/>
      <c r="O936" s="483" t="n"/>
      <c r="P936" s="483" t="n"/>
      <c r="Q936" s="483" t="n"/>
      <c r="R936" s="27" t="inlineStr">
        <is>
          <t>не требуется</t>
        </is>
      </c>
      <c r="S936" s="23" t="inlineStr">
        <is>
          <t>Контейнер</t>
        </is>
      </c>
      <c r="T936" s="473" t="inlineStr">
        <is>
          <t>GU</t>
        </is>
      </c>
      <c r="U936" s="473" t="inlineStr">
        <is>
          <t>EVDO</t>
        </is>
      </c>
      <c r="V936" s="23" t="inlineStr">
        <is>
          <t xml:space="preserve">Мачта на земле </t>
        </is>
      </c>
      <c r="W936" s="473" t="n">
        <v>30</v>
      </c>
      <c r="X936" s="483" t="n"/>
      <c r="Y936" s="483" t="n"/>
      <c r="Z936" s="473" t="n"/>
      <c r="AA936" s="483" t="n"/>
      <c r="AB936" s="483" t="n"/>
      <c r="AC936" s="483" t="n"/>
      <c r="AD936" s="167" t="n"/>
    </row>
    <row hidden="1" r="937" s="380">
      <c r="A937" s="5" t="n">
        <v>924</v>
      </c>
      <c r="B937" s="386" t="inlineStr">
        <is>
          <t>Каракалпакстан</t>
        </is>
      </c>
      <c r="C937" s="388" t="inlineStr">
        <is>
          <t>KAR6224_2</t>
        </is>
      </c>
      <c r="D937" s="389" t="inlineStr">
        <is>
          <t>Mangit RUT</t>
        </is>
      </c>
      <c r="E937" s="28" t="inlineStr">
        <is>
          <t>7:00</t>
        </is>
      </c>
      <c r="F937" s="386" t="inlineStr">
        <is>
          <t>RID 15кВа</t>
        </is>
      </c>
      <c r="G937" s="386" t="inlineStr">
        <is>
          <t>Амударьинский</t>
        </is>
      </c>
      <c r="H937" s="483" t="n"/>
      <c r="I937" s="475" t="inlineStr">
        <is>
          <t>1(У-7)</t>
        </is>
      </c>
      <c r="J937" s="386" t="inlineStr">
        <is>
          <t>42°6'33.8"N</t>
        </is>
      </c>
      <c r="K937" s="386" t="inlineStr">
        <is>
          <t>60°4'23.9"E</t>
        </is>
      </c>
      <c r="L937" s="415" t="inlineStr">
        <is>
          <t>Амударьинский район</t>
        </is>
      </c>
      <c r="M937" s="476" t="inlineStr">
        <is>
          <t xml:space="preserve">РУТ </t>
        </is>
      </c>
      <c r="N937" s="483" t="n"/>
      <c r="O937" s="483" t="n"/>
      <c r="P937" s="483" t="n"/>
      <c r="Q937" s="483" t="n"/>
      <c r="R937" s="27" t="inlineStr">
        <is>
          <t>требуется</t>
        </is>
      </c>
      <c r="S937" s="27" t="inlineStr">
        <is>
          <t>Помещение</t>
        </is>
      </c>
      <c r="T937" s="27" t="inlineStr">
        <is>
          <t>GU</t>
        </is>
      </c>
      <c r="U937" s="473" t="inlineStr">
        <is>
          <t>EVDO</t>
        </is>
      </c>
      <c r="V937" s="23" t="inlineStr">
        <is>
          <t xml:space="preserve">Мачта на крыше </t>
        </is>
      </c>
      <c r="W937" s="473" t="n">
        <v>27</v>
      </c>
      <c r="X937" s="483" t="n"/>
      <c r="Y937" s="483" t="n"/>
      <c r="Z937" s="473" t="n"/>
      <c r="AA937" s="483" t="n"/>
      <c r="AB937" s="483" t="n"/>
      <c r="AC937" s="483" t="n"/>
      <c r="AD937" s="167" t="n"/>
    </row>
    <row hidden="1" r="938" s="380">
      <c r="A938" s="5" t="n">
        <v>982</v>
      </c>
      <c r="B938" s="386" t="inlineStr">
        <is>
          <t>Каракалпакстан</t>
        </is>
      </c>
      <c r="C938" s="514" t="inlineStr">
        <is>
          <t>KAR6225_2</t>
        </is>
      </c>
      <c r="D938" s="515" t="inlineStr">
        <is>
          <t>Uzbekistan</t>
        </is>
      </c>
      <c r="E938" s="167" t="n"/>
      <c r="F938" s="167" t="n"/>
      <c r="G938" s="167" t="n"/>
      <c r="H938" s="167" t="n"/>
      <c r="I938" s="244" t="n">
        <v>1</v>
      </c>
      <c r="J938" s="167" t="n"/>
      <c r="K938" s="167" t="n"/>
      <c r="L938" s="515" t="inlineStr">
        <is>
          <t>Турткульский р-н Узбекистон ОФИ</t>
        </is>
      </c>
      <c r="M938" s="167" t="n"/>
      <c r="N938" s="167" t="n"/>
      <c r="O938" s="167" t="n"/>
      <c r="P938" s="167" t="n"/>
      <c r="Q938" s="167" t="n"/>
      <c r="R938" s="167" t="n"/>
      <c r="S938" s="23" t="inlineStr">
        <is>
          <t>контейнер</t>
        </is>
      </c>
      <c r="T938" s="23" t="inlineStr">
        <is>
          <t>GU</t>
        </is>
      </c>
      <c r="U938" s="473" t="inlineStr">
        <is>
          <t>EVDO</t>
        </is>
      </c>
      <c r="V938" s="167" t="n"/>
      <c r="W938" s="167" t="n"/>
      <c r="X938" s="167" t="n"/>
      <c r="Y938" s="167" t="n"/>
      <c r="Z938" s="167" t="n"/>
      <c r="AA938" s="167" t="n"/>
      <c r="AB938" s="167" t="n"/>
      <c r="AC938" s="167" t="n"/>
      <c r="AD938" s="167" t="n"/>
    </row>
    <row hidden="1" r="939" s="380">
      <c r="A939" s="5" t="n">
        <v>929</v>
      </c>
      <c r="B939" s="386" t="inlineStr">
        <is>
          <t>Каракалпакстан</t>
        </is>
      </c>
      <c r="C939" s="388" t="inlineStr">
        <is>
          <t>KAR6228_2</t>
        </is>
      </c>
      <c r="D939" s="389" t="inlineStr">
        <is>
          <t>Nukus ATC-223</t>
        </is>
      </c>
      <c r="E939" s="28" t="inlineStr">
        <is>
          <t>7:00</t>
        </is>
      </c>
      <c r="F939" s="386" t="n"/>
      <c r="G939" s="386" t="inlineStr">
        <is>
          <t>Нукусский</t>
        </is>
      </c>
      <c r="H939" s="483" t="n"/>
      <c r="I939" s="475" t="inlineStr">
        <is>
          <t>1(У-5)</t>
        </is>
      </c>
      <c r="J939" s="386" t="inlineStr">
        <is>
          <t>42°26'36.4"N</t>
        </is>
      </c>
      <c r="K939" s="386" t="inlineStr">
        <is>
          <t>59°37'43.6"E</t>
        </is>
      </c>
      <c r="L939" s="415" t="inlineStr">
        <is>
          <t>г. Нукус, 23 мкр</t>
        </is>
      </c>
      <c r="M939" s="476" t="inlineStr">
        <is>
          <t xml:space="preserve">РУТ </t>
        </is>
      </c>
      <c r="N939" s="483" t="n"/>
      <c r="O939" s="483" t="n"/>
      <c r="P939" s="483" t="n"/>
      <c r="Q939" s="483" t="n"/>
      <c r="R939" s="27" t="inlineStr">
        <is>
          <t>требуется</t>
        </is>
      </c>
      <c r="S939" s="27" t="inlineStr">
        <is>
          <t>Помещение</t>
        </is>
      </c>
      <c r="T939" s="27" t="inlineStr">
        <is>
          <t>GUL</t>
        </is>
      </c>
      <c r="U939" s="473" t="inlineStr">
        <is>
          <t>EVDO</t>
        </is>
      </c>
      <c r="V939" s="23" t="inlineStr">
        <is>
          <t xml:space="preserve">Мачта на земле </t>
        </is>
      </c>
      <c r="W939" s="473" t="n">
        <v>36</v>
      </c>
      <c r="X939" s="483" t="n"/>
      <c r="Y939" s="483" t="n"/>
      <c r="Z939" s="473" t="n"/>
      <c r="AA939" s="483" t="n"/>
      <c r="AB939" s="483" t="n"/>
      <c r="AC939" s="483" t="n"/>
      <c r="AD939" s="167" t="n"/>
    </row>
    <row hidden="1" r="940" s="380">
      <c r="A940" s="5" t="n">
        <v>930</v>
      </c>
      <c r="B940" s="386" t="inlineStr">
        <is>
          <t>Каракалпакстан</t>
        </is>
      </c>
      <c r="C940" s="388" t="inlineStr">
        <is>
          <t>KAR6230_2</t>
        </is>
      </c>
      <c r="D940" s="389" t="inlineStr">
        <is>
          <t>Nukus ATC-225</t>
        </is>
      </c>
      <c r="E940" s="28" t="inlineStr">
        <is>
          <t>7:00</t>
        </is>
      </c>
      <c r="F940" s="386" t="n"/>
      <c r="G940" s="386" t="inlineStr">
        <is>
          <t>Нукусский</t>
        </is>
      </c>
      <c r="H940" s="483" t="n"/>
      <c r="I940" s="475" t="inlineStr">
        <is>
          <t>1(У-4)</t>
        </is>
      </c>
      <c r="J940" s="386" t="inlineStr">
        <is>
          <t>42°23'35.5"N</t>
        </is>
      </c>
      <c r="K940" s="386" t="inlineStr">
        <is>
          <t>59°38'16.7"E</t>
        </is>
      </c>
      <c r="L940" s="415" t="inlineStr">
        <is>
          <t>г. Нукус, Кызкеткен елаты</t>
        </is>
      </c>
      <c r="M940" s="476" t="inlineStr">
        <is>
          <t xml:space="preserve">РУТ </t>
        </is>
      </c>
      <c r="N940" s="483" t="n"/>
      <c r="O940" s="483" t="n"/>
      <c r="P940" s="483" t="n"/>
      <c r="Q940" s="483" t="n"/>
      <c r="R940" s="27" t="inlineStr">
        <is>
          <t>требуется</t>
        </is>
      </c>
      <c r="S940" s="27" t="inlineStr">
        <is>
          <t>Помещение</t>
        </is>
      </c>
      <c r="T940" s="27" t="inlineStr">
        <is>
          <t>GUL</t>
        </is>
      </c>
      <c r="U940" s="473" t="inlineStr">
        <is>
          <t>EVDO</t>
        </is>
      </c>
      <c r="V940" s="23" t="inlineStr">
        <is>
          <t xml:space="preserve">Мачта на земле </t>
        </is>
      </c>
      <c r="W940" s="473" t="n">
        <v>36</v>
      </c>
      <c r="X940" s="483" t="n"/>
      <c r="Y940" s="483" t="n"/>
      <c r="Z940" s="473" t="n"/>
      <c r="AA940" s="483" t="n"/>
      <c r="AB940" s="483" t="n"/>
      <c r="AC940" s="483" t="n"/>
      <c r="AD940" s="167" t="n"/>
    </row>
    <row hidden="1" r="941" s="380">
      <c r="A941" s="5" t="n">
        <v>931</v>
      </c>
      <c r="B941" s="386" t="inlineStr">
        <is>
          <t>Каракалпакстан</t>
        </is>
      </c>
      <c r="C941" s="388" t="inlineStr">
        <is>
          <t>KAR6231_2</t>
        </is>
      </c>
      <c r="D941" s="389" t="inlineStr">
        <is>
          <t>Nukus ATC-229</t>
        </is>
      </c>
      <c r="E941" s="28" t="inlineStr">
        <is>
          <t>18:00</t>
        </is>
      </c>
      <c r="F941" s="386" t="n"/>
      <c r="G941" s="386" t="inlineStr">
        <is>
          <t>Нукусский</t>
        </is>
      </c>
      <c r="H941" s="483" t="n"/>
      <c r="I941" s="475" t="inlineStr">
        <is>
          <t>1(У-5)</t>
        </is>
      </c>
      <c r="J941" s="386" t="inlineStr">
        <is>
          <t>42°28'35.3"N</t>
        </is>
      </c>
      <c r="K941" s="386" t="inlineStr">
        <is>
          <t>59°34'34.2"E</t>
        </is>
      </c>
      <c r="L941" s="415" t="inlineStr">
        <is>
          <t>г. Нукус, 26 мкр</t>
        </is>
      </c>
      <c r="M941" s="476" t="inlineStr">
        <is>
          <t xml:space="preserve">РУТ </t>
        </is>
      </c>
      <c r="N941" s="483" t="n"/>
      <c r="O941" s="483" t="n"/>
      <c r="P941" s="483" t="n"/>
      <c r="Q941" s="483" t="n"/>
      <c r="R941" s="27" t="inlineStr">
        <is>
          <t>требуется</t>
        </is>
      </c>
      <c r="S941" s="27" t="inlineStr">
        <is>
          <t>Помещение</t>
        </is>
      </c>
      <c r="T941" s="27" t="inlineStr">
        <is>
          <t>GUL</t>
        </is>
      </c>
      <c r="U941" s="473" t="inlineStr">
        <is>
          <t>EVDO</t>
        </is>
      </c>
      <c r="V941" s="23" t="inlineStr">
        <is>
          <t xml:space="preserve">Мачта на крыше </t>
        </is>
      </c>
      <c r="W941" s="473" t="n">
        <v>18</v>
      </c>
      <c r="X941" s="483" t="n"/>
      <c r="Y941" s="483" t="n"/>
      <c r="Z941" s="28" t="inlineStr">
        <is>
          <t>7:00</t>
        </is>
      </c>
      <c r="AA941" s="483" t="n"/>
      <c r="AB941" s="483" t="n"/>
      <c r="AC941" s="483" t="n"/>
      <c r="AD941" s="167" t="n"/>
    </row>
    <row hidden="1" r="942" s="380">
      <c r="A942" s="5" t="n">
        <v>927</v>
      </c>
      <c r="B942" s="386" t="inlineStr">
        <is>
          <t>Каракалпакстан</t>
        </is>
      </c>
      <c r="C942" s="388" t="inlineStr">
        <is>
          <t>KAR6236_2</t>
        </is>
      </c>
      <c r="D942" s="389" t="inlineStr">
        <is>
          <t>Kungrad Soda Zavod</t>
        </is>
      </c>
      <c r="E942" s="28" t="inlineStr">
        <is>
          <t>7:00</t>
        </is>
      </c>
      <c r="F942" s="386" t="n"/>
      <c r="G942" s="386" t="inlineStr">
        <is>
          <t>Кунградский</t>
        </is>
      </c>
      <c r="H942" s="483" t="n"/>
      <c r="I942" s="475" t="n">
        <v>2</v>
      </c>
      <c r="J942" s="386" t="inlineStr">
        <is>
          <t>43°6'2.21"N</t>
        </is>
      </c>
      <c r="K942" s="386" t="inlineStr">
        <is>
          <t>58°22'7.7"E</t>
        </is>
      </c>
      <c r="L942" s="415" t="inlineStr">
        <is>
          <t>Кунградский район, поселок Елабад</t>
        </is>
      </c>
      <c r="M942" s="476" t="inlineStr">
        <is>
          <t>Кунград Содовый Завод № 01//18-ОГЭ. 01.12.2017</t>
        </is>
      </c>
      <c r="N942" s="483" t="n"/>
      <c r="O942" s="483" t="n"/>
      <c r="P942" s="483" t="n"/>
      <c r="Q942" s="483" t="n"/>
      <c r="R942" s="27" t="inlineStr">
        <is>
          <t>требуется</t>
        </is>
      </c>
      <c r="S942" s="27" t="inlineStr">
        <is>
          <t>Помещение</t>
        </is>
      </c>
      <c r="T942" s="27" t="inlineStr">
        <is>
          <t>GU</t>
        </is>
      </c>
      <c r="U942" s="473" t="inlineStr">
        <is>
          <t>EVDO</t>
        </is>
      </c>
      <c r="V942" s="23" t="inlineStr">
        <is>
          <t xml:space="preserve">Мачта на крыше </t>
        </is>
      </c>
      <c r="W942" s="473" t="n">
        <v>22.5</v>
      </c>
      <c r="X942" s="483" t="n"/>
      <c r="Y942" s="483" t="n"/>
      <c r="Z942" s="473" t="n"/>
      <c r="AA942" s="483" t="n"/>
      <c r="AB942" s="483" t="n"/>
      <c r="AC942" s="483" t="n"/>
      <c r="AD942" s="167" t="n"/>
    </row>
    <row hidden="1" r="943" s="380">
      <c r="A943" s="5" t="n">
        <v>932</v>
      </c>
      <c r="B943" s="386" t="inlineStr">
        <is>
          <t>Каракалпакстан</t>
        </is>
      </c>
      <c r="C943" s="388" t="inlineStr">
        <is>
          <t>KAR6238_2</t>
        </is>
      </c>
      <c r="D943" s="389" t="inlineStr">
        <is>
          <t>Taxiatash RUT</t>
        </is>
      </c>
      <c r="E943" s="28" t="inlineStr">
        <is>
          <t>13:00</t>
        </is>
      </c>
      <c r="F943" s="386" t="n"/>
      <c r="G943" s="386" t="inlineStr">
        <is>
          <t>Ходжейлийский</t>
        </is>
      </c>
      <c r="H943" s="483" t="n"/>
      <c r="I943" s="475" t="inlineStr">
        <is>
          <t>1(У-5)</t>
        </is>
      </c>
      <c r="J943" s="386" t="inlineStr">
        <is>
          <t>42°20'7.31"N</t>
        </is>
      </c>
      <c r="K943" s="386" t="inlineStr">
        <is>
          <t>59°34'35.7"E</t>
        </is>
      </c>
      <c r="L943" s="415" t="inlineStr">
        <is>
          <t>Тахаиташский район</t>
        </is>
      </c>
      <c r="M943" s="476" t="inlineStr">
        <is>
          <t xml:space="preserve">РУТ </t>
        </is>
      </c>
      <c r="N943" s="483" t="n"/>
      <c r="O943" s="483" t="n"/>
      <c r="P943" s="483" t="n"/>
      <c r="Q943" s="483" t="n"/>
      <c r="R943" s="27" t="inlineStr">
        <is>
          <t>требуется</t>
        </is>
      </c>
      <c r="S943" s="27" t="inlineStr">
        <is>
          <t>Помещение</t>
        </is>
      </c>
      <c r="T943" s="27" t="inlineStr">
        <is>
          <t>GUL</t>
        </is>
      </c>
      <c r="U943" s="473" t="inlineStr">
        <is>
          <t>EVDO</t>
        </is>
      </c>
      <c r="V943" s="23" t="inlineStr">
        <is>
          <t xml:space="preserve">Мачта на земле </t>
        </is>
      </c>
      <c r="W943" s="473" t="n">
        <v>36</v>
      </c>
      <c r="X943" s="483" t="n"/>
      <c r="Y943" s="483" t="n"/>
      <c r="Z943" s="473" t="n"/>
      <c r="AA943" s="483" t="n"/>
      <c r="AB943" s="483" t="n"/>
      <c r="AC943" s="483" t="n"/>
      <c r="AD943" s="167" t="n"/>
    </row>
    <row hidden="1" r="944" s="380">
      <c r="A944" s="5" t="n">
        <v>954</v>
      </c>
      <c r="B944" s="386" t="inlineStr">
        <is>
          <t>Каракалпакстан</t>
        </is>
      </c>
      <c r="C944" s="388" t="inlineStr">
        <is>
          <t>KAR6242_2</t>
        </is>
      </c>
      <c r="D944" s="389" t="inlineStr">
        <is>
          <t>Turtkul ATC-533</t>
        </is>
      </c>
      <c r="E944" s="28" t="inlineStr">
        <is>
          <t>14:00</t>
        </is>
      </c>
      <c r="F944" s="386" t="inlineStr">
        <is>
          <t>RID 15кВа</t>
        </is>
      </c>
      <c r="G944" s="386" t="inlineStr">
        <is>
          <t>Турткульский</t>
        </is>
      </c>
      <c r="H944" s="483" t="n"/>
      <c r="I944" s="475" t="inlineStr">
        <is>
          <t>1(У-6)</t>
        </is>
      </c>
      <c r="J944" s="386" t="inlineStr">
        <is>
          <t>41°33'13.33"С</t>
        </is>
      </c>
      <c r="K944" s="386" t="inlineStr">
        <is>
          <t>60°59'53.35"В</t>
        </is>
      </c>
      <c r="L944" s="415" t="inlineStr">
        <is>
          <t>Турткульский район, ул. Турткуль, д.51, здание "Турткуль РУТ"  (Гофур)</t>
        </is>
      </c>
      <c r="M944" s="476" t="inlineStr">
        <is>
          <t>Турткуль РЭС № 17/4159. 04.01.2018</t>
        </is>
      </c>
      <c r="N944" s="483" t="n"/>
      <c r="O944" s="483" t="n"/>
      <c r="P944" s="483" t="n"/>
      <c r="Q944" s="483" t="n"/>
      <c r="R944" s="27" t="inlineStr">
        <is>
          <t>не требуется</t>
        </is>
      </c>
      <c r="S944" s="23" t="inlineStr">
        <is>
          <t>Контейнер</t>
        </is>
      </c>
      <c r="T944" s="477" t="inlineStr">
        <is>
          <t>GU</t>
        </is>
      </c>
      <c r="U944" s="477" t="inlineStr">
        <is>
          <t>EVDO</t>
        </is>
      </c>
      <c r="V944" s="23" t="inlineStr">
        <is>
          <t xml:space="preserve">Мачта на земле </t>
        </is>
      </c>
      <c r="W944" s="473" t="n">
        <v>30</v>
      </c>
      <c r="X944" s="483" t="n"/>
      <c r="Y944" s="483" t="n"/>
      <c r="Z944" s="473" t="n"/>
      <c r="AA944" s="483" t="n"/>
      <c r="AB944" s="483" t="n"/>
      <c r="AC944" s="483" t="n"/>
      <c r="AD944" s="167" t="n"/>
    </row>
    <row hidden="1" r="945" s="380">
      <c r="A945" s="5" t="n">
        <v>933</v>
      </c>
      <c r="B945" s="386" t="inlineStr">
        <is>
          <t>Каракалпакстан</t>
        </is>
      </c>
      <c r="C945" s="388" t="inlineStr">
        <is>
          <t>KAR6245_2</t>
        </is>
      </c>
      <c r="D945" s="389" t="inlineStr">
        <is>
          <t>Xodjeyli RUT</t>
        </is>
      </c>
      <c r="E945" s="28" t="inlineStr">
        <is>
          <t>13:00</t>
        </is>
      </c>
      <c r="F945" s="386" t="n"/>
      <c r="G945" s="386" t="inlineStr">
        <is>
          <t>Ходжейлийский</t>
        </is>
      </c>
      <c r="H945" s="483" t="n"/>
      <c r="I945" s="475" t="inlineStr">
        <is>
          <t>1(У-7)</t>
        </is>
      </c>
      <c r="J945" s="386" t="inlineStr">
        <is>
          <t>42°24'37.4"N</t>
        </is>
      </c>
      <c r="K945" s="386" t="inlineStr">
        <is>
          <t>59°26'43.8"E</t>
        </is>
      </c>
      <c r="L945" s="415" t="inlineStr">
        <is>
          <t>Ходжелинский район</t>
        </is>
      </c>
      <c r="M945" s="476" t="inlineStr">
        <is>
          <t xml:space="preserve">РУТ </t>
        </is>
      </c>
      <c r="N945" s="483" t="n"/>
      <c r="O945" s="483" t="n"/>
      <c r="P945" s="483" t="n"/>
      <c r="Q945" s="483" t="n"/>
      <c r="R945" s="27" t="inlineStr">
        <is>
          <t>требуется</t>
        </is>
      </c>
      <c r="S945" s="27" t="inlineStr">
        <is>
          <t>Помещение</t>
        </is>
      </c>
      <c r="T945" s="27" t="inlineStr">
        <is>
          <t>GUL</t>
        </is>
      </c>
      <c r="U945" s="473" t="inlineStr">
        <is>
          <t>EVDO</t>
        </is>
      </c>
      <c r="V945" s="23" t="inlineStr">
        <is>
          <t xml:space="preserve">Мачта на крыше </t>
        </is>
      </c>
      <c r="W945" s="54" t="n">
        <v>22.5</v>
      </c>
      <c r="X945" s="483" t="n"/>
      <c r="Y945" s="483" t="n"/>
      <c r="Z945" s="28" t="inlineStr">
        <is>
          <t>7:00</t>
        </is>
      </c>
      <c r="AA945" s="483" t="n"/>
      <c r="AB945" s="483" t="n"/>
      <c r="AC945" s="483" t="n"/>
      <c r="AD945" s="167" t="n"/>
    </row>
    <row hidden="1" r="946" s="380">
      <c r="A946" s="5" t="n">
        <v>989</v>
      </c>
      <c r="B946" s="386" t="inlineStr">
        <is>
          <t>Каракалпакстан</t>
        </is>
      </c>
      <c r="C946" s="514" t="inlineStr">
        <is>
          <t>KAR6246_2</t>
        </is>
      </c>
      <c r="D946" s="515" t="inlineStr">
        <is>
          <t>Yosh Kush</t>
        </is>
      </c>
      <c r="E946" s="167" t="n"/>
      <c r="F946" s="167" t="n"/>
      <c r="G946" s="167" t="n"/>
      <c r="H946" s="167" t="n"/>
      <c r="I946" s="244" t="n">
        <v>3</v>
      </c>
      <c r="J946" s="167" t="n"/>
      <c r="K946" s="167" t="n"/>
      <c r="L946" s="483" t="inlineStr">
        <is>
          <t>Берунийский район, Дустлик ОФЙ, н.п. Еш куч</t>
        </is>
      </c>
      <c r="M946" s="167" t="n"/>
      <c r="N946" s="167" t="n"/>
      <c r="O946" s="167" t="n"/>
      <c r="P946" s="167" t="n"/>
      <c r="Q946" s="167" t="n"/>
      <c r="R946" s="167" t="n"/>
      <c r="S946" s="23" t="inlineStr">
        <is>
          <t>Контейнер</t>
        </is>
      </c>
      <c r="T946" s="83" t="inlineStr">
        <is>
          <t>G</t>
        </is>
      </c>
      <c r="U946" s="427" t="inlineStr">
        <is>
          <t>-</t>
        </is>
      </c>
      <c r="V946" s="167" t="n"/>
      <c r="W946" s="167" t="n"/>
      <c r="X946" s="167" t="n"/>
      <c r="Y946" s="167" t="n"/>
      <c r="Z946" s="167" t="n"/>
      <c r="AA946" s="167" t="n"/>
      <c r="AB946" s="167" t="n"/>
      <c r="AC946" s="167" t="n"/>
      <c r="AD946" s="167" t="n"/>
    </row>
    <row hidden="1" r="947" s="380">
      <c r="A947" s="5" t="n">
        <v>942</v>
      </c>
      <c r="B947" s="386" t="inlineStr">
        <is>
          <t>Каракалпакстан</t>
        </is>
      </c>
      <c r="C947" s="388" t="inlineStr">
        <is>
          <t>KAR6251_2</t>
        </is>
      </c>
      <c r="D947" s="389" t="inlineStr">
        <is>
          <t>Kungrad Turkistan APJ</t>
        </is>
      </c>
      <c r="E947" s="28" t="inlineStr">
        <is>
          <t>12:00</t>
        </is>
      </c>
      <c r="F947" s="386" t="n"/>
      <c r="G947" s="386" t="inlineStr">
        <is>
          <t>Кунградский</t>
        </is>
      </c>
      <c r="H947" s="483" t="n"/>
      <c r="I947" s="475" t="n">
        <v>3</v>
      </c>
      <c r="J947" s="386" t="inlineStr">
        <is>
          <t>43°3'14.30"С</t>
        </is>
      </c>
      <c r="K947" s="386" t="inlineStr">
        <is>
          <t>58°51'52.00"В</t>
        </is>
      </c>
      <c r="L947" s="415" t="inlineStr">
        <is>
          <t>Кунградский район, Туркистан МПЖ</t>
        </is>
      </c>
      <c r="M947" s="476" t="inlineStr">
        <is>
          <t>Кунград РЭС № 02/2045. 05.01.2018</t>
        </is>
      </c>
      <c r="N947" s="483" t="n"/>
      <c r="O947" s="483" t="n"/>
      <c r="P947" s="483" t="n"/>
      <c r="Q947" s="483" t="n"/>
      <c r="R947" s="27" t="inlineStr">
        <is>
          <t>не требуется</t>
        </is>
      </c>
      <c r="S947" s="23" t="inlineStr">
        <is>
          <t>Контейнер</t>
        </is>
      </c>
      <c r="T947" s="473" t="inlineStr">
        <is>
          <t>GU</t>
        </is>
      </c>
      <c r="U947" s="427" t="inlineStr">
        <is>
          <t>-</t>
        </is>
      </c>
      <c r="V947" s="23" t="inlineStr">
        <is>
          <t xml:space="preserve">Мачта на земле </t>
        </is>
      </c>
      <c r="W947" s="473" t="n">
        <v>30</v>
      </c>
      <c r="X947" s="483" t="n"/>
      <c r="Y947" s="483" t="n"/>
      <c r="Z947" s="427" t="inlineStr">
        <is>
          <t>-</t>
        </is>
      </c>
      <c r="AA947" s="483" t="n"/>
      <c r="AB947" s="483" t="n"/>
      <c r="AC947" s="483" t="n"/>
      <c r="AD947" s="167" t="n"/>
    </row>
    <row hidden="1" r="948" s="380">
      <c r="A948" s="5" t="n">
        <v>956</v>
      </c>
      <c r="B948" s="386" t="inlineStr">
        <is>
          <t>Каракалпакстан</t>
        </is>
      </c>
      <c r="C948" s="388" t="inlineStr">
        <is>
          <t>KAR6252_2</t>
        </is>
      </c>
      <c r="D948" s="389" t="inlineStr">
        <is>
          <t>Kungrad Allaniyazov</t>
        </is>
      </c>
      <c r="E948" s="28" t="inlineStr">
        <is>
          <t>13:00</t>
        </is>
      </c>
      <c r="F948" s="386" t="n"/>
      <c r="G948" s="386" t="inlineStr">
        <is>
          <t>Кунградский</t>
        </is>
      </c>
      <c r="H948" s="483" t="n"/>
      <c r="I948" s="475" t="n">
        <v>2</v>
      </c>
      <c r="J948" s="386" t="inlineStr">
        <is>
          <t>43°3'48.40"С</t>
        </is>
      </c>
      <c r="K948" s="386" t="inlineStr">
        <is>
          <t>58°50'34.20"В</t>
        </is>
      </c>
      <c r="L948" s="389" t="inlineStr">
        <is>
          <t>Амударьинский р-н, г. Мангит, МФЙ Гулзор, ул. Истикбол</t>
        </is>
      </c>
      <c r="M948" s="476" t="inlineStr">
        <is>
          <t>Кунград РЭС № 02/2045. 05.01.2018</t>
        </is>
      </c>
      <c r="N948" s="483" t="n"/>
      <c r="O948" s="483" t="n"/>
      <c r="P948" s="483" t="n"/>
      <c r="Q948" s="483" t="n"/>
      <c r="R948" s="27" t="inlineStr">
        <is>
          <t>не требуется</t>
        </is>
      </c>
      <c r="S948" s="23" t="inlineStr">
        <is>
          <t>Контейнер</t>
        </is>
      </c>
      <c r="T948" s="473" t="inlineStr">
        <is>
          <t>GU</t>
        </is>
      </c>
      <c r="U948" s="427" t="inlineStr">
        <is>
          <t>-</t>
        </is>
      </c>
      <c r="V948" s="23" t="inlineStr">
        <is>
          <t xml:space="preserve">Мачта на земле </t>
        </is>
      </c>
      <c r="W948" s="473" t="n">
        <v>30</v>
      </c>
      <c r="X948" s="483" t="n"/>
      <c r="Y948" s="483" t="n"/>
      <c r="Z948" s="427" t="inlineStr">
        <is>
          <t>-</t>
        </is>
      </c>
      <c r="AA948" s="483" t="n"/>
      <c r="AB948" s="483" t="n"/>
      <c r="AC948" s="483" t="n"/>
      <c r="AD948" s="167" t="n"/>
    </row>
    <row hidden="1" r="949" s="380">
      <c r="A949" s="5" t="n">
        <v>952</v>
      </c>
      <c r="B949" s="386" t="inlineStr">
        <is>
          <t>Каракалпакстан</t>
        </is>
      </c>
      <c r="C949" s="388" t="inlineStr">
        <is>
          <t>KAR6254_2</t>
        </is>
      </c>
      <c r="D949" s="389" t="inlineStr">
        <is>
          <t>Kungrad Bazar</t>
        </is>
      </c>
      <c r="E949" s="28" t="inlineStr">
        <is>
          <t>13:00</t>
        </is>
      </c>
      <c r="F949" s="386" t="n"/>
      <c r="G949" s="386" t="inlineStr">
        <is>
          <t>Кунградский</t>
        </is>
      </c>
      <c r="H949" s="483" t="n"/>
      <c r="I949" s="475" t="n">
        <v>2</v>
      </c>
      <c r="J949" s="386" t="inlineStr">
        <is>
          <t>43°2'54.40"С</t>
        </is>
      </c>
      <c r="K949" s="386" t="inlineStr">
        <is>
          <t>58°49'48.40"В</t>
        </is>
      </c>
      <c r="L949" s="389" t="inlineStr">
        <is>
          <t>Кунградский район, Кунград АПЖ</t>
        </is>
      </c>
      <c r="M949" s="476" t="inlineStr">
        <is>
          <t>Кунград РЭС № 02/2045. 05.01.2018</t>
        </is>
      </c>
      <c r="N949" s="483" t="n"/>
      <c r="O949" s="483" t="n"/>
      <c r="P949" s="483" t="n"/>
      <c r="Q949" s="483" t="n"/>
      <c r="R949" s="27" t="inlineStr">
        <is>
          <t>не требуется</t>
        </is>
      </c>
      <c r="S949" s="23" t="inlineStr">
        <is>
          <t>Контейнер</t>
        </is>
      </c>
      <c r="T949" s="473" t="inlineStr">
        <is>
          <t>GU</t>
        </is>
      </c>
      <c r="U949" s="427" t="inlineStr">
        <is>
          <t>-</t>
        </is>
      </c>
      <c r="V949" s="23" t="inlineStr">
        <is>
          <t xml:space="preserve">Мачта на земле </t>
        </is>
      </c>
      <c r="W949" s="473" t="n">
        <v>30</v>
      </c>
      <c r="X949" s="483" t="n"/>
      <c r="Y949" s="483" t="n"/>
      <c r="Z949" s="427" t="inlineStr">
        <is>
          <t>-</t>
        </is>
      </c>
      <c r="AA949" s="483" t="n"/>
      <c r="AB949" s="483" t="n"/>
      <c r="AC949" s="483" t="n"/>
      <c r="AD949" s="167" t="n"/>
    </row>
    <row hidden="1" r="950" s="380">
      <c r="A950" s="5" t="n">
        <v>943</v>
      </c>
      <c r="B950" s="386" t="inlineStr">
        <is>
          <t>Каракалпакстан</t>
        </is>
      </c>
      <c r="C950" s="388" t="inlineStr">
        <is>
          <t>KAR6255_2</t>
        </is>
      </c>
      <c r="D950" s="389" t="inlineStr">
        <is>
          <t>Ornek APJ Kungrad</t>
        </is>
      </c>
      <c r="E950" s="28" t="inlineStr">
        <is>
          <t>13:00</t>
        </is>
      </c>
      <c r="F950" s="386" t="n"/>
      <c r="G950" s="386" t="inlineStr">
        <is>
          <t>Кунградский</t>
        </is>
      </c>
      <c r="H950" s="483" t="n"/>
      <c r="I950" s="475" t="n">
        <v>3</v>
      </c>
      <c r="J950" s="386" t="inlineStr">
        <is>
          <t>43°2'57.90"С</t>
        </is>
      </c>
      <c r="K950" s="386" t="inlineStr">
        <is>
          <t>58°47'35.00"В</t>
        </is>
      </c>
      <c r="L950" s="415" t="inlineStr">
        <is>
          <t>Кунградский район, Орнек АПЖ</t>
        </is>
      </c>
      <c r="M950" s="476" t="inlineStr">
        <is>
          <t>Кунград РЭС № 02/2045. 05.01.2018</t>
        </is>
      </c>
      <c r="N950" s="483" t="n"/>
      <c r="O950" s="483" t="n"/>
      <c r="P950" s="483" t="n"/>
      <c r="Q950" s="483" t="n"/>
      <c r="R950" s="27" t="inlineStr">
        <is>
          <t>не требуется</t>
        </is>
      </c>
      <c r="S950" s="23" t="inlineStr">
        <is>
          <t>Контейнер</t>
        </is>
      </c>
      <c r="T950" s="473" t="inlineStr">
        <is>
          <t>GU</t>
        </is>
      </c>
      <c r="U950" s="427" t="inlineStr">
        <is>
          <t>-</t>
        </is>
      </c>
      <c r="V950" s="23" t="inlineStr">
        <is>
          <t xml:space="preserve">Мачта на земле </t>
        </is>
      </c>
      <c r="W950" s="473" t="n">
        <v>30</v>
      </c>
      <c r="X950" s="483" t="n"/>
      <c r="Y950" s="483" t="n"/>
      <c r="Z950" s="427" t="inlineStr">
        <is>
          <t>-</t>
        </is>
      </c>
      <c r="AA950" s="483" t="n"/>
      <c r="AB950" s="483" t="n"/>
      <c r="AC950" s="483" t="n"/>
      <c r="AD950" s="167" t="n"/>
    </row>
    <row hidden="1" r="951" s="380">
      <c r="A951" s="5" t="n">
        <v>957</v>
      </c>
      <c r="B951" s="386" t="inlineStr">
        <is>
          <t>Каракалпакстан</t>
        </is>
      </c>
      <c r="C951" s="388" t="inlineStr">
        <is>
          <t>KAR6258_2</t>
        </is>
      </c>
      <c r="D951" s="389" t="inlineStr">
        <is>
          <t>Karatal MPJ Kungrad</t>
        </is>
      </c>
      <c r="E951" s="28" t="inlineStr">
        <is>
          <t>13:00</t>
        </is>
      </c>
      <c r="F951" s="386" t="n"/>
      <c r="G951" s="386" t="inlineStr">
        <is>
          <t>Кунградский</t>
        </is>
      </c>
      <c r="H951" s="483" t="n"/>
      <c r="I951" s="475" t="n">
        <v>2</v>
      </c>
      <c r="J951" s="386" t="inlineStr">
        <is>
          <t>43°5'11.22"С</t>
        </is>
      </c>
      <c r="K951" s="386" t="inlineStr">
        <is>
          <t>58°54'19.84"В</t>
        </is>
      </c>
      <c r="L951" s="389" t="inlineStr">
        <is>
          <t xml:space="preserve">Кунградский район, АПЖ Орнек </t>
        </is>
      </c>
      <c r="M951" s="476" t="inlineStr">
        <is>
          <t>Кунград РЭС № 02/2045. 05.01.2018</t>
        </is>
      </c>
      <c r="N951" s="483" t="n"/>
      <c r="O951" s="483" t="n"/>
      <c r="P951" s="483" t="n"/>
      <c r="Q951" s="483" t="n"/>
      <c r="R951" s="27" t="inlineStr">
        <is>
          <t>не требуется</t>
        </is>
      </c>
      <c r="S951" s="23" t="inlineStr">
        <is>
          <t>Контейнер</t>
        </is>
      </c>
      <c r="T951" s="473" t="inlineStr">
        <is>
          <t>GU</t>
        </is>
      </c>
      <c r="U951" s="427" t="inlineStr">
        <is>
          <t>-</t>
        </is>
      </c>
      <c r="V951" s="23" t="inlineStr">
        <is>
          <t xml:space="preserve">Мачта на земле </t>
        </is>
      </c>
      <c r="W951" s="473" t="n">
        <v>30</v>
      </c>
      <c r="X951" s="483" t="n"/>
      <c r="Y951" s="483" t="n"/>
      <c r="Z951" s="427" t="inlineStr">
        <is>
          <t>-</t>
        </is>
      </c>
      <c r="AA951" s="483" t="n"/>
      <c r="AB951" s="483" t="n"/>
      <c r="AC951" s="483" t="n"/>
      <c r="AD951" s="167" t="n"/>
    </row>
    <row hidden="1" r="952" s="380">
      <c r="A952" s="5" t="n">
        <v>937</v>
      </c>
      <c r="B952" s="386" t="inlineStr">
        <is>
          <t>Каракалпакстан</t>
        </is>
      </c>
      <c r="C952" s="388" t="inlineStr">
        <is>
          <t>KAR6297_2</t>
        </is>
      </c>
      <c r="D952" s="389" t="inlineStr">
        <is>
          <t>Chimbay Jipek Joli</t>
        </is>
      </c>
      <c r="E952" s="28" t="inlineStr">
        <is>
          <t>13:00</t>
        </is>
      </c>
      <c r="F952" s="386" t="inlineStr">
        <is>
          <t>RID 15кВа</t>
        </is>
      </c>
      <c r="G952" s="386" t="inlineStr">
        <is>
          <t>Чимбайский</t>
        </is>
      </c>
      <c r="H952" s="483" t="n"/>
      <c r="I952" s="475" t="inlineStr">
        <is>
          <t>1(У-2)</t>
        </is>
      </c>
      <c r="J952" s="386" t="inlineStr">
        <is>
          <t>42°56'13.23"С</t>
        </is>
      </c>
      <c r="K952" s="386" t="inlineStr">
        <is>
          <t xml:space="preserve">59°46'15.65"В </t>
        </is>
      </c>
      <c r="L952" s="415" t="inlineStr">
        <is>
          <t>Чимбайский район, Жипек Жолы МПЖ, ул. А.Темура</t>
        </is>
      </c>
      <c r="M952" s="476" t="inlineStr">
        <is>
          <t>Чимбой РЭС № 010/II-2042. 06.01.2018</t>
        </is>
      </c>
      <c r="N952" s="483" t="n"/>
      <c r="O952" s="483" t="n"/>
      <c r="P952" s="483" t="n"/>
      <c r="Q952" s="483" t="n"/>
      <c r="R952" s="27" t="inlineStr">
        <is>
          <t>не требуется</t>
        </is>
      </c>
      <c r="S952" s="23" t="inlineStr">
        <is>
          <t>Контейнер</t>
        </is>
      </c>
      <c r="T952" s="473" t="inlineStr">
        <is>
          <t>GU</t>
        </is>
      </c>
      <c r="U952" s="473" t="inlineStr">
        <is>
          <t>EVDO</t>
        </is>
      </c>
      <c r="V952" s="23" t="inlineStr">
        <is>
          <t xml:space="preserve">Мачта на земле </t>
        </is>
      </c>
      <c r="W952" s="473" t="n">
        <v>30</v>
      </c>
      <c r="X952" s="483" t="n"/>
      <c r="Y952" s="483" t="n"/>
      <c r="Z952" s="473" t="n"/>
      <c r="AA952" s="483" t="n"/>
      <c r="AB952" s="483" t="n"/>
      <c r="AC952" s="483" t="n"/>
      <c r="AD952" s="167" t="n"/>
    </row>
    <row hidden="1" r="953" s="380">
      <c r="A953" s="5" t="n">
        <v>941</v>
      </c>
      <c r="B953" s="386" t="inlineStr">
        <is>
          <t>Каракалпакстан</t>
        </is>
      </c>
      <c r="C953" s="388" t="inlineStr">
        <is>
          <t>KAR6309_2</t>
        </is>
      </c>
      <c r="D953" s="389" t="inlineStr">
        <is>
          <t>Karakol APJ</t>
        </is>
      </c>
      <c r="E953" s="28" t="inlineStr">
        <is>
          <t>12:00</t>
        </is>
      </c>
      <c r="F953" s="386" t="n"/>
      <c r="G953" s="386" t="inlineStr">
        <is>
          <t>Караузякский</t>
        </is>
      </c>
      <c r="H953" s="483" t="n"/>
      <c r="I953" s="475" t="n">
        <v>2</v>
      </c>
      <c r="J953" s="386" t="inlineStr">
        <is>
          <t>42°55'1.60"С</t>
        </is>
      </c>
      <c r="K953" s="386" t="inlineStr">
        <is>
          <t>59°58'22.60"В</t>
        </is>
      </c>
      <c r="L953" s="415" t="inlineStr">
        <is>
          <t>Караузякский район, АПЖ Каракол</t>
        </is>
      </c>
      <c r="M953" s="476" t="inlineStr">
        <is>
          <t xml:space="preserve">Караузяк РЭС № 02/2045. 05.01.2018  </t>
        </is>
      </c>
      <c r="N953" s="483" t="n"/>
      <c r="O953" s="483" t="n"/>
      <c r="P953" s="483" t="n"/>
      <c r="Q953" s="483" t="n"/>
      <c r="R953" s="27" t="inlineStr">
        <is>
          <t>не требуется</t>
        </is>
      </c>
      <c r="S953" s="23" t="inlineStr">
        <is>
          <t>Минишелтер</t>
        </is>
      </c>
      <c r="T953" s="473" t="inlineStr">
        <is>
          <t>G</t>
        </is>
      </c>
      <c r="U953" s="473" t="inlineStr">
        <is>
          <t>EVDO</t>
        </is>
      </c>
      <c r="V953" s="23" t="inlineStr">
        <is>
          <t xml:space="preserve">Мачта на земле </t>
        </is>
      </c>
      <c r="W953" s="473" t="n">
        <v>30</v>
      </c>
      <c r="X953" s="483" t="n"/>
      <c r="Y953" s="483" t="n"/>
      <c r="Z953" s="473" t="n"/>
      <c r="AA953" s="483" t="n"/>
      <c r="AB953" s="483" t="n"/>
      <c r="AC953" s="483" t="n"/>
      <c r="AD953" s="167" t="n"/>
    </row>
    <row hidden="1" r="954" s="380">
      <c r="A954" s="5" t="n">
        <v>934</v>
      </c>
      <c r="B954" s="386" t="inlineStr">
        <is>
          <t>Каракалпакстан</t>
        </is>
      </c>
      <c r="C954" s="388" t="inlineStr">
        <is>
          <t>KAR6340_2</t>
        </is>
      </c>
      <c r="D954" s="389" t="inlineStr">
        <is>
          <t>Nukus Magistral Stroi Servis</t>
        </is>
      </c>
      <c r="E954" s="28" t="inlineStr">
        <is>
          <t>10:00</t>
        </is>
      </c>
      <c r="F954" s="386" t="n"/>
      <c r="G954" s="386" t="inlineStr">
        <is>
          <t>Нукусский</t>
        </is>
      </c>
      <c r="H954" s="483" t="n"/>
      <c r="I954" s="475" t="n">
        <v>3</v>
      </c>
      <c r="J954" s="386" t="n">
        <v>42.4823092702</v>
      </c>
      <c r="K954" s="386" t="n">
        <v>59.6047021705</v>
      </c>
      <c r="L954" s="415" t="inlineStr">
        <is>
          <t>г. Нукус, ул. А. Дабилов, 2а</t>
        </is>
      </c>
      <c r="M954" s="476" t="inlineStr">
        <is>
          <t>Нукус ГорЭС № 16/2128. 25.01.2018. 25.01.2018</t>
        </is>
      </c>
      <c r="N954" s="483" t="n"/>
      <c r="O954" s="483" t="n"/>
      <c r="P954" s="483" t="n"/>
      <c r="Q954" s="483" t="n"/>
      <c r="R954" s="27" t="inlineStr">
        <is>
          <t>не требуется</t>
        </is>
      </c>
      <c r="S954" s="27" t="inlineStr">
        <is>
          <t>Минишелтер</t>
        </is>
      </c>
      <c r="T954" s="473" t="inlineStr">
        <is>
          <t>GUL</t>
        </is>
      </c>
      <c r="U954" s="473" t="inlineStr">
        <is>
          <t>EVDO</t>
        </is>
      </c>
      <c r="V954" s="23" t="inlineStr">
        <is>
          <t xml:space="preserve">Мачта на земле </t>
        </is>
      </c>
      <c r="W954" s="473" t="n">
        <v>30</v>
      </c>
      <c r="X954" s="483" t="n"/>
      <c r="Y954" s="483" t="n"/>
      <c r="Z954" s="28" t="inlineStr">
        <is>
          <t>7:00</t>
        </is>
      </c>
      <c r="AA954" s="483" t="n"/>
      <c r="AB954" s="483" t="n"/>
      <c r="AC954" s="483" t="n"/>
      <c r="AD954" s="167" t="n"/>
    </row>
    <row hidden="1" r="955" s="380">
      <c r="A955" s="5" t="n">
        <v>935</v>
      </c>
      <c r="B955" s="386" t="inlineStr">
        <is>
          <t>Каракалпакстан</t>
        </is>
      </c>
      <c r="C955" s="388" t="inlineStr">
        <is>
          <t>KAR6349_2</t>
        </is>
      </c>
      <c r="D955" s="389" t="inlineStr">
        <is>
          <t>Xodjeyli Pilla</t>
        </is>
      </c>
      <c r="E955" s="28" t="inlineStr">
        <is>
          <t>11:00</t>
        </is>
      </c>
      <c r="F955" s="386" t="n"/>
      <c r="G955" s="386" t="inlineStr">
        <is>
          <t>Ходжейлийский</t>
        </is>
      </c>
      <c r="H955" s="483" t="n"/>
      <c r="I955" s="475" t="n">
        <v>3</v>
      </c>
      <c r="J955" s="386" t="n">
        <v>42.4143222222</v>
      </c>
      <c r="K955" s="386" t="n">
        <v>59.4712777778</v>
      </c>
      <c r="L955" s="415" t="inlineStr">
        <is>
          <t>Ходжелийский район, ул. Истиклол, 1</t>
        </is>
      </c>
      <c r="M955" s="476" t="inlineStr">
        <is>
          <t>Ходжейли РЭС № 09/5448. 23.01.2018</t>
        </is>
      </c>
      <c r="N955" s="483" t="n"/>
      <c r="O955" s="483" t="n"/>
      <c r="P955" s="483" t="n"/>
      <c r="Q955" s="483" t="n"/>
      <c r="R955" s="27" t="inlineStr">
        <is>
          <t>не требуется</t>
        </is>
      </c>
      <c r="S955" s="27" t="inlineStr">
        <is>
          <t>Минишелтер</t>
        </is>
      </c>
      <c r="T955" s="473" t="inlineStr">
        <is>
          <t>GU</t>
        </is>
      </c>
      <c r="U955" s="473" t="inlineStr">
        <is>
          <t>EVDO</t>
        </is>
      </c>
      <c r="V955" s="23" t="inlineStr">
        <is>
          <t xml:space="preserve">Мачта на земле </t>
        </is>
      </c>
      <c r="W955" s="473" t="n">
        <v>30</v>
      </c>
      <c r="X955" s="483" t="n"/>
      <c r="Y955" s="483" t="n"/>
      <c r="Z955" s="473" t="n"/>
      <c r="AA955" s="483" t="n"/>
      <c r="AB955" s="483" t="n"/>
      <c r="AC955" s="483" t="n"/>
      <c r="AD955" s="167" t="n"/>
    </row>
    <row hidden="1" r="956" s="380">
      <c r="A956" s="5" t="n">
        <v>951</v>
      </c>
      <c r="B956" s="386" t="inlineStr">
        <is>
          <t>Каракалпакстан</t>
        </is>
      </c>
      <c r="C956" s="388" t="inlineStr">
        <is>
          <t>KAR6361_2</t>
        </is>
      </c>
      <c r="D956" s="389" t="inlineStr">
        <is>
          <t>Shagirlik</t>
        </is>
      </c>
      <c r="E956" s="28" t="inlineStr">
        <is>
          <t>11:00</t>
        </is>
      </c>
      <c r="F956" s="386" t="n"/>
      <c r="G956" s="386" t="inlineStr">
        <is>
          <t>Муйнакский</t>
        </is>
      </c>
      <c r="H956" s="483" t="n"/>
      <c r="I956" s="475" t="n">
        <v>2</v>
      </c>
      <c r="J956" s="386" t="inlineStr">
        <is>
          <t>43°36'28.10"С</t>
        </is>
      </c>
      <c r="K956" s="386" t="inlineStr">
        <is>
          <t>59° 0'21.50"В</t>
        </is>
      </c>
      <c r="L956" s="415" t="inlineStr">
        <is>
          <t>Муйнакский район, Шагирлик</t>
        </is>
      </c>
      <c r="M956" s="476" t="inlineStr">
        <is>
          <t>Мойнак РЭС № 06/4514. 05.01.2018</t>
        </is>
      </c>
      <c r="N956" s="483" t="n"/>
      <c r="O956" s="483" t="n"/>
      <c r="P956" s="483" t="n"/>
      <c r="Q956" s="483" t="n"/>
      <c r="R956" s="27" t="inlineStr">
        <is>
          <t>не требуется</t>
        </is>
      </c>
      <c r="S956" s="23" t="inlineStr">
        <is>
          <t>Минишелтер</t>
        </is>
      </c>
      <c r="T956" s="473" t="inlineStr">
        <is>
          <t>GU</t>
        </is>
      </c>
      <c r="U956" s="473" t="inlineStr">
        <is>
          <t>EVDO</t>
        </is>
      </c>
      <c r="V956" s="23" t="inlineStr">
        <is>
          <t xml:space="preserve">Мачта на земле </t>
        </is>
      </c>
      <c r="W956" s="473" t="n">
        <v>30</v>
      </c>
      <c r="X956" s="483" t="n"/>
      <c r="Y956" s="483" t="n"/>
      <c r="Z956" s="473" t="n"/>
      <c r="AA956" s="483" t="n"/>
      <c r="AB956" s="483" t="n"/>
      <c r="AC956" s="483" t="n"/>
      <c r="AD956" s="167" t="n"/>
    </row>
    <row hidden="1" r="957" s="380">
      <c r="A957" s="5" t="n">
        <v>1000</v>
      </c>
      <c r="B957" s="386" t="inlineStr">
        <is>
          <t>Каракалпакстан</t>
        </is>
      </c>
      <c r="C957" s="362" t="inlineStr">
        <is>
          <t>KAR6362_2</t>
        </is>
      </c>
      <c r="D957" s="472" t="inlineStr">
        <is>
          <t>Kalimbet</t>
        </is>
      </c>
      <c r="E957" s="167" t="n"/>
      <c r="F957" s="167" t="n"/>
      <c r="G957" s="167" t="n"/>
      <c r="H957" s="167" t="n"/>
      <c r="I957" s="475" t="n">
        <v>3</v>
      </c>
      <c r="J957" s="167" t="n"/>
      <c r="K957" s="167" t="n"/>
      <c r="L957" s="134" t="inlineStr">
        <is>
          <t>Амударинский район, Кылычбой ОФИ Калымбет МФИ</t>
        </is>
      </c>
      <c r="M957" s="167" t="n"/>
      <c r="N957" s="167" t="n"/>
      <c r="O957" s="167" t="n"/>
      <c r="P957" s="167" t="n"/>
      <c r="Q957" s="167" t="n"/>
      <c r="R957" s="167" t="n"/>
      <c r="S957" s="23" t="inlineStr">
        <is>
          <t>Контейнер</t>
        </is>
      </c>
      <c r="T957" s="23" t="inlineStr">
        <is>
          <t>G</t>
        </is>
      </c>
      <c r="U957" s="427" t="inlineStr">
        <is>
          <t>-</t>
        </is>
      </c>
      <c r="V957" s="167" t="n"/>
      <c r="W957" s="167" t="n"/>
      <c r="X957" s="167" t="n"/>
      <c r="Y957" s="167" t="n"/>
      <c r="Z957" s="167" t="n"/>
      <c r="AA957" s="167" t="n"/>
      <c r="AB957" s="167" t="n"/>
      <c r="AC957" s="167" t="n"/>
      <c r="AD957" s="167" t="n"/>
    </row>
    <row hidden="1" r="958" s="380">
      <c r="A958" s="5" t="n">
        <v>999</v>
      </c>
      <c r="B958" s="386" t="inlineStr">
        <is>
          <t>Каракалпакстан</t>
        </is>
      </c>
      <c r="C958" s="514" t="inlineStr">
        <is>
          <t>KAR6363_2</t>
        </is>
      </c>
      <c r="D958" s="515" t="inlineStr">
        <is>
          <t>Tashkala</t>
        </is>
      </c>
      <c r="E958" s="167" t="n"/>
      <c r="F958" s="167" t="n"/>
      <c r="G958" s="167" t="n"/>
      <c r="H958" s="167" t="n"/>
      <c r="I958" s="475" t="n">
        <v>3</v>
      </c>
      <c r="J958" s="167" t="n"/>
      <c r="K958" s="167" t="n"/>
      <c r="L958" s="149" t="inlineStr">
        <is>
          <t>Амударьинский район, ОФЙ Киличбой, махалля Тош кальа, массив Киличбой</t>
        </is>
      </c>
      <c r="M958" s="167" t="n"/>
      <c r="N958" s="167" t="n"/>
      <c r="O958" s="167" t="n"/>
      <c r="P958" s="167" t="n"/>
      <c r="Q958" s="167" t="n"/>
      <c r="R958" s="167" t="n"/>
      <c r="S958" s="23" t="inlineStr">
        <is>
          <t>минишелтор</t>
        </is>
      </c>
      <c r="T958" s="23" t="inlineStr">
        <is>
          <t>G</t>
        </is>
      </c>
      <c r="U958" s="427" t="inlineStr">
        <is>
          <t>-</t>
        </is>
      </c>
      <c r="V958" s="167" t="n"/>
      <c r="W958" s="167" t="n"/>
      <c r="X958" s="167" t="n"/>
      <c r="Y958" s="167" t="n"/>
      <c r="Z958" s="167" t="n"/>
      <c r="AA958" s="167" t="n"/>
      <c r="AB958" s="167" t="n"/>
      <c r="AC958" s="167" t="n"/>
      <c r="AD958" s="167" t="n"/>
    </row>
    <row hidden="1" r="959" s="380">
      <c r="A959" s="5" t="n">
        <v>993</v>
      </c>
      <c r="B959" s="386" t="inlineStr">
        <is>
          <t>Каракалпакстан</t>
        </is>
      </c>
      <c r="C959" s="217" t="inlineStr">
        <is>
          <t>KAR6366_2</t>
        </is>
      </c>
      <c r="D959" s="149" t="inlineStr">
        <is>
          <t>Mangit Buston</t>
        </is>
      </c>
      <c r="E959" s="167" t="n"/>
      <c r="F959" s="167" t="n"/>
      <c r="G959" s="167" t="n"/>
      <c r="H959" s="167" t="n"/>
      <c r="I959" s="475" t="inlineStr">
        <is>
          <t>1(У-4)</t>
        </is>
      </c>
      <c r="J959" s="167" t="n"/>
      <c r="K959" s="167" t="n"/>
      <c r="L959" s="515" t="inlineStr">
        <is>
          <t>РК  Амударья р.н, г. Мангит, Бустон МФИ</t>
        </is>
      </c>
      <c r="M959" s="167" t="n"/>
      <c r="N959" s="167" t="n"/>
      <c r="O959" s="167" t="n"/>
      <c r="P959" s="167" t="n"/>
      <c r="Q959" s="167" t="n"/>
      <c r="R959" s="167" t="n"/>
      <c r="S959" s="23" t="inlineStr">
        <is>
          <t>Контейнер</t>
        </is>
      </c>
      <c r="T959" s="23" t="inlineStr">
        <is>
          <t>G</t>
        </is>
      </c>
      <c r="U959" s="473" t="inlineStr">
        <is>
          <t>EVDO</t>
        </is>
      </c>
      <c r="V959" s="167" t="n"/>
      <c r="W959" s="167" t="n"/>
      <c r="X959" s="167" t="n"/>
      <c r="Y959" s="167" t="n"/>
      <c r="Z959" s="167" t="n"/>
      <c r="AA959" s="167" t="n"/>
      <c r="AB959" s="167" t="n"/>
      <c r="AC959" s="167" t="n"/>
      <c r="AD959" s="167" t="n"/>
    </row>
    <row hidden="1" r="960" s="380">
      <c r="A960" s="5" t="n">
        <v>955</v>
      </c>
      <c r="B960" s="386" t="inlineStr">
        <is>
          <t>Каракалпакстан</t>
        </is>
      </c>
      <c r="C960" s="388" t="inlineStr">
        <is>
          <t>KAR6367</t>
        </is>
      </c>
      <c r="D960" s="389" t="inlineStr">
        <is>
          <t>Gulzar MFY</t>
        </is>
      </c>
      <c r="E960" s="28" t="inlineStr">
        <is>
          <t>13:00</t>
        </is>
      </c>
      <c r="F960" s="386" t="n"/>
      <c r="G960" s="386" t="inlineStr">
        <is>
          <t>Амударьинский</t>
        </is>
      </c>
      <c r="H960" s="483" t="n"/>
      <c r="I960" s="475" t="inlineStr">
        <is>
          <t>1(У-4)</t>
        </is>
      </c>
      <c r="J960" s="386" t="inlineStr">
        <is>
          <t>42°07'36.6"С</t>
        </is>
      </c>
      <c r="K960" s="386" t="inlineStr">
        <is>
          <t>60°04'08.8"В</t>
        </is>
      </c>
      <c r="L960" s="389" t="inlineStr">
        <is>
          <t>Турткульский район, ул. Бекжон Курбонов, Турткульская АТС-533 (Гофур)</t>
        </is>
      </c>
      <c r="M960" s="476" t="inlineStr">
        <is>
          <t>Мангит РЭС № 03/4198. 05.01.2018</t>
        </is>
      </c>
      <c r="N960" s="483" t="n"/>
      <c r="O960" s="483" t="n"/>
      <c r="P960" s="483" t="n"/>
      <c r="Q960" s="483" t="n"/>
      <c r="R960" s="27" t="inlineStr">
        <is>
          <t>не требуется</t>
        </is>
      </c>
      <c r="S960" s="23" t="inlineStr">
        <is>
          <t>Контейнер</t>
        </is>
      </c>
      <c r="T960" s="473" t="inlineStr">
        <is>
          <t>GU</t>
        </is>
      </c>
      <c r="U960" s="427" t="inlineStr">
        <is>
          <t>-</t>
        </is>
      </c>
      <c r="V960" s="23" t="inlineStr">
        <is>
          <t xml:space="preserve">Мачта на земле </t>
        </is>
      </c>
      <c r="W960" s="473" t="n">
        <v>30</v>
      </c>
      <c r="X960" s="483" t="n"/>
      <c r="Y960" s="483" t="n"/>
      <c r="Z960" s="427" t="inlineStr">
        <is>
          <t>-</t>
        </is>
      </c>
      <c r="AA960" s="483" t="n"/>
      <c r="AB960" s="483" t="n"/>
      <c r="AC960" s="483" t="n"/>
      <c r="AD960" s="167" t="n"/>
    </row>
    <row hidden="1" r="961" s="380">
      <c r="A961" s="5" t="n">
        <v>994</v>
      </c>
      <c r="B961" s="386" t="inlineStr">
        <is>
          <t>Каракалпакстан</t>
        </is>
      </c>
      <c r="C961" s="514" t="inlineStr">
        <is>
          <t>KAR6370_2</t>
        </is>
      </c>
      <c r="D961" s="515" t="inlineStr">
        <is>
          <t>Amudarya Bobur</t>
        </is>
      </c>
      <c r="E961" s="167" t="n"/>
      <c r="F961" s="167" t="n"/>
      <c r="G961" s="167" t="n"/>
      <c r="H961" s="167" t="n"/>
      <c r="I961" s="475" t="n">
        <v>3</v>
      </c>
      <c r="J961" s="167" t="n"/>
      <c r="K961" s="167" t="n"/>
      <c r="L961" s="149" t="inlineStr">
        <is>
          <t>Амударьинский район, ОФЙ Бабур, махалля Сейт овул, массив Зарбдор</t>
        </is>
      </c>
      <c r="M961" s="167" t="n"/>
      <c r="N961" s="167" t="n"/>
      <c r="O961" s="167" t="n"/>
      <c r="P961" s="167" t="n"/>
      <c r="Q961" s="167" t="n"/>
      <c r="R961" s="167" t="n"/>
      <c r="S961" s="23" t="inlineStr">
        <is>
          <t>минишелтор</t>
        </is>
      </c>
      <c r="T961" s="23" t="inlineStr">
        <is>
          <t>G</t>
        </is>
      </c>
      <c r="U961" s="427" t="inlineStr">
        <is>
          <t>-</t>
        </is>
      </c>
      <c r="V961" s="167" t="n"/>
      <c r="W961" s="167" t="n"/>
      <c r="X961" s="167" t="n"/>
      <c r="Y961" s="167" t="n"/>
      <c r="Z961" s="167" t="n"/>
      <c r="AA961" s="167" t="n"/>
      <c r="AB961" s="167" t="n"/>
      <c r="AC961" s="167" t="n"/>
      <c r="AD961" s="167" t="n"/>
    </row>
    <row r="962">
      <c r="A962" s="5" t="n">
        <v>996</v>
      </c>
      <c r="B962" s="386" t="inlineStr">
        <is>
          <t>Каракалпакстан</t>
        </is>
      </c>
      <c r="C962" s="514" t="inlineStr">
        <is>
          <t>KAR6371_2</t>
        </is>
      </c>
      <c r="D962" s="515" t="inlineStr">
        <is>
          <t>Kangli</t>
        </is>
      </c>
      <c r="E962" s="167" t="n"/>
      <c r="F962" s="167" t="n"/>
      <c r="G962" s="167" t="n"/>
      <c r="H962" s="167" t="n"/>
      <c r="I962" s="475" t="n">
        <v>2</v>
      </c>
      <c r="J962" s="167" t="n"/>
      <c r="K962" s="167" t="n"/>
      <c r="L962" s="149" t="inlineStr">
        <is>
          <t>Амударьинский район, ОФЙ Канли, махалля Матар еп, массив Кангли</t>
        </is>
      </c>
      <c r="M962" s="167" t="n"/>
      <c r="N962" s="167" t="n"/>
      <c r="O962" s="167" t="n"/>
      <c r="P962" s="167" t="n"/>
      <c r="Q962" s="167" t="n"/>
      <c r="R962" s="167" t="n"/>
      <c r="S962" s="23" t="inlineStr">
        <is>
          <t>контейнер</t>
        </is>
      </c>
      <c r="T962" s="23" t="inlineStr">
        <is>
          <t>G</t>
        </is>
      </c>
      <c r="U962" s="427" t="inlineStr">
        <is>
          <t>-</t>
        </is>
      </c>
      <c r="V962" s="167" t="n"/>
      <c r="W962" s="167" t="n"/>
      <c r="X962" s="167" t="n"/>
      <c r="Y962" s="167" t="n"/>
      <c r="Z962" s="167" t="n"/>
      <c r="AA962" s="167" t="n"/>
      <c r="AB962" s="167" t="n"/>
      <c r="AC962" s="167" t="n"/>
      <c r="AD962" s="167" t="n"/>
    </row>
    <row hidden="1" r="963" s="380">
      <c r="A963" s="5" t="n">
        <v>995</v>
      </c>
      <c r="B963" s="386" t="inlineStr">
        <is>
          <t>Каракалпакстан</t>
        </is>
      </c>
      <c r="C963" s="514" t="inlineStr">
        <is>
          <t>KAR6373_2</t>
        </is>
      </c>
      <c r="D963" s="515" t="inlineStr">
        <is>
          <t>Chayna</t>
        </is>
      </c>
      <c r="E963" s="167" t="n"/>
      <c r="F963" s="167" t="n"/>
      <c r="G963" s="167" t="n"/>
      <c r="H963" s="167" t="n"/>
      <c r="I963" s="475" t="n">
        <v>2</v>
      </c>
      <c r="J963" s="167" t="n"/>
      <c r="K963" s="167" t="n"/>
      <c r="L963" s="149" t="inlineStr">
        <is>
          <t>Амударьинский район, ОФЙ Хитой, махалля Тор еп, массив Хитой</t>
        </is>
      </c>
      <c r="M963" s="167" t="n"/>
      <c r="N963" s="167" t="n"/>
      <c r="O963" s="167" t="n"/>
      <c r="P963" s="167" t="n"/>
      <c r="Q963" s="167" t="n"/>
      <c r="R963" s="167" t="n"/>
      <c r="S963" s="23" t="inlineStr">
        <is>
          <t>контейнер</t>
        </is>
      </c>
      <c r="T963" s="23" t="inlineStr">
        <is>
          <t>G</t>
        </is>
      </c>
      <c r="U963" s="427" t="inlineStr">
        <is>
          <t>-</t>
        </is>
      </c>
      <c r="V963" s="167" t="n"/>
      <c r="W963" s="167" t="n"/>
      <c r="X963" s="167" t="n"/>
      <c r="Y963" s="167" t="n"/>
      <c r="Z963" s="167" t="n"/>
      <c r="AA963" s="167" t="n"/>
      <c r="AB963" s="167" t="n"/>
      <c r="AC963" s="167" t="n"/>
      <c r="AD963" s="167" t="n"/>
    </row>
    <row hidden="1" r="964" s="380">
      <c r="A964" s="5" t="n">
        <v>997</v>
      </c>
      <c r="B964" s="386" t="inlineStr">
        <is>
          <t>Каракалпакстан</t>
        </is>
      </c>
      <c r="C964" s="514" t="inlineStr">
        <is>
          <t>KAR6376_2</t>
        </is>
      </c>
      <c r="D964" s="515" t="inlineStr">
        <is>
          <t>Uyshin</t>
        </is>
      </c>
      <c r="E964" s="167" t="n"/>
      <c r="F964" s="167" t="n"/>
      <c r="G964" s="167" t="n"/>
      <c r="H964" s="167" t="n"/>
      <c r="I964" s="475" t="n">
        <v>2</v>
      </c>
      <c r="J964" s="167" t="n"/>
      <c r="K964" s="167" t="n"/>
      <c r="L964" s="149" t="inlineStr">
        <is>
          <t>Амударьинский район, ОФЙ Кипчак, махалля Уйшин, массив Кипчок</t>
        </is>
      </c>
      <c r="M964" s="167" t="n"/>
      <c r="N964" s="167" t="n"/>
      <c r="O964" s="167" t="n"/>
      <c r="P964" s="167" t="n"/>
      <c r="Q964" s="167" t="n"/>
      <c r="R964" s="167" t="n"/>
      <c r="S964" s="23" t="inlineStr">
        <is>
          <t>контейнер</t>
        </is>
      </c>
      <c r="T964" s="23" t="inlineStr">
        <is>
          <t>G</t>
        </is>
      </c>
      <c r="U964" s="427" t="inlineStr">
        <is>
          <t>-</t>
        </is>
      </c>
      <c r="V964" s="167" t="n"/>
      <c r="W964" s="167" t="n"/>
      <c r="X964" s="167" t="n"/>
      <c r="Y964" s="167" t="n"/>
      <c r="Z964" s="167" t="n"/>
      <c r="AA964" s="167" t="n"/>
      <c r="AB964" s="167" t="n"/>
      <c r="AC964" s="167" t="n"/>
      <c r="AD964" s="167" t="n"/>
    </row>
    <row hidden="1" r="965" s="380">
      <c r="A965" s="5" t="n">
        <v>998</v>
      </c>
      <c r="B965" s="386" t="inlineStr">
        <is>
          <t>Каракалпакстан</t>
        </is>
      </c>
      <c r="C965" s="514" t="inlineStr">
        <is>
          <t>KAR6377_2</t>
        </is>
      </c>
      <c r="D965" s="515" t="inlineStr">
        <is>
          <t>Xizirela</t>
        </is>
      </c>
      <c r="E965" s="167" t="n"/>
      <c r="F965" s="167" t="n"/>
      <c r="G965" s="167" t="n"/>
      <c r="H965" s="167" t="n"/>
      <c r="I965" s="475" t="n">
        <v>3</v>
      </c>
      <c r="J965" s="167" t="n"/>
      <c r="K965" s="167" t="n"/>
      <c r="L965" s="149" t="inlineStr">
        <is>
          <t>Амударьинский район, ОФЙ Киличбой, махалля Хизр эли, массив Киличбой</t>
        </is>
      </c>
      <c r="M965" s="167" t="n"/>
      <c r="N965" s="167" t="n"/>
      <c r="O965" s="167" t="n"/>
      <c r="P965" s="167" t="n"/>
      <c r="Q965" s="167" t="n"/>
      <c r="R965" s="167" t="n"/>
      <c r="S965" s="23" t="inlineStr">
        <is>
          <t>минишелтор</t>
        </is>
      </c>
      <c r="T965" s="23" t="inlineStr">
        <is>
          <t>G</t>
        </is>
      </c>
      <c r="U965" s="427" t="inlineStr">
        <is>
          <t>-</t>
        </is>
      </c>
      <c r="V965" s="167" t="n"/>
      <c r="W965" s="167" t="n"/>
      <c r="X965" s="167" t="n"/>
      <c r="Y965" s="167" t="n"/>
      <c r="Z965" s="167" t="n"/>
      <c r="AA965" s="167" t="n"/>
      <c r="AB965" s="167" t="n"/>
      <c r="AC965" s="167" t="n"/>
      <c r="AD965" s="167" t="n"/>
    </row>
    <row hidden="1" r="966" s="380">
      <c r="A966" s="5" t="n">
        <v>959</v>
      </c>
      <c r="B966" s="386" t="inlineStr">
        <is>
          <t>Каракалпакстан</t>
        </is>
      </c>
      <c r="C966" s="362" t="inlineStr">
        <is>
          <t>KAR6379_2</t>
        </is>
      </c>
      <c r="D966" s="134" t="inlineStr">
        <is>
          <t>Beruniy Shabbaz OFY</t>
        </is>
      </c>
      <c r="E966" s="167" t="n"/>
      <c r="F966" s="167" t="n"/>
      <c r="G966" s="167" t="n"/>
      <c r="H966" s="167" t="n"/>
      <c r="I966" s="244" t="n">
        <v>2</v>
      </c>
      <c r="J966" s="167" t="n"/>
      <c r="K966" s="167" t="n"/>
      <c r="L966" s="515" t="inlineStr">
        <is>
          <t>РК Беруний р.н Шаббаз ОФЙ</t>
        </is>
      </c>
      <c r="M966" s="167" t="n"/>
      <c r="N966" s="167" t="n"/>
      <c r="O966" s="167" t="n"/>
      <c r="P966" s="167" t="n"/>
      <c r="Q966" s="167" t="n"/>
      <c r="R966" s="167" t="n"/>
      <c r="S966" s="54" t="inlineStr">
        <is>
          <t>Минишелтер</t>
        </is>
      </c>
      <c r="T966" s="108" t="inlineStr">
        <is>
          <t>GU</t>
        </is>
      </c>
      <c r="U966" s="427" t="inlineStr">
        <is>
          <t>-</t>
        </is>
      </c>
      <c r="V966" s="167" t="n"/>
      <c r="W966" s="167" t="n"/>
      <c r="X966" s="167" t="n"/>
      <c r="Y966" s="167" t="n"/>
      <c r="Z966" s="167" t="n"/>
      <c r="AA966" s="167" t="n"/>
      <c r="AB966" s="167" t="n"/>
      <c r="AC966" s="167" t="n"/>
      <c r="AD966" s="167" t="n"/>
    </row>
    <row hidden="1" r="967" s="380">
      <c r="A967" s="5" t="n">
        <v>985</v>
      </c>
      <c r="B967" s="386" t="inlineStr">
        <is>
          <t>Каракалпакстан</t>
        </is>
      </c>
      <c r="C967" s="514" t="inlineStr">
        <is>
          <t>KAR6380_2</t>
        </is>
      </c>
      <c r="D967" s="515" t="inlineStr">
        <is>
          <t>Shabboz</t>
        </is>
      </c>
      <c r="E967" s="167" t="n"/>
      <c r="F967" s="167" t="n"/>
      <c r="G967" s="167" t="n"/>
      <c r="H967" s="167" t="n"/>
      <c r="I967" s="244" t="n">
        <v>3</v>
      </c>
      <c r="J967" s="167" t="n"/>
      <c r="K967" s="167" t="n"/>
      <c r="L967" s="149" t="inlineStr">
        <is>
          <t>г. Беруний, ОФЙ Шаббоз</t>
        </is>
      </c>
      <c r="M967" s="167" t="n"/>
      <c r="N967" s="167" t="n"/>
      <c r="O967" s="167" t="n"/>
      <c r="P967" s="167" t="n"/>
      <c r="Q967" s="167" t="n"/>
      <c r="R967" s="167" t="n"/>
      <c r="S967" s="23" t="inlineStr">
        <is>
          <t>минишелтор</t>
        </is>
      </c>
      <c r="T967" s="23" t="inlineStr">
        <is>
          <t>GU</t>
        </is>
      </c>
      <c r="U967" s="427" t="inlineStr">
        <is>
          <t>-</t>
        </is>
      </c>
      <c r="V967" s="167" t="n"/>
      <c r="W967" s="167" t="n"/>
      <c r="X967" s="167" t="n"/>
      <c r="Y967" s="167" t="n"/>
      <c r="Z967" s="167" t="n"/>
      <c r="AA967" s="167" t="n"/>
      <c r="AB967" s="167" t="n"/>
      <c r="AC967" s="167" t="n"/>
      <c r="AD967" s="167" t="n"/>
    </row>
    <row hidden="1" r="968" s="380">
      <c r="A968" s="5" t="n">
        <v>940</v>
      </c>
      <c r="B968" s="386" t="inlineStr">
        <is>
          <t>Каракалпакстан</t>
        </is>
      </c>
      <c r="C968" s="388" t="inlineStr">
        <is>
          <t>KAR6383</t>
        </is>
      </c>
      <c r="D968" s="389" t="inlineStr">
        <is>
          <t>Beruniy Xorezm MFY</t>
        </is>
      </c>
      <c r="E968" s="28" t="inlineStr">
        <is>
          <t>15:00</t>
        </is>
      </c>
      <c r="F968" s="386" t="n"/>
      <c r="G968" s="386" t="inlineStr">
        <is>
          <t>Берунийский</t>
        </is>
      </c>
      <c r="H968" s="483" t="n"/>
      <c r="I968" s="475" t="inlineStr">
        <is>
          <t>1(У-3)</t>
        </is>
      </c>
      <c r="J968" s="386" t="inlineStr">
        <is>
          <t>41°42'0.10"С</t>
        </is>
      </c>
      <c r="K968" s="386" t="inlineStr">
        <is>
          <t>60°43'9.70"В</t>
        </is>
      </c>
      <c r="L968" s="415" t="inlineStr">
        <is>
          <t>Берунийский район, МФЙ Хорезм  (Гофур)</t>
        </is>
      </c>
      <c r="M968" s="476" t="inlineStr">
        <is>
          <t>Беруний РЭС № 15/2029. 04.01.2018</t>
        </is>
      </c>
      <c r="N968" s="483" t="n"/>
      <c r="O968" s="483" t="n"/>
      <c r="P968" s="483" t="n"/>
      <c r="Q968" s="483" t="n"/>
      <c r="R968" s="27" t="inlineStr">
        <is>
          <t>не требуется</t>
        </is>
      </c>
      <c r="S968" s="23" t="inlineStr">
        <is>
          <t>Контейнер</t>
        </is>
      </c>
      <c r="T968" s="473" t="inlineStr">
        <is>
          <t>GU</t>
        </is>
      </c>
      <c r="U968" s="427" t="inlineStr">
        <is>
          <t>-</t>
        </is>
      </c>
      <c r="V968" s="23" t="inlineStr">
        <is>
          <t xml:space="preserve">Мачта на земле </t>
        </is>
      </c>
      <c r="W968" s="473" t="n">
        <v>30</v>
      </c>
      <c r="X968" s="483" t="n"/>
      <c r="Y968" s="483" t="n"/>
      <c r="Z968" s="427" t="inlineStr">
        <is>
          <t>-</t>
        </is>
      </c>
      <c r="AA968" s="483" t="n"/>
      <c r="AB968" s="483" t="n"/>
      <c r="AC968" s="483" t="n"/>
      <c r="AD968" s="167" t="n"/>
    </row>
    <row hidden="1" r="969" s="380">
      <c r="A969" s="5" t="n">
        <v>972</v>
      </c>
      <c r="B969" s="386" t="inlineStr">
        <is>
          <t>Каракалпакстан</t>
        </is>
      </c>
      <c r="C969" s="514" t="inlineStr">
        <is>
          <t>KAR6384_2</t>
        </is>
      </c>
      <c r="D969" s="515" t="inlineStr">
        <is>
          <t>Abad</t>
        </is>
      </c>
      <c r="E969" s="167" t="n"/>
      <c r="F969" s="167" t="n"/>
      <c r="G969" s="167" t="n"/>
      <c r="H969" s="167" t="n"/>
      <c r="I969" s="475" t="inlineStr">
        <is>
          <t>1(У-2)</t>
        </is>
      </c>
      <c r="J969" s="167" t="n"/>
      <c r="K969" s="167" t="n"/>
      <c r="L969" s="483" t="inlineStr">
        <is>
          <t>Берунийский район, Озод ОФЙ, н.п. Абад (Мактумкулы)</t>
        </is>
      </c>
      <c r="M969" s="167" t="n"/>
      <c r="N969" s="167" t="n"/>
      <c r="O969" s="167" t="n"/>
      <c r="P969" s="167" t="n"/>
      <c r="Q969" s="167" t="n"/>
      <c r="R969" s="167" t="n"/>
      <c r="S969" s="23" t="inlineStr">
        <is>
          <t>Контейнер</t>
        </is>
      </c>
      <c r="T969" s="83" t="inlineStr">
        <is>
          <t>GU</t>
        </is>
      </c>
      <c r="U969" s="473" t="inlineStr">
        <is>
          <t>EVDO</t>
        </is>
      </c>
      <c r="V969" s="167" t="n"/>
      <c r="W969" s="167" t="n"/>
      <c r="X969" s="167" t="n"/>
      <c r="Y969" s="167" t="n"/>
      <c r="Z969" s="167" t="n"/>
      <c r="AA969" s="167" t="n"/>
      <c r="AB969" s="167" t="n"/>
      <c r="AC969" s="167" t="n"/>
      <c r="AD969" s="167" t="n"/>
    </row>
    <row hidden="1" r="970" s="380">
      <c r="A970" s="5" t="n">
        <v>960</v>
      </c>
      <c r="B970" s="386" t="inlineStr">
        <is>
          <t>Каракалпакстан</t>
        </is>
      </c>
      <c r="C970" s="514" t="inlineStr">
        <is>
          <t>KAR6385_2</t>
        </is>
      </c>
      <c r="D970" s="515" t="inlineStr">
        <is>
          <t>Bobur</t>
        </is>
      </c>
      <c r="E970" s="167" t="n"/>
      <c r="F970" s="167" t="n"/>
      <c r="G970" s="167" t="n"/>
      <c r="H970" s="167" t="n"/>
      <c r="I970" s="244" t="n">
        <v>2</v>
      </c>
      <c r="J970" s="167" t="n"/>
      <c r="K970" s="167" t="n"/>
      <c r="L970" s="149" t="inlineStr">
        <is>
          <t>Берунийский район, Навоий ОФЙ, н.п. Бобур</t>
        </is>
      </c>
      <c r="M970" s="167" t="n"/>
      <c r="N970" s="167" t="n"/>
      <c r="O970" s="167" t="n"/>
      <c r="P970" s="167" t="n"/>
      <c r="Q970" s="167" t="n"/>
      <c r="R970" s="167" t="n"/>
      <c r="S970" s="23" t="inlineStr">
        <is>
          <t>минишелтор</t>
        </is>
      </c>
      <c r="T970" s="23" t="inlineStr">
        <is>
          <t>GU</t>
        </is>
      </c>
      <c r="U970" s="427" t="inlineStr">
        <is>
          <t>-</t>
        </is>
      </c>
      <c r="V970" s="167" t="n"/>
      <c r="W970" s="167" t="n"/>
      <c r="X970" s="167" t="n"/>
      <c r="Y970" s="167" t="n"/>
      <c r="Z970" s="167" t="n"/>
      <c r="AA970" s="167" t="n"/>
      <c r="AB970" s="167" t="n"/>
      <c r="AC970" s="167" t="n"/>
      <c r="AD970" s="167" t="n"/>
    </row>
    <row hidden="1" r="971" s="380">
      <c r="A971" s="5" t="n">
        <v>980</v>
      </c>
      <c r="B971" s="386" t="inlineStr">
        <is>
          <t>Каракалпакстан</t>
        </is>
      </c>
      <c r="C971" s="514" t="inlineStr">
        <is>
          <t>KAR6386_2</t>
        </is>
      </c>
      <c r="D971" s="515" t="inlineStr">
        <is>
          <t>Novoiy</t>
        </is>
      </c>
      <c r="E971" s="167" t="n"/>
      <c r="F971" s="167" t="n"/>
      <c r="G971" s="167" t="n"/>
      <c r="H971" s="167" t="n"/>
      <c r="I971" s="244" t="n">
        <v>3</v>
      </c>
      <c r="J971" s="167" t="n"/>
      <c r="K971" s="167" t="n"/>
      <c r="L971" s="483" t="inlineStr">
        <is>
          <t>Берунийский район.ю Беруний ОФЙ, н.п. Навоий</t>
        </is>
      </c>
      <c r="M971" s="167" t="n"/>
      <c r="N971" s="167" t="n"/>
      <c r="O971" s="167" t="n"/>
      <c r="P971" s="167" t="n"/>
      <c r="Q971" s="167" t="n"/>
      <c r="R971" s="167" t="n"/>
      <c r="S971" s="23" t="inlineStr">
        <is>
          <t>Контейнер</t>
        </is>
      </c>
      <c r="T971" s="23" t="inlineStr">
        <is>
          <t>G</t>
        </is>
      </c>
      <c r="U971" s="427" t="inlineStr">
        <is>
          <t>-</t>
        </is>
      </c>
      <c r="V971" s="167" t="n"/>
      <c r="W971" s="167" t="n"/>
      <c r="X971" s="167" t="n"/>
      <c r="Y971" s="167" t="n"/>
      <c r="Z971" s="167" t="n"/>
      <c r="AA971" s="167" t="n"/>
      <c r="AB971" s="167" t="n"/>
      <c r="AC971" s="167" t="n"/>
      <c r="AD971" s="167" t="n"/>
    </row>
    <row hidden="1" r="972" s="380">
      <c r="A972" s="5" t="n">
        <v>991</v>
      </c>
      <c r="B972" s="386" t="inlineStr">
        <is>
          <t>Каракалпакстан</t>
        </is>
      </c>
      <c r="C972" s="514" t="inlineStr">
        <is>
          <t>KAR6387_2</t>
        </is>
      </c>
      <c r="D972" s="515" t="inlineStr">
        <is>
          <t>Mukimiy</t>
        </is>
      </c>
      <c r="E972" s="167" t="n"/>
      <c r="F972" s="167" t="n"/>
      <c r="G972" s="167" t="n"/>
      <c r="H972" s="167" t="n"/>
      <c r="I972" s="244" t="n">
        <v>3</v>
      </c>
      <c r="J972" s="167" t="n"/>
      <c r="K972" s="167" t="n"/>
      <c r="L972" s="483" t="inlineStr">
        <is>
          <t>Берунийский район, Дустлик ОФЙ, н.п. Мукимий</t>
        </is>
      </c>
      <c r="M972" s="167" t="n"/>
      <c r="N972" s="167" t="n"/>
      <c r="O972" s="167" t="n"/>
      <c r="P972" s="167" t="n"/>
      <c r="Q972" s="167" t="n"/>
      <c r="R972" s="167" t="n"/>
      <c r="S972" s="23" t="inlineStr">
        <is>
          <t>Минишелтор</t>
        </is>
      </c>
      <c r="T972" s="23" t="inlineStr">
        <is>
          <t>G</t>
        </is>
      </c>
      <c r="U972" s="427" t="inlineStr">
        <is>
          <t>-</t>
        </is>
      </c>
      <c r="V972" s="167" t="n"/>
      <c r="W972" s="167" t="n"/>
      <c r="X972" s="167" t="n"/>
      <c r="Y972" s="167" t="n"/>
      <c r="Z972" s="167" t="n"/>
      <c r="AA972" s="167" t="n"/>
      <c r="AB972" s="167" t="n"/>
      <c r="AC972" s="167" t="n"/>
      <c r="AD972" s="167" t="n"/>
    </row>
    <row hidden="1" r="973" s="380">
      <c r="A973" s="5" t="n">
        <v>987</v>
      </c>
      <c r="B973" s="386" t="inlineStr">
        <is>
          <t>Каракалпакстан</t>
        </is>
      </c>
      <c r="C973" s="514" t="inlineStr">
        <is>
          <t>KAR6388_2</t>
        </is>
      </c>
      <c r="D973" s="515" t="inlineStr">
        <is>
          <t>81Km</t>
        </is>
      </c>
      <c r="E973" s="167" t="n"/>
      <c r="F973" s="167" t="n"/>
      <c r="G973" s="167" t="n"/>
      <c r="H973" s="167" t="n"/>
      <c r="I973" s="244" t="n">
        <v>2</v>
      </c>
      <c r="J973" s="167" t="n"/>
      <c r="K973" s="167" t="n"/>
      <c r="L973" s="149" t="inlineStr">
        <is>
          <t>Берунийский район, ОФЙ Абай</t>
        </is>
      </c>
      <c r="M973" s="167" t="n"/>
      <c r="N973" s="167" t="n"/>
      <c r="O973" s="167" t="n"/>
      <c r="P973" s="167" t="n"/>
      <c r="Q973" s="167" t="n"/>
      <c r="R973" s="167" t="n"/>
      <c r="S973" s="23" t="inlineStr">
        <is>
          <t>Контейнер</t>
        </is>
      </c>
      <c r="T973" s="83" t="inlineStr">
        <is>
          <t>G</t>
        </is>
      </c>
      <c r="U973" s="473" t="inlineStr">
        <is>
          <t>EVDO</t>
        </is>
      </c>
      <c r="V973" s="167" t="n"/>
      <c r="W973" s="167" t="n"/>
      <c r="X973" s="167" t="n"/>
      <c r="Y973" s="167" t="n"/>
      <c r="Z973" s="167" t="n"/>
      <c r="AA973" s="167" t="n"/>
      <c r="AB973" s="167" t="n"/>
      <c r="AC973" s="167" t="n"/>
      <c r="AD973" s="167" t="n"/>
    </row>
    <row hidden="1" r="974" s="380">
      <c r="A974" s="5" t="n">
        <v>988</v>
      </c>
      <c r="B974" s="386" t="inlineStr">
        <is>
          <t>Каракалпакстан</t>
        </is>
      </c>
      <c r="C974" s="514" t="inlineStr">
        <is>
          <t>KAR6389_2</t>
        </is>
      </c>
      <c r="D974" s="515" t="inlineStr">
        <is>
          <t>Kizilkalya</t>
        </is>
      </c>
      <c r="E974" s="167" t="n"/>
      <c r="F974" s="167" t="n"/>
      <c r="G974" s="167" t="n"/>
      <c r="H974" s="167" t="n"/>
      <c r="I974" s="475" t="inlineStr">
        <is>
          <t>1(У-2)</t>
        </is>
      </c>
      <c r="J974" s="167" t="n"/>
      <c r="K974" s="167" t="n"/>
      <c r="L974" s="483" t="inlineStr">
        <is>
          <t>Берунийский район, Кизилкальа ШХЙ, н.п. Кизилкальа, ш/х Кизилкальа</t>
        </is>
      </c>
      <c r="M974" s="167" t="n"/>
      <c r="N974" s="167" t="n"/>
      <c r="O974" s="167" t="n"/>
      <c r="P974" s="167" t="n"/>
      <c r="Q974" s="167" t="n"/>
      <c r="R974" s="167" t="n"/>
      <c r="S974" s="23" t="inlineStr">
        <is>
          <t>Минишелтер</t>
        </is>
      </c>
      <c r="T974" s="83" t="inlineStr">
        <is>
          <t>G</t>
        </is>
      </c>
      <c r="U974" s="427" t="inlineStr">
        <is>
          <t>-</t>
        </is>
      </c>
      <c r="V974" s="167" t="n"/>
      <c r="W974" s="167" t="n"/>
      <c r="X974" s="167" t="n"/>
      <c r="Y974" s="167" t="n"/>
      <c r="Z974" s="167" t="n"/>
      <c r="AA974" s="167" t="n"/>
      <c r="AB974" s="167" t="n"/>
      <c r="AC974" s="167" t="n"/>
      <c r="AD974" s="167" t="n"/>
    </row>
    <row hidden="1" r="975" s="380">
      <c r="A975" s="5" t="n">
        <v>973</v>
      </c>
      <c r="B975" s="386" t="inlineStr">
        <is>
          <t>Каракалпакстан</t>
        </is>
      </c>
      <c r="C975" s="514" t="inlineStr">
        <is>
          <t>KAR6391_2</t>
        </is>
      </c>
      <c r="D975" s="515" t="inlineStr">
        <is>
          <t>Buruvvat</t>
        </is>
      </c>
      <c r="E975" s="167" t="n"/>
      <c r="F975" s="167" t="n"/>
      <c r="G975" s="167" t="n"/>
      <c r="H975" s="167" t="n"/>
      <c r="I975" s="244" t="n">
        <v>3</v>
      </c>
      <c r="J975" s="167" t="n"/>
      <c r="K975" s="167" t="n"/>
      <c r="L975" s="483" t="inlineStr">
        <is>
          <t>Берунийский район, Дустлик ОФЙ, Мурувват</t>
        </is>
      </c>
      <c r="M975" s="167" t="n"/>
      <c r="N975" s="167" t="n"/>
      <c r="O975" s="167" t="n"/>
      <c r="P975" s="167" t="n"/>
      <c r="Q975" s="167" t="n"/>
      <c r="R975" s="167" t="n"/>
      <c r="S975" s="23" t="inlineStr">
        <is>
          <t>Контейнер</t>
        </is>
      </c>
      <c r="T975" s="83" t="inlineStr">
        <is>
          <t>G</t>
        </is>
      </c>
      <c r="U975" s="427" t="inlineStr">
        <is>
          <t>-</t>
        </is>
      </c>
      <c r="V975" s="167" t="n"/>
      <c r="W975" s="167" t="n"/>
      <c r="X975" s="167" t="n"/>
      <c r="Y975" s="167" t="n"/>
      <c r="Z975" s="167" t="n"/>
      <c r="AA975" s="167" t="n"/>
      <c r="AB975" s="167" t="n"/>
      <c r="AC975" s="167" t="n"/>
      <c r="AD975" s="167" t="n"/>
    </row>
    <row hidden="1" r="976" s="380">
      <c r="A976" s="5" t="n">
        <v>961</v>
      </c>
      <c r="B976" s="386" t="inlineStr">
        <is>
          <t>Каракалпакстан</t>
        </is>
      </c>
      <c r="C976" s="514" t="inlineStr">
        <is>
          <t>KAR6392_2</t>
        </is>
      </c>
      <c r="D976" s="515" t="inlineStr">
        <is>
          <t>Shimom</t>
        </is>
      </c>
      <c r="E976" s="167" t="n"/>
      <c r="F976" s="167" t="n"/>
      <c r="G976" s="167" t="n"/>
      <c r="H976" s="169" t="n"/>
      <c r="I976" s="244" t="n">
        <v>3</v>
      </c>
      <c r="J976" s="167" t="n"/>
      <c r="K976" s="167" t="n"/>
      <c r="L976" s="149" t="inlineStr">
        <is>
          <t>Берунийский район, Шимом ОФЙ, Чинобод</t>
        </is>
      </c>
      <c r="M976" s="167" t="n"/>
      <c r="N976" s="167" t="n"/>
      <c r="O976" s="167" t="n"/>
      <c r="P976" s="167" t="n"/>
      <c r="Q976" s="167" t="n"/>
      <c r="R976" s="167" t="n"/>
      <c r="S976" s="23" t="inlineStr">
        <is>
          <t>минишелтор</t>
        </is>
      </c>
      <c r="T976" s="23" t="inlineStr">
        <is>
          <t>GU</t>
        </is>
      </c>
      <c r="U976" s="427" t="inlineStr">
        <is>
          <t>-</t>
        </is>
      </c>
      <c r="V976" s="167" t="n"/>
      <c r="W976" s="167" t="n"/>
      <c r="X976" s="167" t="n"/>
      <c r="Y976" s="167" t="n"/>
      <c r="Z976" s="167" t="n"/>
      <c r="AA976" s="167" t="n"/>
      <c r="AB976" s="167" t="n"/>
      <c r="AC976" s="167" t="n"/>
      <c r="AD976" s="167" t="n"/>
    </row>
    <row hidden="1" r="977" s="380">
      <c r="A977" s="5" t="n">
        <v>977</v>
      </c>
      <c r="B977" s="386" t="inlineStr">
        <is>
          <t>Каракалпакстан</t>
        </is>
      </c>
      <c r="C977" s="514" t="inlineStr">
        <is>
          <t>KAR6393_2</t>
        </is>
      </c>
      <c r="D977" s="515" t="inlineStr">
        <is>
          <t>Sarkop</t>
        </is>
      </c>
      <c r="E977" s="167" t="n"/>
      <c r="F977" s="167" t="n"/>
      <c r="G977" s="167" t="n"/>
      <c r="H977" s="167" t="n"/>
      <c r="I977" s="244" t="n">
        <v>3</v>
      </c>
      <c r="J977" s="167" t="n"/>
      <c r="K977" s="167" t="n"/>
      <c r="L977" s="149" t="inlineStr">
        <is>
          <t>Берунийский район, Саркоп ОФЙ</t>
        </is>
      </c>
      <c r="M977" s="167" t="n"/>
      <c r="N977" s="167" t="n"/>
      <c r="O977" s="167" t="n"/>
      <c r="P977" s="167" t="n"/>
      <c r="Q977" s="167" t="n"/>
      <c r="R977" s="167" t="n"/>
      <c r="S977" s="23" t="inlineStr">
        <is>
          <t>Минишелтер</t>
        </is>
      </c>
      <c r="T977" s="83" t="inlineStr">
        <is>
          <t>GU</t>
        </is>
      </c>
      <c r="U977" s="427" t="inlineStr">
        <is>
          <t>-</t>
        </is>
      </c>
      <c r="V977" s="167" t="n"/>
      <c r="W977" s="167" t="n"/>
      <c r="X977" s="167" t="n"/>
      <c r="Y977" s="167" t="n"/>
      <c r="Z977" s="167" t="n"/>
      <c r="AA977" s="167" t="n"/>
      <c r="AB977" s="167" t="n"/>
      <c r="AC977" s="167" t="n"/>
      <c r="AD977" s="167" t="n"/>
    </row>
    <row hidden="1" r="978" s="380">
      <c r="A978" s="5" t="n">
        <v>983</v>
      </c>
      <c r="B978" s="386" t="inlineStr">
        <is>
          <t>Каракалпакстан</t>
        </is>
      </c>
      <c r="C978" s="514" t="inlineStr">
        <is>
          <t>KAR6394_2</t>
        </is>
      </c>
      <c r="D978" s="515" t="inlineStr">
        <is>
          <t>Sarkop sred</t>
        </is>
      </c>
      <c r="E978" s="167" t="n"/>
      <c r="F978" s="167" t="n"/>
      <c r="G978" s="167" t="n"/>
      <c r="H978" s="167" t="n"/>
      <c r="I978" s="244" t="n">
        <v>3</v>
      </c>
      <c r="J978" s="167" t="n"/>
      <c r="K978" s="167" t="n"/>
      <c r="L978" s="149" t="inlineStr">
        <is>
          <t>Берунийский район, Саркоп ОФЙ</t>
        </is>
      </c>
      <c r="M978" s="167" t="n"/>
      <c r="N978" s="167" t="n"/>
      <c r="O978" s="167" t="n"/>
      <c r="P978" s="167" t="n"/>
      <c r="Q978" s="167" t="n"/>
      <c r="R978" s="167" t="n"/>
      <c r="S978" s="23" t="inlineStr">
        <is>
          <t>минишелтор</t>
        </is>
      </c>
      <c r="T978" s="23" t="inlineStr">
        <is>
          <t>GU</t>
        </is>
      </c>
      <c r="U978" s="427" t="inlineStr">
        <is>
          <t>-</t>
        </is>
      </c>
      <c r="V978" s="167" t="n"/>
      <c r="W978" s="167" t="n"/>
      <c r="X978" s="167" t="n"/>
      <c r="Y978" s="167" t="n"/>
      <c r="Z978" s="167" t="n"/>
      <c r="AA978" s="167" t="n"/>
      <c r="AB978" s="167" t="n"/>
      <c r="AC978" s="167" t="n"/>
      <c r="AD978" s="167" t="n"/>
    </row>
    <row hidden="1" r="979" s="380">
      <c r="A979" s="5" t="n">
        <v>984</v>
      </c>
      <c r="B979" s="386" t="inlineStr">
        <is>
          <t>Каракалпакстан</t>
        </is>
      </c>
      <c r="C979" s="514" t="inlineStr">
        <is>
          <t>KAR6395_2</t>
        </is>
      </c>
      <c r="D979" s="515" t="inlineStr">
        <is>
          <t>Yujniy Sarkop</t>
        </is>
      </c>
      <c r="E979" s="167" t="n"/>
      <c r="F979" s="167" t="n"/>
      <c r="G979" s="167" t="n"/>
      <c r="H979" s="167" t="n"/>
      <c r="I979" s="244" t="n">
        <v>3</v>
      </c>
      <c r="J979" s="167" t="n"/>
      <c r="K979" s="167" t="n"/>
      <c r="L979" s="149" t="inlineStr">
        <is>
          <t>Берунийский район,Саркоп ОФЙ (адрес др. в СВР)</t>
        </is>
      </c>
      <c r="M979" s="167" t="n"/>
      <c r="N979" s="167" t="n"/>
      <c r="O979" s="167" t="n"/>
      <c r="P979" s="167" t="n"/>
      <c r="Q979" s="167" t="n"/>
      <c r="R979" s="167" t="n"/>
      <c r="S979" s="23" t="inlineStr">
        <is>
          <t>контейнер</t>
        </is>
      </c>
      <c r="T979" s="23" t="inlineStr">
        <is>
          <t>GU</t>
        </is>
      </c>
      <c r="U979" s="427" t="inlineStr">
        <is>
          <t>-</t>
        </is>
      </c>
      <c r="V979" s="167" t="n"/>
      <c r="W979" s="167" t="n"/>
      <c r="X979" s="167" t="n"/>
      <c r="Y979" s="167" t="n"/>
      <c r="Z979" s="167" t="n"/>
      <c r="AA979" s="167" t="n"/>
      <c r="AB979" s="167" t="n"/>
      <c r="AC979" s="167" t="n"/>
      <c r="AD979" s="167" t="n"/>
    </row>
    <row hidden="1" r="980" s="380">
      <c r="A980" s="5" t="n">
        <v>992</v>
      </c>
      <c r="B980" s="386" t="inlineStr">
        <is>
          <t>Каракалпакстан</t>
        </is>
      </c>
      <c r="C980" s="514" t="inlineStr">
        <is>
          <t>KAR6396_2</t>
        </is>
      </c>
      <c r="D980" s="515" t="inlineStr">
        <is>
          <t>Beruniy Dostlik</t>
        </is>
      </c>
      <c r="E980" s="167" t="n"/>
      <c r="F980" s="167" t="n"/>
      <c r="G980" s="167" t="n"/>
      <c r="H980" s="167" t="n"/>
      <c r="I980" s="244" t="n">
        <v>3</v>
      </c>
      <c r="J980" s="167" t="n"/>
      <c r="K980" s="167" t="n"/>
      <c r="L980" s="483" t="inlineStr">
        <is>
          <t>Берунийский район, Дустлик ОФЙ, н.п. Коратобе</t>
        </is>
      </c>
      <c r="M980" s="167" t="n"/>
      <c r="N980" s="167" t="n"/>
      <c r="O980" s="167" t="n"/>
      <c r="P980" s="167" t="n"/>
      <c r="Q980" s="167" t="n"/>
      <c r="R980" s="167" t="n"/>
      <c r="S980" s="23" t="inlineStr">
        <is>
          <t>Контейнер</t>
        </is>
      </c>
      <c r="T980" s="23" t="inlineStr">
        <is>
          <t>G</t>
        </is>
      </c>
      <c r="U980" s="427" t="inlineStr">
        <is>
          <t>-</t>
        </is>
      </c>
      <c r="V980" s="167" t="n"/>
      <c r="W980" s="167" t="n"/>
      <c r="X980" s="167" t="n"/>
      <c r="Y980" s="167" t="n"/>
      <c r="Z980" s="167" t="n"/>
      <c r="AA980" s="167" t="n"/>
      <c r="AB980" s="167" t="n"/>
      <c r="AC980" s="167" t="n"/>
      <c r="AD980" s="167" t="n"/>
    </row>
    <row hidden="1" r="981" s="380">
      <c r="A981" s="5" t="n">
        <v>990</v>
      </c>
      <c r="B981" s="386" t="inlineStr">
        <is>
          <t>Каракалпакстан</t>
        </is>
      </c>
      <c r="C981" s="514" t="inlineStr">
        <is>
          <t>KAR6397_2</t>
        </is>
      </c>
      <c r="D981" s="515" t="inlineStr">
        <is>
          <t>Ozod Beruniy</t>
        </is>
      </c>
      <c r="E981" s="167" t="n"/>
      <c r="F981" s="167" t="n"/>
      <c r="G981" s="167" t="n"/>
      <c r="H981" s="167" t="n"/>
      <c r="I981" s="244" t="n">
        <v>3</v>
      </c>
      <c r="J981" s="167" t="n"/>
      <c r="K981" s="167" t="n"/>
      <c r="L981" s="483" t="inlineStr">
        <is>
          <t>Берунийский район, Озод ОФЙ</t>
        </is>
      </c>
      <c r="M981" s="167" t="n"/>
      <c r="N981" s="167" t="n"/>
      <c r="O981" s="167" t="n"/>
      <c r="P981" s="167" t="n"/>
      <c r="Q981" s="167" t="n"/>
      <c r="R981" s="167" t="n"/>
      <c r="S981" s="23" t="inlineStr">
        <is>
          <t>Контейнер</t>
        </is>
      </c>
      <c r="T981" s="23" t="inlineStr">
        <is>
          <t>G</t>
        </is>
      </c>
      <c r="U981" s="427" t="inlineStr">
        <is>
          <t>-</t>
        </is>
      </c>
      <c r="V981" s="167" t="n"/>
      <c r="W981" s="167" t="n"/>
      <c r="X981" s="167" t="n"/>
      <c r="Y981" s="167" t="n"/>
      <c r="Z981" s="167" t="n"/>
      <c r="AA981" s="167" t="n"/>
      <c r="AB981" s="167" t="n"/>
      <c r="AC981" s="167" t="n"/>
      <c r="AD981" s="167" t="n"/>
    </row>
    <row hidden="1" r="982" s="380">
      <c r="A982" s="5" t="n">
        <v>986</v>
      </c>
      <c r="B982" s="386" t="inlineStr">
        <is>
          <t>Каракалпакстан</t>
        </is>
      </c>
      <c r="C982" s="514" t="inlineStr">
        <is>
          <t>KAR6398_2</t>
        </is>
      </c>
      <c r="D982" s="515" t="inlineStr">
        <is>
          <t>Kidichinok</t>
        </is>
      </c>
      <c r="E982" s="167" t="n"/>
      <c r="F982" s="167" t="n"/>
      <c r="G982" s="167" t="n"/>
      <c r="H982" s="167" t="n"/>
      <c r="I982" s="244" t="n">
        <v>2</v>
      </c>
      <c r="J982" s="167" t="n"/>
      <c r="K982" s="167" t="n"/>
      <c r="L982" s="149" t="inlineStr">
        <is>
          <t>Элликкалинский район, овул Кидичинок</t>
        </is>
      </c>
      <c r="M982" s="167" t="n"/>
      <c r="N982" s="167" t="n"/>
      <c r="O982" s="167" t="n"/>
      <c r="P982" s="167" t="n"/>
      <c r="Q982" s="167" t="n"/>
      <c r="R982" s="167" t="n"/>
      <c r="S982" s="23" t="inlineStr">
        <is>
          <t>контейнер</t>
        </is>
      </c>
      <c r="T982" s="23" t="inlineStr">
        <is>
          <t>GU</t>
        </is>
      </c>
      <c r="U982" s="473" t="inlineStr">
        <is>
          <t>EVDO</t>
        </is>
      </c>
      <c r="V982" s="167" t="n"/>
      <c r="W982" s="167" t="n"/>
      <c r="X982" s="167" t="n"/>
      <c r="Y982" s="167" t="n"/>
      <c r="Z982" s="167" t="n"/>
      <c r="AA982" s="167" t="n"/>
      <c r="AB982" s="167" t="n"/>
      <c r="AC982" s="167" t="n"/>
      <c r="AD982" s="167" t="n"/>
    </row>
    <row hidden="1" r="983" s="380">
      <c r="A983" s="5" t="n">
        <v>966</v>
      </c>
      <c r="B983" s="386" t="inlineStr">
        <is>
          <t>Каракалпакстан</t>
        </is>
      </c>
      <c r="C983" s="514" t="inlineStr">
        <is>
          <t>KAR6399_2</t>
        </is>
      </c>
      <c r="D983" s="515" t="inlineStr">
        <is>
          <t>Sarabiy ovul</t>
        </is>
      </c>
      <c r="E983" s="167" t="n"/>
      <c r="F983" s="167" t="n"/>
      <c r="G983" s="167" t="n"/>
      <c r="H983" s="167" t="n"/>
      <c r="I983" s="244" t="n">
        <v>3</v>
      </c>
      <c r="J983" s="167" t="n"/>
      <c r="K983" s="167" t="n"/>
      <c r="L983" s="149" t="inlineStr">
        <is>
          <t>Элликкалинский район, овул Сарабий</t>
        </is>
      </c>
      <c r="M983" s="167" t="n"/>
      <c r="N983" s="167" t="n"/>
      <c r="O983" s="167" t="n"/>
      <c r="P983" s="167" t="n"/>
      <c r="Q983" s="167" t="n"/>
      <c r="R983" s="167" t="n"/>
      <c r="S983" s="23" t="inlineStr">
        <is>
          <t>минишелтор</t>
        </is>
      </c>
      <c r="T983" s="23" t="inlineStr">
        <is>
          <t>GU</t>
        </is>
      </c>
      <c r="U983" s="427" t="inlineStr">
        <is>
          <t>-</t>
        </is>
      </c>
      <c r="V983" s="167" t="n"/>
      <c r="W983" s="167" t="n"/>
      <c r="X983" s="167" t="n"/>
      <c r="Y983" s="167" t="n"/>
      <c r="Z983" s="167" t="n"/>
      <c r="AA983" s="167" t="n"/>
      <c r="AB983" s="167" t="n"/>
      <c r="AC983" s="167" t="n"/>
      <c r="AD983" s="167" t="n"/>
    </row>
    <row hidden="1" r="984" s="380">
      <c r="A984" s="5" t="n">
        <v>978</v>
      </c>
      <c r="B984" s="386" t="inlineStr">
        <is>
          <t>Каракалпакстан</t>
        </is>
      </c>
      <c r="C984" s="514" t="inlineStr">
        <is>
          <t>KAR6400_2</t>
        </is>
      </c>
      <c r="D984" s="515" t="inlineStr">
        <is>
          <t>Olimjon</t>
        </is>
      </c>
      <c r="E984" s="167" t="n"/>
      <c r="F984" s="167" t="n"/>
      <c r="G984" s="167" t="n"/>
      <c r="H984" s="167" t="n"/>
      <c r="I984" s="244" t="n">
        <v>3</v>
      </c>
      <c r="J984" s="167" t="n"/>
      <c r="K984" s="167" t="n"/>
      <c r="L984" s="483" t="inlineStr">
        <is>
          <t>Элликкалинский район, г. Бустон, махалля Тошкент, ул. Х. Олимджана</t>
        </is>
      </c>
      <c r="M984" s="167" t="n"/>
      <c r="N984" s="167" t="n"/>
      <c r="O984" s="167" t="n"/>
      <c r="P984" s="167" t="n"/>
      <c r="Q984" s="167" t="n"/>
      <c r="R984" s="167" t="n"/>
      <c r="S984" s="23" t="inlineStr">
        <is>
          <t>Минишелтор</t>
        </is>
      </c>
      <c r="T984" s="23" t="inlineStr">
        <is>
          <t>GU</t>
        </is>
      </c>
      <c r="U984" s="427" t="inlineStr">
        <is>
          <t>-</t>
        </is>
      </c>
      <c r="V984" s="167" t="n"/>
      <c r="W984" s="167" t="n"/>
      <c r="X984" s="167" t="n"/>
      <c r="Y984" s="167" t="n"/>
      <c r="Z984" s="167" t="n"/>
      <c r="AA984" s="167" t="n"/>
      <c r="AB984" s="167" t="n"/>
      <c r="AC984" s="167" t="n"/>
      <c r="AD984" s="167" t="n"/>
    </row>
    <row hidden="1" r="985" s="380">
      <c r="A985" s="5" t="n">
        <v>939</v>
      </c>
      <c r="B985" s="386" t="inlineStr">
        <is>
          <t>Каракалпакстан</t>
        </is>
      </c>
      <c r="C985" s="388" t="inlineStr">
        <is>
          <t>KAR6402_2</t>
        </is>
      </c>
      <c r="D985" s="389" t="inlineStr">
        <is>
          <t>Gulistan OFY</t>
        </is>
      </c>
      <c r="E985" s="28" t="inlineStr">
        <is>
          <t>15:00</t>
        </is>
      </c>
      <c r="F985" s="386" t="n"/>
      <c r="G985" s="386" t="inlineStr">
        <is>
          <t>Элликкалинский</t>
        </is>
      </c>
      <c r="H985" s="483" t="n"/>
      <c r="I985" s="475" t="inlineStr">
        <is>
          <t>1(У-2)</t>
        </is>
      </c>
      <c r="J985" s="386" t="inlineStr">
        <is>
          <t xml:space="preserve"> 41°54'18.10"С</t>
        </is>
      </c>
      <c r="K985" s="386" t="inlineStr">
        <is>
          <t>61° 5'35.00"В</t>
        </is>
      </c>
      <c r="L985" s="415" t="inlineStr">
        <is>
          <t>Элликкалинский район, овул Гулистан  (Гофур)</t>
        </is>
      </c>
      <c r="M985" s="476" t="inlineStr">
        <is>
          <t>Элликкала РЭС № 14/4118. 04.01.2018</t>
        </is>
      </c>
      <c r="N985" s="483" t="n"/>
      <c r="O985" s="483" t="n"/>
      <c r="P985" s="483" t="n"/>
      <c r="Q985" s="483" t="n"/>
      <c r="R985" s="27" t="inlineStr">
        <is>
          <t>не требуется</t>
        </is>
      </c>
      <c r="S985" s="27" t="inlineStr">
        <is>
          <t>Минишелтер</t>
        </is>
      </c>
      <c r="T985" s="473" t="inlineStr">
        <is>
          <t>G</t>
        </is>
      </c>
      <c r="U985" s="427" t="inlineStr">
        <is>
          <t>-</t>
        </is>
      </c>
      <c r="V985" s="23" t="inlineStr">
        <is>
          <t xml:space="preserve">Мачта на земле </t>
        </is>
      </c>
      <c r="W985" s="473" t="n">
        <v>30</v>
      </c>
      <c r="X985" s="483" t="n"/>
      <c r="Y985" s="483" t="n"/>
      <c r="Z985" s="427" t="inlineStr">
        <is>
          <t>-</t>
        </is>
      </c>
      <c r="AA985" s="483" t="n"/>
      <c r="AB985" s="483" t="n"/>
      <c r="AC985" s="483" t="n"/>
      <c r="AD985" s="167" t="n"/>
    </row>
    <row hidden="1" r="986" s="380">
      <c r="A986" s="5" t="n">
        <v>971</v>
      </c>
      <c r="B986" s="386" t="inlineStr">
        <is>
          <t>Каракалпакстан</t>
        </is>
      </c>
      <c r="C986" s="514" t="inlineStr">
        <is>
          <t>KAR6403_2</t>
        </is>
      </c>
      <c r="D986" s="515" t="inlineStr">
        <is>
          <t>Toza bog</t>
        </is>
      </c>
      <c r="E986" s="167" t="n"/>
      <c r="F986" s="167" t="n"/>
      <c r="G986" s="167" t="n"/>
      <c r="H986" s="167" t="n"/>
      <c r="I986" s="244" t="n">
        <v>2</v>
      </c>
      <c r="J986" s="167" t="n"/>
      <c r="K986" s="167" t="n"/>
      <c r="L986" s="149" t="inlineStr">
        <is>
          <t>Элликкалинский район, овул Тоза бог</t>
        </is>
      </c>
      <c r="M986" s="167" t="n"/>
      <c r="N986" s="167" t="n"/>
      <c r="O986" s="167" t="n"/>
      <c r="P986" s="167" t="n"/>
      <c r="Q986" s="167" t="n"/>
      <c r="R986" s="167" t="n"/>
      <c r="S986" s="23" t="inlineStr">
        <is>
          <t>Контейнер</t>
        </is>
      </c>
      <c r="T986" s="83" t="inlineStr">
        <is>
          <t>GU</t>
        </is>
      </c>
      <c r="U986" s="427" t="inlineStr">
        <is>
          <t>-</t>
        </is>
      </c>
      <c r="V986" s="167" t="n"/>
      <c r="W986" s="167" t="n"/>
      <c r="X986" s="167" t="n"/>
      <c r="Y986" s="167" t="n"/>
      <c r="Z986" s="167" t="n"/>
      <c r="AA986" s="167" t="n"/>
      <c r="AB986" s="167" t="n"/>
      <c r="AC986" s="167" t="n"/>
      <c r="AD986" s="167" t="n"/>
    </row>
    <row hidden="1" r="987" s="380">
      <c r="A987" s="5" t="n">
        <v>967</v>
      </c>
      <c r="B987" s="386" t="inlineStr">
        <is>
          <t>Каракалпакстан</t>
        </is>
      </c>
      <c r="C987" s="514" t="inlineStr">
        <is>
          <t>KAR6404_2</t>
        </is>
      </c>
      <c r="D987" s="515" t="inlineStr">
        <is>
          <t>Kirikkiz oq oltin</t>
        </is>
      </c>
      <c r="E987" s="167" t="n"/>
      <c r="F987" s="167" t="n"/>
      <c r="G987" s="167" t="n"/>
      <c r="H987" s="167" t="n"/>
      <c r="I987" s="244" t="n">
        <v>2</v>
      </c>
      <c r="J987" s="167" t="n"/>
      <c r="K987" s="167" t="n"/>
      <c r="L987" s="149" t="inlineStr">
        <is>
          <t>Элликалинский район, овул Кирккиз, н.п. Ок-олтин</t>
        </is>
      </c>
      <c r="M987" s="167" t="n"/>
      <c r="N987" s="167" t="n"/>
      <c r="O987" s="167" t="n"/>
      <c r="P987" s="167" t="n"/>
      <c r="Q987" s="167" t="n"/>
      <c r="R987" s="167" t="n"/>
      <c r="S987" s="23" t="inlineStr">
        <is>
          <t>минишелтор</t>
        </is>
      </c>
      <c r="T987" s="23" t="inlineStr">
        <is>
          <t>GU</t>
        </is>
      </c>
      <c r="U987" s="427" t="inlineStr">
        <is>
          <t>-</t>
        </is>
      </c>
      <c r="V987" s="167" t="n"/>
      <c r="W987" s="167" t="n"/>
      <c r="X987" s="167" t="n"/>
      <c r="Y987" s="167" t="n"/>
      <c r="Z987" s="167" t="n"/>
      <c r="AA987" s="167" t="n"/>
      <c r="AB987" s="167" t="n"/>
      <c r="AC987" s="167" t="n"/>
      <c r="AD987" s="167" t="n"/>
    </row>
    <row hidden="1" r="988" s="380">
      <c r="A988" s="5" t="n">
        <v>968</v>
      </c>
      <c r="B988" s="386" t="inlineStr">
        <is>
          <t>Каракалпакстан</t>
        </is>
      </c>
      <c r="C988" s="514" t="inlineStr">
        <is>
          <t>KAR6405_2</t>
        </is>
      </c>
      <c r="D988" s="515" t="inlineStr">
        <is>
          <t>Bogeb</t>
        </is>
      </c>
      <c r="E988" s="167" t="n"/>
      <c r="F988" s="167" t="n"/>
      <c r="G988" s="167" t="n"/>
      <c r="H988" s="167" t="n"/>
      <c r="I988" s="244" t="n">
        <v>2</v>
      </c>
      <c r="J988" s="167" t="n"/>
      <c r="K988" s="167" t="n"/>
      <c r="L988" s="149" t="inlineStr">
        <is>
          <t>Элликкалинский район, овул Навоий, н.п. Богеб (+телеком)</t>
        </is>
      </c>
      <c r="M988" s="167" t="n"/>
      <c r="N988" s="167" t="n"/>
      <c r="O988" s="167" t="n"/>
      <c r="P988" s="167" t="n"/>
      <c r="Q988" s="167" t="n"/>
      <c r="R988" s="167" t="n"/>
      <c r="S988" s="23" t="inlineStr">
        <is>
          <t>минишелтор</t>
        </is>
      </c>
      <c r="T988" s="23" t="inlineStr">
        <is>
          <t>G</t>
        </is>
      </c>
      <c r="U988" s="427" t="inlineStr">
        <is>
          <t>-</t>
        </is>
      </c>
      <c r="V988" s="167" t="n"/>
      <c r="W988" s="167" t="n"/>
      <c r="X988" s="167" t="n"/>
      <c r="Y988" s="167" t="n"/>
      <c r="Z988" s="167" t="n"/>
      <c r="AA988" s="167" t="n"/>
      <c r="AB988" s="167" t="n"/>
      <c r="AC988" s="167" t="n"/>
      <c r="AD988" s="167" t="n"/>
    </row>
    <row hidden="1" r="989" s="380">
      <c r="A989" s="5" t="n">
        <v>974</v>
      </c>
      <c r="B989" s="386" t="inlineStr">
        <is>
          <t>Каракалпакстан</t>
        </is>
      </c>
      <c r="C989" s="514" t="inlineStr">
        <is>
          <t>KAR6406_2</t>
        </is>
      </c>
      <c r="D989" s="515" t="inlineStr">
        <is>
          <t>Narinzhan Baba</t>
        </is>
      </c>
      <c r="E989" s="167" t="n"/>
      <c r="F989" s="167" t="n"/>
      <c r="G989" s="170" t="n"/>
      <c r="H989" s="171" t="n"/>
      <c r="I989" s="244" t="n">
        <v>3</v>
      </c>
      <c r="J989" s="172" t="n"/>
      <c r="K989" s="173" t="n"/>
      <c r="L989" s="483" t="inlineStr">
        <is>
          <t>Элликкалинский район, овул Навоий, н.п. Узбекистон</t>
        </is>
      </c>
      <c r="M989" s="79" t="n"/>
      <c r="N989" s="79" t="n"/>
      <c r="O989" s="174" t="n"/>
      <c r="P989" s="167" t="n"/>
      <c r="Q989" s="167" t="n"/>
      <c r="R989" s="167" t="n"/>
      <c r="S989" s="23" t="inlineStr">
        <is>
          <t>Минишелтер</t>
        </is>
      </c>
      <c r="T989" s="23" t="inlineStr">
        <is>
          <t>GU</t>
        </is>
      </c>
      <c r="U989" s="427" t="inlineStr">
        <is>
          <t>-</t>
        </is>
      </c>
      <c r="V989" s="167" t="n"/>
      <c r="W989" s="167" t="n"/>
      <c r="X989" s="167" t="n"/>
      <c r="Y989" s="167" t="n"/>
      <c r="Z989" s="167" t="n"/>
      <c r="AA989" s="167" t="n"/>
      <c r="AB989" s="167" t="n"/>
      <c r="AC989" s="167" t="n"/>
      <c r="AD989" s="167" t="n"/>
    </row>
    <row hidden="1" r="990" s="380">
      <c r="A990" s="5" t="n">
        <v>979</v>
      </c>
      <c r="B990" s="386" t="inlineStr">
        <is>
          <t>Каракалпакстан</t>
        </is>
      </c>
      <c r="C990" s="514" t="inlineStr">
        <is>
          <t>KAR6408_2</t>
        </is>
      </c>
      <c r="D990" s="515" t="inlineStr">
        <is>
          <t>Shurahan</t>
        </is>
      </c>
      <c r="E990" s="167" t="n"/>
      <c r="F990" s="167" t="n"/>
      <c r="G990" s="167" t="n"/>
      <c r="H990" s="167" t="n"/>
      <c r="I990" s="244" t="n">
        <v>2</v>
      </c>
      <c r="J990" s="167" t="n"/>
      <c r="K990" s="167" t="n"/>
      <c r="L990" s="483" t="inlineStr">
        <is>
          <t>Турткульский район, ОФЙ Шурахон</t>
        </is>
      </c>
      <c r="M990" s="167" t="n"/>
      <c r="N990" s="167" t="n"/>
      <c r="O990" s="167" t="n"/>
      <c r="P990" s="167" t="n"/>
      <c r="Q990" s="167" t="n"/>
      <c r="R990" s="167" t="n"/>
      <c r="S990" s="23" t="inlineStr">
        <is>
          <t>Контейнер</t>
        </is>
      </c>
      <c r="T990" s="23" t="inlineStr">
        <is>
          <t>G</t>
        </is>
      </c>
      <c r="U990" s="427" t="inlineStr">
        <is>
          <t>-</t>
        </is>
      </c>
      <c r="V990" s="167" t="n"/>
      <c r="W990" s="167" t="n"/>
      <c r="X990" s="167" t="n"/>
      <c r="Y990" s="167" t="n"/>
      <c r="Z990" s="167" t="n"/>
      <c r="AA990" s="167" t="n"/>
      <c r="AB990" s="167" t="n"/>
      <c r="AC990" s="167" t="n"/>
      <c r="AD990" s="167" t="n"/>
    </row>
    <row hidden="1" r="991" s="380">
      <c r="A991" s="5" t="n">
        <v>981</v>
      </c>
      <c r="B991" s="386" t="inlineStr">
        <is>
          <t>Каракалпакстан</t>
        </is>
      </c>
      <c r="C991" s="514" t="inlineStr">
        <is>
          <t>KAR6409_2</t>
        </is>
      </c>
      <c r="D991" s="515" t="inlineStr">
        <is>
          <t>Anxorli</t>
        </is>
      </c>
      <c r="E991" s="167" t="n"/>
      <c r="F991" s="167" t="n"/>
      <c r="G991" s="167" t="n"/>
      <c r="H991" s="167" t="n"/>
      <c r="I991" s="244" t="n">
        <v>3</v>
      </c>
      <c r="J991" s="167" t="n"/>
      <c r="K991" s="167" t="n"/>
      <c r="L991" s="149" t="inlineStr">
        <is>
          <t>Турткульский район, ОФЙ Куна Турткуль, МФЙ Анхорли</t>
        </is>
      </c>
      <c r="M991" s="167" t="n"/>
      <c r="N991" s="167" t="n"/>
      <c r="O991" s="167" t="n"/>
      <c r="P991" s="167" t="n"/>
      <c r="Q991" s="167" t="n"/>
      <c r="R991" s="167" t="n"/>
      <c r="S991" s="23" t="inlineStr">
        <is>
          <t>минишелтор</t>
        </is>
      </c>
      <c r="T991" s="23" t="inlineStr">
        <is>
          <t>GU</t>
        </is>
      </c>
      <c r="U991" s="427" t="inlineStr">
        <is>
          <t>-</t>
        </is>
      </c>
      <c r="V991" s="167" t="n"/>
      <c r="W991" s="167" t="n"/>
      <c r="X991" s="167" t="n"/>
      <c r="Y991" s="167" t="n"/>
      <c r="Z991" s="167" t="n"/>
      <c r="AA991" s="167" t="n"/>
      <c r="AB991" s="167" t="n"/>
      <c r="AC991" s="167" t="n"/>
      <c r="AD991" s="167" t="n"/>
    </row>
    <row hidden="1" r="992" s="380">
      <c r="A992" s="5" t="n">
        <v>958</v>
      </c>
      <c r="B992" s="386" t="inlineStr">
        <is>
          <t>Каракалпакстан</t>
        </is>
      </c>
      <c r="C992" s="514" t="inlineStr">
        <is>
          <t>KAR6410_2</t>
        </is>
      </c>
      <c r="D992" s="515" t="inlineStr">
        <is>
          <t>Turtkul Dustlik MFY</t>
        </is>
      </c>
      <c r="E992" s="167" t="n"/>
      <c r="F992" s="167" t="n"/>
      <c r="G992" s="167" t="n"/>
      <c r="H992" s="167" t="n"/>
      <c r="I992" s="244" t="n">
        <v>3</v>
      </c>
      <c r="J992" s="167" t="n"/>
      <c r="K992" s="167" t="n"/>
      <c r="L992" s="515" t="inlineStr">
        <is>
          <t>РК Турткульский р.н, Достлик МФЙ, ул. Ташкент</t>
        </is>
      </c>
      <c r="M992" s="167" t="n"/>
      <c r="N992" s="167" t="n"/>
      <c r="O992" s="167" t="n"/>
      <c r="P992" s="167" t="n"/>
      <c r="Q992" s="167" t="n"/>
      <c r="R992" s="167" t="n"/>
      <c r="S992" s="23" t="inlineStr">
        <is>
          <t>Минишелтер</t>
        </is>
      </c>
      <c r="T992" s="83" t="inlineStr">
        <is>
          <t>GU</t>
        </is>
      </c>
      <c r="U992" s="427" t="inlineStr">
        <is>
          <t>-</t>
        </is>
      </c>
      <c r="V992" s="167" t="n"/>
      <c r="W992" s="167" t="n"/>
      <c r="X992" s="167" t="n"/>
      <c r="Y992" s="167" t="n"/>
      <c r="Z992" s="167" t="n"/>
      <c r="AA992" s="167" t="n"/>
      <c r="AB992" s="167" t="n"/>
      <c r="AC992" s="167" t="n"/>
      <c r="AD992" s="167" t="n"/>
    </row>
    <row hidden="1" r="993" s="380">
      <c r="A993" s="5" t="n">
        <v>953</v>
      </c>
      <c r="B993" s="386" t="inlineStr">
        <is>
          <t>Каракалпакстан</t>
        </is>
      </c>
      <c r="C993" s="388" t="inlineStr">
        <is>
          <t>KAR6411_2</t>
        </is>
      </c>
      <c r="D993" s="389" t="inlineStr">
        <is>
          <t>Turtkul ATC-532</t>
        </is>
      </c>
      <c r="E993" s="28" t="inlineStr">
        <is>
          <t>11:00</t>
        </is>
      </c>
      <c r="F993" s="386" t="n"/>
      <c r="G993" s="386" t="inlineStr">
        <is>
          <t>Турткульский</t>
        </is>
      </c>
      <c r="H993" s="483" t="n"/>
      <c r="I993" s="475" t="n">
        <v>1</v>
      </c>
      <c r="J993" s="386" t="inlineStr">
        <is>
          <t>41°33'5.81"С</t>
        </is>
      </c>
      <c r="K993" s="386" t="inlineStr">
        <is>
          <t>61°0'58.87"В</t>
        </is>
      </c>
      <c r="L993" s="389" t="inlineStr">
        <is>
          <t>Турткульский район,   (Гофур)</t>
        </is>
      </c>
      <c r="M993" s="476" t="inlineStr">
        <is>
          <t>Турткуль РЭС № 17/4159. 04.01.2018</t>
        </is>
      </c>
      <c r="N993" s="483" t="n"/>
      <c r="O993" s="483" t="n"/>
      <c r="P993" s="483" t="n"/>
      <c r="Q993" s="483" t="n"/>
      <c r="R993" s="27" t="inlineStr">
        <is>
          <t>не требуется</t>
        </is>
      </c>
      <c r="S993" s="23" t="inlineStr">
        <is>
          <t>Минишелтер</t>
        </is>
      </c>
      <c r="T993" s="477" t="inlineStr">
        <is>
          <t>GUL</t>
        </is>
      </c>
      <c r="U993" s="427" t="inlineStr">
        <is>
          <t>-</t>
        </is>
      </c>
      <c r="V993" s="23" t="inlineStr">
        <is>
          <t xml:space="preserve">Мачта на земле </t>
        </is>
      </c>
      <c r="W993" s="473" t="n">
        <v>30</v>
      </c>
      <c r="X993" s="483" t="n"/>
      <c r="Y993" s="483" t="n"/>
      <c r="Z993" s="427" t="inlineStr">
        <is>
          <t>-</t>
        </is>
      </c>
      <c r="AA993" s="483" t="n"/>
      <c r="AB993" s="483" t="n"/>
      <c r="AC993" s="483" t="n"/>
      <c r="AD993" s="167" t="n"/>
    </row>
    <row hidden="1" r="994" s="380">
      <c r="A994" s="5" t="n">
        <v>944</v>
      </c>
      <c r="B994" s="386" t="inlineStr">
        <is>
          <t>Каракалпакстан</t>
        </is>
      </c>
      <c r="C994" s="388" t="inlineStr">
        <is>
          <t>KAR6412_2</t>
        </is>
      </c>
      <c r="D994" s="389" t="inlineStr">
        <is>
          <t>Turtkul Gulistan MFY</t>
        </is>
      </c>
      <c r="E994" s="28" t="inlineStr">
        <is>
          <t>11:00</t>
        </is>
      </c>
      <c r="F994" s="386" t="n"/>
      <c r="G994" s="386" t="inlineStr">
        <is>
          <t>Турткульский</t>
        </is>
      </c>
      <c r="H994" s="483" t="n"/>
      <c r="I994" s="475" t="n">
        <v>3</v>
      </c>
      <c r="J994" s="386" t="inlineStr">
        <is>
          <t>41°34'1.36"С</t>
        </is>
      </c>
      <c r="K994" s="386" t="inlineStr">
        <is>
          <t>60°58'7.8"В</t>
        </is>
      </c>
      <c r="L994" s="415" t="inlineStr">
        <is>
          <t>Турткульский район, Гулистан МФЙ, ул. Беруний  (Гофур)</t>
        </is>
      </c>
      <c r="M994" s="476" t="inlineStr">
        <is>
          <t>Турткуль РЭС № 17/4159. 04.01.2018</t>
        </is>
      </c>
      <c r="N994" s="483" t="n"/>
      <c r="O994" s="483" t="n"/>
      <c r="P994" s="483" t="n"/>
      <c r="Q994" s="483" t="n"/>
      <c r="R994" s="27" t="inlineStr">
        <is>
          <t>не требуется</t>
        </is>
      </c>
      <c r="S994" s="23" t="inlineStr">
        <is>
          <t>Минишелтер</t>
        </is>
      </c>
      <c r="T994" s="473" t="inlineStr">
        <is>
          <t>GU</t>
        </is>
      </c>
      <c r="U994" s="473" t="inlineStr">
        <is>
          <t>EVDO</t>
        </is>
      </c>
      <c r="V994" s="23" t="inlineStr">
        <is>
          <t xml:space="preserve">Мачта на земле </t>
        </is>
      </c>
      <c r="W994" s="473" t="n">
        <v>30</v>
      </c>
      <c r="X994" s="483" t="n"/>
      <c r="Y994" s="483" t="n"/>
      <c r="Z994" s="473" t="n"/>
      <c r="AA994" s="483" t="n"/>
      <c r="AB994" s="483" t="n"/>
      <c r="AC994" s="483" t="n"/>
      <c r="AD994" s="167" t="n"/>
    </row>
    <row hidden="1" r="995" s="380">
      <c r="A995" s="5" t="n">
        <v>945</v>
      </c>
      <c r="B995" s="386" t="inlineStr">
        <is>
          <t>Каракалпакстан</t>
        </is>
      </c>
      <c r="C995" s="388" t="inlineStr">
        <is>
          <t>KAR6413_2</t>
        </is>
      </c>
      <c r="D995" s="389" t="inlineStr">
        <is>
          <t>Turtkul Ullubog OFY</t>
        </is>
      </c>
      <c r="E995" s="28" t="inlineStr">
        <is>
          <t>12:00</t>
        </is>
      </c>
      <c r="F995" s="386" t="n"/>
      <c r="G995" s="386" t="inlineStr">
        <is>
          <t>Турткульский</t>
        </is>
      </c>
      <c r="H995" s="483" t="n"/>
      <c r="I995" s="475" t="n">
        <v>3</v>
      </c>
      <c r="J995" s="386" t="inlineStr">
        <is>
          <t>41°33'40.11"С</t>
        </is>
      </c>
      <c r="K995" s="386" t="inlineStr">
        <is>
          <t>60°59'43.33"В</t>
        </is>
      </c>
      <c r="L995" s="415" t="inlineStr">
        <is>
          <t>Турткульский район, МФЙ Уллубог  (Гофур)</t>
        </is>
      </c>
      <c r="M995" s="476" t="inlineStr">
        <is>
          <t>Турткуль РЭС № 17/4159. 04.01.2018</t>
        </is>
      </c>
      <c r="N995" s="483" t="n"/>
      <c r="O995" s="483" t="n"/>
      <c r="P995" s="483" t="n"/>
      <c r="Q995" s="483" t="n"/>
      <c r="R995" s="27" t="inlineStr">
        <is>
          <t>не требуется</t>
        </is>
      </c>
      <c r="S995" s="23" t="inlineStr">
        <is>
          <t>Минишелтер</t>
        </is>
      </c>
      <c r="T995" s="473" t="inlineStr">
        <is>
          <t>GU</t>
        </is>
      </c>
      <c r="U995" s="427" t="inlineStr">
        <is>
          <t>-</t>
        </is>
      </c>
      <c r="V995" s="23" t="inlineStr">
        <is>
          <t xml:space="preserve">Мачта на земле </t>
        </is>
      </c>
      <c r="W995" s="473" t="n">
        <v>30</v>
      </c>
      <c r="X995" s="483" t="n"/>
      <c r="Y995" s="483" t="n"/>
      <c r="Z995" s="427" t="inlineStr">
        <is>
          <t>-</t>
        </is>
      </c>
      <c r="AA995" s="483" t="n"/>
      <c r="AB995" s="483" t="n"/>
      <c r="AC995" s="483" t="n"/>
      <c r="AD995" s="167" t="n"/>
    </row>
    <row hidden="1" r="996" s="380">
      <c r="A996" s="5" t="n">
        <v>962</v>
      </c>
      <c r="B996" s="386" t="inlineStr">
        <is>
          <t>Каракалпакстан</t>
        </is>
      </c>
      <c r="C996" s="514" t="inlineStr">
        <is>
          <t>KAR6414_2</t>
        </is>
      </c>
      <c r="D996" s="515" t="inlineStr">
        <is>
          <t>Gozovot</t>
        </is>
      </c>
      <c r="E996" s="167" t="n"/>
      <c r="F996" s="167" t="n"/>
      <c r="G996" s="167" t="n"/>
      <c r="H996" s="167" t="n"/>
      <c r="I996" s="244" t="n">
        <v>3</v>
      </c>
      <c r="J996" s="167" t="n"/>
      <c r="K996" s="167" t="n"/>
      <c r="L996" s="149" t="inlineStr">
        <is>
          <t xml:space="preserve">Турткульский район, МФЙ Уллубог </t>
        </is>
      </c>
      <c r="M996" s="167" t="n"/>
      <c r="N996" s="167" t="n"/>
      <c r="O996" s="167" t="n"/>
      <c r="P996" s="167" t="n"/>
      <c r="Q996" s="167" t="n"/>
      <c r="R996" s="167" t="n"/>
      <c r="S996" s="23" t="inlineStr">
        <is>
          <t>минишелтор</t>
        </is>
      </c>
      <c r="T996" s="23" t="inlineStr">
        <is>
          <t>GU</t>
        </is>
      </c>
      <c r="U996" s="427" t="inlineStr">
        <is>
          <t>-</t>
        </is>
      </c>
      <c r="V996" s="167" t="n"/>
      <c r="W996" s="167" t="n"/>
      <c r="X996" s="167" t="n"/>
      <c r="Y996" s="167" t="n"/>
      <c r="Z996" s="167" t="n"/>
      <c r="AA996" s="167" t="n"/>
      <c r="AB996" s="167" t="n"/>
      <c r="AC996" s="167" t="n"/>
      <c r="AD996" s="167" t="n"/>
    </row>
    <row hidden="1" r="997" s="380">
      <c r="A997" s="5" t="n">
        <v>963</v>
      </c>
      <c r="B997" s="386" t="inlineStr">
        <is>
          <t>Каракалпакстан</t>
        </is>
      </c>
      <c r="C997" s="514" t="inlineStr">
        <is>
          <t>KAR6415_2</t>
        </is>
      </c>
      <c r="D997" s="515" t="inlineStr">
        <is>
          <t>Kalkaminor OFY</t>
        </is>
      </c>
      <c r="E997" s="167" t="n"/>
      <c r="F997" s="167" t="n"/>
      <c r="G997" s="167" t="n"/>
      <c r="H997" s="167" t="n"/>
      <c r="I997" s="244" t="n">
        <v>3</v>
      </c>
      <c r="J997" s="167" t="n"/>
      <c r="K997" s="167" t="n"/>
      <c r="L997" s="149" t="inlineStr">
        <is>
          <t>Турткульский район, ОФЙ Кальтаминор</t>
        </is>
      </c>
      <c r="M997" s="167" t="n"/>
      <c r="N997" s="167" t="n"/>
      <c r="O997" s="167" t="n"/>
      <c r="P997" s="167" t="n"/>
      <c r="Q997" s="167" t="n"/>
      <c r="R997" s="167" t="n"/>
      <c r="S997" s="23" t="inlineStr">
        <is>
          <t>минишелтор</t>
        </is>
      </c>
      <c r="T997" s="23" t="inlineStr">
        <is>
          <t>G</t>
        </is>
      </c>
      <c r="U997" s="427" t="inlineStr">
        <is>
          <t>-</t>
        </is>
      </c>
      <c r="V997" s="167" t="n"/>
      <c r="W997" s="167" t="n"/>
      <c r="X997" s="167" t="n"/>
      <c r="Y997" s="167" t="n"/>
      <c r="Z997" s="167" t="n"/>
      <c r="AA997" s="167" t="n"/>
      <c r="AB997" s="167" t="n"/>
      <c r="AC997" s="167" t="n"/>
      <c r="AD997" s="167" t="n"/>
    </row>
    <row hidden="1" r="998" s="380">
      <c r="A998" s="5" t="n">
        <v>964</v>
      </c>
      <c r="B998" s="386" t="inlineStr">
        <is>
          <t>Каракалпакстан</t>
        </is>
      </c>
      <c r="C998" s="514" t="inlineStr">
        <is>
          <t>KAR6416_2</t>
        </is>
      </c>
      <c r="D998" s="515" t="inlineStr">
        <is>
          <t>Tozabogop</t>
        </is>
      </c>
      <c r="E998" s="167" t="n"/>
      <c r="F998" s="167" t="n"/>
      <c r="G998" s="167" t="n"/>
      <c r="H998" s="167" t="n"/>
      <c r="I998" s="244" t="n">
        <v>3</v>
      </c>
      <c r="J998" s="167" t="n"/>
      <c r="K998" s="167" t="n"/>
      <c r="L998" s="149" t="inlineStr">
        <is>
          <t>Турткульский район, ОФЙ Тозабогёп</t>
        </is>
      </c>
      <c r="M998" s="167" t="n"/>
      <c r="N998" s="167" t="n"/>
      <c r="O998" s="167" t="n"/>
      <c r="P998" s="167" t="n"/>
      <c r="Q998" s="167" t="n"/>
      <c r="R998" s="167" t="n"/>
      <c r="S998" s="23" t="inlineStr">
        <is>
          <t>минишелтор</t>
        </is>
      </c>
      <c r="T998" s="23" t="inlineStr">
        <is>
          <t>GU</t>
        </is>
      </c>
      <c r="U998" s="427" t="inlineStr">
        <is>
          <t>-</t>
        </is>
      </c>
      <c r="V998" s="167" t="n"/>
      <c r="W998" s="167" t="n"/>
      <c r="X998" s="167" t="n"/>
      <c r="Y998" s="167" t="n"/>
      <c r="Z998" s="167" t="n"/>
      <c r="AA998" s="167" t="n"/>
      <c r="AB998" s="167" t="n"/>
      <c r="AC998" s="167" t="n"/>
      <c r="AD998" s="167" t="n"/>
    </row>
    <row hidden="1" r="999" s="380">
      <c r="A999" s="5" t="n">
        <v>969</v>
      </c>
      <c r="B999" s="386" t="inlineStr">
        <is>
          <t>Каракалпакстан</t>
        </is>
      </c>
      <c r="C999" s="514" t="inlineStr">
        <is>
          <t>KAR6417_2</t>
        </is>
      </c>
      <c r="D999" s="515" t="inlineStr">
        <is>
          <t>Amirobod</t>
        </is>
      </c>
      <c r="E999" s="167" t="n"/>
      <c r="F999" s="167" t="n"/>
      <c r="G999" s="167" t="n"/>
      <c r="H999" s="167" t="n"/>
      <c r="I999" s="244" t="n">
        <v>3</v>
      </c>
      <c r="J999" s="167" t="n"/>
      <c r="K999" s="167" t="n"/>
      <c r="L999" s="149" t="inlineStr">
        <is>
          <t>Элликкалинский район, овул Амиробод</t>
        </is>
      </c>
      <c r="M999" s="167" t="n"/>
      <c r="N999" s="167" t="n"/>
      <c r="O999" s="167" t="n"/>
      <c r="P999" s="167" t="n"/>
      <c r="Q999" s="167" t="n"/>
      <c r="R999" s="167" t="n"/>
      <c r="S999" s="23" t="inlineStr">
        <is>
          <t>минишелтор</t>
        </is>
      </c>
      <c r="T999" s="23" t="inlineStr">
        <is>
          <t>GU</t>
        </is>
      </c>
      <c r="U999" s="427" t="inlineStr">
        <is>
          <t>-</t>
        </is>
      </c>
      <c r="V999" s="167" t="n"/>
      <c r="W999" s="167" t="n"/>
      <c r="X999" s="167" t="n"/>
      <c r="Y999" s="167" t="n"/>
      <c r="Z999" s="167" t="n"/>
      <c r="AA999" s="167" t="n"/>
      <c r="AB999" s="167" t="n"/>
      <c r="AC999" s="167" t="n"/>
      <c r="AD999" s="167" t="n"/>
    </row>
    <row hidden="1" r="1000" s="380">
      <c r="A1000" s="5" t="n">
        <v>976</v>
      </c>
      <c r="B1000" s="386" t="inlineStr">
        <is>
          <t>Каракалпакстан</t>
        </is>
      </c>
      <c r="C1000" s="514" t="inlineStr">
        <is>
          <t>KAR6419_2</t>
        </is>
      </c>
      <c r="D1000" s="515" t="inlineStr">
        <is>
          <t>Akbasshli</t>
        </is>
      </c>
      <c r="E1000" s="167" t="n"/>
      <c r="F1000" s="167" t="n"/>
      <c r="G1000" s="167" t="n"/>
      <c r="H1000" s="167" t="n"/>
      <c r="I1000" s="244" t="n">
        <v>2</v>
      </c>
      <c r="J1000" s="167" t="n"/>
      <c r="K1000" s="167" t="n"/>
      <c r="L1000" s="149" t="inlineStr">
        <is>
          <t>Турткульский район, ОФЙ Акбашлы</t>
        </is>
      </c>
      <c r="M1000" s="167" t="n"/>
      <c r="N1000" s="167" t="n"/>
      <c r="O1000" s="167" t="n"/>
      <c r="P1000" s="167" t="n"/>
      <c r="Q1000" s="167" t="n"/>
      <c r="R1000" s="167" t="n"/>
      <c r="S1000" s="23" t="inlineStr">
        <is>
          <t>Контейнер</t>
        </is>
      </c>
      <c r="T1000" s="83" t="inlineStr">
        <is>
          <t>G</t>
        </is>
      </c>
      <c r="U1000" s="427" t="inlineStr">
        <is>
          <t>-</t>
        </is>
      </c>
      <c r="V1000" s="167" t="n"/>
      <c r="W1000" s="167" t="n"/>
      <c r="X1000" s="167" t="n"/>
      <c r="Y1000" s="167" t="n"/>
      <c r="Z1000" s="167" t="n"/>
      <c r="AA1000" s="167" t="n"/>
      <c r="AB1000" s="167" t="n"/>
      <c r="AC1000" s="167" t="n"/>
      <c r="AD1000" s="167" t="n"/>
    </row>
    <row hidden="1" r="1001" s="380">
      <c r="A1001" s="5" t="n">
        <v>975</v>
      </c>
      <c r="B1001" s="386" t="inlineStr">
        <is>
          <t>Каракалпакстан</t>
        </is>
      </c>
      <c r="C1001" s="514" t="inlineStr">
        <is>
          <t>KAR6420_2</t>
        </is>
      </c>
      <c r="D1001" s="515" t="inlineStr">
        <is>
          <t>A Durdiev</t>
        </is>
      </c>
      <c r="E1001" s="167" t="n"/>
      <c r="F1001" s="167" t="n"/>
      <c r="G1001" s="167" t="n"/>
      <c r="H1001" s="167" t="n"/>
      <c r="I1001" s="244" t="n">
        <v>2</v>
      </c>
      <c r="J1001" s="167" t="n"/>
      <c r="K1001" s="167" t="n"/>
      <c r="L1001" s="483" t="inlineStr">
        <is>
          <t>Турткульский район, ОФЙ А. Дурдиев</t>
        </is>
      </c>
      <c r="M1001" s="167" t="n"/>
      <c r="N1001" s="167" t="n"/>
      <c r="O1001" s="167" t="n"/>
      <c r="P1001" s="167" t="n"/>
      <c r="Q1001" s="167" t="n"/>
      <c r="R1001" s="167" t="n"/>
      <c r="S1001" s="23" t="inlineStr">
        <is>
          <t>Контейнер</t>
        </is>
      </c>
      <c r="T1001" s="23" t="inlineStr">
        <is>
          <t>GU</t>
        </is>
      </c>
      <c r="U1001" s="427" t="inlineStr">
        <is>
          <t>-</t>
        </is>
      </c>
      <c r="V1001" s="167" t="n"/>
      <c r="W1001" s="167" t="n"/>
      <c r="X1001" s="167" t="n"/>
      <c r="Y1001" s="167" t="n"/>
      <c r="Z1001" s="167" t="n"/>
      <c r="AA1001" s="167" t="n"/>
      <c r="AB1001" s="167" t="n"/>
      <c r="AC1001" s="167" t="n"/>
      <c r="AD1001" s="167" t="n"/>
    </row>
    <row hidden="1" r="1002" s="380">
      <c r="A1002" s="5" t="n">
        <v>965</v>
      </c>
      <c r="B1002" s="386" t="inlineStr">
        <is>
          <t>Каракалпакстан</t>
        </is>
      </c>
      <c r="C1002" s="514" t="inlineStr">
        <is>
          <t>KAR6421_2</t>
        </is>
      </c>
      <c r="D1002" s="515" t="inlineStr">
        <is>
          <t>Kuna Turtkul</t>
        </is>
      </c>
      <c r="E1002" s="167" t="n"/>
      <c r="F1002" s="167" t="n"/>
      <c r="G1002" s="167" t="n"/>
      <c r="H1002" s="167" t="n"/>
      <c r="I1002" s="244" t="n">
        <v>3</v>
      </c>
      <c r="J1002" s="167" t="n"/>
      <c r="K1002" s="167" t="n"/>
      <c r="L1002" s="149" t="inlineStr">
        <is>
          <t>Турткульский район, Куна Турткуль ОФЙ</t>
        </is>
      </c>
      <c r="M1002" s="167" t="n"/>
      <c r="N1002" s="167" t="n"/>
      <c r="O1002" s="167" t="n"/>
      <c r="P1002" s="167" t="n"/>
      <c r="Q1002" s="167" t="n"/>
      <c r="R1002" s="167" t="n"/>
      <c r="S1002" s="23" t="inlineStr">
        <is>
          <t>минишелтор</t>
        </is>
      </c>
      <c r="T1002" s="23" t="inlineStr">
        <is>
          <t>GU</t>
        </is>
      </c>
      <c r="U1002" s="427" t="inlineStr">
        <is>
          <t>-</t>
        </is>
      </c>
      <c r="V1002" s="167" t="n"/>
      <c r="W1002" s="167" t="n"/>
      <c r="X1002" s="167" t="n"/>
      <c r="Y1002" s="167" t="n"/>
      <c r="Z1002" s="167" t="n"/>
      <c r="AA1002" s="167" t="n"/>
      <c r="AB1002" s="167" t="n"/>
      <c r="AC1002" s="167" t="n"/>
      <c r="AD1002" s="167" t="n"/>
    </row>
    <row hidden="1" r="1003" s="380">
      <c r="A1003" s="5" t="n">
        <v>938</v>
      </c>
      <c r="B1003" s="386" t="inlineStr">
        <is>
          <t>Каракалпакстан</t>
        </is>
      </c>
      <c r="C1003" s="388" t="inlineStr">
        <is>
          <t>KAR6422_2</t>
        </is>
      </c>
      <c r="D1003" s="389" t="inlineStr">
        <is>
          <t>Galaba Nurumbetov</t>
        </is>
      </c>
      <c r="E1003" s="28" t="inlineStr">
        <is>
          <t>12:00</t>
        </is>
      </c>
      <c r="F1003" s="386" t="n"/>
      <c r="G1003" s="386" t="inlineStr">
        <is>
          <t>Турткульский</t>
        </is>
      </c>
      <c r="H1003" s="483" t="n"/>
      <c r="I1003" s="475" t="n">
        <v>3</v>
      </c>
      <c r="J1003" s="386" t="inlineStr">
        <is>
          <t>41°32'48.97"С</t>
        </is>
      </c>
      <c r="K1003" s="386" t="inlineStr">
        <is>
          <t>60°59'29.25"В</t>
        </is>
      </c>
      <c r="L1003" s="415" t="inlineStr">
        <is>
          <t>Турткульский р-н, МФЙ Галаба, ул. К.Нурумбетов</t>
        </is>
      </c>
      <c r="M1003" s="476" t="inlineStr">
        <is>
          <t>Турткуль РЭС № 17/4159. 04.01.2018</t>
        </is>
      </c>
      <c r="N1003" s="483" t="n"/>
      <c r="O1003" s="483" t="n"/>
      <c r="P1003" s="483" t="n"/>
      <c r="Q1003" s="483" t="n"/>
      <c r="R1003" s="27" t="inlineStr">
        <is>
          <t>не требуется</t>
        </is>
      </c>
      <c r="S1003" s="27" t="inlineStr">
        <is>
          <t>Минишелтер</t>
        </is>
      </c>
      <c r="T1003" s="473" t="inlineStr">
        <is>
          <t>GU</t>
        </is>
      </c>
      <c r="U1003" s="427" t="inlineStr">
        <is>
          <t>-</t>
        </is>
      </c>
      <c r="V1003" s="23" t="inlineStr">
        <is>
          <t xml:space="preserve">Мачта на земле </t>
        </is>
      </c>
      <c r="W1003" s="473" t="n">
        <v>30</v>
      </c>
      <c r="X1003" s="483" t="n"/>
      <c r="Y1003" s="483" t="n"/>
      <c r="Z1003" s="427" t="inlineStr">
        <is>
          <t>-</t>
        </is>
      </c>
      <c r="AA1003" s="483" t="n"/>
      <c r="AB1003" s="483" t="n"/>
      <c r="AC1003" s="483" t="n"/>
      <c r="AD1003" s="167" t="n"/>
    </row>
    <row hidden="1" r="1004" s="380">
      <c r="B1004" s="386" t="n"/>
      <c r="D1004" s="478" t="n"/>
    </row>
    <row hidden="1" r="1005" s="380">
      <c r="D1005" s="63" t="n"/>
      <c r="M1005" t="inlineStr">
        <is>
          <t xml:space="preserve"> </t>
        </is>
      </c>
    </row>
    <row r="1020">
      <c r="L1020" t="inlineStr">
        <is>
          <t xml:space="preserve"> </t>
        </is>
      </c>
    </row>
    <row r="1043">
      <c r="K1043" s="581" t="n">
        <v>43901.55347222222</v>
      </c>
    </row>
    <row r="1045">
      <c r="K1045" s="581" t="n">
        <v>43900.57222222222</v>
      </c>
    </row>
    <row r="1058">
      <c r="K1058" s="581" t="n">
        <v>43901.57708333333</v>
      </c>
    </row>
    <row r="1064">
      <c r="K1064" s="581" t="n">
        <v>43901.58611111111</v>
      </c>
    </row>
    <row r="1071">
      <c r="C1071" s="576" t="n"/>
      <c r="E1071" s="576" t="n"/>
      <c r="G1071" t="inlineStr">
        <is>
          <t>Алишер</t>
        </is>
      </c>
      <c r="I1071" t="inlineStr">
        <is>
          <t>MG47</t>
        </is>
      </c>
      <c r="J1071" s="581" t="n">
        <v>43901.5625</v>
      </c>
      <c r="K1071" s="581" t="n">
        <v>43901.59027777778</v>
      </c>
    </row>
    <row r="1072">
      <c r="J1072" s="581" t="n">
        <v>43901.55902777778</v>
      </c>
    </row>
  </sheetData>
  <autoFilter ref="A3:AD1005">
    <filterColumn colId="2">
      <filters>
        <filter val="TSO1626_2"/>
      </filters>
    </filterColumn>
  </autoFilter>
  <conditionalFormatting sqref="S159">
    <cfRule dxfId="907" priority="1206" type="duplicateValues"/>
  </conditionalFormatting>
  <conditionalFormatting sqref="W149 W166 W158 W156 W154 W151">
    <cfRule dxfId="907" priority="1205" type="duplicateValues"/>
  </conditionalFormatting>
  <conditionalFormatting sqref="W189:W218 W171 W181 W173">
    <cfRule dxfId="907" priority="1204" type="duplicateValues"/>
  </conditionalFormatting>
  <conditionalFormatting sqref="E188:E218">
    <cfRule dxfId="0" priority="1203" type="duplicateValues"/>
  </conditionalFormatting>
  <conditionalFormatting sqref="Z187">
    <cfRule dxfId="0" priority="1202" type="duplicateValues"/>
  </conditionalFormatting>
  <conditionalFormatting sqref="E176">
    <cfRule dxfId="0" priority="1201" stopIfTrue="1" type="duplicateValues"/>
    <cfRule dxfId="0" priority="1192" stopIfTrue="1" type="duplicateValues"/>
    <cfRule dxfId="0" priority="1191" stopIfTrue="1" type="duplicateValues"/>
    <cfRule dxfId="907" priority="1190" type="duplicateValues"/>
  </conditionalFormatting>
  <conditionalFormatting sqref="Z177">
    <cfRule dxfId="0" priority="1200" stopIfTrue="1" type="duplicateValues"/>
    <cfRule dxfId="0" priority="1189" stopIfTrue="1" type="duplicateValues"/>
    <cfRule dxfId="0" priority="1188" stopIfTrue="1" type="duplicateValues"/>
    <cfRule dxfId="907" priority="1187" type="duplicateValues"/>
  </conditionalFormatting>
  <conditionalFormatting sqref="E180">
    <cfRule dxfId="0" priority="1198" stopIfTrue="1" type="duplicateValues"/>
  </conditionalFormatting>
  <conditionalFormatting sqref="E178">
    <cfRule dxfId="0" priority="1197" stopIfTrue="1" type="duplicateValues"/>
  </conditionalFormatting>
  <conditionalFormatting sqref="Z182">
    <cfRule dxfId="0" priority="1194" stopIfTrue="1" type="duplicateValues"/>
    <cfRule dxfId="0" priority="1185" stopIfTrue="1" type="duplicateValues"/>
  </conditionalFormatting>
  <conditionalFormatting sqref="E183">
    <cfRule dxfId="0" priority="1193" stopIfTrue="1" type="duplicateValues"/>
    <cfRule dxfId="0" priority="1184" stopIfTrue="1" type="duplicateValues"/>
  </conditionalFormatting>
  <conditionalFormatting sqref="E186">
    <cfRule dxfId="0" priority="1179" stopIfTrue="1" type="duplicateValues"/>
    <cfRule dxfId="0" priority="1178" stopIfTrue="1" type="duplicateValues"/>
  </conditionalFormatting>
  <conditionalFormatting sqref="E160">
    <cfRule dxfId="0" priority="1177" stopIfTrue="1" type="duplicateValues"/>
    <cfRule dxfId="907" priority="1176" type="duplicateValues"/>
  </conditionalFormatting>
  <conditionalFormatting sqref="T459:U460 T462">
    <cfRule dxfId="0" priority="1173" type="duplicateValues"/>
  </conditionalFormatting>
  <conditionalFormatting sqref="T485">
    <cfRule dxfId="0" priority="1174" type="duplicateValues"/>
  </conditionalFormatting>
  <conditionalFormatting sqref="U485">
    <cfRule dxfId="0" priority="1175" type="duplicateValues"/>
  </conditionalFormatting>
  <conditionalFormatting sqref="T484">
    <cfRule dxfId="0" priority="1172" type="duplicateValues"/>
  </conditionalFormatting>
  <conditionalFormatting sqref="T483">
    <cfRule dxfId="0" priority="1171" type="duplicateValues"/>
  </conditionalFormatting>
  <conditionalFormatting sqref="T482">
    <cfRule dxfId="0" priority="1170" type="duplicateValues"/>
  </conditionalFormatting>
  <conditionalFormatting sqref="T479">
    <cfRule dxfId="0" priority="1169" type="duplicateValues"/>
  </conditionalFormatting>
  <conditionalFormatting sqref="T477">
    <cfRule dxfId="0" priority="1168" type="duplicateValues"/>
  </conditionalFormatting>
  <conditionalFormatting sqref="T473">
    <cfRule dxfId="0" priority="1167" type="duplicateValues"/>
  </conditionalFormatting>
  <conditionalFormatting sqref="T468">
    <cfRule dxfId="0" priority="1166" type="duplicateValues"/>
  </conditionalFormatting>
  <conditionalFormatting sqref="T465">
    <cfRule dxfId="0" priority="1165" type="duplicateValues"/>
  </conditionalFormatting>
  <conditionalFormatting sqref="T464">
    <cfRule dxfId="0" priority="1164" type="duplicateValues"/>
  </conditionalFormatting>
  <conditionalFormatting sqref="T463">
    <cfRule dxfId="0" priority="1163" type="duplicateValues"/>
  </conditionalFormatting>
  <conditionalFormatting sqref="U484">
    <cfRule dxfId="0" priority="1162" type="duplicateValues"/>
  </conditionalFormatting>
  <conditionalFormatting sqref="U481">
    <cfRule dxfId="0" priority="1161" type="duplicateValues"/>
  </conditionalFormatting>
  <conditionalFormatting sqref="U483">
    <cfRule dxfId="0" priority="1160" type="duplicateValues"/>
  </conditionalFormatting>
  <conditionalFormatting sqref="U482">
    <cfRule dxfId="0" priority="1159" type="duplicateValues"/>
  </conditionalFormatting>
  <conditionalFormatting sqref="U480">
    <cfRule dxfId="0" priority="1158" type="duplicateValues"/>
  </conditionalFormatting>
  <conditionalFormatting sqref="U479">
    <cfRule dxfId="0" priority="1157" type="duplicateValues"/>
  </conditionalFormatting>
  <conditionalFormatting sqref="U478">
    <cfRule dxfId="0" priority="1156" type="duplicateValues"/>
  </conditionalFormatting>
  <conditionalFormatting sqref="U477">
    <cfRule dxfId="0" priority="1155" type="duplicateValues"/>
  </conditionalFormatting>
  <conditionalFormatting sqref="U476">
    <cfRule dxfId="0" priority="1154" type="duplicateValues"/>
  </conditionalFormatting>
  <conditionalFormatting sqref="U475">
    <cfRule dxfId="0" priority="1153" type="duplicateValues"/>
  </conditionalFormatting>
  <conditionalFormatting sqref="U474">
    <cfRule dxfId="0" priority="1152" type="duplicateValues"/>
  </conditionalFormatting>
  <conditionalFormatting sqref="U473">
    <cfRule dxfId="0" priority="1151" type="duplicateValues"/>
  </conditionalFormatting>
  <conditionalFormatting sqref="U472">
    <cfRule dxfId="0" priority="1150" type="duplicateValues"/>
  </conditionalFormatting>
  <conditionalFormatting sqref="U471">
    <cfRule dxfId="0" priority="1149" type="duplicateValues"/>
  </conditionalFormatting>
  <conditionalFormatting sqref="U470">
    <cfRule dxfId="0" priority="1148" type="duplicateValues"/>
  </conditionalFormatting>
  <conditionalFormatting sqref="U469">
    <cfRule dxfId="0" priority="1147" type="duplicateValues"/>
  </conditionalFormatting>
  <conditionalFormatting sqref="U465">
    <cfRule dxfId="0" priority="1146" type="duplicateValues"/>
  </conditionalFormatting>
  <conditionalFormatting sqref="U464">
    <cfRule dxfId="0" priority="1145" type="duplicateValues"/>
  </conditionalFormatting>
  <conditionalFormatting sqref="U463">
    <cfRule dxfId="0" priority="1144" type="duplicateValues"/>
  </conditionalFormatting>
  <conditionalFormatting sqref="U462">
    <cfRule dxfId="0" priority="1143" type="duplicateValues"/>
  </conditionalFormatting>
  <conditionalFormatting sqref="U461">
    <cfRule dxfId="0" priority="1142" type="duplicateValues"/>
  </conditionalFormatting>
  <conditionalFormatting sqref="W459">
    <cfRule dxfId="0" priority="1141" type="duplicateValues"/>
  </conditionalFormatting>
  <conditionalFormatting sqref="W504:W548 W496 W488 W475 W468">
    <cfRule dxfId="0" priority="1140" type="duplicateValues"/>
  </conditionalFormatting>
  <conditionalFormatting sqref="Z492:Z493">
    <cfRule dxfId="0" priority="1137" type="duplicateValues"/>
  </conditionalFormatting>
  <conditionalFormatting sqref="E486">
    <cfRule dxfId="0" priority="1136" type="duplicateValues"/>
  </conditionalFormatting>
  <conditionalFormatting sqref="E490:E492">
    <cfRule dxfId="0" priority="1135" type="duplicateValues"/>
  </conditionalFormatting>
  <conditionalFormatting sqref="E498">
    <cfRule dxfId="0" priority="1133" type="duplicateValues"/>
  </conditionalFormatting>
  <conditionalFormatting sqref="E499">
    <cfRule dxfId="0" priority="1132" type="duplicateValues"/>
  </conditionalFormatting>
  <conditionalFormatting sqref="Z459 E459:E461 E463 Z468 Z462">
    <cfRule dxfId="0" priority="1139" type="duplicateValues"/>
  </conditionalFormatting>
  <conditionalFormatting sqref="E464">
    <cfRule dxfId="0" priority="1123" type="duplicateValues"/>
  </conditionalFormatting>
  <conditionalFormatting sqref="E465">
    <cfRule dxfId="0" priority="1122" type="duplicateValues"/>
  </conditionalFormatting>
  <conditionalFormatting sqref="E470">
    <cfRule dxfId="0" priority="1121" type="duplicateValues"/>
  </conditionalFormatting>
  <conditionalFormatting sqref="E471:E474">
    <cfRule dxfId="0" priority="1120" type="duplicateValues"/>
  </conditionalFormatting>
  <conditionalFormatting sqref="E476:E480">
    <cfRule dxfId="0" priority="1119" type="duplicateValues"/>
  </conditionalFormatting>
  <conditionalFormatting sqref="E482 E484:E485">
    <cfRule dxfId="0" priority="1118" type="duplicateValues"/>
  </conditionalFormatting>
  <conditionalFormatting sqref="E506:E548">
    <cfRule dxfId="0" priority="1117" type="duplicateValues"/>
  </conditionalFormatting>
  <conditionalFormatting sqref="E496">
    <cfRule dxfId="0" priority="1116" type="duplicateValues"/>
  </conditionalFormatting>
  <conditionalFormatting sqref="E494">
    <cfRule dxfId="0" priority="1115" type="duplicateValues"/>
  </conditionalFormatting>
  <conditionalFormatting sqref="E493">
    <cfRule dxfId="0" priority="1114" type="duplicateValues"/>
  </conditionalFormatting>
  <conditionalFormatting sqref="Z499">
    <cfRule dxfId="0" priority="1113" type="duplicateValues"/>
  </conditionalFormatting>
  <conditionalFormatting sqref="Z498">
    <cfRule dxfId="0" priority="1112" type="duplicateValues"/>
  </conditionalFormatting>
  <conditionalFormatting sqref="E469">
    <cfRule dxfId="0" priority="1111" type="duplicateValues"/>
  </conditionalFormatting>
  <conditionalFormatting sqref="E468">
    <cfRule dxfId="0" priority="1110" type="duplicateValues"/>
  </conditionalFormatting>
  <conditionalFormatting sqref="E467">
    <cfRule dxfId="0" priority="1109" type="duplicateValues"/>
  </conditionalFormatting>
  <conditionalFormatting sqref="E466">
    <cfRule dxfId="0" priority="1108" type="duplicateValues"/>
  </conditionalFormatting>
  <conditionalFormatting sqref="E462">
    <cfRule dxfId="0" priority="1107" type="duplicateValues"/>
  </conditionalFormatting>
  <conditionalFormatting sqref="E483">
    <cfRule dxfId="0" priority="1106" type="duplicateValues"/>
  </conditionalFormatting>
  <conditionalFormatting sqref="Z467">
    <cfRule dxfId="0" priority="1105" type="duplicateValues"/>
  </conditionalFormatting>
  <conditionalFormatting sqref="S656">
    <cfRule dxfId="0" priority="1104" type="duplicateValues"/>
    <cfRule dxfId="0" priority="1102" type="duplicateValues"/>
    <cfRule dxfId="0" priority="1103" type="duplicateValues"/>
  </conditionalFormatting>
  <conditionalFormatting sqref="S655">
    <cfRule dxfId="907" priority="1101" type="duplicateValues"/>
  </conditionalFormatting>
  <conditionalFormatting sqref="Z754:Z800">
    <cfRule dxfId="0" priority="1100" type="duplicateValues"/>
  </conditionalFormatting>
  <conditionalFormatting sqref="S890">
    <cfRule dxfId="0" priority="1097" type="duplicateValues"/>
  </conditionalFormatting>
  <conditionalFormatting sqref="S892">
    <cfRule dxfId="0" priority="1098" type="duplicateValues"/>
  </conditionalFormatting>
  <conditionalFormatting sqref="S894">
    <cfRule dxfId="0" priority="1099" type="duplicateValues"/>
  </conditionalFormatting>
  <conditionalFormatting sqref="S891">
    <cfRule dxfId="0" priority="1096" type="duplicateValues"/>
  </conditionalFormatting>
  <conditionalFormatting sqref="E891">
    <cfRule dxfId="0" priority="1095" type="duplicateValues"/>
  </conditionalFormatting>
  <conditionalFormatting sqref="Z891">
    <cfRule dxfId="0" priority="1094" type="duplicateValues"/>
  </conditionalFormatting>
  <conditionalFormatting sqref="Z61:Z123">
    <cfRule dxfId="0" priority="1085" type="duplicateValues"/>
    <cfRule dxfId="0" priority="1086" type="duplicateValues"/>
    <cfRule dxfId="0" priority="1087" type="duplicateValues"/>
    <cfRule dxfId="0" priority="1088" type="duplicateValues"/>
    <cfRule dxfId="0" priority="1089" type="duplicateValues"/>
    <cfRule dxfId="0" priority="1090" type="duplicateValues"/>
    <cfRule dxfId="0" priority="1091" type="duplicateValues"/>
    <cfRule dxfId="0" priority="1092" type="duplicateValues"/>
    <cfRule dxfId="0" priority="1093" type="duplicateValues"/>
  </conditionalFormatting>
  <conditionalFormatting sqref="Z7">
    <cfRule dxfId="0" priority="1073" type="duplicateValues"/>
    <cfRule dxfId="0" priority="1074" type="duplicateValues"/>
    <cfRule dxfId="0" priority="1075" type="duplicateValues"/>
  </conditionalFormatting>
  <conditionalFormatting sqref="Z11">
    <cfRule dxfId="0" priority="1063" type="duplicateValues"/>
    <cfRule dxfId="0" priority="1064" type="duplicateValues"/>
    <cfRule dxfId="0" priority="1065" type="duplicateValues"/>
    <cfRule dxfId="0" priority="1066" type="duplicateValues"/>
    <cfRule dxfId="0" priority="1067" type="duplicateValues"/>
    <cfRule dxfId="0" priority="1068" type="duplicateValues"/>
    <cfRule dxfId="0" priority="1069" type="duplicateValues"/>
    <cfRule dxfId="0" priority="1070" type="duplicateValues"/>
    <cfRule dxfId="0" priority="1071" type="duplicateValues"/>
    <cfRule dxfId="0" priority="1072" type="duplicateValues"/>
  </conditionalFormatting>
  <conditionalFormatting sqref="Z9">
    <cfRule dxfId="0" priority="1051" type="duplicateValues"/>
    <cfRule dxfId="0" priority="1052" type="duplicateValues"/>
    <cfRule dxfId="0" priority="1053" type="duplicateValues"/>
    <cfRule dxfId="0" priority="1054" type="duplicateValues"/>
    <cfRule dxfId="0" priority="1055" type="duplicateValues"/>
    <cfRule dxfId="0" priority="1056" type="duplicateValues"/>
    <cfRule dxfId="0" priority="1057" type="duplicateValues"/>
    <cfRule dxfId="0" priority="1058" type="duplicateValues"/>
    <cfRule dxfId="0" priority="1059" type="duplicateValues"/>
    <cfRule dxfId="0" priority="1060" type="duplicateValues"/>
    <cfRule dxfId="0" priority="1061" type="duplicateValues"/>
    <cfRule dxfId="0" priority="1062" type="duplicateValues"/>
  </conditionalFormatting>
  <conditionalFormatting sqref="Z31 E31 Z13:Z14 Z7 Z11 Z19 E18:E19 Z23:Z24 Z26">
    <cfRule dxfId="0" priority="1076" type="duplicateValues"/>
    <cfRule dxfId="0" priority="1077" type="duplicateValues"/>
    <cfRule dxfId="0" priority="1078" type="duplicateValues"/>
    <cfRule dxfId="0" priority="1079" type="duplicateValues"/>
    <cfRule dxfId="0" priority="1080" type="duplicateValues"/>
    <cfRule dxfId="0" priority="1081" type="duplicateValues"/>
    <cfRule dxfId="0" priority="1082" type="duplicateValues"/>
    <cfRule dxfId="0" priority="1083" type="duplicateValues"/>
    <cfRule dxfId="0" priority="1084" type="duplicateValues"/>
  </conditionalFormatting>
  <conditionalFormatting sqref="E22">
    <cfRule dxfId="0" priority="1039" type="duplicateValues"/>
    <cfRule dxfId="0" priority="1040" type="duplicateValues"/>
    <cfRule dxfId="0" priority="1041" type="duplicateValues"/>
    <cfRule dxfId="0" priority="1042" type="duplicateValues"/>
    <cfRule dxfId="0" priority="1043" type="duplicateValues"/>
    <cfRule dxfId="0" priority="1044" type="duplicateValues"/>
    <cfRule dxfId="0" priority="1045" type="duplicateValues"/>
    <cfRule dxfId="0" priority="1046" type="duplicateValues"/>
    <cfRule dxfId="0" priority="1047" type="duplicateValues"/>
    <cfRule dxfId="0" priority="1048" type="duplicateValues"/>
    <cfRule dxfId="0" priority="1049" type="duplicateValues"/>
    <cfRule dxfId="0" priority="1050" type="duplicateValues"/>
  </conditionalFormatting>
  <conditionalFormatting sqref="Z40">
    <cfRule dxfId="0" priority="1020" type="duplicateValues"/>
    <cfRule dxfId="0" priority="1021" type="duplicateValues"/>
    <cfRule dxfId="0" priority="1022" type="duplicateValues"/>
    <cfRule dxfId="0" priority="1023" type="duplicateValues"/>
    <cfRule dxfId="0" priority="1024" type="duplicateValues"/>
    <cfRule dxfId="0" priority="1025" type="duplicateValues"/>
    <cfRule dxfId="0" priority="1026" type="duplicateValues"/>
    <cfRule dxfId="0" priority="1027" type="duplicateValues"/>
    <cfRule dxfId="0" priority="1028" type="duplicateValues"/>
    <cfRule dxfId="0" priority="1029" type="duplicateValues"/>
    <cfRule dxfId="0" priority="1030" type="duplicateValues"/>
    <cfRule dxfId="0" priority="1031" type="duplicateValues"/>
    <cfRule dxfId="0" priority="1032" type="duplicateValues"/>
    <cfRule dxfId="0" priority="1033" type="duplicateValues"/>
    <cfRule dxfId="0" priority="1034" type="duplicateValues"/>
    <cfRule dxfId="0" priority="1035" type="duplicateValues"/>
    <cfRule dxfId="0" priority="1036" type="duplicateValues"/>
    <cfRule dxfId="0" priority="1037" type="duplicateValues"/>
    <cfRule dxfId="0" priority="1038" type="duplicateValues"/>
  </conditionalFormatting>
  <conditionalFormatting sqref="N173">
    <cfRule dxfId="907" priority="1018" type="duplicateValues"/>
  </conditionalFormatting>
  <conditionalFormatting sqref="N189:N218">
    <cfRule dxfId="0" priority="1019" type="duplicateValues"/>
  </conditionalFormatting>
  <conditionalFormatting sqref="N187">
    <cfRule dxfId="0" priority="1014" type="duplicateValues"/>
    <cfRule dxfId="0" priority="1015" type="duplicateValues"/>
    <cfRule dxfId="0" priority="1016" type="duplicateValues"/>
    <cfRule dxfId="0" priority="1017" type="duplicateValues"/>
  </conditionalFormatting>
  <conditionalFormatting sqref="N174">
    <cfRule dxfId="0" priority="1013" stopIfTrue="1" type="duplicateValues"/>
  </conditionalFormatting>
  <conditionalFormatting sqref="N176">
    <cfRule dxfId="0" priority="1012" stopIfTrue="1" type="duplicateValues"/>
  </conditionalFormatting>
  <conditionalFormatting sqref="N177">
    <cfRule dxfId="0" priority="1011" stopIfTrue="1" type="duplicateValues"/>
  </conditionalFormatting>
  <conditionalFormatting sqref="N175">
    <cfRule dxfId="0" priority="1010" stopIfTrue="1" type="duplicateValues"/>
  </conditionalFormatting>
  <conditionalFormatting sqref="N179">
    <cfRule dxfId="0" priority="1009" stopIfTrue="1" type="duplicateValues"/>
  </conditionalFormatting>
  <conditionalFormatting sqref="N180">
    <cfRule dxfId="0" priority="1008" stopIfTrue="1" type="duplicateValues"/>
  </conditionalFormatting>
  <conditionalFormatting sqref="N178">
    <cfRule dxfId="0" priority="1007" stopIfTrue="1" type="duplicateValues"/>
  </conditionalFormatting>
  <conditionalFormatting sqref="N184">
    <cfRule dxfId="0" priority="1006" stopIfTrue="1" type="duplicateValues"/>
  </conditionalFormatting>
  <conditionalFormatting sqref="N181">
    <cfRule dxfId="0" priority="1005" stopIfTrue="1" type="duplicateValues"/>
  </conditionalFormatting>
  <conditionalFormatting sqref="N182">
    <cfRule dxfId="0" priority="1004" stopIfTrue="1" type="duplicateValues"/>
  </conditionalFormatting>
  <conditionalFormatting sqref="N183">
    <cfRule dxfId="0" priority="1003" stopIfTrue="1" type="duplicateValues"/>
  </conditionalFormatting>
  <conditionalFormatting sqref="N151">
    <cfRule dxfId="0" priority="994" type="duplicateValues"/>
    <cfRule dxfId="0" priority="995" type="duplicateValues"/>
    <cfRule dxfId="0" priority="996" type="duplicateValues"/>
    <cfRule dxfId="0" priority="997" type="duplicateValues"/>
    <cfRule dxfId="0" priority="998" type="duplicateValues"/>
    <cfRule dxfId="0" priority="999" type="duplicateValues"/>
    <cfRule dxfId="0" priority="1000" type="duplicateValues"/>
    <cfRule dxfId="0" priority="1001" type="duplicateValues"/>
    <cfRule dxfId="0" priority="1002" type="duplicateValues"/>
    <cfRule dxfId="0" priority="993" type="duplicateValues"/>
  </conditionalFormatting>
  <conditionalFormatting sqref="N158">
    <cfRule dxfId="0" priority="984" type="duplicateValues"/>
    <cfRule dxfId="0" priority="985" type="duplicateValues"/>
    <cfRule dxfId="0" priority="986" type="duplicateValues"/>
    <cfRule dxfId="0" priority="987" type="duplicateValues"/>
    <cfRule dxfId="0" priority="988" type="duplicateValues"/>
    <cfRule dxfId="0" priority="989" type="duplicateValues"/>
    <cfRule dxfId="0" priority="990" type="duplicateValues"/>
    <cfRule dxfId="0" priority="991" type="duplicateValues"/>
    <cfRule dxfId="0" priority="992" type="duplicateValues"/>
    <cfRule dxfId="0" priority="983" type="duplicateValues"/>
  </conditionalFormatting>
  <conditionalFormatting sqref="N164">
    <cfRule dxfId="0" priority="974" type="duplicateValues"/>
    <cfRule dxfId="0" priority="975" type="duplicateValues"/>
    <cfRule dxfId="0" priority="976" type="duplicateValues"/>
    <cfRule dxfId="0" priority="977" type="duplicateValues"/>
    <cfRule dxfId="0" priority="978" type="duplicateValues"/>
    <cfRule dxfId="0" priority="979" type="duplicateValues"/>
    <cfRule dxfId="0" priority="980" type="duplicateValues"/>
    <cfRule dxfId="0" priority="981" type="duplicateValues"/>
    <cfRule dxfId="0" priority="982" type="duplicateValues"/>
    <cfRule dxfId="0" priority="973" type="duplicateValues"/>
  </conditionalFormatting>
  <conditionalFormatting sqref="N166">
    <cfRule dxfId="0" priority="964" type="duplicateValues"/>
    <cfRule dxfId="0" priority="965" type="duplicateValues"/>
    <cfRule dxfId="0" priority="966" type="duplicateValues"/>
    <cfRule dxfId="0" priority="967" type="duplicateValues"/>
    <cfRule dxfId="0" priority="968" type="duplicateValues"/>
    <cfRule dxfId="0" priority="969" type="duplicateValues"/>
    <cfRule dxfId="0" priority="970" type="duplicateValues"/>
    <cfRule dxfId="0" priority="971" type="duplicateValues"/>
    <cfRule dxfId="0" priority="972" type="duplicateValues"/>
    <cfRule dxfId="0" priority="963" type="duplicateValues"/>
  </conditionalFormatting>
  <conditionalFormatting sqref="N167">
    <cfRule dxfId="0" priority="954" type="duplicateValues"/>
    <cfRule dxfId="0" priority="955" type="duplicateValues"/>
    <cfRule dxfId="0" priority="956" type="duplicateValues"/>
    <cfRule dxfId="0" priority="957" type="duplicateValues"/>
    <cfRule dxfId="0" priority="958" type="duplicateValues"/>
    <cfRule dxfId="0" priority="959" type="duplicateValues"/>
    <cfRule dxfId="0" priority="960" type="duplicateValues"/>
    <cfRule dxfId="0" priority="961" type="duplicateValues"/>
    <cfRule dxfId="0" priority="962" type="duplicateValues"/>
    <cfRule dxfId="0" priority="953" type="duplicateValues"/>
  </conditionalFormatting>
  <conditionalFormatting sqref="N172">
    <cfRule dxfId="0" priority="944" type="duplicateValues"/>
    <cfRule dxfId="0" priority="945" type="duplicateValues"/>
    <cfRule dxfId="0" priority="946" type="duplicateValues"/>
    <cfRule dxfId="0" priority="947" type="duplicateValues"/>
    <cfRule dxfId="0" priority="948" type="duplicateValues"/>
    <cfRule dxfId="0" priority="949" type="duplicateValues"/>
    <cfRule dxfId="0" priority="950" type="duplicateValues"/>
    <cfRule dxfId="0" priority="951" type="duplicateValues"/>
    <cfRule dxfId="0" priority="952" type="duplicateValues"/>
    <cfRule dxfId="0" priority="943" type="duplicateValues"/>
  </conditionalFormatting>
  <conditionalFormatting sqref="N462 N471 N467 N481 N475:N476">
    <cfRule dxfId="0" priority="942" type="duplicateValues"/>
  </conditionalFormatting>
  <conditionalFormatting sqref="N647">
    <cfRule dxfId="0" priority="941" type="duplicateValues"/>
  </conditionalFormatting>
  <conditionalFormatting sqref="N616">
    <cfRule dxfId="0" priority="932" type="duplicateValues"/>
    <cfRule dxfId="0" priority="933" type="duplicateValues"/>
    <cfRule dxfId="0" priority="934" type="duplicateValues"/>
    <cfRule dxfId="0" priority="935" type="duplicateValues"/>
    <cfRule dxfId="0" priority="936" type="duplicateValues"/>
    <cfRule dxfId="0" priority="937" type="duplicateValues"/>
    <cfRule dxfId="0" priority="938" type="duplicateValues"/>
    <cfRule dxfId="0" priority="939" type="duplicateValues"/>
    <cfRule dxfId="0" priority="940" type="duplicateValues"/>
    <cfRule dxfId="0" priority="931" type="duplicateValues"/>
  </conditionalFormatting>
  <conditionalFormatting sqref="N621">
    <cfRule dxfId="0" priority="922" type="duplicateValues"/>
    <cfRule dxfId="0" priority="923" type="duplicateValues"/>
    <cfRule dxfId="0" priority="924" type="duplicateValues"/>
    <cfRule dxfId="0" priority="925" type="duplicateValues"/>
    <cfRule dxfId="0" priority="926" type="duplicateValues"/>
    <cfRule dxfId="0" priority="927" type="duplicateValues"/>
    <cfRule dxfId="0" priority="928" type="duplicateValues"/>
    <cfRule dxfId="0" priority="929" type="duplicateValues"/>
    <cfRule dxfId="0" priority="930" type="duplicateValues"/>
    <cfRule dxfId="0" priority="921" type="duplicateValues"/>
  </conditionalFormatting>
  <conditionalFormatting sqref="N646">
    <cfRule dxfId="0" priority="912" type="duplicateValues"/>
    <cfRule dxfId="0" priority="913" type="duplicateValues"/>
    <cfRule dxfId="0" priority="914" type="duplicateValues"/>
    <cfRule dxfId="0" priority="915" type="duplicateValues"/>
    <cfRule dxfId="0" priority="916" type="duplicateValues"/>
    <cfRule dxfId="0" priority="917" type="duplicateValues"/>
    <cfRule dxfId="0" priority="918" type="duplicateValues"/>
    <cfRule dxfId="0" priority="919" type="duplicateValues"/>
    <cfRule dxfId="0" priority="920" type="duplicateValues"/>
    <cfRule dxfId="0" priority="911" type="duplicateValues"/>
  </conditionalFormatting>
  <conditionalFormatting sqref="N649">
    <cfRule dxfId="0" priority="902" type="duplicateValues"/>
    <cfRule dxfId="0" priority="903" type="duplicateValues"/>
    <cfRule dxfId="0" priority="904" type="duplicateValues"/>
    <cfRule dxfId="0" priority="905" type="duplicateValues"/>
    <cfRule dxfId="0" priority="906" type="duplicateValues"/>
    <cfRule dxfId="0" priority="907" type="duplicateValues"/>
    <cfRule dxfId="0" priority="908" type="duplicateValues"/>
    <cfRule dxfId="0" priority="909" type="duplicateValues"/>
    <cfRule dxfId="0" priority="910" type="duplicateValues"/>
    <cfRule dxfId="0" priority="901" type="duplicateValues"/>
  </conditionalFormatting>
  <conditionalFormatting sqref="N654">
    <cfRule dxfId="0" priority="892" type="duplicateValues"/>
    <cfRule dxfId="0" priority="893" type="duplicateValues"/>
    <cfRule dxfId="0" priority="894" type="duplicateValues"/>
    <cfRule dxfId="0" priority="895" type="duplicateValues"/>
    <cfRule dxfId="0" priority="896" type="duplicateValues"/>
    <cfRule dxfId="0" priority="897" type="duplicateValues"/>
    <cfRule dxfId="0" priority="898" type="duplicateValues"/>
    <cfRule dxfId="0" priority="899" type="duplicateValues"/>
    <cfRule dxfId="0" priority="900" type="duplicateValues"/>
    <cfRule dxfId="0" priority="891" type="duplicateValues"/>
  </conditionalFormatting>
  <conditionalFormatting sqref="N9 N12">
    <cfRule dxfId="0" priority="882" type="duplicateValues"/>
    <cfRule dxfId="0" priority="883" type="duplicateValues"/>
    <cfRule dxfId="0" priority="884" type="duplicateValues"/>
    <cfRule dxfId="0" priority="885" type="duplicateValues"/>
    <cfRule dxfId="0" priority="886" type="duplicateValues"/>
    <cfRule dxfId="0" priority="887" type="duplicateValues"/>
    <cfRule dxfId="0" priority="888" type="duplicateValues"/>
    <cfRule dxfId="0" priority="889" type="duplicateValues"/>
    <cfRule dxfId="0" priority="890" type="duplicateValues"/>
  </conditionalFormatting>
  <conditionalFormatting sqref="N9">
    <cfRule dxfId="0" priority="881" type="duplicateValues"/>
  </conditionalFormatting>
  <conditionalFormatting sqref="F55">
    <cfRule dxfId="0" priority="880" type="duplicateValues"/>
    <cfRule dxfId="0" priority="879" type="duplicateValues"/>
    <cfRule dxfId="0" priority="878" type="duplicateValues"/>
  </conditionalFormatting>
  <conditionalFormatting sqref="F57">
    <cfRule dxfId="0" priority="877" type="duplicateValues"/>
    <cfRule dxfId="0" priority="876" type="duplicateValues"/>
    <cfRule dxfId="0" priority="875" type="duplicateValues"/>
  </conditionalFormatting>
  <conditionalFormatting sqref="F50">
    <cfRule dxfId="0" priority="874" type="duplicateValues"/>
    <cfRule dxfId="0" priority="873" type="duplicateValues"/>
    <cfRule dxfId="0" priority="872" type="duplicateValues"/>
  </conditionalFormatting>
  <conditionalFormatting sqref="F53">
    <cfRule dxfId="0" priority="871" type="duplicateValues"/>
    <cfRule dxfId="0" priority="870" type="duplicateValues"/>
    <cfRule dxfId="0" priority="869" type="duplicateValues"/>
  </conditionalFormatting>
  <conditionalFormatting sqref="F52">
    <cfRule dxfId="0" priority="868" type="duplicateValues"/>
    <cfRule dxfId="0" priority="867" type="duplicateValues"/>
    <cfRule dxfId="0" priority="866" type="duplicateValues"/>
  </conditionalFormatting>
  <conditionalFormatting sqref="F51">
    <cfRule dxfId="0" priority="865" type="duplicateValues"/>
    <cfRule dxfId="0" priority="864" type="duplicateValues"/>
    <cfRule dxfId="0" priority="863" type="duplicateValues"/>
  </conditionalFormatting>
  <conditionalFormatting sqref="F42">
    <cfRule dxfId="0" priority="862" type="duplicateValues"/>
    <cfRule dxfId="0" priority="861" type="duplicateValues"/>
    <cfRule dxfId="0" priority="860" type="duplicateValues"/>
  </conditionalFormatting>
  <conditionalFormatting sqref="F43">
    <cfRule dxfId="0" priority="859" type="duplicateValues"/>
    <cfRule dxfId="0" priority="858" type="duplicateValues"/>
    <cfRule dxfId="0" priority="857" type="duplicateValues"/>
  </conditionalFormatting>
  <conditionalFormatting sqref="F44">
    <cfRule dxfId="0" priority="856" type="duplicateValues"/>
    <cfRule dxfId="0" priority="855" type="duplicateValues"/>
    <cfRule dxfId="0" priority="854" type="duplicateValues"/>
  </conditionalFormatting>
  <conditionalFormatting sqref="F45">
    <cfRule dxfId="0" priority="853" type="duplicateValues"/>
    <cfRule dxfId="0" priority="852" type="duplicateValues"/>
    <cfRule dxfId="0" priority="851" type="duplicateValues"/>
  </conditionalFormatting>
  <conditionalFormatting sqref="F46">
    <cfRule dxfId="0" priority="850" type="duplicateValues"/>
    <cfRule dxfId="0" priority="849" type="duplicateValues"/>
    <cfRule dxfId="0" priority="848" type="duplicateValues"/>
  </conditionalFormatting>
  <conditionalFormatting sqref="F47">
    <cfRule dxfId="0" priority="847" type="duplicateValues"/>
    <cfRule dxfId="0" priority="846" type="duplicateValues"/>
    <cfRule dxfId="0" priority="845" type="duplicateValues"/>
  </conditionalFormatting>
  <conditionalFormatting sqref="F48">
    <cfRule dxfId="0" priority="844" type="duplicateValues"/>
    <cfRule dxfId="0" priority="843" type="duplicateValues"/>
    <cfRule dxfId="0" priority="842" type="duplicateValues"/>
  </conditionalFormatting>
  <conditionalFormatting sqref="F36">
    <cfRule dxfId="0" priority="841" type="duplicateValues"/>
    <cfRule dxfId="0" priority="840" type="duplicateValues"/>
    <cfRule dxfId="0" priority="839" type="duplicateValues"/>
  </conditionalFormatting>
  <conditionalFormatting sqref="F37">
    <cfRule dxfId="0" priority="838" type="duplicateValues"/>
    <cfRule dxfId="0" priority="837" type="duplicateValues"/>
    <cfRule dxfId="0" priority="836" type="duplicateValues"/>
  </conditionalFormatting>
  <conditionalFormatting sqref="F38">
    <cfRule dxfId="0" priority="835" type="duplicateValues"/>
    <cfRule dxfId="0" priority="834" type="duplicateValues"/>
    <cfRule dxfId="0" priority="833" type="duplicateValues"/>
  </conditionalFormatting>
  <conditionalFormatting sqref="F39">
    <cfRule dxfId="0" priority="832" type="duplicateValues"/>
    <cfRule dxfId="0" priority="831" type="duplicateValues"/>
    <cfRule dxfId="0" priority="830" type="duplicateValues"/>
  </conditionalFormatting>
  <conditionalFormatting sqref="F40">
    <cfRule dxfId="0" priority="829" type="duplicateValues"/>
    <cfRule dxfId="0" priority="828" type="duplicateValues"/>
    <cfRule dxfId="0" priority="827" type="duplicateValues"/>
  </conditionalFormatting>
  <conditionalFormatting sqref="F24">
    <cfRule dxfId="0" priority="826" type="duplicateValues"/>
    <cfRule dxfId="0" priority="825" type="duplicateValues"/>
    <cfRule dxfId="0" priority="824" type="duplicateValues"/>
  </conditionalFormatting>
  <conditionalFormatting sqref="F34">
    <cfRule dxfId="0" priority="823" type="duplicateValues"/>
    <cfRule dxfId="0" priority="822" type="duplicateValues"/>
    <cfRule dxfId="0" priority="821" type="duplicateValues"/>
  </conditionalFormatting>
  <conditionalFormatting sqref="F33">
    <cfRule dxfId="0" priority="820" type="duplicateValues"/>
    <cfRule dxfId="0" priority="819" type="duplicateValues"/>
    <cfRule dxfId="0" priority="818" type="duplicateValues"/>
  </conditionalFormatting>
  <conditionalFormatting sqref="F32">
    <cfRule dxfId="0" priority="817" type="duplicateValues"/>
    <cfRule dxfId="0" priority="816" type="duplicateValues"/>
    <cfRule dxfId="0" priority="815" type="duplicateValues"/>
  </conditionalFormatting>
  <conditionalFormatting sqref="F31">
    <cfRule dxfId="0" priority="814" type="duplicateValues"/>
    <cfRule dxfId="0" priority="813" type="duplicateValues"/>
    <cfRule dxfId="0" priority="812" type="duplicateValues"/>
  </conditionalFormatting>
  <conditionalFormatting sqref="F30">
    <cfRule dxfId="0" priority="811" type="duplicateValues"/>
    <cfRule dxfId="0" priority="810" type="duplicateValues"/>
    <cfRule dxfId="0" priority="809" type="duplicateValues"/>
  </conditionalFormatting>
  <conditionalFormatting sqref="F29">
    <cfRule dxfId="0" priority="808" type="duplicateValues"/>
    <cfRule dxfId="0" priority="807" type="duplicateValues"/>
    <cfRule dxfId="0" priority="806" type="duplicateValues"/>
  </conditionalFormatting>
  <conditionalFormatting sqref="F28">
    <cfRule dxfId="0" priority="805" type="duplicateValues"/>
    <cfRule dxfId="0" priority="804" type="duplicateValues"/>
    <cfRule dxfId="0" priority="803" type="duplicateValues"/>
  </conditionalFormatting>
  <conditionalFormatting sqref="F27">
    <cfRule dxfId="0" priority="802" type="duplicateValues"/>
    <cfRule dxfId="0" priority="801" type="duplicateValues"/>
    <cfRule dxfId="0" priority="800" type="duplicateValues"/>
  </conditionalFormatting>
  <conditionalFormatting sqref="F26">
    <cfRule dxfId="0" priority="799" type="duplicateValues"/>
    <cfRule dxfId="0" priority="798" type="duplicateValues"/>
    <cfRule dxfId="0" priority="797" type="duplicateValues"/>
  </conditionalFormatting>
  <conditionalFormatting sqref="F25">
    <cfRule dxfId="0" priority="796" type="duplicateValues"/>
    <cfRule dxfId="0" priority="795" type="duplicateValues"/>
    <cfRule dxfId="0" priority="794" type="duplicateValues"/>
  </conditionalFormatting>
  <conditionalFormatting sqref="F23">
    <cfRule dxfId="0" priority="793" type="duplicateValues"/>
    <cfRule dxfId="0" priority="792" type="duplicateValues"/>
    <cfRule dxfId="0" priority="791" type="duplicateValues"/>
  </conditionalFormatting>
  <conditionalFormatting sqref="F22">
    <cfRule dxfId="0" priority="790" type="duplicateValues"/>
    <cfRule dxfId="0" priority="789" type="duplicateValues"/>
    <cfRule dxfId="0" priority="788" type="duplicateValues"/>
  </conditionalFormatting>
  <conditionalFormatting sqref="F21">
    <cfRule dxfId="0" priority="787" type="duplicateValues"/>
    <cfRule dxfId="0" priority="786" type="duplicateValues"/>
    <cfRule dxfId="0" priority="785" type="duplicateValues"/>
  </conditionalFormatting>
  <conditionalFormatting sqref="F20">
    <cfRule dxfId="0" priority="784" type="duplicateValues"/>
    <cfRule dxfId="0" priority="783" type="duplicateValues"/>
    <cfRule dxfId="0" priority="782" type="duplicateValues"/>
  </conditionalFormatting>
  <conditionalFormatting sqref="F19">
    <cfRule dxfId="0" priority="781" type="duplicateValues"/>
    <cfRule dxfId="0" priority="780" type="duplicateValues"/>
    <cfRule dxfId="0" priority="779" type="duplicateValues"/>
  </conditionalFormatting>
  <conditionalFormatting sqref="F18">
    <cfRule dxfId="0" priority="778" type="duplicateValues"/>
    <cfRule dxfId="0" priority="777" type="duplicateValues"/>
    <cfRule dxfId="0" priority="776" type="duplicateValues"/>
  </conditionalFormatting>
  <conditionalFormatting sqref="F17">
    <cfRule dxfId="0" priority="775" type="duplicateValues"/>
    <cfRule dxfId="0" priority="774" type="duplicateValues"/>
    <cfRule dxfId="0" priority="773" type="duplicateValues"/>
  </conditionalFormatting>
  <conditionalFormatting sqref="F16">
    <cfRule dxfId="0" priority="772" type="duplicateValues"/>
    <cfRule dxfId="0" priority="771" type="duplicateValues"/>
    <cfRule dxfId="0" priority="770" type="duplicateValues"/>
  </conditionalFormatting>
  <conditionalFormatting sqref="F15">
    <cfRule dxfId="0" priority="769" type="duplicateValues"/>
    <cfRule dxfId="0" priority="768" type="duplicateValues"/>
    <cfRule dxfId="0" priority="767" type="duplicateValues"/>
  </conditionalFormatting>
  <conditionalFormatting sqref="F14">
    <cfRule dxfId="0" priority="766" type="duplicateValues"/>
    <cfRule dxfId="0" priority="765" type="duplicateValues"/>
    <cfRule dxfId="0" priority="764" type="duplicateValues"/>
  </conditionalFormatting>
  <conditionalFormatting sqref="F13">
    <cfRule dxfId="0" priority="763" type="duplicateValues"/>
    <cfRule dxfId="0" priority="762" type="duplicateValues"/>
    <cfRule dxfId="0" priority="761" type="duplicateValues"/>
  </conditionalFormatting>
  <conditionalFormatting sqref="F10">
    <cfRule dxfId="0" priority="760" type="duplicateValues"/>
    <cfRule dxfId="0" priority="759" type="duplicateValues"/>
    <cfRule dxfId="0" priority="758" type="duplicateValues"/>
  </conditionalFormatting>
  <conditionalFormatting sqref="F11">
    <cfRule dxfId="0" priority="757" type="duplicateValues"/>
    <cfRule dxfId="0" priority="756" type="duplicateValues"/>
    <cfRule dxfId="0" priority="755" type="duplicateValues"/>
  </conditionalFormatting>
  <conditionalFormatting sqref="F4">
    <cfRule dxfId="0" priority="754" type="duplicateValues"/>
    <cfRule dxfId="0" priority="753" type="duplicateValues"/>
    <cfRule dxfId="0" priority="752" type="duplicateValues"/>
  </conditionalFormatting>
  <conditionalFormatting sqref="F5">
    <cfRule dxfId="0" priority="751" type="duplicateValues"/>
    <cfRule dxfId="0" priority="750" type="duplicateValues"/>
    <cfRule dxfId="0" priority="749" type="duplicateValues"/>
  </conditionalFormatting>
  <conditionalFormatting sqref="F6">
    <cfRule dxfId="0" priority="748" type="duplicateValues"/>
    <cfRule dxfId="0" priority="747" type="duplicateValues"/>
    <cfRule dxfId="0" priority="746" type="duplicateValues"/>
  </conditionalFormatting>
  <conditionalFormatting sqref="F7">
    <cfRule dxfId="0" priority="745" type="duplicateValues"/>
    <cfRule dxfId="0" priority="744" type="duplicateValues"/>
    <cfRule dxfId="0" priority="743" type="duplicateValues"/>
  </conditionalFormatting>
  <conditionalFormatting sqref="F8">
    <cfRule dxfId="0" priority="742" type="duplicateValues"/>
    <cfRule dxfId="0" priority="741" type="duplicateValues"/>
    <cfRule dxfId="0" priority="740" type="duplicateValues"/>
  </conditionalFormatting>
  <conditionalFormatting sqref="M129 M134:M148">
    <cfRule dxfId="0" priority="739" type="duplicateValues"/>
  </conditionalFormatting>
  <conditionalFormatting sqref="M124">
    <cfRule dxfId="0" priority="738" type="duplicateValues"/>
  </conditionalFormatting>
  <conditionalFormatting sqref="M125">
    <cfRule dxfId="0" priority="737" type="duplicateValues"/>
  </conditionalFormatting>
  <conditionalFormatting sqref="M126">
    <cfRule dxfId="0" priority="736" type="duplicateValues"/>
  </conditionalFormatting>
  <conditionalFormatting sqref="M127">
    <cfRule dxfId="0" priority="735" type="duplicateValues"/>
  </conditionalFormatting>
  <conditionalFormatting sqref="M128">
    <cfRule dxfId="0" priority="734" type="duplicateValues"/>
  </conditionalFormatting>
  <conditionalFormatting sqref="M130">
    <cfRule dxfId="0" priority="733" type="duplicateValues"/>
  </conditionalFormatting>
  <conditionalFormatting sqref="M131">
    <cfRule dxfId="0" priority="732" type="duplicateValues"/>
  </conditionalFormatting>
  <conditionalFormatting sqref="M132">
    <cfRule dxfId="0" priority="731" type="duplicateValues"/>
  </conditionalFormatting>
  <conditionalFormatting sqref="M133">
    <cfRule dxfId="0" priority="730" type="duplicateValues"/>
  </conditionalFormatting>
  <conditionalFormatting sqref="M219 M256 M245 M240 M227">
    <cfRule dxfId="907" priority="729" type="duplicateValues"/>
  </conditionalFormatting>
  <conditionalFormatting sqref="M257">
    <cfRule dxfId="907" priority="728" type="duplicateValues"/>
  </conditionalFormatting>
  <conditionalFormatting sqref="M267">
    <cfRule dxfId="907" priority="727" type="duplicateValues"/>
  </conditionalFormatting>
  <conditionalFormatting sqref="M266">
    <cfRule dxfId="907" priority="726" type="duplicateValues"/>
  </conditionalFormatting>
  <conditionalFormatting sqref="M265">
    <cfRule dxfId="907" priority="725" type="duplicateValues"/>
  </conditionalFormatting>
  <conditionalFormatting sqref="M264">
    <cfRule dxfId="907" priority="724" type="duplicateValues"/>
  </conditionalFormatting>
  <conditionalFormatting sqref="M263">
    <cfRule dxfId="907" priority="723" type="duplicateValues"/>
  </conditionalFormatting>
  <conditionalFormatting sqref="M262">
    <cfRule dxfId="907" priority="722" type="duplicateValues"/>
  </conditionalFormatting>
  <conditionalFormatting sqref="M261">
    <cfRule dxfId="907" priority="721" type="duplicateValues"/>
  </conditionalFormatting>
  <conditionalFormatting sqref="M260">
    <cfRule dxfId="907" priority="720" type="duplicateValues"/>
  </conditionalFormatting>
  <conditionalFormatting sqref="M259">
    <cfRule dxfId="907" priority="719" type="duplicateValues"/>
  </conditionalFormatting>
  <conditionalFormatting sqref="M258">
    <cfRule dxfId="907" priority="718" type="duplicateValues"/>
  </conditionalFormatting>
  <conditionalFormatting sqref="M253">
    <cfRule dxfId="907" priority="717" type="duplicateValues"/>
  </conditionalFormatting>
  <conditionalFormatting sqref="M247">
    <cfRule dxfId="907" priority="716" type="duplicateValues"/>
  </conditionalFormatting>
  <conditionalFormatting sqref="M246">
    <cfRule dxfId="907" priority="715" type="duplicateValues"/>
  </conditionalFormatting>
  <conditionalFormatting sqref="M244">
    <cfRule dxfId="907" priority="714" type="duplicateValues"/>
  </conditionalFormatting>
  <conditionalFormatting sqref="M243">
    <cfRule dxfId="907" priority="713" type="duplicateValues"/>
  </conditionalFormatting>
  <conditionalFormatting sqref="M242">
    <cfRule dxfId="907" priority="712" type="duplicateValues"/>
  </conditionalFormatting>
  <conditionalFormatting sqref="M241">
    <cfRule dxfId="907" priority="711" type="duplicateValues"/>
  </conditionalFormatting>
  <conditionalFormatting sqref="M239">
    <cfRule dxfId="907" priority="710" type="duplicateValues"/>
  </conditionalFormatting>
  <conditionalFormatting sqref="M238">
    <cfRule dxfId="907" priority="709" type="duplicateValues"/>
  </conditionalFormatting>
  <conditionalFormatting sqref="M237">
    <cfRule dxfId="907" priority="708" type="duplicateValues"/>
  </conditionalFormatting>
  <conditionalFormatting sqref="M236">
    <cfRule dxfId="907" priority="707" type="duplicateValues"/>
  </conditionalFormatting>
  <conditionalFormatting sqref="M235">
    <cfRule dxfId="907" priority="706" type="duplicateValues"/>
  </conditionalFormatting>
  <conditionalFormatting sqref="M234">
    <cfRule dxfId="907" priority="705" type="duplicateValues"/>
  </conditionalFormatting>
  <conditionalFormatting sqref="M233">
    <cfRule dxfId="907" priority="704" type="duplicateValues"/>
  </conditionalFormatting>
  <conditionalFormatting sqref="M232">
    <cfRule dxfId="907" priority="703" type="duplicateValues"/>
  </conditionalFormatting>
  <conditionalFormatting sqref="M231">
    <cfRule dxfId="907" priority="702" type="duplicateValues"/>
  </conditionalFormatting>
  <conditionalFormatting sqref="M230">
    <cfRule dxfId="907" priority="701" type="duplicateValues"/>
  </conditionalFormatting>
  <conditionalFormatting sqref="M229">
    <cfRule dxfId="907" priority="700" type="duplicateValues"/>
  </conditionalFormatting>
  <conditionalFormatting sqref="M228">
    <cfRule dxfId="907" priority="699" type="duplicateValues"/>
  </conditionalFormatting>
  <conditionalFormatting sqref="M226">
    <cfRule dxfId="907" priority="698" type="duplicateValues"/>
  </conditionalFormatting>
  <conditionalFormatting sqref="M225">
    <cfRule dxfId="907" priority="697" type="duplicateValues"/>
  </conditionalFormatting>
  <conditionalFormatting sqref="M224">
    <cfRule dxfId="907" priority="696" type="duplicateValues"/>
  </conditionalFormatting>
  <conditionalFormatting sqref="M223">
    <cfRule dxfId="907" priority="695" type="duplicateValues"/>
  </conditionalFormatting>
  <conditionalFormatting sqref="M222">
    <cfRule dxfId="907" priority="694" type="duplicateValues"/>
  </conditionalFormatting>
  <conditionalFormatting sqref="M221">
    <cfRule dxfId="907" priority="693" type="duplicateValues"/>
  </conditionalFormatting>
  <conditionalFormatting sqref="M220">
    <cfRule dxfId="907" priority="692" type="duplicateValues"/>
  </conditionalFormatting>
  <conditionalFormatting sqref="M248">
    <cfRule dxfId="0" priority="691" type="duplicateValues"/>
  </conditionalFormatting>
  <conditionalFormatting sqref="M249">
    <cfRule dxfId="0" priority="690" type="duplicateValues"/>
  </conditionalFormatting>
  <conditionalFormatting sqref="M250">
    <cfRule dxfId="0" priority="689" type="duplicateValues"/>
  </conditionalFormatting>
  <conditionalFormatting sqref="M251">
    <cfRule dxfId="0" priority="688" type="duplicateValues"/>
  </conditionalFormatting>
  <conditionalFormatting sqref="M252">
    <cfRule dxfId="0" priority="687" type="duplicateValues"/>
  </conditionalFormatting>
  <conditionalFormatting sqref="M254">
    <cfRule dxfId="907" priority="686" type="duplicateValues"/>
  </conditionalFormatting>
  <conditionalFormatting sqref="M255">
    <cfRule dxfId="907" priority="685" type="duplicateValues"/>
  </conditionalFormatting>
  <conditionalFormatting sqref="M268">
    <cfRule dxfId="907" priority="684" type="duplicateValues"/>
  </conditionalFormatting>
  <conditionalFormatting sqref="M269:M318">
    <cfRule dxfId="907" priority="683" type="duplicateValues"/>
  </conditionalFormatting>
  <conditionalFormatting sqref="M379:M383 M385">
    <cfRule dxfId="0" priority="681" type="duplicateValues"/>
  </conditionalFormatting>
  <conditionalFormatting sqref="M419">
    <cfRule dxfId="0" priority="680" type="duplicateValues"/>
  </conditionalFormatting>
  <conditionalFormatting sqref="M416:M417 M419">
    <cfRule dxfId="0" priority="682" type="duplicateValues"/>
  </conditionalFormatting>
  <conditionalFormatting sqref="M413">
    <cfRule dxfId="0" priority="679" type="duplicateValues"/>
  </conditionalFormatting>
  <conditionalFormatting sqref="M414">
    <cfRule dxfId="0" priority="678" type="duplicateValues"/>
  </conditionalFormatting>
  <conditionalFormatting sqref="M418">
    <cfRule dxfId="0" priority="677" type="duplicateValues"/>
  </conditionalFormatting>
  <conditionalFormatting sqref="M422:M458">
    <cfRule dxfId="0" priority="676" type="duplicateValues"/>
  </conditionalFormatting>
  <conditionalFormatting sqref="M420">
    <cfRule dxfId="0" priority="675" type="duplicateValues"/>
  </conditionalFormatting>
  <conditionalFormatting sqref="M421">
    <cfRule dxfId="0" priority="674" type="duplicateValues"/>
  </conditionalFormatting>
  <conditionalFormatting sqref="M415">
    <cfRule dxfId="0" priority="673" type="duplicateValues"/>
  </conditionalFormatting>
  <conditionalFormatting sqref="M394">
    <cfRule dxfId="0" priority="672" type="duplicateValues"/>
  </conditionalFormatting>
  <conditionalFormatting sqref="M393">
    <cfRule dxfId="0" priority="671" type="duplicateValues"/>
  </conditionalFormatting>
  <conditionalFormatting sqref="M390">
    <cfRule dxfId="0" priority="670" type="duplicateValues"/>
  </conditionalFormatting>
  <conditionalFormatting sqref="M391">
    <cfRule dxfId="0" priority="669" type="duplicateValues"/>
  </conditionalFormatting>
  <conditionalFormatting sqref="M392">
    <cfRule dxfId="0" priority="668" type="duplicateValues"/>
  </conditionalFormatting>
  <conditionalFormatting sqref="M389">
    <cfRule dxfId="0" priority="667" type="duplicateValues"/>
  </conditionalFormatting>
  <conditionalFormatting sqref="M388">
    <cfRule dxfId="0" priority="666" type="duplicateValues"/>
  </conditionalFormatting>
  <conditionalFormatting sqref="M387">
    <cfRule dxfId="0" priority="665" type="duplicateValues"/>
  </conditionalFormatting>
  <conditionalFormatting sqref="M384">
    <cfRule dxfId="0" priority="664" type="duplicateValues"/>
  </conditionalFormatting>
  <conditionalFormatting sqref="M459">
    <cfRule dxfId="0" priority="663" type="duplicateValues"/>
  </conditionalFormatting>
  <conditionalFormatting sqref="M469">
    <cfRule dxfId="0" priority="662" type="duplicateValues"/>
  </conditionalFormatting>
  <conditionalFormatting sqref="M468">
    <cfRule dxfId="0" priority="661" type="duplicateValues"/>
  </conditionalFormatting>
  <conditionalFormatting sqref="M467">
    <cfRule dxfId="0" priority="660" type="duplicateValues"/>
  </conditionalFormatting>
  <conditionalFormatting sqref="M466">
    <cfRule dxfId="0" priority="659" type="duplicateValues"/>
  </conditionalFormatting>
  <conditionalFormatting sqref="M465">
    <cfRule dxfId="0" priority="658" type="duplicateValues"/>
  </conditionalFormatting>
  <conditionalFormatting sqref="M464">
    <cfRule dxfId="0" priority="657" type="duplicateValues"/>
  </conditionalFormatting>
  <conditionalFormatting sqref="M463">
    <cfRule dxfId="0" priority="656" type="duplicateValues"/>
  </conditionalFormatting>
  <conditionalFormatting sqref="M462">
    <cfRule dxfId="0" priority="655" type="duplicateValues"/>
  </conditionalFormatting>
  <conditionalFormatting sqref="M461">
    <cfRule dxfId="0" priority="654" type="duplicateValues"/>
  </conditionalFormatting>
  <conditionalFormatting sqref="M460">
    <cfRule dxfId="0" priority="653" type="duplicateValues"/>
  </conditionalFormatting>
  <conditionalFormatting sqref="M41">
    <cfRule dxfId="0" priority="639" type="duplicateValues"/>
  </conditionalFormatting>
  <conditionalFormatting sqref="M44">
    <cfRule dxfId="0" priority="638" type="duplicateValues"/>
  </conditionalFormatting>
  <conditionalFormatting sqref="M61:M123">
    <cfRule dxfId="0" priority="637" type="duplicateValues"/>
  </conditionalFormatting>
  <conditionalFormatting sqref="J32:K32">
    <cfRule dxfId="0" priority="636" type="duplicateValues"/>
  </conditionalFormatting>
  <conditionalFormatting sqref="E30">
    <cfRule dxfId="0" priority="627" type="duplicateValues"/>
    <cfRule dxfId="0" priority="628" type="duplicateValues"/>
    <cfRule dxfId="0" priority="629" type="duplicateValues"/>
    <cfRule dxfId="0" priority="630" type="duplicateValues"/>
    <cfRule dxfId="0" priority="631" type="duplicateValues"/>
    <cfRule dxfId="0" priority="632" type="duplicateValues"/>
    <cfRule dxfId="0" priority="633" type="duplicateValues"/>
    <cfRule dxfId="0" priority="634" type="duplicateValues"/>
    <cfRule dxfId="0" priority="635" type="duplicateValues"/>
  </conditionalFormatting>
  <conditionalFormatting sqref="E152">
    <cfRule dxfId="0" priority="618" type="duplicateValues"/>
    <cfRule dxfId="0" priority="619" type="duplicateValues"/>
    <cfRule dxfId="0" priority="620" type="duplicateValues"/>
    <cfRule dxfId="0" priority="621" type="duplicateValues"/>
    <cfRule dxfId="0" priority="622" type="duplicateValues"/>
    <cfRule dxfId="0" priority="623" type="duplicateValues"/>
    <cfRule dxfId="0" priority="624" type="duplicateValues"/>
    <cfRule dxfId="0" priority="625" type="duplicateValues"/>
    <cfRule dxfId="0" priority="626" type="duplicateValues"/>
  </conditionalFormatting>
  <conditionalFormatting sqref="E156">
    <cfRule dxfId="0" priority="609" type="duplicateValues"/>
    <cfRule dxfId="0" priority="610" type="duplicateValues"/>
    <cfRule dxfId="0" priority="611" type="duplicateValues"/>
    <cfRule dxfId="0" priority="612" type="duplicateValues"/>
    <cfRule dxfId="0" priority="613" type="duplicateValues"/>
    <cfRule dxfId="0" priority="614" type="duplicateValues"/>
    <cfRule dxfId="0" priority="615" type="duplicateValues"/>
    <cfRule dxfId="0" priority="616" type="duplicateValues"/>
    <cfRule dxfId="0" priority="617" type="duplicateValues"/>
  </conditionalFormatting>
  <conditionalFormatting sqref="E165">
    <cfRule dxfId="0" priority="608" stopIfTrue="1" type="duplicateValues"/>
    <cfRule dxfId="907" priority="607" type="duplicateValues"/>
  </conditionalFormatting>
  <conditionalFormatting sqref="Z174">
    <cfRule dxfId="0" priority="606" stopIfTrue="1" type="duplicateValues"/>
    <cfRule dxfId="907" priority="605" type="duplicateValues"/>
  </conditionalFormatting>
  <conditionalFormatting sqref="Z464">
    <cfRule dxfId="0" priority="604" type="duplicateValues"/>
  </conditionalFormatting>
  <conditionalFormatting sqref="S80 S84 S89 S93">
    <cfRule dxfId="0" priority="602" type="duplicateValues"/>
  </conditionalFormatting>
  <conditionalFormatting sqref="S107">
    <cfRule dxfId="0" priority="601" type="duplicateValues"/>
  </conditionalFormatting>
  <conditionalFormatting sqref="S108">
    <cfRule dxfId="0" priority="600" type="duplicateValues"/>
  </conditionalFormatting>
  <conditionalFormatting sqref="S105">
    <cfRule dxfId="0" priority="599" type="duplicateValues"/>
  </conditionalFormatting>
  <conditionalFormatting sqref="S104">
    <cfRule dxfId="0" priority="598" type="duplicateValues"/>
  </conditionalFormatting>
  <conditionalFormatting sqref="S83">
    <cfRule dxfId="0" priority="597" type="duplicateValues"/>
  </conditionalFormatting>
  <conditionalFormatting sqref="R98">
    <cfRule dxfId="0" priority="596" type="duplicateValues"/>
  </conditionalFormatting>
  <conditionalFormatting sqref="C350:C352">
    <cfRule dxfId="0" priority="595" type="duplicateValues"/>
  </conditionalFormatting>
  <conditionalFormatting sqref="C372:C373">
    <cfRule dxfId="0" priority="593" type="duplicateValues"/>
    <cfRule dxfId="0" priority="594" type="duplicateValues"/>
  </conditionalFormatting>
  <conditionalFormatting sqref="C375">
    <cfRule dxfId="0" priority="591" type="duplicateValues"/>
    <cfRule dxfId="0" priority="592" type="duplicateValues"/>
  </conditionalFormatting>
  <conditionalFormatting sqref="C376">
    <cfRule dxfId="0" priority="589" type="duplicateValues"/>
    <cfRule dxfId="0" priority="590" type="duplicateValues"/>
  </conditionalFormatting>
  <conditionalFormatting sqref="C377">
    <cfRule dxfId="0" priority="587" type="duplicateValues"/>
    <cfRule dxfId="0" priority="588" type="duplicateValues"/>
  </conditionalFormatting>
  <conditionalFormatting sqref="C378">
    <cfRule dxfId="0" priority="585" type="duplicateValues"/>
    <cfRule dxfId="0" priority="586" type="duplicateValues"/>
  </conditionalFormatting>
  <conditionalFormatting sqref="C423:C425">
    <cfRule dxfId="0" priority="564" type="duplicateValues"/>
    <cfRule dxfId="0" priority="565" type="duplicateValues"/>
    <cfRule dxfId="0" priority="563" type="duplicateValues"/>
    <cfRule dxfId="0" priority="567" type="duplicateValues"/>
  </conditionalFormatting>
  <conditionalFormatting sqref="C426">
    <cfRule dxfId="0" priority="560" type="duplicateValues"/>
    <cfRule dxfId="0" priority="561" type="duplicateValues"/>
    <cfRule dxfId="0" priority="559" type="duplicateValues"/>
    <cfRule dxfId="0" priority="568" type="duplicateValues"/>
  </conditionalFormatting>
  <conditionalFormatting sqref="C427">
    <cfRule dxfId="0" priority="556" type="duplicateValues"/>
    <cfRule dxfId="0" priority="557" type="duplicateValues"/>
    <cfRule dxfId="0" priority="558" type="duplicateValues"/>
    <cfRule dxfId="0" priority="555" type="duplicateValues"/>
  </conditionalFormatting>
  <conditionalFormatting sqref="C428">
    <cfRule dxfId="0" priority="550" type="duplicateValues"/>
    <cfRule dxfId="0" priority="551" type="duplicateValues"/>
    <cfRule dxfId="0" priority="552" type="duplicateValues"/>
    <cfRule dxfId="0" priority="549" type="duplicateValues"/>
  </conditionalFormatting>
  <conditionalFormatting sqref="C429">
    <cfRule dxfId="0" priority="547" type="duplicateValues"/>
    <cfRule dxfId="0" priority="548" type="duplicateValues"/>
    <cfRule dxfId="0" priority="546" type="duplicateValues"/>
    <cfRule dxfId="0" priority="569" type="duplicateValues"/>
  </conditionalFormatting>
  <conditionalFormatting sqref="C430:C431">
    <cfRule dxfId="0" priority="543" type="duplicateValues"/>
    <cfRule dxfId="0" priority="544" type="duplicateValues"/>
    <cfRule dxfId="0" priority="542" type="duplicateValues"/>
    <cfRule dxfId="0" priority="570" type="duplicateValues"/>
  </conditionalFormatting>
  <conditionalFormatting sqref="C432">
    <cfRule dxfId="0" priority="539" type="duplicateValues"/>
    <cfRule dxfId="0" priority="540" type="duplicateValues"/>
    <cfRule dxfId="0" priority="538" type="duplicateValues"/>
    <cfRule dxfId="0" priority="571" type="duplicateValues"/>
  </conditionalFormatting>
  <conditionalFormatting sqref="C433">
    <cfRule dxfId="0" priority="535" type="duplicateValues"/>
    <cfRule dxfId="0" priority="536" type="duplicateValues"/>
    <cfRule dxfId="0" priority="534" type="duplicateValues"/>
    <cfRule dxfId="0" priority="572" type="duplicateValues"/>
  </conditionalFormatting>
  <conditionalFormatting sqref="C434">
    <cfRule dxfId="0" priority="531" type="duplicateValues"/>
    <cfRule dxfId="0" priority="532" type="duplicateValues"/>
    <cfRule dxfId="0" priority="530" type="duplicateValues"/>
    <cfRule dxfId="0" priority="573" type="duplicateValues"/>
  </conditionalFormatting>
  <conditionalFormatting sqref="C436:C441">
    <cfRule dxfId="0" priority="526" type="duplicateValues"/>
    <cfRule dxfId="0" priority="527" type="duplicateValues"/>
    <cfRule dxfId="0" priority="525" type="duplicateValues"/>
    <cfRule dxfId="0" priority="574" type="duplicateValues"/>
  </conditionalFormatting>
  <conditionalFormatting sqref="C442:C446">
    <cfRule dxfId="0" priority="523" type="duplicateValues"/>
  </conditionalFormatting>
  <conditionalFormatting sqref="C446">
    <cfRule dxfId="0" priority="524" type="duplicateValues"/>
  </conditionalFormatting>
  <conditionalFormatting sqref="C447:C448">
    <cfRule dxfId="0" priority="575" type="duplicateValues"/>
    <cfRule dxfId="0" priority="577" type="duplicateValues"/>
  </conditionalFormatting>
  <conditionalFormatting sqref="C454">
    <cfRule dxfId="0" priority="520" type="duplicateValues"/>
    <cfRule dxfId="0" priority="521" type="duplicateValues"/>
    <cfRule dxfId="0" priority="519" type="duplicateValues"/>
    <cfRule dxfId="0" priority="578" type="duplicateValues"/>
  </conditionalFormatting>
  <conditionalFormatting sqref="C455">
    <cfRule dxfId="0" priority="516" type="duplicateValues"/>
    <cfRule dxfId="0" priority="517" type="duplicateValues"/>
    <cfRule dxfId="0" priority="515" type="duplicateValues"/>
    <cfRule dxfId="0" priority="579" type="duplicateValues"/>
  </conditionalFormatting>
  <conditionalFormatting sqref="C456">
    <cfRule dxfId="0" priority="511" type="duplicateValues"/>
    <cfRule dxfId="0" priority="512" type="duplicateValues"/>
    <cfRule dxfId="0" priority="510" type="duplicateValues"/>
    <cfRule dxfId="0" priority="580" type="duplicateValues"/>
  </conditionalFormatting>
  <conditionalFormatting sqref="C457">
    <cfRule dxfId="0" priority="507" type="duplicateValues"/>
    <cfRule dxfId="0" priority="508" type="duplicateValues"/>
    <cfRule dxfId="0" priority="506" type="duplicateValues"/>
    <cfRule dxfId="0" priority="581" type="duplicateValues"/>
  </conditionalFormatting>
  <conditionalFormatting sqref="C449:C453">
    <cfRule dxfId="0" priority="582" type="duplicateValues"/>
  </conditionalFormatting>
  <conditionalFormatting sqref="C458">
    <cfRule dxfId="0" priority="503" type="duplicateValues"/>
    <cfRule dxfId="0" priority="504" type="duplicateValues"/>
    <cfRule dxfId="0" priority="502" type="duplicateValues"/>
    <cfRule dxfId="0" priority="584" type="duplicateValues"/>
  </conditionalFormatting>
  <conditionalFormatting sqref="L423:L425">
    <cfRule dxfId="0" priority="498" type="duplicateValues"/>
    <cfRule dxfId="0" priority="499" type="duplicateValues"/>
  </conditionalFormatting>
  <conditionalFormatting sqref="L426">
    <cfRule dxfId="0" priority="496" type="duplicateValues"/>
    <cfRule dxfId="0" priority="497" type="duplicateValues"/>
  </conditionalFormatting>
  <conditionalFormatting sqref="L427">
    <cfRule dxfId="0" priority="494" type="duplicateValues"/>
    <cfRule dxfId="0" priority="495" type="duplicateValues"/>
  </conditionalFormatting>
  <conditionalFormatting sqref="L428">
    <cfRule dxfId="0" priority="492" type="duplicateValues"/>
    <cfRule dxfId="0" priority="493" type="duplicateValues"/>
  </conditionalFormatting>
  <conditionalFormatting sqref="L429">
    <cfRule dxfId="0" priority="490" type="duplicateValues"/>
    <cfRule dxfId="0" priority="491" type="duplicateValues"/>
  </conditionalFormatting>
  <conditionalFormatting sqref="L430:L431">
    <cfRule dxfId="0" priority="488" type="duplicateValues"/>
    <cfRule dxfId="0" priority="489" type="duplicateValues"/>
  </conditionalFormatting>
  <conditionalFormatting sqref="L432">
    <cfRule dxfId="0" priority="486" type="duplicateValues"/>
    <cfRule dxfId="0" priority="487" type="duplicateValues"/>
  </conditionalFormatting>
  <conditionalFormatting sqref="L433">
    <cfRule dxfId="0" priority="484" type="duplicateValues"/>
    <cfRule dxfId="0" priority="485" type="duplicateValues"/>
  </conditionalFormatting>
  <conditionalFormatting sqref="L434">
    <cfRule dxfId="0" priority="482" type="duplicateValues"/>
    <cfRule dxfId="0" priority="483" type="duplicateValues"/>
  </conditionalFormatting>
  <conditionalFormatting sqref="L435">
    <cfRule dxfId="0" priority="480" type="duplicateValues"/>
    <cfRule dxfId="0" priority="481" type="duplicateValues"/>
  </conditionalFormatting>
  <conditionalFormatting sqref="L436:L441">
    <cfRule dxfId="0" priority="478" type="duplicateValues"/>
    <cfRule dxfId="0" priority="479" type="duplicateValues"/>
  </conditionalFormatting>
  <conditionalFormatting sqref="L442:L446">
    <cfRule dxfId="0" priority="476" type="duplicateValues"/>
    <cfRule dxfId="0" priority="477" type="duplicateValues"/>
  </conditionalFormatting>
  <conditionalFormatting sqref="L447:L448">
    <cfRule dxfId="0" priority="474" type="duplicateValues"/>
    <cfRule dxfId="0" priority="475" type="duplicateValues"/>
  </conditionalFormatting>
  <conditionalFormatting sqref="L454">
    <cfRule dxfId="0" priority="472" type="duplicateValues"/>
    <cfRule dxfId="0" priority="473" type="duplicateValues"/>
  </conditionalFormatting>
  <conditionalFormatting sqref="L455">
    <cfRule dxfId="0" priority="470" type="duplicateValues"/>
    <cfRule dxfId="0" priority="471" type="duplicateValues"/>
  </conditionalFormatting>
  <conditionalFormatting sqref="L456">
    <cfRule dxfId="0" priority="468" type="duplicateValues"/>
    <cfRule dxfId="0" priority="469" type="duplicateValues"/>
  </conditionalFormatting>
  <conditionalFormatting sqref="L457">
    <cfRule dxfId="0" priority="466" type="duplicateValues"/>
    <cfRule dxfId="0" priority="467" type="duplicateValues"/>
  </conditionalFormatting>
  <conditionalFormatting sqref="L449:L453">
    <cfRule dxfId="0" priority="500" type="duplicateValues"/>
    <cfRule dxfId="0" priority="501" type="duplicateValues"/>
  </conditionalFormatting>
  <conditionalFormatting sqref="L458">
    <cfRule dxfId="0" priority="464" type="duplicateValues"/>
    <cfRule dxfId="0" priority="465" type="duplicateValues"/>
  </conditionalFormatting>
  <conditionalFormatting sqref="C507:C508 C510:C536 C538:C548">
    <cfRule dxfId="0" priority="449" type="duplicateValues"/>
    <cfRule dxfId="0" priority="460" type="duplicateValues"/>
    <cfRule dxfId="0" priority="461" type="duplicateValues"/>
  </conditionalFormatting>
  <conditionalFormatting sqref="C507:C508">
    <cfRule dxfId="0" priority="450" type="duplicateValues"/>
    <cfRule dxfId="0" priority="451" type="duplicateValues"/>
    <cfRule dxfId="0" priority="452" type="duplicateValues"/>
    <cfRule dxfId="0" priority="453" type="duplicateValues"/>
    <cfRule dxfId="0" priority="454" type="duplicateValues"/>
    <cfRule dxfId="0" priority="455" type="duplicateValues"/>
    <cfRule dxfId="0" priority="456" type="duplicateValues"/>
    <cfRule dxfId="0" priority="457" type="duplicateValues"/>
    <cfRule dxfId="0" priority="458" type="duplicateValues"/>
    <cfRule dxfId="0" priority="459" type="duplicateValues"/>
    <cfRule dxfId="0" priority="462" type="duplicateValues"/>
    <cfRule dxfId="0" priority="448" type="duplicateValues"/>
    <cfRule dxfId="0" priority="463" type="duplicateValues"/>
  </conditionalFormatting>
  <conditionalFormatting sqref="C512:C536 C538:C548">
    <cfRule dxfId="0" priority="447" type="duplicateValues"/>
  </conditionalFormatting>
  <conditionalFormatting sqref="L545">
    <cfRule dxfId="0" priority="441" type="duplicateValues"/>
  </conditionalFormatting>
  <conditionalFormatting sqref="C579">
    <cfRule dxfId="0" priority="440" stopIfTrue="1" type="duplicateValues"/>
  </conditionalFormatting>
  <conditionalFormatting sqref="C580">
    <cfRule dxfId="0" priority="439" type="duplicateValues"/>
    <cfRule dxfId="0" priority="437" type="duplicateValues"/>
    <cfRule dxfId="0" priority="438" type="duplicateValues"/>
    <cfRule dxfId="0" priority="436" type="duplicateValues"/>
  </conditionalFormatting>
  <conditionalFormatting sqref="C581:C582">
    <cfRule dxfId="0" priority="434" type="duplicateValues"/>
    <cfRule dxfId="0" priority="435" type="duplicateValues"/>
    <cfRule dxfId="0" priority="433" type="duplicateValues"/>
    <cfRule dxfId="0" priority="432" type="duplicateValues"/>
  </conditionalFormatting>
  <conditionalFormatting sqref="C583:C584 D585">
    <cfRule dxfId="0" priority="431" type="duplicateValues"/>
    <cfRule dxfId="0" priority="429" type="duplicateValues"/>
    <cfRule dxfId="0" priority="430" type="duplicateValues"/>
  </conditionalFormatting>
  <conditionalFormatting sqref="C586">
    <cfRule dxfId="0" priority="427" type="duplicateValues"/>
    <cfRule dxfId="0" priority="425" type="duplicateValues"/>
    <cfRule dxfId="0" priority="426" type="duplicateValues"/>
    <cfRule dxfId="0" priority="424" type="duplicateValues"/>
  </conditionalFormatting>
  <conditionalFormatting sqref="C587">
    <cfRule dxfId="0" priority="423" type="duplicateValues"/>
    <cfRule dxfId="0" priority="421" type="duplicateValues"/>
    <cfRule dxfId="0" priority="422" type="duplicateValues"/>
    <cfRule dxfId="0" priority="420" type="duplicateValues"/>
  </conditionalFormatting>
  <conditionalFormatting sqref="C588">
    <cfRule dxfId="0" priority="419" type="duplicateValues"/>
  </conditionalFormatting>
  <conditionalFormatting sqref="C589">
    <cfRule dxfId="0" priority="418" type="duplicateValues"/>
    <cfRule dxfId="0" priority="417" stopIfTrue="1" type="duplicateValues"/>
    <cfRule dxfId="0" priority="416" type="duplicateValues"/>
    <cfRule dxfId="0" priority="403" type="duplicateValues"/>
    <cfRule dxfId="0" priority="402" stopIfTrue="1" type="duplicateValues"/>
    <cfRule dxfId="0" priority="401" type="duplicateValues"/>
  </conditionalFormatting>
  <conditionalFormatting sqref="C590">
    <cfRule dxfId="0" priority="415" type="duplicateValues"/>
    <cfRule dxfId="0" priority="414" stopIfTrue="1" type="duplicateValues"/>
    <cfRule dxfId="0" priority="413" type="duplicateValues"/>
  </conditionalFormatting>
  <conditionalFormatting sqref="C591">
    <cfRule dxfId="0" priority="412" type="duplicateValues"/>
    <cfRule dxfId="0" priority="411" stopIfTrue="1" type="duplicateValues"/>
    <cfRule dxfId="0" priority="410" type="duplicateValues"/>
  </conditionalFormatting>
  <conditionalFormatting sqref="C592">
    <cfRule dxfId="0" priority="409" type="duplicateValues"/>
    <cfRule dxfId="0" priority="408" stopIfTrue="1" type="duplicateValues"/>
    <cfRule dxfId="0" priority="407" type="duplicateValues"/>
  </conditionalFormatting>
  <conditionalFormatting sqref="C593">
    <cfRule dxfId="0" priority="406" type="duplicateValues"/>
    <cfRule dxfId="0" priority="405" stopIfTrue="1" type="duplicateValues"/>
    <cfRule dxfId="0" priority="404" type="duplicateValues"/>
  </conditionalFormatting>
  <conditionalFormatting sqref="C594:C595">
    <cfRule dxfId="0" priority="400" type="duplicateValues"/>
    <cfRule dxfId="0" priority="399" stopIfTrue="1" type="duplicateValues"/>
    <cfRule dxfId="0" priority="398" type="duplicateValues"/>
  </conditionalFormatting>
  <conditionalFormatting sqref="C596">
    <cfRule dxfId="0" priority="397" type="duplicateValues"/>
    <cfRule dxfId="0" priority="396" stopIfTrue="1" type="duplicateValues"/>
    <cfRule dxfId="0" priority="395" type="duplicateValues"/>
  </conditionalFormatting>
  <conditionalFormatting sqref="C597">
    <cfRule dxfId="0" priority="394" type="duplicateValues"/>
    <cfRule dxfId="0" priority="393" stopIfTrue="1" type="duplicateValues"/>
    <cfRule dxfId="0" priority="392" type="duplicateValues"/>
  </conditionalFormatting>
  <conditionalFormatting sqref="C599">
    <cfRule dxfId="0" priority="390" type="duplicateValues"/>
    <cfRule dxfId="0" priority="391" type="duplicateValues"/>
    <cfRule dxfId="0" priority="389" type="duplicateValues"/>
    <cfRule dxfId="0" priority="388" type="duplicateValues"/>
    <cfRule dxfId="0" priority="387" type="duplicateValues"/>
    <cfRule dxfId="0" priority="386" type="duplicateValues"/>
    <cfRule dxfId="0" priority="385" type="duplicateValues"/>
    <cfRule dxfId="0" priority="384" type="duplicateValues"/>
    <cfRule dxfId="0" priority="383" type="duplicateValues"/>
    <cfRule dxfId="0" priority="382" type="duplicateValues"/>
  </conditionalFormatting>
  <conditionalFormatting sqref="C600">
    <cfRule dxfId="0" priority="381" type="duplicateValues"/>
    <cfRule dxfId="0" priority="379" type="duplicateValues"/>
    <cfRule dxfId="0" priority="380" type="duplicateValues"/>
    <cfRule dxfId="0" priority="378" type="duplicateValues"/>
    <cfRule dxfId="0" priority="377" type="duplicateValues"/>
    <cfRule dxfId="0" priority="376" type="duplicateValues"/>
    <cfRule dxfId="0" priority="375" type="duplicateValues"/>
    <cfRule dxfId="0" priority="374" type="duplicateValues"/>
    <cfRule dxfId="0" priority="373" type="duplicateValues"/>
    <cfRule dxfId="0" priority="372" type="duplicateValues"/>
  </conditionalFormatting>
  <conditionalFormatting sqref="C601:C602">
    <cfRule dxfId="0" priority="371" type="duplicateValues"/>
    <cfRule dxfId="0" priority="369" type="duplicateValues"/>
    <cfRule dxfId="0" priority="370" type="duplicateValues"/>
    <cfRule dxfId="0" priority="368" type="duplicateValues"/>
    <cfRule dxfId="0" priority="367" type="duplicateValues"/>
    <cfRule dxfId="0" priority="366" type="duplicateValues"/>
    <cfRule dxfId="0" priority="365" type="duplicateValues"/>
    <cfRule dxfId="0" priority="364" type="duplicateValues"/>
    <cfRule dxfId="0" priority="363" type="duplicateValues"/>
    <cfRule dxfId="0" priority="362" type="duplicateValues"/>
  </conditionalFormatting>
  <conditionalFormatting sqref="C603:C605">
    <cfRule dxfId="0" priority="360" type="duplicateValues"/>
    <cfRule dxfId="0" priority="361" type="duplicateValues"/>
    <cfRule dxfId="0" priority="359" type="duplicateValues"/>
    <cfRule dxfId="0" priority="358" type="duplicateValues"/>
    <cfRule dxfId="0" priority="357" type="duplicateValues"/>
    <cfRule dxfId="0" priority="356" type="duplicateValues"/>
    <cfRule dxfId="0" priority="355" type="duplicateValues"/>
    <cfRule dxfId="0" priority="354" type="duplicateValues"/>
    <cfRule dxfId="0" priority="353" type="duplicateValues"/>
  </conditionalFormatting>
  <conditionalFormatting sqref="C606:C607">
    <cfRule dxfId="0" priority="352" type="duplicateValues"/>
    <cfRule dxfId="0" priority="350" type="duplicateValues"/>
    <cfRule dxfId="0" priority="351" type="duplicateValues"/>
    <cfRule dxfId="0" priority="349" type="duplicateValues"/>
    <cfRule dxfId="0" priority="348" type="duplicateValues"/>
    <cfRule dxfId="0" priority="347" type="duplicateValues"/>
    <cfRule dxfId="0" priority="346" type="duplicateValues"/>
    <cfRule dxfId="0" priority="345" type="duplicateValues"/>
    <cfRule dxfId="0" priority="344" type="duplicateValues"/>
    <cfRule dxfId="0" priority="343" type="duplicateValues"/>
  </conditionalFormatting>
  <conditionalFormatting sqref="C608">
    <cfRule dxfId="0" priority="342" type="duplicateValues"/>
    <cfRule dxfId="0" priority="340" type="duplicateValues"/>
    <cfRule dxfId="0" priority="341" type="duplicateValues"/>
    <cfRule dxfId="0" priority="339" type="duplicateValues"/>
    <cfRule dxfId="0" priority="338" type="duplicateValues"/>
    <cfRule dxfId="0" priority="337" type="duplicateValues"/>
    <cfRule dxfId="0" priority="336" type="duplicateValues"/>
    <cfRule dxfId="0" priority="335" type="duplicateValues"/>
    <cfRule dxfId="0" priority="334" type="duplicateValues"/>
    <cfRule dxfId="0" priority="333" type="duplicateValues"/>
  </conditionalFormatting>
  <conditionalFormatting sqref="C658">
    <cfRule dxfId="0" priority="320" type="duplicateValues"/>
  </conditionalFormatting>
  <conditionalFormatting sqref="C659">
    <cfRule dxfId="0" priority="317" type="duplicateValues"/>
    <cfRule dxfId="0" priority="316" type="duplicateValues"/>
    <cfRule dxfId="0" priority="318" type="duplicateValues"/>
    <cfRule dxfId="0" priority="315" type="duplicateValues"/>
  </conditionalFormatting>
  <conditionalFormatting sqref="C660">
    <cfRule dxfId="0" priority="311" type="duplicateValues"/>
    <cfRule dxfId="0" priority="310" type="duplicateValues"/>
    <cfRule dxfId="0" priority="312" type="duplicateValues"/>
    <cfRule dxfId="0" priority="309" type="duplicateValues"/>
  </conditionalFormatting>
  <conditionalFormatting sqref="C661">
    <cfRule dxfId="0" priority="307" type="duplicateValues"/>
    <cfRule dxfId="0" priority="306" type="duplicateValues"/>
    <cfRule dxfId="0" priority="308" type="duplicateValues"/>
    <cfRule dxfId="0" priority="305" type="duplicateValues"/>
  </conditionalFormatting>
  <conditionalFormatting sqref="C662">
    <cfRule dxfId="0" priority="302" type="duplicateValues"/>
    <cfRule dxfId="0" priority="301" type="duplicateValues"/>
    <cfRule dxfId="0" priority="303" type="duplicateValues"/>
    <cfRule dxfId="0" priority="300" type="duplicateValues"/>
  </conditionalFormatting>
  <conditionalFormatting sqref="C663">
    <cfRule dxfId="0" priority="297" type="duplicateValues"/>
    <cfRule dxfId="0" priority="296" type="duplicateValues"/>
    <cfRule dxfId="0" priority="298" type="duplicateValues"/>
    <cfRule dxfId="0" priority="295" type="duplicateValues"/>
  </conditionalFormatting>
  <conditionalFormatting sqref="C664:C665">
    <cfRule dxfId="0" priority="292" type="duplicateValues"/>
    <cfRule dxfId="0" priority="291" type="duplicateValues"/>
    <cfRule dxfId="0" priority="293" type="duplicateValues"/>
    <cfRule dxfId="0" priority="290" type="duplicateValues"/>
  </conditionalFormatting>
  <conditionalFormatting sqref="C666">
    <cfRule dxfId="0" priority="286" type="duplicateValues"/>
    <cfRule dxfId="0" priority="285" type="duplicateValues"/>
    <cfRule dxfId="0" priority="287" type="duplicateValues"/>
    <cfRule dxfId="0" priority="284" type="duplicateValues"/>
  </conditionalFormatting>
  <conditionalFormatting sqref="C667">
    <cfRule dxfId="0" priority="281" type="duplicateValues"/>
    <cfRule dxfId="0" priority="280" type="duplicateValues"/>
    <cfRule dxfId="0" priority="282" type="duplicateValues"/>
    <cfRule dxfId="0" priority="279" type="duplicateValues"/>
  </conditionalFormatting>
  <conditionalFormatting sqref="C668">
    <cfRule dxfId="0" priority="276" type="duplicateValues"/>
    <cfRule dxfId="0" priority="275" type="duplicateValues"/>
    <cfRule dxfId="0" priority="277" type="duplicateValues"/>
    <cfRule dxfId="0" priority="274" type="duplicateValues"/>
  </conditionalFormatting>
  <conditionalFormatting sqref="C669">
    <cfRule dxfId="0" priority="270" type="duplicateValues"/>
    <cfRule dxfId="0" priority="269" type="duplicateValues"/>
    <cfRule dxfId="0" priority="271" type="duplicateValues"/>
    <cfRule dxfId="0" priority="268" type="duplicateValues"/>
  </conditionalFormatting>
  <conditionalFormatting sqref="C670:C671">
    <cfRule dxfId="0" priority="266" type="duplicateValues"/>
    <cfRule dxfId="0" priority="265" type="duplicateValues"/>
    <cfRule dxfId="0" priority="267" type="duplicateValues"/>
    <cfRule dxfId="0" priority="264" type="duplicateValues"/>
  </conditionalFormatting>
  <conditionalFormatting sqref="C672">
    <cfRule dxfId="0" priority="260" type="duplicateValues"/>
    <cfRule dxfId="0" priority="259" type="duplicateValues"/>
    <cfRule dxfId="0" priority="261" type="duplicateValues"/>
    <cfRule dxfId="0" priority="258" type="duplicateValues"/>
  </conditionalFormatting>
  <conditionalFormatting sqref="C673">
    <cfRule dxfId="0" priority="255" type="duplicateValues"/>
    <cfRule dxfId="0" priority="254" type="duplicateValues"/>
    <cfRule dxfId="0" priority="256" type="duplicateValues"/>
    <cfRule dxfId="0" priority="253" type="duplicateValues"/>
  </conditionalFormatting>
  <conditionalFormatting sqref="C674">
    <cfRule dxfId="0" priority="250" type="duplicateValues"/>
    <cfRule dxfId="0" priority="249" type="duplicateValues"/>
    <cfRule dxfId="0" priority="251" type="duplicateValues"/>
    <cfRule dxfId="0" priority="248" type="duplicateValues"/>
  </conditionalFormatting>
  <conditionalFormatting sqref="C675:C676">
    <cfRule dxfId="0" priority="245" type="duplicateValues"/>
    <cfRule dxfId="0" priority="244" type="duplicateValues"/>
    <cfRule dxfId="0" priority="246" type="duplicateValues"/>
    <cfRule dxfId="0" priority="243" type="duplicateValues"/>
  </conditionalFormatting>
  <conditionalFormatting sqref="C677:C680">
    <cfRule dxfId="0" priority="239" type="duplicateValues"/>
    <cfRule dxfId="0" priority="238" type="duplicateValues"/>
    <cfRule dxfId="0" priority="240" type="duplicateValues"/>
    <cfRule dxfId="0" priority="237" type="duplicateValues"/>
  </conditionalFormatting>
  <conditionalFormatting sqref="C683:C684">
    <cfRule dxfId="0" priority="229" type="duplicateValues"/>
    <cfRule dxfId="0" priority="228" type="duplicateValues"/>
    <cfRule dxfId="0" priority="230" type="duplicateValues"/>
    <cfRule dxfId="0" priority="227" type="duplicateValues"/>
  </conditionalFormatting>
  <conditionalFormatting sqref="C685">
    <cfRule dxfId="0" priority="222" type="duplicateValues"/>
    <cfRule dxfId="0" priority="221" type="duplicateValues"/>
    <cfRule dxfId="0" priority="223" type="duplicateValues"/>
    <cfRule dxfId="0" priority="220" type="duplicateValues"/>
  </conditionalFormatting>
  <conditionalFormatting sqref="C686">
    <cfRule dxfId="0" priority="218" type="duplicateValues"/>
    <cfRule dxfId="0" priority="217" type="duplicateValues"/>
    <cfRule dxfId="0" priority="219" type="duplicateValues"/>
    <cfRule dxfId="0" priority="216" type="duplicateValues"/>
  </conditionalFormatting>
  <conditionalFormatting sqref="C687">
    <cfRule dxfId="0" priority="213" type="duplicateValues"/>
    <cfRule dxfId="0" priority="212" type="duplicateValues"/>
    <cfRule dxfId="0" priority="214" type="duplicateValues"/>
    <cfRule dxfId="0" priority="211" type="duplicateValues"/>
  </conditionalFormatting>
  <conditionalFormatting sqref="C688">
    <cfRule dxfId="0" priority="207" type="duplicateValues"/>
    <cfRule dxfId="0" priority="206" type="duplicateValues"/>
    <cfRule dxfId="0" priority="208" type="duplicateValues"/>
    <cfRule dxfId="0" priority="205" type="duplicateValues"/>
  </conditionalFormatting>
  <conditionalFormatting sqref="C689">
    <cfRule dxfId="0" priority="202" type="duplicateValues"/>
    <cfRule dxfId="0" priority="201" type="duplicateValues"/>
    <cfRule dxfId="0" priority="203" type="duplicateValues"/>
    <cfRule dxfId="0" priority="200" type="duplicateValues"/>
  </conditionalFormatting>
  <conditionalFormatting sqref="C690">
    <cfRule dxfId="0" priority="198" type="duplicateValues"/>
    <cfRule dxfId="0" priority="197" type="duplicateValues"/>
    <cfRule dxfId="0" priority="199" type="duplicateValues"/>
    <cfRule dxfId="0" priority="196" type="duplicateValues"/>
  </conditionalFormatting>
  <conditionalFormatting sqref="C691">
    <cfRule dxfId="0" priority="193" type="duplicateValues"/>
    <cfRule dxfId="0" priority="192" type="duplicateValues"/>
    <cfRule dxfId="0" priority="194" type="duplicateValues"/>
    <cfRule dxfId="0" priority="191" type="duplicateValues"/>
  </conditionalFormatting>
  <conditionalFormatting sqref="C692">
    <cfRule dxfId="0" priority="188" type="duplicateValues"/>
    <cfRule dxfId="0" priority="187" type="duplicateValues"/>
    <cfRule dxfId="0" priority="189" type="duplicateValues"/>
    <cfRule dxfId="0" priority="186" type="duplicateValues"/>
  </conditionalFormatting>
  <conditionalFormatting sqref="C693">
    <cfRule dxfId="0" priority="183" type="duplicateValues"/>
    <cfRule dxfId="0" priority="182" type="duplicateValues"/>
    <cfRule dxfId="0" priority="184" type="duplicateValues"/>
    <cfRule dxfId="0" priority="181" type="duplicateValues"/>
  </conditionalFormatting>
  <conditionalFormatting sqref="C695">
    <cfRule dxfId="0" priority="176" type="duplicateValues"/>
    <cfRule dxfId="0" priority="175" type="duplicateValues"/>
    <cfRule dxfId="0" priority="177" type="duplicateValues"/>
    <cfRule dxfId="0" priority="174" type="duplicateValues"/>
  </conditionalFormatting>
  <conditionalFormatting sqref="C696">
    <cfRule dxfId="0" priority="172" type="duplicateValues"/>
    <cfRule dxfId="0" priority="171" type="duplicateValues"/>
    <cfRule dxfId="0" priority="173" type="duplicateValues"/>
    <cfRule dxfId="0" priority="170" type="duplicateValues"/>
  </conditionalFormatting>
  <conditionalFormatting sqref="C698">
    <cfRule dxfId="0" priority="167" type="duplicateValues"/>
    <cfRule dxfId="0" priority="166" type="duplicateValues"/>
    <cfRule dxfId="0" priority="168" type="duplicateValues"/>
    <cfRule dxfId="0" priority="165" type="duplicateValues"/>
  </conditionalFormatting>
  <conditionalFormatting sqref="C700">
    <cfRule dxfId="0" priority="162" type="duplicateValues"/>
    <cfRule dxfId="0" priority="161" type="duplicateValues"/>
    <cfRule dxfId="0" priority="163" type="duplicateValues"/>
    <cfRule dxfId="0" priority="160" type="duplicateValues"/>
  </conditionalFormatting>
  <conditionalFormatting sqref="C701">
    <cfRule dxfId="0" priority="157" type="duplicateValues"/>
    <cfRule dxfId="0" priority="156" type="duplicateValues"/>
    <cfRule dxfId="0" priority="158" type="duplicateValues"/>
    <cfRule dxfId="0" priority="155" type="duplicateValues"/>
  </conditionalFormatting>
  <conditionalFormatting sqref="C702">
    <cfRule dxfId="0" priority="152" type="duplicateValues"/>
    <cfRule dxfId="0" priority="151" type="duplicateValues"/>
    <cfRule dxfId="0" priority="153" type="duplicateValues"/>
    <cfRule dxfId="0" priority="150" type="duplicateValues"/>
  </conditionalFormatting>
  <conditionalFormatting sqref="C703">
    <cfRule dxfId="0" priority="147" type="duplicateValues"/>
    <cfRule dxfId="0" priority="146" type="duplicateValues"/>
    <cfRule dxfId="0" priority="148" type="duplicateValues"/>
    <cfRule dxfId="0" priority="145" type="duplicateValues"/>
  </conditionalFormatting>
  <conditionalFormatting sqref="C704">
    <cfRule dxfId="0" priority="142" type="duplicateValues"/>
    <cfRule dxfId="0" priority="141" type="duplicateValues"/>
    <cfRule dxfId="0" priority="143" type="duplicateValues"/>
    <cfRule dxfId="0" priority="140" type="duplicateValues"/>
  </conditionalFormatting>
  <conditionalFormatting sqref="C705">
    <cfRule dxfId="0" priority="136" type="duplicateValues"/>
    <cfRule dxfId="0" priority="135" type="duplicateValues"/>
    <cfRule dxfId="0" priority="137" type="duplicateValues"/>
    <cfRule dxfId="0" priority="134" type="duplicateValues"/>
  </conditionalFormatting>
  <conditionalFormatting sqref="C681:C682">
    <cfRule dxfId="0" priority="132" type="duplicateValues"/>
    <cfRule dxfId="0" priority="131" type="duplicateValues"/>
    <cfRule dxfId="0" priority="133" type="duplicateValues"/>
    <cfRule dxfId="0" priority="130" type="duplicateValues"/>
  </conditionalFormatting>
  <conditionalFormatting sqref="C800">
    <cfRule dxfId="0" priority="127" type="duplicateValues"/>
    <cfRule dxfId="0" priority="123" type="duplicateValues"/>
    <cfRule dxfId="0" priority="124" type="duplicateValues"/>
    <cfRule dxfId="0" priority="125" type="duplicateValues"/>
    <cfRule dxfId="0" priority="126" type="duplicateValues"/>
    <cfRule dxfId="0" priority="128" type="duplicateValues"/>
  </conditionalFormatting>
  <conditionalFormatting sqref="L755:L799">
    <cfRule dxfId="0" priority="121" type="duplicateValues"/>
    <cfRule dxfId="0" priority="122" type="duplicateValues"/>
  </conditionalFormatting>
  <conditionalFormatting sqref="L800">
    <cfRule dxfId="0" priority="120" type="duplicateValues"/>
  </conditionalFormatting>
  <conditionalFormatting sqref="C839:C880">
    <cfRule dxfId="0" priority="119" type="duplicateValues"/>
    <cfRule dxfId="0" priority="118" type="duplicateValues"/>
    <cfRule dxfId="0" priority="117" type="duplicateValues"/>
    <cfRule dxfId="0" priority="116" type="duplicateValues"/>
    <cfRule dxfId="0" priority="115" type="duplicateValues"/>
    <cfRule dxfId="0" priority="114" type="duplicateValues"/>
    <cfRule dxfId="0" priority="113" type="duplicateValues"/>
    <cfRule dxfId="0" priority="112" type="duplicateValues"/>
    <cfRule dxfId="0" priority="111" type="duplicateValues"/>
    <cfRule dxfId="0" priority="110" type="duplicateValues"/>
  </conditionalFormatting>
  <conditionalFormatting sqref="C907">
    <cfRule dxfId="0" priority="107" type="duplicateValues"/>
  </conditionalFormatting>
  <conditionalFormatting sqref="C906">
    <cfRule dxfId="0" priority="106" type="duplicateValues"/>
  </conditionalFormatting>
  <conditionalFormatting sqref="C908 C905">
    <cfRule dxfId="0" priority="108" type="duplicateValues"/>
  </conditionalFormatting>
  <conditionalFormatting sqref="C897:C903 C912">
    <cfRule dxfId="0" priority="109" type="duplicateValues"/>
  </conditionalFormatting>
  <conditionalFormatting sqref="C909">
    <cfRule dxfId="0" priority="105" type="duplicateValues"/>
  </conditionalFormatting>
  <conditionalFormatting sqref="C910">
    <cfRule dxfId="0" priority="104" type="duplicateValues"/>
  </conditionalFormatting>
  <conditionalFormatting sqref="C911">
    <cfRule dxfId="0" priority="103" type="duplicateValues"/>
  </conditionalFormatting>
  <conditionalFormatting sqref="S896">
    <cfRule dxfId="0" priority="1207" type="duplicateValues"/>
  </conditionalFormatting>
  <conditionalFormatting sqref="S906">
    <cfRule dxfId="0" priority="99" type="duplicateValues"/>
  </conditionalFormatting>
  <conditionalFormatting sqref="S908">
    <cfRule dxfId="0" priority="100" type="duplicateValues"/>
  </conditionalFormatting>
  <conditionalFormatting sqref="S912">
    <cfRule dxfId="0" priority="101" type="duplicateValues"/>
  </conditionalFormatting>
  <conditionalFormatting sqref="S910">
    <cfRule dxfId="0" priority="102" type="duplicateValues"/>
  </conditionalFormatting>
  <conditionalFormatting sqref="S907">
    <cfRule dxfId="0" priority="98" type="duplicateValues"/>
  </conditionalFormatting>
  <conditionalFormatting sqref="C961:C1003">
    <cfRule dxfId="0" priority="97" type="duplicateValues"/>
  </conditionalFormatting>
  <conditionalFormatting sqref="C509">
    <cfRule dxfId="0" priority="81" type="duplicateValues"/>
    <cfRule dxfId="0" priority="82" type="duplicateValues"/>
    <cfRule dxfId="0" priority="83" type="duplicateValues"/>
    <cfRule dxfId="0" priority="84" type="duplicateValues"/>
    <cfRule dxfId="0" priority="85" type="duplicateValues"/>
    <cfRule dxfId="0" priority="86" type="duplicateValues"/>
    <cfRule dxfId="0" priority="87" type="duplicateValues"/>
    <cfRule dxfId="0" priority="88" type="duplicateValues"/>
    <cfRule dxfId="0" priority="89" type="duplicateValues"/>
    <cfRule dxfId="0" priority="90" type="duplicateValues"/>
    <cfRule dxfId="0" priority="91" type="duplicateValues"/>
    <cfRule dxfId="0" priority="92" type="duplicateValues"/>
    <cfRule dxfId="0" priority="93" type="duplicateValues"/>
    <cfRule dxfId="0" priority="94" type="duplicateValues"/>
    <cfRule dxfId="0" priority="80" type="duplicateValues"/>
    <cfRule dxfId="0" priority="95" type="duplicateValues"/>
    <cfRule dxfId="0" priority="79" type="duplicateValues"/>
  </conditionalFormatting>
  <conditionalFormatting sqref="C40">
    <cfRule dxfId="0" priority="78" type="duplicateValues"/>
  </conditionalFormatting>
  <conditionalFormatting sqref="C435">
    <cfRule dxfId="0" priority="74" type="duplicateValues"/>
    <cfRule dxfId="0" priority="75" type="duplicateValues"/>
    <cfRule dxfId="0" priority="73" type="duplicateValues"/>
    <cfRule dxfId="0" priority="77" type="duplicateValues"/>
  </conditionalFormatting>
  <conditionalFormatting sqref="C537">
    <cfRule dxfId="0" priority="57" type="duplicateValues"/>
    <cfRule dxfId="0" priority="58" type="duplicateValues"/>
    <cfRule dxfId="0" priority="59" type="duplicateValues"/>
    <cfRule dxfId="0" priority="60" type="duplicateValues"/>
    <cfRule dxfId="0" priority="61" type="duplicateValues"/>
    <cfRule dxfId="0" priority="62" type="duplicateValues"/>
    <cfRule dxfId="0" priority="63" type="duplicateValues"/>
    <cfRule dxfId="0" priority="64" type="duplicateValues"/>
    <cfRule dxfId="0" priority="65" type="duplicateValues"/>
    <cfRule dxfId="0" priority="66" type="duplicateValues"/>
    <cfRule dxfId="0" priority="67" type="duplicateValues"/>
    <cfRule dxfId="0" priority="68" type="duplicateValues"/>
    <cfRule dxfId="0" priority="69" type="duplicateValues"/>
    <cfRule dxfId="0" priority="70" type="duplicateValues"/>
    <cfRule dxfId="0" priority="56" type="duplicateValues"/>
    <cfRule dxfId="0" priority="71" type="duplicateValues"/>
    <cfRule dxfId="0" priority="55" type="duplicateValues"/>
  </conditionalFormatting>
  <conditionalFormatting sqref="C598">
    <cfRule dxfId="0" priority="52" type="duplicateValues"/>
    <cfRule dxfId="0" priority="50" type="duplicateValues"/>
    <cfRule dxfId="0" priority="51" type="duplicateValues"/>
    <cfRule dxfId="0" priority="49" type="duplicateValues"/>
    <cfRule dxfId="0" priority="48" type="duplicateValues"/>
    <cfRule dxfId="0" priority="47" type="duplicateValues"/>
    <cfRule dxfId="0" priority="46" type="duplicateValues"/>
    <cfRule dxfId="0" priority="45" type="duplicateValues"/>
    <cfRule dxfId="0" priority="44" type="duplicateValues"/>
    <cfRule dxfId="0" priority="43" type="duplicateValues"/>
  </conditionalFormatting>
  <conditionalFormatting sqref="I548">
    <cfRule dxfId="0" priority="40" type="duplicateValues"/>
  </conditionalFormatting>
  <conditionalFormatting sqref="I484">
    <cfRule dxfId="0" priority="39" type="duplicateValues"/>
  </conditionalFormatting>
  <conditionalFormatting sqref="I483">
    <cfRule dxfId="0" priority="38" type="duplicateValues"/>
  </conditionalFormatting>
  <conditionalFormatting sqref="I482">
    <cfRule dxfId="0" priority="37" type="duplicateValues"/>
  </conditionalFormatting>
  <conditionalFormatting sqref="I481">
    <cfRule dxfId="0" priority="36" type="duplicateValues"/>
  </conditionalFormatting>
  <conditionalFormatting sqref="I479">
    <cfRule dxfId="0" priority="35" type="duplicateValues"/>
  </conditionalFormatting>
  <conditionalFormatting sqref="I472">
    <cfRule dxfId="0" priority="34" type="duplicateValues"/>
  </conditionalFormatting>
  <conditionalFormatting sqref="I471">
    <cfRule dxfId="0" priority="33" type="duplicateValues"/>
  </conditionalFormatting>
  <conditionalFormatting sqref="I468">
    <cfRule dxfId="0" priority="32" type="duplicateValues"/>
  </conditionalFormatting>
  <conditionalFormatting sqref="I463">
    <cfRule dxfId="0" priority="31" type="duplicateValues"/>
  </conditionalFormatting>
  <conditionalFormatting sqref="I462">
    <cfRule dxfId="0" priority="30" type="duplicateValues"/>
  </conditionalFormatting>
  <conditionalFormatting sqref="I461">
    <cfRule dxfId="0" priority="29" type="duplicateValues"/>
  </conditionalFormatting>
  <conditionalFormatting sqref="I459">
    <cfRule dxfId="0" priority="28" type="duplicateValues"/>
  </conditionalFormatting>
  <conditionalFormatting sqref="I469">
    <cfRule dxfId="0" priority="27" type="duplicateValues"/>
  </conditionalFormatting>
  <conditionalFormatting sqref="I485 I502:I503 I494:I495 I487:I489 I491">
    <cfRule dxfId="0" priority="26" type="duplicateValues"/>
  </conditionalFormatting>
  <conditionalFormatting sqref="I498">
    <cfRule dxfId="0" priority="25" type="duplicateValues"/>
  </conditionalFormatting>
  <conditionalFormatting sqref="I501">
    <cfRule dxfId="0" priority="24" type="duplicateValues"/>
  </conditionalFormatting>
  <conditionalFormatting sqref="I500">
    <cfRule dxfId="0" priority="23" type="duplicateValues"/>
  </conditionalFormatting>
  <conditionalFormatting sqref="I496">
    <cfRule dxfId="0" priority="22" type="duplicateValues"/>
  </conditionalFormatting>
  <conditionalFormatting sqref="I492">
    <cfRule dxfId="0" priority="21" type="duplicateValues"/>
  </conditionalFormatting>
  <conditionalFormatting sqref="I486">
    <cfRule dxfId="0" priority="20" type="duplicateValues"/>
  </conditionalFormatting>
  <conditionalFormatting sqref="I499">
    <cfRule dxfId="0" priority="19" type="duplicateValues"/>
  </conditionalFormatting>
  <conditionalFormatting sqref="I490">
    <cfRule dxfId="0" priority="18" type="duplicateValues"/>
  </conditionalFormatting>
  <conditionalFormatting sqref="I504">
    <cfRule dxfId="0" priority="17" type="duplicateValues"/>
  </conditionalFormatting>
  <conditionalFormatting sqref="I497">
    <cfRule dxfId="0" priority="16" type="duplicateValues"/>
  </conditionalFormatting>
  <conditionalFormatting sqref="I493">
    <cfRule dxfId="0" priority="15" type="duplicateValues"/>
  </conditionalFormatting>
  <conditionalFormatting sqref="I539">
    <cfRule dxfId="0" priority="14" type="duplicateValues"/>
  </conditionalFormatting>
  <conditionalFormatting sqref="I473">
    <cfRule dxfId="0" priority="13" type="duplicateValues"/>
  </conditionalFormatting>
  <conditionalFormatting sqref="I475">
    <cfRule dxfId="0" priority="12" type="duplicateValues"/>
  </conditionalFormatting>
  <conditionalFormatting sqref="I476">
    <cfRule dxfId="0" priority="11" type="duplicateValues"/>
  </conditionalFormatting>
  <conditionalFormatting sqref="I477">
    <cfRule dxfId="0" priority="10" type="duplicateValues"/>
  </conditionalFormatting>
  <conditionalFormatting sqref="I478">
    <cfRule dxfId="0" priority="9" type="duplicateValues"/>
  </conditionalFormatting>
  <conditionalFormatting sqref="I480">
    <cfRule dxfId="0" priority="8" type="duplicateValues"/>
  </conditionalFormatting>
  <conditionalFormatting sqref="I520">
    <cfRule dxfId="0" priority="7" type="duplicateValues"/>
  </conditionalFormatting>
  <conditionalFormatting sqref="I464">
    <cfRule dxfId="0" priority="6" type="duplicateValues"/>
  </conditionalFormatting>
  <conditionalFormatting sqref="I507">
    <cfRule dxfId="0" priority="5" type="duplicateValues"/>
  </conditionalFormatting>
  <conditionalFormatting sqref="I514">
    <cfRule dxfId="0" priority="4" type="duplicateValues"/>
  </conditionalFormatting>
  <conditionalFormatting sqref="I509">
    <cfRule dxfId="0" priority="3" type="duplicateValues"/>
  </conditionalFormatting>
  <conditionalFormatting sqref="I460">
    <cfRule dxfId="0" priority="2" type="duplicateValues"/>
  </conditionalFormatting>
  <conditionalFormatting sqref="I465">
    <cfRule dxfId="0" priority="1" type="duplicateValues"/>
  </conditionalFormatting>
  <conditionalFormatting sqref="Z179 E179">
    <cfRule dxfId="0" priority="1208" stopIfTrue="1" type="duplicateValues"/>
  </conditionalFormatting>
  <conditionalFormatting sqref="Z184 E184">
    <cfRule dxfId="0" priority="1210" stopIfTrue="1" type="duplicateValues"/>
  </conditionalFormatting>
  <conditionalFormatting sqref="Z181 E181">
    <cfRule dxfId="0" priority="1212" stopIfTrue="1" type="duplicateValues"/>
  </conditionalFormatting>
  <conditionalFormatting sqref="Z185 E185">
    <cfRule dxfId="0" priority="1220" stopIfTrue="1" type="duplicateValues"/>
  </conditionalFormatting>
  <conditionalFormatting sqref="Z494:Z496 E495">
    <cfRule dxfId="0" priority="1224" type="duplicateValues"/>
  </conditionalFormatting>
  <conditionalFormatting sqref="Z497 E497">
    <cfRule dxfId="0" priority="1228" type="duplicateValues"/>
  </conditionalFormatting>
  <conditionalFormatting sqref="Z500 E500">
    <cfRule dxfId="0" priority="1230" type="duplicateValues"/>
  </conditionalFormatting>
  <conditionalFormatting sqref="Z501 E501">
    <cfRule dxfId="0" priority="1232" type="duplicateValues"/>
  </conditionalFormatting>
  <conditionalFormatting sqref="Z502 E502">
    <cfRule dxfId="0" priority="1234" type="duplicateValues"/>
  </conditionalFormatting>
  <conditionalFormatting sqref="Z503 E503">
    <cfRule dxfId="0" priority="1236" type="duplicateValues"/>
  </conditionalFormatting>
  <conditionalFormatting sqref="Z504 E504">
    <cfRule dxfId="0" priority="1238" type="duplicateValues"/>
  </conditionalFormatting>
  <conditionalFormatting sqref="Z505 E505">
    <cfRule dxfId="0" priority="1240" type="duplicateValues"/>
  </conditionalFormatting>
  <conditionalFormatting sqref="Z475 E475">
    <cfRule dxfId="0" priority="1247" type="duplicateValues"/>
  </conditionalFormatting>
  <conditionalFormatting sqref="Z481 E481">
    <cfRule dxfId="0" priority="1249" type="duplicateValues"/>
  </conditionalFormatting>
  <conditionalFormatting sqref="D470">
    <cfRule dxfId="0" priority="1359" type="duplicateValues"/>
    <cfRule dxfId="0" priority="1360" type="duplicateValues"/>
    <cfRule dxfId="0" priority="1361" type="duplicateValues"/>
    <cfRule dxfId="0" priority="1362" type="duplicateValues"/>
    <cfRule dxfId="0" priority="1363" type="duplicateValues"/>
    <cfRule dxfId="0" priority="1364" type="duplicateValues"/>
    <cfRule dxfId="0" priority="1365" type="duplicateValues"/>
    <cfRule dxfId="0" priority="1366" type="duplicateValues"/>
    <cfRule dxfId="0" priority="1367" type="duplicateValues"/>
    <cfRule dxfId="0" priority="1368" type="duplicateValues"/>
    <cfRule dxfId="0" priority="1369" type="duplicateValues"/>
    <cfRule dxfId="0" priority="1370" type="duplicateValues"/>
    <cfRule dxfId="0" priority="1371" type="duplicateValues"/>
  </conditionalFormatting>
  <conditionalFormatting sqref="C62:D123">
    <cfRule dxfId="0" priority="1372" type="duplicateValues"/>
  </conditionalFormatting>
  <conditionalFormatting sqref="D423:D425">
    <cfRule dxfId="0" priority="1376" type="duplicateValues"/>
  </conditionalFormatting>
  <conditionalFormatting sqref="D426">
    <cfRule dxfId="0" priority="1377" type="duplicateValues"/>
  </conditionalFormatting>
  <conditionalFormatting sqref="D427">
    <cfRule dxfId="0" priority="1378" type="duplicateValues"/>
  </conditionalFormatting>
  <conditionalFormatting sqref="D428">
    <cfRule dxfId="0" priority="1379" type="duplicateValues"/>
  </conditionalFormatting>
  <conditionalFormatting sqref="D429">
    <cfRule dxfId="0" priority="1380" type="duplicateValues"/>
  </conditionalFormatting>
  <conditionalFormatting sqref="D430:D431">
    <cfRule dxfId="0" priority="1381" type="duplicateValues"/>
  </conditionalFormatting>
  <conditionalFormatting sqref="D432">
    <cfRule dxfId="0" priority="1382" type="duplicateValues"/>
  </conditionalFormatting>
  <conditionalFormatting sqref="D433">
    <cfRule dxfId="0" priority="1383" type="duplicateValues"/>
  </conditionalFormatting>
  <conditionalFormatting sqref="D434">
    <cfRule dxfId="0" priority="1384" type="duplicateValues"/>
  </conditionalFormatting>
  <conditionalFormatting sqref="D436:D441">
    <cfRule dxfId="0" priority="1385" type="duplicateValues"/>
  </conditionalFormatting>
  <conditionalFormatting sqref="D442:D446">
    <cfRule dxfId="0" priority="1386" type="duplicateValues"/>
  </conditionalFormatting>
  <conditionalFormatting sqref="D447:D448">
    <cfRule dxfId="0" priority="1387" type="duplicateValues"/>
  </conditionalFormatting>
  <conditionalFormatting sqref="D454">
    <cfRule dxfId="0" priority="1388" type="duplicateValues"/>
  </conditionalFormatting>
  <conditionalFormatting sqref="D455">
    <cfRule dxfId="0" priority="1389" type="duplicateValues"/>
  </conditionalFormatting>
  <conditionalFormatting sqref="D456">
    <cfRule dxfId="0" priority="1390" type="duplicateValues"/>
  </conditionalFormatting>
  <conditionalFormatting sqref="D457">
    <cfRule dxfId="0" priority="1391" type="duplicateValues"/>
  </conditionalFormatting>
  <conditionalFormatting sqref="D449:D453">
    <cfRule dxfId="0" priority="1392" type="duplicateValues"/>
  </conditionalFormatting>
  <conditionalFormatting sqref="D458">
    <cfRule dxfId="0" priority="1393" type="duplicateValues"/>
  </conditionalFormatting>
  <conditionalFormatting sqref="D507:D536 D538:D548">
    <cfRule dxfId="0" priority="1394" type="duplicateValues"/>
  </conditionalFormatting>
  <conditionalFormatting sqref="D507:D536">
    <cfRule dxfId="0" priority="1396" type="duplicateValues"/>
  </conditionalFormatting>
  <conditionalFormatting sqref="D512">
    <cfRule dxfId="0" priority="1397" stopIfTrue="1" type="duplicateValues"/>
  </conditionalFormatting>
  <conditionalFormatting sqref="D524">
    <cfRule dxfId="0" priority="1398" stopIfTrue="1" type="duplicateValues"/>
  </conditionalFormatting>
  <conditionalFormatting sqref="D545">
    <cfRule dxfId="0" priority="1399" type="duplicateValues"/>
  </conditionalFormatting>
  <conditionalFormatting sqref="D579">
    <cfRule dxfId="0" priority="1400" type="duplicateValues"/>
  </conditionalFormatting>
  <conditionalFormatting sqref="D580">
    <cfRule dxfId="0" priority="1401" type="duplicateValues"/>
  </conditionalFormatting>
  <conditionalFormatting sqref="D581:D582">
    <cfRule dxfId="0" priority="1402" type="duplicateValues"/>
  </conditionalFormatting>
  <conditionalFormatting sqref="D583:D584 E585">
    <cfRule dxfId="0" priority="1403" type="duplicateValues"/>
  </conditionalFormatting>
  <conditionalFormatting sqref="D586">
    <cfRule dxfId="0" priority="1404" type="duplicateValues"/>
  </conditionalFormatting>
  <conditionalFormatting sqref="D587">
    <cfRule dxfId="0" priority="1405" type="duplicateValues"/>
  </conditionalFormatting>
  <conditionalFormatting sqref="D599">
    <cfRule dxfId="0" priority="1406" type="duplicateValues"/>
  </conditionalFormatting>
  <conditionalFormatting sqref="D600">
    <cfRule dxfId="0" priority="1407" type="duplicateValues"/>
  </conditionalFormatting>
  <conditionalFormatting sqref="D601:D602">
    <cfRule dxfId="0" priority="1408" type="duplicateValues"/>
  </conditionalFormatting>
  <conditionalFormatting sqref="D603:D605">
    <cfRule dxfId="0" priority="1409" type="duplicateValues"/>
  </conditionalFormatting>
  <conditionalFormatting sqref="D606:D607">
    <cfRule dxfId="0" priority="1410" type="duplicateValues"/>
  </conditionalFormatting>
  <conditionalFormatting sqref="D608">
    <cfRule dxfId="0" priority="1411" type="duplicateValues"/>
  </conditionalFormatting>
  <conditionalFormatting sqref="D658">
    <cfRule dxfId="0" priority="1412" type="duplicateValues"/>
  </conditionalFormatting>
  <conditionalFormatting sqref="D659">
    <cfRule dxfId="0" priority="1413" type="duplicateValues"/>
  </conditionalFormatting>
  <conditionalFormatting sqref="D660">
    <cfRule dxfId="0" priority="1414" type="duplicateValues"/>
  </conditionalFormatting>
  <conditionalFormatting sqref="D661">
    <cfRule dxfId="0" priority="1415" type="duplicateValues"/>
  </conditionalFormatting>
  <conditionalFormatting sqref="D662">
    <cfRule dxfId="0" priority="1416" type="duplicateValues"/>
  </conditionalFormatting>
  <conditionalFormatting sqref="D663">
    <cfRule dxfId="0" priority="1417" type="duplicateValues"/>
  </conditionalFormatting>
  <conditionalFormatting sqref="D664">
    <cfRule dxfId="0" priority="1418" type="duplicateValues"/>
  </conditionalFormatting>
  <conditionalFormatting sqref="D665">
    <cfRule dxfId="0" priority="1419" type="duplicateValues"/>
  </conditionalFormatting>
  <conditionalFormatting sqref="D666">
    <cfRule dxfId="0" priority="1420" type="duplicateValues"/>
  </conditionalFormatting>
  <conditionalFormatting sqref="D667">
    <cfRule dxfId="0" priority="1421" type="duplicateValues"/>
  </conditionalFormatting>
  <conditionalFormatting sqref="D668">
    <cfRule dxfId="0" priority="1422" type="duplicateValues"/>
  </conditionalFormatting>
  <conditionalFormatting sqref="D669">
    <cfRule dxfId="0" priority="1423" type="duplicateValues"/>
  </conditionalFormatting>
  <conditionalFormatting sqref="D670">
    <cfRule dxfId="0" priority="1424" type="duplicateValues"/>
  </conditionalFormatting>
  <conditionalFormatting sqref="D671">
    <cfRule dxfId="0" priority="1425" type="duplicateValues"/>
  </conditionalFormatting>
  <conditionalFormatting sqref="D672">
    <cfRule dxfId="0" priority="1426" type="duplicateValues"/>
  </conditionalFormatting>
  <conditionalFormatting sqref="D673">
    <cfRule dxfId="0" priority="1427" type="duplicateValues"/>
  </conditionalFormatting>
  <conditionalFormatting sqref="D674">
    <cfRule dxfId="0" priority="1428" type="duplicateValues"/>
  </conditionalFormatting>
  <conditionalFormatting sqref="D675">
    <cfRule dxfId="0" priority="1429" type="duplicateValues"/>
  </conditionalFormatting>
  <conditionalFormatting sqref="D676">
    <cfRule dxfId="0" priority="1430" type="duplicateValues"/>
  </conditionalFormatting>
  <conditionalFormatting sqref="D677">
    <cfRule dxfId="0" priority="1431" type="duplicateValues"/>
  </conditionalFormatting>
  <conditionalFormatting sqref="D678">
    <cfRule dxfId="0" priority="1432" type="duplicateValues"/>
  </conditionalFormatting>
  <conditionalFormatting sqref="D679">
    <cfRule dxfId="0" priority="1433" type="duplicateValues"/>
  </conditionalFormatting>
  <conditionalFormatting sqref="D680">
    <cfRule dxfId="0" priority="1434" type="duplicateValues"/>
  </conditionalFormatting>
  <conditionalFormatting sqref="D681">
    <cfRule dxfId="0" priority="1435" type="duplicateValues"/>
  </conditionalFormatting>
  <conditionalFormatting sqref="D682">
    <cfRule dxfId="0" priority="1436" type="duplicateValues"/>
  </conditionalFormatting>
  <conditionalFormatting sqref="D683">
    <cfRule dxfId="0" priority="1437" type="duplicateValues"/>
  </conditionalFormatting>
  <conditionalFormatting sqref="D684">
    <cfRule dxfId="0" priority="1438" type="duplicateValues"/>
  </conditionalFormatting>
  <conditionalFormatting sqref="D685">
    <cfRule dxfId="0" priority="1439" type="duplicateValues"/>
  </conditionalFormatting>
  <conditionalFormatting sqref="D686">
    <cfRule dxfId="0" priority="1440" type="duplicateValues"/>
  </conditionalFormatting>
  <conditionalFormatting sqref="D687">
    <cfRule dxfId="0" priority="1441" type="duplicateValues"/>
  </conditionalFormatting>
  <conditionalFormatting sqref="D688">
    <cfRule dxfId="0" priority="1442" type="duplicateValues"/>
  </conditionalFormatting>
  <conditionalFormatting sqref="D689">
    <cfRule dxfId="0" priority="1443" type="duplicateValues"/>
  </conditionalFormatting>
  <conditionalFormatting sqref="D690">
    <cfRule dxfId="0" priority="1444" type="duplicateValues"/>
  </conditionalFormatting>
  <conditionalFormatting sqref="D691">
    <cfRule dxfId="0" priority="1445" type="duplicateValues"/>
  </conditionalFormatting>
  <conditionalFormatting sqref="D692">
    <cfRule dxfId="0" priority="1446" type="duplicateValues"/>
  </conditionalFormatting>
  <conditionalFormatting sqref="D693">
    <cfRule dxfId="0" priority="1447" type="duplicateValues"/>
  </conditionalFormatting>
  <conditionalFormatting sqref="D694">
    <cfRule dxfId="0" priority="1448" type="duplicateValues"/>
  </conditionalFormatting>
  <conditionalFormatting sqref="D695">
    <cfRule dxfId="0" priority="1449" type="duplicateValues"/>
  </conditionalFormatting>
  <conditionalFormatting sqref="D696">
    <cfRule dxfId="0" priority="1450" type="duplicateValues"/>
  </conditionalFormatting>
  <conditionalFormatting sqref="D698">
    <cfRule dxfId="0" priority="1451" type="duplicateValues"/>
  </conditionalFormatting>
  <conditionalFormatting sqref="D700">
    <cfRule dxfId="0" priority="1452" type="duplicateValues"/>
  </conditionalFormatting>
  <conditionalFormatting sqref="D701">
    <cfRule dxfId="0" priority="1453" type="duplicateValues"/>
  </conditionalFormatting>
  <conditionalFormatting sqref="D702">
    <cfRule dxfId="0" priority="1454" type="duplicateValues"/>
  </conditionalFormatting>
  <conditionalFormatting sqref="D703">
    <cfRule dxfId="0" priority="1455" type="duplicateValues"/>
  </conditionalFormatting>
  <conditionalFormatting sqref="D704">
    <cfRule dxfId="0" priority="1456" type="duplicateValues"/>
  </conditionalFormatting>
  <conditionalFormatting sqref="D705">
    <cfRule dxfId="0" priority="1457" type="duplicateValues"/>
  </conditionalFormatting>
  <conditionalFormatting sqref="C755:D796 D797:D799">
    <cfRule dxfId="0" priority="1458" type="duplicateValues"/>
  </conditionalFormatting>
  <conditionalFormatting sqref="C510:D536 D509 C33:D39 D40 C436:D471 C473:D508 C538:D584 C586:D597 D585:E585 C599:D1004 C247:D434 C41:D245">
    <cfRule dxfId="0" priority="1460" type="duplicateValues"/>
  </conditionalFormatting>
  <conditionalFormatting sqref="D435">
    <cfRule dxfId="0" priority="1470" type="duplicateValues"/>
  </conditionalFormatting>
  <conditionalFormatting sqref="C435:D435">
    <cfRule dxfId="0" priority="1471" type="duplicateValues"/>
  </conditionalFormatting>
  <conditionalFormatting sqref="D537">
    <cfRule dxfId="0" priority="1472" type="duplicateValues"/>
  </conditionalFormatting>
  <conditionalFormatting sqref="D598">
    <cfRule dxfId="0" priority="1473" type="duplicateValues"/>
  </conditionalFormatting>
  <conditionalFormatting sqref="C598:D598">
    <cfRule dxfId="0" priority="1474" type="duplicateValues"/>
  </conditionalFormatting>
  <dataValidations count="1" disablePrompts="1">
    <dataValidation allowBlank="0" showErrorMessage="1" showInputMessage="1" sqref="W268:W318 W219:W266 W497:W503 W489 W479 W483 W487 W470 W491:W494 W724 W715:W718 W707 W712 W709:W710 W720:W722 W750:W751 W743:W746 W727 W737:W741 W753:W800" type="list">
      <formula1>АМС</formula1>
    </dataValidation>
  </dataValidations>
  <pageMargins bottom="0.75" footer="0.3" header="0.3" left="0.7" right="0.7" top="0.75"/>
  <pageSetup horizontalDpi="1200" orientation="portrait" paperSize="9" verticalDpi="1200"/>
  <legacyDrawing r:id="anysvml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M1794"/>
  <sheetViews>
    <sheetView tabSelected="1" workbookViewId="0" zoomScaleNormal="100">
      <pane activePane="bottomLeft" state="frozen" topLeftCell="A1764" ySplit="1"/>
      <selection activeCell="C1779" pane="bottomLeft" sqref="C1779"/>
    </sheetView>
  </sheetViews>
  <sheetFormatPr baseColWidth="8" defaultRowHeight="15"/>
  <cols>
    <col customWidth="1" max="1" min="1" style="380" width="13.7109375"/>
    <col customWidth="1" max="2" min="2" style="380" width="23.28515625"/>
    <col customWidth="1" max="3" min="3" style="380" width="15.28515625"/>
    <col customWidth="1" max="4" min="4" style="380" width="6.42578125"/>
    <col customWidth="1" max="5" min="5" style="380" width="6"/>
    <col customWidth="1" max="6" min="6" style="380" width="14.42578125"/>
    <col customWidth="1" max="7" min="7" style="380" width="10.5703125"/>
    <col customWidth="1" max="8" min="8" style="380" width="13.140625"/>
    <col customWidth="1" max="9" min="9" style="546" width="17"/>
    <col customWidth="1" max="10" min="10" style="546" width="16.140625"/>
    <col customWidth="1" max="11" min="11" style="380" width="13.42578125"/>
    <col customWidth="1" max="12" min="12" style="380" width="32.140625"/>
  </cols>
  <sheetData>
    <row customHeight="1" ht="40.5" r="1" s="380">
      <c r="A1" s="333" t="inlineStr">
        <is>
          <t>Site ID</t>
        </is>
      </c>
      <c r="B1" s="72" t="inlineStr">
        <is>
          <t>Site Name</t>
        </is>
      </c>
      <c r="C1" s="73" t="inlineStr">
        <is>
          <t>Date</t>
        </is>
      </c>
      <c r="D1" s="331" t="inlineStr">
        <is>
          <t>Time (Arrive)</t>
        </is>
      </c>
      <c r="E1" s="332" t="inlineStr">
        <is>
          <t>Time (Left)</t>
        </is>
      </c>
      <c r="F1" s="72" t="inlineStr">
        <is>
          <t>Name</t>
        </is>
      </c>
      <c r="G1" s="74" t="inlineStr">
        <is>
          <t>Work Type 
(PM, A/C, MG, Alarms)</t>
        </is>
      </c>
      <c r="H1" s="218" t="inlineStr">
        <is>
          <t>MG number</t>
        </is>
      </c>
      <c r="I1" s="75" t="inlineStr">
        <is>
          <t>Gen Started
Date and Time</t>
        </is>
      </c>
      <c r="J1" s="75" t="inlineStr">
        <is>
          <t>Gen Finished
Date and Time</t>
        </is>
      </c>
      <c r="K1" s="233" t="inlineStr">
        <is>
          <t>MG Duration</t>
        </is>
      </c>
      <c r="L1" s="62" t="inlineStr">
        <is>
          <t>Notes</t>
        </is>
      </c>
      <c r="M1" s="368" t="inlineStr">
        <is>
          <t>Oil change</t>
        </is>
      </c>
    </row>
    <row r="2">
      <c r="A2" s="221" t="inlineStr">
        <is>
          <t>SAM4028_2</t>
        </is>
      </c>
      <c r="B2" s="222" t="inlineStr">
        <is>
          <t>Хужамазгил МФЙ</t>
        </is>
      </c>
      <c r="C2" s="279" t="n">
        <v>43860</v>
      </c>
      <c r="D2" s="71" t="n"/>
      <c r="E2" s="71" t="n"/>
      <c r="F2" s="249" t="inlineStr">
        <is>
          <t>Вафохон</t>
        </is>
      </c>
      <c r="G2" s="261" t="inlineStr">
        <is>
          <t>MG</t>
        </is>
      </c>
      <c r="H2" s="255" t="inlineStr">
        <is>
          <t>MG36</t>
        </is>
      </c>
      <c r="I2" s="256" t="n">
        <v>43860.41805555556</v>
      </c>
      <c r="J2" s="343" t="n">
        <v>43862.65902777778</v>
      </c>
      <c r="K2" s="220">
        <f>J2-I2</f>
        <v/>
      </c>
    </row>
    <row r="3">
      <c r="A3" s="19" t="inlineStr">
        <is>
          <t>TSO1549</t>
        </is>
      </c>
      <c r="B3" s="483" t="inlineStr">
        <is>
          <t>Iykota Tinchlik</t>
        </is>
      </c>
      <c r="C3" s="279" t="n">
        <v>43860</v>
      </c>
      <c r="D3" s="71" t="n"/>
      <c r="E3" s="71" t="n"/>
      <c r="F3" s="259" t="inlineStr">
        <is>
          <t>Лазиз</t>
        </is>
      </c>
      <c r="G3" s="261" t="inlineStr">
        <is>
          <t>MG</t>
        </is>
      </c>
      <c r="H3" s="261" t="inlineStr">
        <is>
          <t>MG30</t>
        </is>
      </c>
      <c r="I3" s="256" t="n">
        <v>43860.40138888889</v>
      </c>
      <c r="J3" s="343" t="n">
        <v>43860.84513888889</v>
      </c>
      <c r="K3" s="220">
        <f>J3-I3</f>
        <v/>
      </c>
    </row>
    <row r="4">
      <c r="A4" s="225" t="inlineStr">
        <is>
          <t>TSO1519_2</t>
        </is>
      </c>
      <c r="B4" s="483" t="inlineStr">
        <is>
          <t>Bektemir Metabrabotka</t>
        </is>
      </c>
      <c r="C4" s="279" t="n">
        <v>43860</v>
      </c>
      <c r="D4" s="71" t="n"/>
      <c r="E4" s="71" t="n"/>
      <c r="F4" s="259" t="inlineStr">
        <is>
          <t>Ойбек</t>
        </is>
      </c>
      <c r="G4" s="250" t="inlineStr">
        <is>
          <t>MG</t>
        </is>
      </c>
      <c r="H4" s="258" t="inlineStr">
        <is>
          <t>MG38</t>
        </is>
      </c>
      <c r="I4" s="256" t="n">
        <v>43860.41180555556</v>
      </c>
      <c r="J4" s="343" t="n">
        <v>43860.76388888889</v>
      </c>
      <c r="K4" s="220">
        <f>J4-I4</f>
        <v/>
      </c>
    </row>
    <row r="5">
      <c r="A5" s="16" t="inlineStr">
        <is>
          <t>SAM3721_2</t>
        </is>
      </c>
      <c r="B5" s="19" t="inlineStr">
        <is>
          <t xml:space="preserve">Коратепа Коллеж </t>
        </is>
      </c>
      <c r="C5" s="279" t="n">
        <v>43860</v>
      </c>
      <c r="D5" s="71" t="n"/>
      <c r="E5" s="71" t="n"/>
      <c r="F5" s="253" t="inlineStr">
        <is>
          <t>джанибек</t>
        </is>
      </c>
      <c r="G5" s="250" t="inlineStr">
        <is>
          <t>MG</t>
        </is>
      </c>
      <c r="H5" s="255" t="inlineStr">
        <is>
          <t>MG53</t>
        </is>
      </c>
      <c r="I5" s="256" t="n">
        <v>43860.50416666668</v>
      </c>
      <c r="J5" s="343" t="n">
        <v>43862.72083333333</v>
      </c>
      <c r="K5" s="220">
        <f>J5-I5</f>
        <v/>
      </c>
    </row>
    <row r="6">
      <c r="A6" s="214" t="inlineStr">
        <is>
          <t>HRZ5906_2</t>
        </is>
      </c>
      <c r="B6" s="146" t="inlineStr">
        <is>
          <t>Karavan Post</t>
        </is>
      </c>
      <c r="C6" s="279" t="n">
        <v>43860</v>
      </c>
      <c r="D6" s="71" t="n"/>
      <c r="E6" s="71" t="n"/>
      <c r="F6" s="262" t="inlineStr">
        <is>
          <t>Гофур</t>
        </is>
      </c>
      <c r="G6" s="250" t="inlineStr">
        <is>
          <t>MG</t>
        </is>
      </c>
      <c r="H6" s="263" t="inlineStr">
        <is>
          <t>MG19</t>
        </is>
      </c>
      <c r="I6" s="256" t="n">
        <v>43860.48611111111</v>
      </c>
      <c r="J6" s="256" t="n">
        <v>43860.74097222222</v>
      </c>
      <c r="K6" s="220">
        <f>J6-I6</f>
        <v/>
      </c>
    </row>
    <row r="7">
      <c r="A7" s="196" t="inlineStr">
        <is>
          <t>HRZ5905_2</t>
        </is>
      </c>
      <c r="B7" s="130" t="inlineStr">
        <is>
          <t>Jirmiz Xanka</t>
        </is>
      </c>
      <c r="C7" s="279" t="n">
        <v>43860</v>
      </c>
      <c r="D7" s="71" t="n"/>
      <c r="E7" s="71" t="n"/>
      <c r="F7" s="264" t="inlineStr">
        <is>
          <t>Дониер</t>
        </is>
      </c>
      <c r="G7" s="250" t="inlineStr">
        <is>
          <t>MG</t>
        </is>
      </c>
      <c r="H7" s="265" t="inlineStr">
        <is>
          <t>MG46</t>
        </is>
      </c>
      <c r="I7" s="256" t="n">
        <v>43860.51944444444</v>
      </c>
      <c r="J7" s="256" t="n">
        <v>43860.72916666666</v>
      </c>
      <c r="K7" s="220">
        <f>J7-I7</f>
        <v/>
      </c>
    </row>
    <row r="8">
      <c r="A8" s="16" t="inlineStr">
        <is>
          <t>SRH5047_2</t>
        </is>
      </c>
      <c r="B8" s="19" t="inlineStr">
        <is>
          <t>Zarabog</t>
        </is>
      </c>
      <c r="C8" s="279" t="n">
        <v>43860</v>
      </c>
      <c r="D8" s="71" t="n"/>
      <c r="E8" s="71" t="n"/>
      <c r="F8" s="251" t="inlineStr">
        <is>
          <t>Хуршид</t>
        </is>
      </c>
      <c r="G8" s="250" t="inlineStr">
        <is>
          <t>MG</t>
        </is>
      </c>
      <c r="H8" s="258" t="inlineStr">
        <is>
          <t>MG18</t>
        </is>
      </c>
      <c r="I8" s="256" t="n">
        <v>43860.33055555557</v>
      </c>
      <c r="J8" s="256" t="n">
        <v>43860.53819444445</v>
      </c>
      <c r="K8" s="220">
        <f>J8-I8</f>
        <v/>
      </c>
    </row>
    <row r="9">
      <c r="A9" s="514" t="inlineStr">
        <is>
          <t>KAR6421_2</t>
        </is>
      </c>
      <c r="B9" s="515" t="inlineStr">
        <is>
          <t>Kuna Turtkul</t>
        </is>
      </c>
      <c r="C9" s="279" t="n">
        <v>43860</v>
      </c>
      <c r="D9" s="71" t="n"/>
      <c r="E9" s="71" t="n"/>
      <c r="F9" s="264" t="inlineStr">
        <is>
          <t>Алишер</t>
        </is>
      </c>
      <c r="G9" s="250" t="inlineStr">
        <is>
          <t>MG</t>
        </is>
      </c>
      <c r="H9" s="265" t="inlineStr">
        <is>
          <t>MG47</t>
        </is>
      </c>
      <c r="I9" s="256" t="n">
        <v>43860.53680555556</v>
      </c>
      <c r="J9" s="256" t="n">
        <v>43860.69791666666</v>
      </c>
      <c r="K9" s="220">
        <f>J9-I9</f>
        <v/>
      </c>
    </row>
    <row r="10">
      <c r="A10" s="195" t="inlineStr">
        <is>
          <t>FRG2523_2</t>
        </is>
      </c>
      <c r="B10" s="118" t="inlineStr">
        <is>
          <t>Kokand KMK</t>
        </is>
      </c>
      <c r="C10" s="279" t="n">
        <v>43860</v>
      </c>
      <c r="D10" s="71" t="n"/>
      <c r="E10" s="71" t="n"/>
      <c r="F10" s="264" t="inlineStr">
        <is>
          <t>Алишер</t>
        </is>
      </c>
      <c r="G10" s="250" t="inlineStr">
        <is>
          <t>MG</t>
        </is>
      </c>
      <c r="H10" s="265" t="inlineStr">
        <is>
          <t>MG51</t>
        </is>
      </c>
      <c r="I10" s="256" t="n">
        <v>43860.57083333333</v>
      </c>
      <c r="J10" s="256" t="n">
        <v>43860.6875</v>
      </c>
      <c r="K10" s="220">
        <f>J10-I10</f>
        <v/>
      </c>
    </row>
    <row r="11">
      <c r="A11" s="188" t="inlineStr">
        <is>
          <t>DZH4244_2</t>
        </is>
      </c>
      <c r="B11" s="118" t="inlineStr">
        <is>
          <t>Farish_Suv_tarmoklari</t>
        </is>
      </c>
      <c r="C11" s="279" t="n">
        <v>43860</v>
      </c>
      <c r="D11" s="71" t="n"/>
      <c r="E11" s="71" t="n"/>
      <c r="F11" s="266" t="inlineStr">
        <is>
          <t>Исомиддин</t>
        </is>
      </c>
      <c r="G11" s="250" t="inlineStr">
        <is>
          <t>MG</t>
        </is>
      </c>
      <c r="H11" s="267" t="inlineStr">
        <is>
          <t>MG37</t>
        </is>
      </c>
      <c r="I11" s="256" t="n">
        <v>43860.62986111111</v>
      </c>
      <c r="J11" s="256" t="n">
        <v>43861.46319444444</v>
      </c>
      <c r="K11" s="220">
        <f>J11-I11</f>
        <v/>
      </c>
    </row>
    <row r="12">
      <c r="A12" s="87" t="inlineStr">
        <is>
          <t>NAM3251_2</t>
        </is>
      </c>
      <c r="B12" s="126" t="inlineStr">
        <is>
          <t>Pop Chiganoq MFY</t>
        </is>
      </c>
      <c r="C12" s="279" t="n">
        <v>43860</v>
      </c>
      <c r="D12" s="71" t="n"/>
      <c r="E12" s="71" t="n"/>
      <c r="F12" s="268" t="inlineStr">
        <is>
          <t>Шерзод</t>
        </is>
      </c>
      <c r="G12" s="250" t="inlineStr">
        <is>
          <t>MG</t>
        </is>
      </c>
      <c r="H12" s="269" t="inlineStr">
        <is>
          <t>MG31</t>
        </is>
      </c>
      <c r="I12" s="256" t="n">
        <v>43860.64722222222</v>
      </c>
      <c r="J12" s="343" t="n">
        <v>43860.70347222222</v>
      </c>
      <c r="K12" s="220">
        <f>J12-I12</f>
        <v/>
      </c>
    </row>
    <row r="13">
      <c r="A13" s="16" t="inlineStr">
        <is>
          <t>AND2735_2</t>
        </is>
      </c>
      <c r="B13" s="19" t="inlineStr">
        <is>
          <t>Suvyulduz</t>
        </is>
      </c>
      <c r="C13" s="279" t="n">
        <v>43860</v>
      </c>
      <c r="D13" s="71" t="n"/>
      <c r="E13" s="71" t="n"/>
      <c r="F13" s="268" t="inlineStr">
        <is>
          <t>Шоятилло</t>
        </is>
      </c>
      <c r="G13" s="250" t="inlineStr">
        <is>
          <t>MG</t>
        </is>
      </c>
      <c r="H13" s="269" t="inlineStr">
        <is>
          <t>MG32</t>
        </is>
      </c>
      <c r="I13" s="256" t="n">
        <v>43860.64583333334</v>
      </c>
      <c r="J13" s="256" t="n">
        <v>43860.66111111111</v>
      </c>
      <c r="K13" s="220">
        <f>J13-I13</f>
        <v/>
      </c>
    </row>
    <row r="14">
      <c r="A14" s="270" t="inlineStr">
        <is>
          <t>SRH5024_2</t>
        </is>
      </c>
      <c r="B14" s="271" t="inlineStr">
        <is>
          <t>S.Raximov</t>
        </is>
      </c>
      <c r="C14" s="330" t="n">
        <v>43860</v>
      </c>
      <c r="D14" s="71" t="n"/>
      <c r="E14" s="71" t="n"/>
      <c r="F14" s="272" t="inlineStr">
        <is>
          <t>Шерзод</t>
        </is>
      </c>
      <c r="G14" s="273" t="inlineStr">
        <is>
          <t>MG</t>
        </is>
      </c>
      <c r="H14" s="273" t="inlineStr">
        <is>
          <t>MG35</t>
        </is>
      </c>
      <c r="I14" s="343" t="n">
        <v>43860.69444444445</v>
      </c>
      <c r="J14" s="343" t="n">
        <v>43861.61319444444</v>
      </c>
      <c r="K14" s="274">
        <f>J14-I14</f>
        <v/>
      </c>
    </row>
    <row r="15">
      <c r="A15" s="275" t="inlineStr">
        <is>
          <t>TSO1519_2</t>
        </is>
      </c>
      <c r="B15" s="276" t="inlineStr">
        <is>
          <t>Bektemir Metabrabotka</t>
        </is>
      </c>
      <c r="C15" s="330" t="n">
        <v>43860</v>
      </c>
      <c r="D15" s="71" t="n"/>
      <c r="E15" s="71" t="n"/>
      <c r="F15" s="272" t="inlineStr">
        <is>
          <t>Ойбек</t>
        </is>
      </c>
      <c r="G15" s="273" t="inlineStr">
        <is>
          <t>MG</t>
        </is>
      </c>
      <c r="H15" s="273" t="inlineStr">
        <is>
          <t>MG38</t>
        </is>
      </c>
      <c r="I15" s="343" t="n">
        <v>43860.76597222222</v>
      </c>
      <c r="J15" s="343" t="n">
        <v>43860.86111111111</v>
      </c>
      <c r="K15" s="274">
        <f>J15-I15</f>
        <v/>
      </c>
    </row>
    <row r="16">
      <c r="A16" s="16" t="inlineStr">
        <is>
          <t>SAM4069_2</t>
        </is>
      </c>
      <c r="B16" s="19" t="inlineStr">
        <is>
          <t>Мерганча</t>
        </is>
      </c>
      <c r="C16" s="279" t="n">
        <v>43860</v>
      </c>
      <c r="D16" s="71" t="n"/>
      <c r="E16" s="71" t="n"/>
      <c r="F16" s="259" t="inlineStr">
        <is>
          <t>Джахангир</t>
        </is>
      </c>
      <c r="G16" s="250" t="inlineStr">
        <is>
          <t>MG</t>
        </is>
      </c>
      <c r="H16" s="261" t="inlineStr">
        <is>
          <t>MG59</t>
        </is>
      </c>
      <c r="I16" s="256" t="n">
        <v>43860.79791666667</v>
      </c>
      <c r="J16" s="256" t="n">
        <v>43861.44027777778</v>
      </c>
      <c r="K16" s="274">
        <f>J16-I16</f>
        <v/>
      </c>
    </row>
    <row r="17">
      <c r="A17" s="201" t="inlineStr">
        <is>
          <t>KSH4774_2</t>
        </is>
      </c>
      <c r="B17" s="136" t="inlineStr">
        <is>
          <t>Duqchi</t>
        </is>
      </c>
      <c r="C17" s="279" t="n">
        <v>43860</v>
      </c>
      <c r="D17" s="71" t="n"/>
      <c r="E17" s="71" t="n"/>
      <c r="F17" s="268" t="inlineStr">
        <is>
          <t>Шерзод</t>
        </is>
      </c>
      <c r="G17" s="250" t="inlineStr">
        <is>
          <t>MG</t>
        </is>
      </c>
      <c r="H17" s="278" t="inlineStr">
        <is>
          <t>MG03</t>
        </is>
      </c>
      <c r="I17" s="256" t="n">
        <v>43860.80069444444</v>
      </c>
      <c r="J17" s="343" t="n">
        <v>43861.20277777778</v>
      </c>
      <c r="K17" s="274">
        <f>J17-I17</f>
        <v/>
      </c>
    </row>
    <row r="18">
      <c r="A18" s="16" t="inlineStr">
        <is>
          <t>SRH5047_2</t>
        </is>
      </c>
      <c r="B18" s="19" t="inlineStr">
        <is>
          <t>Zarabog</t>
        </is>
      </c>
      <c r="C18" s="279" t="n">
        <v>43860</v>
      </c>
      <c r="D18" s="71" t="n"/>
      <c r="E18" s="71" t="n"/>
      <c r="F18" s="277" t="inlineStr">
        <is>
          <t>Шерзод</t>
        </is>
      </c>
      <c r="G18" s="250" t="inlineStr">
        <is>
          <t>MG</t>
        </is>
      </c>
      <c r="H18" s="278" t="inlineStr">
        <is>
          <t>MG18</t>
        </is>
      </c>
      <c r="I18" s="256" t="n">
        <v>43860.81180555555</v>
      </c>
      <c r="J18" s="343" t="n">
        <v>43860.89513888889</v>
      </c>
      <c r="K18" s="274">
        <f>J18-I18</f>
        <v/>
      </c>
    </row>
    <row r="19">
      <c r="A19" s="16" t="inlineStr">
        <is>
          <t>SRH5009_2</t>
        </is>
      </c>
      <c r="B19" s="19" t="inlineStr">
        <is>
          <t>Gulzor</t>
        </is>
      </c>
      <c r="C19" s="279" t="n">
        <v>43860</v>
      </c>
      <c r="D19" s="71" t="n"/>
      <c r="E19" s="71" t="n"/>
      <c r="F19" s="251" t="inlineStr">
        <is>
          <t>Хуршид</t>
        </is>
      </c>
      <c r="G19" s="250" t="inlineStr">
        <is>
          <t>MG</t>
        </is>
      </c>
      <c r="H19" s="252" t="inlineStr">
        <is>
          <t>MG54</t>
        </is>
      </c>
      <c r="I19" s="256" t="n">
        <v>43860.84930555556</v>
      </c>
      <c r="J19" s="343" t="n">
        <v>43860.95833333334</v>
      </c>
      <c r="K19" s="220">
        <f>J19-I19</f>
        <v/>
      </c>
    </row>
    <row r="20">
      <c r="A20" s="16" t="inlineStr">
        <is>
          <t>SRH5035_2</t>
        </is>
      </c>
      <c r="B20" s="19" t="inlineStr">
        <is>
          <t>Surhon Kattakurilish</t>
        </is>
      </c>
      <c r="C20" s="279" t="n">
        <v>43860</v>
      </c>
      <c r="D20" s="71" t="n"/>
      <c r="E20" s="71" t="n"/>
      <c r="F20" s="259" t="inlineStr">
        <is>
          <t>Фарход</t>
        </is>
      </c>
      <c r="G20" s="250" t="inlineStr">
        <is>
          <t>MG</t>
        </is>
      </c>
      <c r="H20" s="261" t="inlineStr">
        <is>
          <t>MG41</t>
        </is>
      </c>
      <c r="I20" s="256" t="n">
        <v>43860.86944444444</v>
      </c>
      <c r="J20" s="343" t="n">
        <v>43860.93125</v>
      </c>
      <c r="K20" s="220">
        <f>J20-I20</f>
        <v/>
      </c>
    </row>
    <row r="21">
      <c r="A21" s="199" t="inlineStr">
        <is>
          <t>NAM3223_2</t>
        </is>
      </c>
      <c r="B21" s="133" t="inlineStr">
        <is>
          <t>Namangan Post</t>
        </is>
      </c>
      <c r="C21" s="279" t="n">
        <v>43861</v>
      </c>
      <c r="D21" s="71" t="n"/>
      <c r="E21" s="71" t="n"/>
      <c r="F21" s="272" t="inlineStr">
        <is>
          <t>Шерзод</t>
        </is>
      </c>
      <c r="G21" s="273" t="inlineStr">
        <is>
          <t>MG</t>
        </is>
      </c>
      <c r="H21" s="273" t="inlineStr">
        <is>
          <t>MG49</t>
        </is>
      </c>
      <c r="I21" s="343" t="n">
        <v>43861.02916666667</v>
      </c>
      <c r="J21" s="343" t="n">
        <v>43861.30277777778</v>
      </c>
      <c r="K21" s="281">
        <f>J21-I21</f>
        <v/>
      </c>
    </row>
    <row r="22">
      <c r="A22" s="199" t="inlineStr">
        <is>
          <t>SRH5094_2</t>
        </is>
      </c>
      <c r="B22" s="133" t="inlineStr">
        <is>
          <t>Angor Sovxoz</t>
        </is>
      </c>
      <c r="C22" s="279" t="n">
        <v>43861</v>
      </c>
      <c r="D22" s="71" t="n"/>
      <c r="E22" s="71" t="n"/>
      <c r="F22" s="257" t="inlineStr">
        <is>
          <t>Феруз</t>
        </is>
      </c>
      <c r="G22" s="273" t="inlineStr">
        <is>
          <t>MG</t>
        </is>
      </c>
      <c r="H22" s="280" t="inlineStr">
        <is>
          <t>MG10</t>
        </is>
      </c>
      <c r="I22" s="343" t="n">
        <v>43861.09444444445</v>
      </c>
      <c r="J22" s="343" t="n">
        <v>43861.85416666666</v>
      </c>
      <c r="K22" s="281">
        <f>J22-I22</f>
        <v/>
      </c>
    </row>
    <row r="23">
      <c r="A23" s="16" t="inlineStr">
        <is>
          <t>SRH5009_2</t>
        </is>
      </c>
      <c r="B23" s="19" t="inlineStr">
        <is>
          <t>Gulzor</t>
        </is>
      </c>
      <c r="C23" s="279" t="n">
        <v>43861</v>
      </c>
      <c r="D23" s="71" t="n"/>
      <c r="E23" s="71" t="n"/>
      <c r="F23" s="251" t="inlineStr">
        <is>
          <t>Хуршид</t>
        </is>
      </c>
      <c r="G23" s="250" t="inlineStr">
        <is>
          <t>MG</t>
        </is>
      </c>
      <c r="H23" s="252" t="inlineStr">
        <is>
          <t>MG54</t>
        </is>
      </c>
      <c r="I23" s="256" t="n">
        <v>43861.26944444444</v>
      </c>
      <c r="J23" s="256" t="n">
        <v>43861.35902777778</v>
      </c>
      <c r="K23" s="281">
        <f>J23-I23</f>
        <v/>
      </c>
    </row>
    <row r="24">
      <c r="A24" s="282" t="inlineStr">
        <is>
          <t>NAM3223_2</t>
        </is>
      </c>
      <c r="B24" s="283" t="inlineStr">
        <is>
          <t>Namangan Post</t>
        </is>
      </c>
      <c r="C24" s="299" t="n">
        <v>43861</v>
      </c>
      <c r="D24" s="71" t="n"/>
      <c r="E24" s="71" t="n"/>
      <c r="F24" s="268" t="inlineStr">
        <is>
          <t>Шерзод</t>
        </is>
      </c>
      <c r="G24" s="284" t="inlineStr">
        <is>
          <t>MG</t>
        </is>
      </c>
      <c r="H24" s="280" t="inlineStr">
        <is>
          <t>MG49</t>
        </is>
      </c>
      <c r="I24" s="300" t="n">
        <v>43861.30694444444</v>
      </c>
      <c r="J24" s="256" t="n">
        <v>43862.35833333333</v>
      </c>
      <c r="K24" s="281">
        <f>J24-I24</f>
        <v/>
      </c>
    </row>
    <row r="25">
      <c r="A25" s="16" t="inlineStr">
        <is>
          <t>SRH5047_2</t>
        </is>
      </c>
      <c r="B25" s="19" t="inlineStr">
        <is>
          <t>Zarabog</t>
        </is>
      </c>
      <c r="C25" s="279" t="n">
        <v>43861</v>
      </c>
      <c r="D25" s="71" t="n"/>
      <c r="E25" s="71" t="n"/>
      <c r="F25" s="277" t="inlineStr">
        <is>
          <t>Шерзод</t>
        </is>
      </c>
      <c r="G25" s="250" t="inlineStr">
        <is>
          <t>MG</t>
        </is>
      </c>
      <c r="H25" s="278" t="inlineStr">
        <is>
          <t>MG18</t>
        </is>
      </c>
      <c r="I25" s="300" t="n">
        <v>43861.32986111111</v>
      </c>
      <c r="J25" s="300" t="n">
        <v>43861.39583333334</v>
      </c>
      <c r="K25" s="281">
        <f>J25-I25</f>
        <v/>
      </c>
    </row>
    <row r="26">
      <c r="A26" s="195" t="inlineStr">
        <is>
          <t>HRZ6008_2</t>
        </is>
      </c>
      <c r="B26" s="515" t="inlineStr">
        <is>
          <t>Urgench Gaybu-2</t>
        </is>
      </c>
      <c r="C26" s="279" t="n">
        <v>43861</v>
      </c>
      <c r="D26" s="71" t="n"/>
      <c r="E26" s="71" t="n"/>
      <c r="F26" s="262" t="inlineStr">
        <is>
          <t>Гофур</t>
        </is>
      </c>
      <c r="G26" s="250" t="inlineStr">
        <is>
          <t>MG</t>
        </is>
      </c>
      <c r="H26" s="278" t="inlineStr">
        <is>
          <t>MG61</t>
        </is>
      </c>
      <c r="I26" s="300" t="n">
        <v>43861.42916666667</v>
      </c>
      <c r="J26" s="343" t="n">
        <v>43861.72777777778</v>
      </c>
      <c r="K26" s="297">
        <f>J26-I26</f>
        <v/>
      </c>
    </row>
    <row r="27">
      <c r="A27" s="16" t="inlineStr">
        <is>
          <t>SAM3742_2</t>
        </is>
      </c>
      <c r="B27" s="19" t="inlineStr">
        <is>
          <t xml:space="preserve">Тайлак Узниви </t>
        </is>
      </c>
      <c r="C27" s="279" t="n">
        <v>43861</v>
      </c>
      <c r="D27" s="71" t="n"/>
      <c r="E27" s="71" t="n"/>
      <c r="F27" s="253" t="inlineStr">
        <is>
          <t>джанибек</t>
        </is>
      </c>
      <c r="G27" s="250" t="inlineStr">
        <is>
          <t>MG</t>
        </is>
      </c>
      <c r="H27" s="255" t="inlineStr">
        <is>
          <t>MG58</t>
        </is>
      </c>
      <c r="I27" s="256" t="n">
        <v>43861.46180555555</v>
      </c>
      <c r="J27" s="343" t="n">
        <v>43862.32916666667</v>
      </c>
      <c r="K27" s="297">
        <f>J27-I27</f>
        <v/>
      </c>
    </row>
    <row r="28">
      <c r="A28" s="16" t="inlineStr">
        <is>
          <t>SRH5009_2</t>
        </is>
      </c>
      <c r="B28" s="19" t="inlineStr">
        <is>
          <t>Gulzor</t>
        </is>
      </c>
      <c r="C28" s="279" t="n">
        <v>43861</v>
      </c>
      <c r="D28" s="71" t="n"/>
      <c r="E28" s="71" t="n"/>
      <c r="F28" s="251" t="inlineStr">
        <is>
          <t>Хуршид</t>
        </is>
      </c>
      <c r="G28" s="250" t="inlineStr">
        <is>
          <t>MG</t>
        </is>
      </c>
      <c r="H28" s="252" t="inlineStr">
        <is>
          <t>MG54</t>
        </is>
      </c>
      <c r="I28" s="256" t="n">
        <v>43861.46527777778</v>
      </c>
      <c r="J28" s="343" t="n">
        <v>43861.66319444445</v>
      </c>
      <c r="K28" s="297">
        <f>J28-I28</f>
        <v/>
      </c>
    </row>
    <row r="29">
      <c r="A29" s="188" t="inlineStr">
        <is>
          <t>DZH4244_2</t>
        </is>
      </c>
      <c r="B29" s="118" t="inlineStr">
        <is>
          <t>Farish_Suv_tarmoklari</t>
        </is>
      </c>
      <c r="C29" s="279" t="n">
        <v>43861</v>
      </c>
      <c r="D29" s="71" t="n"/>
      <c r="E29" s="71" t="n"/>
      <c r="F29" s="266" t="inlineStr">
        <is>
          <t>Исомиддин</t>
        </is>
      </c>
      <c r="G29" s="250" t="inlineStr">
        <is>
          <t>MG</t>
        </is>
      </c>
      <c r="H29" s="267" t="inlineStr">
        <is>
          <t>MG37</t>
        </is>
      </c>
      <c r="I29" s="256" t="n">
        <v>43861.48263888889</v>
      </c>
      <c r="J29" s="343" t="n">
        <v>43862.37986111111</v>
      </c>
      <c r="K29" s="297">
        <f>J29-I29</f>
        <v/>
      </c>
    </row>
    <row r="30">
      <c r="A30" s="16" t="inlineStr">
        <is>
          <t>SAM4069_2</t>
        </is>
      </c>
      <c r="B30" s="19" t="inlineStr">
        <is>
          <t>Мерганча</t>
        </is>
      </c>
      <c r="C30" s="279" t="n">
        <v>43861</v>
      </c>
      <c r="D30" s="71" t="n"/>
      <c r="E30" s="71" t="n"/>
      <c r="F30" s="259" t="inlineStr">
        <is>
          <t>Джахангир</t>
        </is>
      </c>
      <c r="G30" s="250" t="inlineStr">
        <is>
          <t>MG</t>
        </is>
      </c>
      <c r="H30" s="261" t="inlineStr">
        <is>
          <t>MG59</t>
        </is>
      </c>
      <c r="I30" s="256" t="n">
        <v>43861.49722222222</v>
      </c>
      <c r="J30" s="343" t="n">
        <v>43862.51388888889</v>
      </c>
      <c r="K30" s="297">
        <f>J30-I30</f>
        <v/>
      </c>
    </row>
    <row r="31">
      <c r="A31" s="16" t="inlineStr">
        <is>
          <t>DZH4208_2</t>
        </is>
      </c>
      <c r="B31" s="19" t="inlineStr">
        <is>
          <t>Djizak ATC-4</t>
        </is>
      </c>
      <c r="C31" s="279" t="n">
        <v>43861</v>
      </c>
      <c r="D31" s="71" t="n"/>
      <c r="E31" s="71" t="n"/>
      <c r="F31" s="253" t="inlineStr">
        <is>
          <t>Абдурахмон</t>
        </is>
      </c>
      <c r="G31" s="250" t="inlineStr">
        <is>
          <t>MG</t>
        </is>
      </c>
      <c r="H31" s="285" t="inlineStr">
        <is>
          <t>MG40</t>
        </is>
      </c>
      <c r="I31" s="256" t="n">
        <v>43861.50555555556</v>
      </c>
      <c r="J31" s="256" t="n">
        <v>43861.51527777778</v>
      </c>
      <c r="K31" s="297">
        <f>J31-I31</f>
        <v/>
      </c>
    </row>
    <row r="32">
      <c r="A32" s="514" t="inlineStr">
        <is>
          <t>SRH5115_2</t>
        </is>
      </c>
      <c r="B32" s="133" t="inlineStr">
        <is>
          <t>Eskiqurgon</t>
        </is>
      </c>
      <c r="C32" s="279" t="n">
        <v>43861</v>
      </c>
      <c r="D32" s="71" t="n"/>
      <c r="E32" s="71" t="n"/>
      <c r="F32" s="259" t="inlineStr">
        <is>
          <t>Фарход</t>
        </is>
      </c>
      <c r="G32" s="250" t="inlineStr">
        <is>
          <t>MG</t>
        </is>
      </c>
      <c r="H32" s="285" t="inlineStr">
        <is>
          <t>MG42</t>
        </is>
      </c>
      <c r="I32" s="256" t="n">
        <v>43861.51388888889</v>
      </c>
      <c r="J32" s="343" t="n">
        <v>43861.78472222222</v>
      </c>
      <c r="K32" s="297">
        <f>J32-I32</f>
        <v/>
      </c>
    </row>
    <row r="33">
      <c r="A33" s="286" t="inlineStr">
        <is>
          <t>TSO1767_2</t>
        </is>
      </c>
      <c r="B33" s="483" t="inlineStr">
        <is>
          <t xml:space="preserve">Namuna KFY Buka </t>
        </is>
      </c>
      <c r="C33" s="330" t="n">
        <v>43861</v>
      </c>
      <c r="D33" s="71" t="n"/>
      <c r="E33" s="71" t="n"/>
      <c r="F33" s="272" t="inlineStr">
        <is>
          <t>Ойбек</t>
        </is>
      </c>
      <c r="G33" s="273" t="inlineStr">
        <is>
          <t>MG</t>
        </is>
      </c>
      <c r="H33" s="273" t="inlineStr">
        <is>
          <t>MG38</t>
        </is>
      </c>
      <c r="I33" s="343" t="n">
        <v>43861.5375</v>
      </c>
      <c r="J33" s="343" t="n">
        <v>43861.72916666666</v>
      </c>
      <c r="K33" s="297">
        <f>J33-I33</f>
        <v/>
      </c>
    </row>
    <row r="34">
      <c r="A34" s="287" t="inlineStr">
        <is>
          <t>AND3015_2</t>
        </is>
      </c>
      <c r="B34" s="122" t="inlineStr">
        <is>
          <t>Boz Nurafshon MFY</t>
        </is>
      </c>
      <c r="C34" s="330" t="n">
        <v>43861</v>
      </c>
      <c r="D34" s="71" t="n"/>
      <c r="E34" s="71" t="n"/>
      <c r="F34" s="272" t="inlineStr">
        <is>
          <t>Тохиржон</t>
        </is>
      </c>
      <c r="G34" s="273" t="inlineStr">
        <is>
          <t>MG</t>
        </is>
      </c>
      <c r="H34" s="273" t="inlineStr">
        <is>
          <t>MG52</t>
        </is>
      </c>
      <c r="I34" s="343" t="n">
        <v>43861.57916666667</v>
      </c>
      <c r="J34" s="343" t="n">
        <v>43861.66319444445</v>
      </c>
      <c r="K34" s="297">
        <f>J34-I34</f>
        <v/>
      </c>
    </row>
    <row r="35">
      <c r="A35" s="87" t="inlineStr">
        <is>
          <t>KSH4692_2</t>
        </is>
      </c>
      <c r="B35" s="122" t="inlineStr">
        <is>
          <t>Kitab Supporting</t>
        </is>
      </c>
      <c r="C35" s="330" t="n">
        <v>43861</v>
      </c>
      <c r="D35" s="71" t="n"/>
      <c r="E35" s="71" t="n"/>
      <c r="F35" s="272" t="inlineStr">
        <is>
          <t>Шерзод</t>
        </is>
      </c>
      <c r="G35" s="273" t="inlineStr">
        <is>
          <t>MG</t>
        </is>
      </c>
      <c r="H35" s="288" t="inlineStr">
        <is>
          <t>MG03</t>
        </is>
      </c>
      <c r="I35" s="343" t="n">
        <v>43861.61805555555</v>
      </c>
      <c r="J35" s="343" t="n">
        <v>43861.70833333334</v>
      </c>
      <c r="K35" s="297">
        <f>J35-I35</f>
        <v/>
      </c>
    </row>
    <row r="36">
      <c r="A36" s="295" t="inlineStr">
        <is>
          <t>SRH5214_2</t>
        </is>
      </c>
      <c r="B36" s="315" t="inlineStr">
        <is>
          <t>Oqmachit</t>
        </is>
      </c>
      <c r="C36" s="330" t="n">
        <v>43861</v>
      </c>
      <c r="D36" s="71" t="n"/>
      <c r="E36" s="71" t="n"/>
      <c r="F36" s="272" t="inlineStr">
        <is>
          <t>Шерзод</t>
        </is>
      </c>
      <c r="G36" s="273" t="inlineStr">
        <is>
          <t>MG</t>
        </is>
      </c>
      <c r="H36" s="273" t="inlineStr">
        <is>
          <t>MG05</t>
        </is>
      </c>
      <c r="I36" s="343" t="n">
        <v>43861.65138888889</v>
      </c>
      <c r="J36" s="343" t="n">
        <v>43861.72638888889</v>
      </c>
      <c r="K36" s="297">
        <f>J36-I36</f>
        <v/>
      </c>
    </row>
    <row r="37">
      <c r="A37" s="291" t="inlineStr">
        <is>
          <t>KSH4657_2</t>
        </is>
      </c>
      <c r="B37" s="292" t="inlineStr">
        <is>
          <t>Guzar Pahta</t>
        </is>
      </c>
      <c r="C37" s="330" t="n">
        <v>43861</v>
      </c>
      <c r="D37" s="71" t="n"/>
      <c r="E37" s="71" t="n"/>
      <c r="F37" s="272" t="inlineStr">
        <is>
          <t>Элбек</t>
        </is>
      </c>
      <c r="G37" s="273" t="inlineStr">
        <is>
          <t>MG</t>
        </is>
      </c>
      <c r="H37" s="273" t="inlineStr">
        <is>
          <t>MG43</t>
        </is>
      </c>
      <c r="I37" s="343" t="n">
        <v>43861.81597222222</v>
      </c>
      <c r="J37" s="343" t="n">
        <v>43862.42013888889</v>
      </c>
      <c r="K37" s="297">
        <f>J37-I37</f>
        <v/>
      </c>
    </row>
    <row r="38">
      <c r="A38" s="295" t="inlineStr">
        <is>
          <t>SRH5035_2</t>
        </is>
      </c>
      <c r="B38" s="315" t="inlineStr">
        <is>
          <t>Surhon Kattakurilish</t>
        </is>
      </c>
      <c r="C38" s="330" t="n">
        <v>43861</v>
      </c>
      <c r="D38" s="71" t="n"/>
      <c r="E38" s="71" t="n"/>
      <c r="F38" s="316" t="inlineStr">
        <is>
          <t>фарход</t>
        </is>
      </c>
      <c r="G38" s="273" t="inlineStr">
        <is>
          <t>MG</t>
        </is>
      </c>
      <c r="H38" s="294" t="inlineStr">
        <is>
          <t>MG41</t>
        </is>
      </c>
      <c r="I38" s="343" t="n">
        <v>43861.88611111111</v>
      </c>
      <c r="J38" s="343" t="n">
        <v>43861.94444444445</v>
      </c>
      <c r="K38" s="297">
        <f>J38-I38</f>
        <v/>
      </c>
    </row>
    <row r="39">
      <c r="A39" s="596" t="inlineStr">
        <is>
          <t>SRH5009_2</t>
        </is>
      </c>
      <c r="B39" s="598" t="inlineStr">
        <is>
          <t>Gulzor</t>
        </is>
      </c>
      <c r="C39" s="593" t="n">
        <v>43861</v>
      </c>
      <c r="D39" s="546" t="n"/>
      <c r="E39" s="71" t="n"/>
      <c r="F39" s="272" t="inlineStr">
        <is>
          <t>Хуршид</t>
        </is>
      </c>
      <c r="G39" s="273" t="inlineStr">
        <is>
          <t>MG</t>
        </is>
      </c>
      <c r="H39" s="273" t="inlineStr">
        <is>
          <t>MG54</t>
        </is>
      </c>
      <c r="I39" s="343" t="n">
        <v>43861.74305555555</v>
      </c>
      <c r="J39" s="343" t="n">
        <v>43861.89583333334</v>
      </c>
      <c r="K39" s="297">
        <f>J39-I39</f>
        <v/>
      </c>
    </row>
    <row r="40">
      <c r="A40" s="282" t="inlineStr">
        <is>
          <t>NAM3223_2</t>
        </is>
      </c>
      <c r="B40" s="283" t="inlineStr">
        <is>
          <t>Namangan Post</t>
        </is>
      </c>
      <c r="C40" s="299" t="n">
        <v>43862</v>
      </c>
      <c r="D40" s="71" t="n"/>
      <c r="E40" s="71" t="n"/>
      <c r="F40" s="268" t="inlineStr">
        <is>
          <t>Шерзод</t>
        </is>
      </c>
      <c r="G40" s="284" t="inlineStr">
        <is>
          <t>MG</t>
        </is>
      </c>
      <c r="H40" s="280" t="inlineStr">
        <is>
          <t>MG49</t>
        </is>
      </c>
      <c r="I40" s="300" t="n">
        <v>43862.36597222222</v>
      </c>
      <c r="J40" s="343" t="n">
        <v>43863.28402777778</v>
      </c>
      <c r="K40" s="297">
        <f>J40-I40</f>
        <v/>
      </c>
    </row>
    <row r="41">
      <c r="A41" s="291" t="inlineStr">
        <is>
          <t>KSH4657_2</t>
        </is>
      </c>
      <c r="B41" s="292" t="inlineStr">
        <is>
          <t>Guzar Pahta</t>
        </is>
      </c>
      <c r="C41" s="330" t="n">
        <v>43862</v>
      </c>
      <c r="D41" s="71" t="n"/>
      <c r="E41" s="71" t="n"/>
      <c r="F41" s="272" t="inlineStr">
        <is>
          <t>Элбек</t>
        </is>
      </c>
      <c r="G41" s="273" t="inlineStr">
        <is>
          <t>MG</t>
        </is>
      </c>
      <c r="H41" s="273" t="inlineStr">
        <is>
          <t>MG43</t>
        </is>
      </c>
      <c r="I41" s="343" t="n">
        <v>43862.44027777778</v>
      </c>
      <c r="J41" s="343" t="n">
        <v>43863.36458333334</v>
      </c>
      <c r="K41" s="297">
        <f>J41-I41</f>
        <v/>
      </c>
    </row>
    <row r="42">
      <c r="A42" s="295" t="inlineStr">
        <is>
          <t>SAM3742_2</t>
        </is>
      </c>
      <c r="B42" s="315" t="inlineStr">
        <is>
          <t xml:space="preserve">Тайлак Узниви </t>
        </is>
      </c>
      <c r="C42" s="330" t="n">
        <v>43862</v>
      </c>
      <c r="D42" s="71" t="n"/>
      <c r="E42" s="71" t="n"/>
      <c r="F42" s="272" t="inlineStr">
        <is>
          <t>джанибек</t>
        </is>
      </c>
      <c r="G42" s="273" t="inlineStr">
        <is>
          <t>MG</t>
        </is>
      </c>
      <c r="H42" s="273" t="inlineStr">
        <is>
          <t>MG58</t>
        </is>
      </c>
      <c r="I42" s="343" t="n">
        <v>43862.41666666666</v>
      </c>
      <c r="J42" s="343" t="n">
        <v>43863.26388888889</v>
      </c>
      <c r="K42" s="297">
        <f>J42-I42</f>
        <v/>
      </c>
    </row>
    <row r="43">
      <c r="A43" s="295" t="inlineStr">
        <is>
          <t>DZH4244_2</t>
        </is>
      </c>
      <c r="B43" s="319" t="inlineStr">
        <is>
          <t>Farish_Suv_tarmoklari</t>
        </is>
      </c>
      <c r="C43" s="330" t="n">
        <v>43862</v>
      </c>
      <c r="D43" s="71" t="n"/>
      <c r="E43" s="71" t="n"/>
      <c r="F43" s="272" t="inlineStr">
        <is>
          <t>Исомиддин</t>
        </is>
      </c>
      <c r="G43" s="273" t="inlineStr">
        <is>
          <t>MG</t>
        </is>
      </c>
      <c r="H43" s="273" t="inlineStr">
        <is>
          <t>MG37</t>
        </is>
      </c>
      <c r="I43" s="343" t="n">
        <v>43862.42569444444</v>
      </c>
      <c r="J43" s="343" t="n">
        <v>43863.29583333333</v>
      </c>
      <c r="K43" s="297">
        <f>J43-I43</f>
        <v/>
      </c>
    </row>
    <row r="44">
      <c r="A44" s="225" t="inlineStr">
        <is>
          <t>TSO1676_2</t>
        </is>
      </c>
      <c r="B44" s="483" t="inlineStr">
        <is>
          <t xml:space="preserve">Sayxun Nur Biznes </t>
        </is>
      </c>
      <c r="C44" s="330" t="n">
        <v>43862</v>
      </c>
      <c r="D44" s="71" t="n"/>
      <c r="E44" s="71" t="n"/>
      <c r="F44" s="316" t="inlineStr">
        <is>
          <t>Лазиз</t>
        </is>
      </c>
      <c r="G44" s="273" t="inlineStr">
        <is>
          <t>MG</t>
        </is>
      </c>
      <c r="H44" s="294" t="inlineStr">
        <is>
          <t>MG30</t>
        </is>
      </c>
      <c r="I44" s="343" t="n">
        <v>43862.56597222222</v>
      </c>
      <c r="J44" s="343" t="n">
        <v>43862.60416666666</v>
      </c>
      <c r="K44" s="297">
        <f>J44-I44</f>
        <v/>
      </c>
    </row>
    <row r="45">
      <c r="A45" s="295" t="inlineStr">
        <is>
          <t>SRH5217_2</t>
        </is>
      </c>
      <c r="B45" s="315" t="inlineStr">
        <is>
          <t>Маданий Турмуш</t>
        </is>
      </c>
      <c r="C45" s="330" t="n">
        <v>43862</v>
      </c>
      <c r="D45" s="71" t="n"/>
      <c r="E45" s="71" t="n"/>
      <c r="F45" s="272" t="inlineStr">
        <is>
          <t>фарход</t>
        </is>
      </c>
      <c r="G45" s="273" t="inlineStr">
        <is>
          <t>MG</t>
        </is>
      </c>
      <c r="H45" s="273" t="inlineStr">
        <is>
          <t>MG42</t>
        </is>
      </c>
      <c r="I45" s="343" t="n">
        <v>43862.61944444444</v>
      </c>
      <c r="J45" s="343" t="n">
        <v>43862.64305555557</v>
      </c>
      <c r="K45" s="297">
        <f>J45-I45</f>
        <v/>
      </c>
    </row>
    <row r="46">
      <c r="A46" s="295" t="inlineStr">
        <is>
          <t>SAM3737_2</t>
        </is>
      </c>
      <c r="B46" s="315" t="inlineStr">
        <is>
          <t xml:space="preserve">СамГАСИ </t>
        </is>
      </c>
      <c r="C46" s="330" t="n">
        <v>43862</v>
      </c>
      <c r="D46" s="71" t="n"/>
      <c r="E46" s="71" t="n"/>
      <c r="F46" s="272" t="inlineStr">
        <is>
          <t>Джахангир</t>
        </is>
      </c>
      <c r="G46" s="273" t="inlineStr">
        <is>
          <t>MG</t>
        </is>
      </c>
      <c r="H46" s="273" t="inlineStr">
        <is>
          <t>MG59</t>
        </is>
      </c>
      <c r="I46" s="343" t="n">
        <v>43862.62638888889</v>
      </c>
      <c r="J46" s="343" t="n">
        <v>43863.02152777778</v>
      </c>
      <c r="K46" s="297">
        <f>J46-I46</f>
        <v/>
      </c>
    </row>
    <row r="47">
      <c r="A47" s="98" t="inlineStr">
        <is>
          <t>NAM3309_2</t>
        </is>
      </c>
      <c r="B47" s="126" t="inlineStr">
        <is>
          <t>Jumashuy Malxam</t>
        </is>
      </c>
      <c r="C47" s="330" t="n">
        <v>43862</v>
      </c>
      <c r="D47" s="71" t="n"/>
      <c r="E47" s="71" t="n"/>
      <c r="F47" s="316" t="inlineStr">
        <is>
          <t>Икромжон</t>
        </is>
      </c>
      <c r="G47" s="273" t="inlineStr">
        <is>
          <t>MG</t>
        </is>
      </c>
      <c r="H47" s="294" t="inlineStr">
        <is>
          <t>MG39</t>
        </is>
      </c>
      <c r="I47" s="343" t="n">
        <v>43862.64513888889</v>
      </c>
      <c r="J47" s="343" t="n">
        <v>43862.74236111111</v>
      </c>
      <c r="K47" s="297">
        <f>J47-I47</f>
        <v/>
      </c>
    </row>
    <row r="48">
      <c r="A48" s="295" t="inlineStr">
        <is>
          <t>SRH5035_2</t>
        </is>
      </c>
      <c r="B48" s="315" t="inlineStr">
        <is>
          <t>Surhon Kattakurilish</t>
        </is>
      </c>
      <c r="C48" s="330" t="n">
        <v>43862</v>
      </c>
      <c r="D48" s="71" t="n"/>
      <c r="E48" s="71" t="n"/>
      <c r="F48" s="272" t="inlineStr">
        <is>
          <t>фарход</t>
        </is>
      </c>
      <c r="G48" s="273" t="inlineStr">
        <is>
          <t>MG</t>
        </is>
      </c>
      <c r="H48" s="273" t="inlineStr">
        <is>
          <t>MG41</t>
        </is>
      </c>
      <c r="I48" s="343" t="n">
        <v>43862.80208333334</v>
      </c>
      <c r="J48" s="343" t="n">
        <v>43862.85486111111</v>
      </c>
      <c r="K48" s="297">
        <f>J48-I48</f>
        <v/>
      </c>
    </row>
    <row r="49">
      <c r="A49" s="295" t="inlineStr">
        <is>
          <t>SAM3721_2</t>
        </is>
      </c>
      <c r="B49" s="315" t="inlineStr">
        <is>
          <t xml:space="preserve">Коратепа Коллеж </t>
        </is>
      </c>
      <c r="C49" s="330" t="n">
        <v>43862</v>
      </c>
      <c r="D49" s="71" t="n"/>
      <c r="E49" s="71" t="n"/>
      <c r="F49" s="272" t="inlineStr">
        <is>
          <t>Джахангир</t>
        </is>
      </c>
      <c r="G49" s="273" t="inlineStr">
        <is>
          <t>MG</t>
        </is>
      </c>
      <c r="H49" s="273" t="inlineStr">
        <is>
          <t>MG53</t>
        </is>
      </c>
      <c r="I49" s="343" t="n">
        <v>43862.82986111111</v>
      </c>
      <c r="J49" s="343" t="n">
        <v>43864.6875</v>
      </c>
      <c r="K49" s="297">
        <f>J49-I49</f>
        <v/>
      </c>
    </row>
    <row r="50">
      <c r="A50" s="295" t="inlineStr">
        <is>
          <t>KSH4644_2</t>
        </is>
      </c>
      <c r="B50" s="315" t="inlineStr">
        <is>
          <t>Chirokchi Dursun MFY</t>
        </is>
      </c>
      <c r="C50" s="330" t="n">
        <v>43862</v>
      </c>
      <c r="D50" s="71" t="n"/>
      <c r="E50" s="71" t="n"/>
      <c r="F50" s="272" t="inlineStr">
        <is>
          <t>Шерзод</t>
        </is>
      </c>
      <c r="G50" s="273" t="inlineStr">
        <is>
          <t>MG</t>
        </is>
      </c>
      <c r="H50" s="273" t="inlineStr">
        <is>
          <t>MG03</t>
        </is>
      </c>
      <c r="I50" s="343" t="n">
        <v>43862.92430555557</v>
      </c>
      <c r="J50" s="343" t="n">
        <v>43863.59375</v>
      </c>
      <c r="K50" s="297">
        <f>J50-I50</f>
        <v/>
      </c>
    </row>
    <row r="51">
      <c r="A51" s="295" t="inlineStr">
        <is>
          <t>SRH5009_2</t>
        </is>
      </c>
      <c r="B51" s="315" t="inlineStr">
        <is>
          <t>Gulzor</t>
        </is>
      </c>
      <c r="C51" s="330" t="n">
        <v>43862</v>
      </c>
      <c r="D51" s="71" t="n"/>
      <c r="E51" s="71" t="n"/>
      <c r="F51" s="272" t="inlineStr">
        <is>
          <t>Хуршид</t>
        </is>
      </c>
      <c r="G51" s="273" t="inlineStr">
        <is>
          <t>MG</t>
        </is>
      </c>
      <c r="H51" s="273" t="inlineStr">
        <is>
          <t>MG54</t>
        </is>
      </c>
      <c r="I51" s="343" t="n">
        <v>43862.95</v>
      </c>
      <c r="J51" s="343" t="n">
        <v>43863.03472222222</v>
      </c>
      <c r="K51" s="297">
        <f>J51-I51</f>
        <v/>
      </c>
    </row>
    <row r="52">
      <c r="A52" s="295" t="inlineStr">
        <is>
          <t>SRH5254_2</t>
        </is>
      </c>
      <c r="B52" s="315" t="inlineStr">
        <is>
          <t>Sarijoy</t>
        </is>
      </c>
      <c r="C52" s="330" t="n">
        <v>43863</v>
      </c>
      <c r="D52" s="71" t="n"/>
      <c r="E52" s="71" t="n"/>
      <c r="F52" s="272" t="inlineStr">
        <is>
          <t>Шерзод</t>
        </is>
      </c>
      <c r="G52" s="273" t="inlineStr">
        <is>
          <t>MG</t>
        </is>
      </c>
      <c r="H52" s="273" t="inlineStr">
        <is>
          <t>MG35</t>
        </is>
      </c>
      <c r="I52" s="343" t="n">
        <v>43863.19791666666</v>
      </c>
      <c r="J52" s="343" t="n">
        <v>43863.48402777778</v>
      </c>
      <c r="K52" s="297">
        <f>J52-I52</f>
        <v/>
      </c>
    </row>
    <row r="53">
      <c r="A53" s="292" t="inlineStr">
        <is>
          <t>NAM3223_2</t>
        </is>
      </c>
      <c r="B53" s="292" t="inlineStr">
        <is>
          <t>Namangan Post</t>
        </is>
      </c>
      <c r="C53" s="299" t="n">
        <v>43863</v>
      </c>
      <c r="D53" s="71" t="n"/>
      <c r="E53" s="71" t="n"/>
      <c r="F53" s="268" t="inlineStr">
        <is>
          <t>Шерзод</t>
        </is>
      </c>
      <c r="G53" s="284" t="inlineStr">
        <is>
          <t>MG</t>
        </is>
      </c>
      <c r="H53" s="280" t="inlineStr">
        <is>
          <t>MG49</t>
        </is>
      </c>
      <c r="I53" s="300" t="n">
        <v>43863.34305555555</v>
      </c>
      <c r="J53" s="343" t="n">
        <v>43864.35694444443</v>
      </c>
      <c r="K53" s="297">
        <f>J53-I53</f>
        <v/>
      </c>
    </row>
    <row r="54">
      <c r="A54" s="295" t="inlineStr">
        <is>
          <t>DZH4244_2</t>
        </is>
      </c>
      <c r="B54" s="319" t="inlineStr">
        <is>
          <t>Farish_Suv_tarmoklari</t>
        </is>
      </c>
      <c r="C54" s="330" t="n">
        <v>43863</v>
      </c>
      <c r="D54" s="71" t="n"/>
      <c r="E54" s="71" t="n"/>
      <c r="F54" s="272" t="inlineStr">
        <is>
          <t>Исомиддин</t>
        </is>
      </c>
      <c r="G54" s="273" t="inlineStr">
        <is>
          <t>MG</t>
        </is>
      </c>
      <c r="H54" s="273" t="inlineStr">
        <is>
          <t>MG37</t>
        </is>
      </c>
      <c r="I54" s="343" t="n">
        <v>43863.3375</v>
      </c>
      <c r="J54" s="343" t="n">
        <v>43864.19236111111</v>
      </c>
      <c r="K54" s="297">
        <f>J54-I54</f>
        <v/>
      </c>
    </row>
    <row r="55">
      <c r="A55" s="295" t="inlineStr">
        <is>
          <t>SAM3742_2</t>
        </is>
      </c>
      <c r="B55" s="315" t="inlineStr">
        <is>
          <t xml:space="preserve">Тайлак Узниви </t>
        </is>
      </c>
      <c r="C55" s="330" t="n">
        <v>43863</v>
      </c>
      <c r="D55" s="71" t="n"/>
      <c r="E55" s="71" t="n"/>
      <c r="F55" s="272" t="inlineStr">
        <is>
          <t>Вафохон</t>
        </is>
      </c>
      <c r="G55" s="273" t="inlineStr">
        <is>
          <t>MG</t>
        </is>
      </c>
      <c r="H55" s="294" t="inlineStr">
        <is>
          <t>MG58</t>
        </is>
      </c>
      <c r="I55" s="343" t="n">
        <v>43863.35763888889</v>
      </c>
      <c r="J55" s="343" t="n">
        <v>43864.30694444444</v>
      </c>
      <c r="K55" s="297">
        <f>J55-I55</f>
        <v/>
      </c>
    </row>
    <row r="56">
      <c r="A56" s="291" t="inlineStr">
        <is>
          <t>KSH4657_2</t>
        </is>
      </c>
      <c r="B56" s="292" t="inlineStr">
        <is>
          <t>Guzar Pahta</t>
        </is>
      </c>
      <c r="C56" s="330" t="n">
        <v>43863</v>
      </c>
      <c r="D56" s="71" t="n"/>
      <c r="E56" s="71" t="n"/>
      <c r="F56" s="272" t="inlineStr">
        <is>
          <t>Элбек</t>
        </is>
      </c>
      <c r="G56" s="273" t="inlineStr">
        <is>
          <t>MG</t>
        </is>
      </c>
      <c r="H56" s="273" t="inlineStr">
        <is>
          <t>MG43</t>
        </is>
      </c>
      <c r="I56" s="343" t="n">
        <v>43863.37847222222</v>
      </c>
      <c r="J56" s="343" t="n">
        <v>43864.37152777778</v>
      </c>
      <c r="K56" s="297">
        <f>J56-I56</f>
        <v/>
      </c>
    </row>
    <row r="57">
      <c r="A57" s="291" t="inlineStr">
        <is>
          <t>SAM4017_2</t>
        </is>
      </c>
      <c r="B57" s="292" t="inlineStr">
        <is>
          <t>Ургут савдо комплекс</t>
        </is>
      </c>
      <c r="C57" s="330" t="n">
        <v>43863</v>
      </c>
      <c r="D57" s="71" t="n"/>
      <c r="E57" s="71" t="n"/>
      <c r="F57" s="272" t="inlineStr">
        <is>
          <t>Джахангир</t>
        </is>
      </c>
      <c r="G57" s="273" t="inlineStr">
        <is>
          <t>MG</t>
        </is>
      </c>
      <c r="H57" s="273" t="inlineStr">
        <is>
          <t>MG59</t>
        </is>
      </c>
      <c r="I57" s="343" t="n">
        <v>43863.51666666667</v>
      </c>
      <c r="J57" s="343" t="n">
        <v>43864.49513888889</v>
      </c>
      <c r="K57" s="297">
        <f>J57-I57</f>
        <v/>
      </c>
    </row>
    <row r="58">
      <c r="A58" s="295" t="inlineStr">
        <is>
          <t>KSH4511_2</t>
        </is>
      </c>
      <c r="B58" s="315" t="inlineStr">
        <is>
          <t>Karshi Iqtisod</t>
        </is>
      </c>
      <c r="C58" s="330" t="n">
        <v>43863</v>
      </c>
      <c r="D58" s="71" t="n"/>
      <c r="E58" s="71" t="n"/>
      <c r="F58" s="272" t="inlineStr">
        <is>
          <t>Низомиддин</t>
        </is>
      </c>
      <c r="G58" s="273" t="inlineStr">
        <is>
          <t>MG</t>
        </is>
      </c>
      <c r="H58" s="273" t="inlineStr">
        <is>
          <t>MG48</t>
        </is>
      </c>
      <c r="I58" s="343" t="n">
        <v>43863.60555555556</v>
      </c>
      <c r="J58" s="343" t="n">
        <v>43863.69375</v>
      </c>
      <c r="K58" s="297">
        <f>J58-I58</f>
        <v/>
      </c>
    </row>
    <row r="59">
      <c r="A59" s="225" t="inlineStr">
        <is>
          <t>TSO1580_2</t>
        </is>
      </c>
      <c r="B59" s="483" t="inlineStr">
        <is>
          <t xml:space="preserve">Pskent Madad Shifo </t>
        </is>
      </c>
      <c r="C59" s="330" t="n">
        <v>43863</v>
      </c>
      <c r="D59" s="71" t="n"/>
      <c r="E59" s="71" t="n"/>
      <c r="F59" s="272" t="inlineStr">
        <is>
          <t>Ойбек</t>
        </is>
      </c>
      <c r="G59" s="273" t="inlineStr">
        <is>
          <t>MG</t>
        </is>
      </c>
      <c r="H59" s="273" t="inlineStr">
        <is>
          <t>MG38</t>
        </is>
      </c>
      <c r="I59" s="343" t="n">
        <v>43863.66597222222</v>
      </c>
      <c r="J59" s="343" t="n">
        <v>43863.67708333334</v>
      </c>
      <c r="K59" s="297">
        <f>J59-I59</f>
        <v/>
      </c>
    </row>
    <row r="60">
      <c r="A60" s="295" t="inlineStr">
        <is>
          <t>SRH5009_2</t>
        </is>
      </c>
      <c r="B60" s="315" t="inlineStr">
        <is>
          <t>Gulzor</t>
        </is>
      </c>
      <c r="C60" s="330" t="n">
        <v>43863</v>
      </c>
      <c r="D60" s="71" t="n"/>
      <c r="E60" s="71" t="n"/>
      <c r="F60" s="272" t="inlineStr">
        <is>
          <t>Хуршид</t>
        </is>
      </c>
      <c r="G60" s="273" t="inlineStr">
        <is>
          <t>MG</t>
        </is>
      </c>
      <c r="H60" s="273" t="inlineStr">
        <is>
          <t>MG54</t>
        </is>
      </c>
      <c r="I60" s="343" t="n">
        <v>43863.87361111111</v>
      </c>
      <c r="J60" s="343" t="n">
        <v>43863.95486111111</v>
      </c>
      <c r="K60" s="297">
        <f>J60-I60</f>
        <v/>
      </c>
    </row>
    <row r="61">
      <c r="A61" s="295" t="inlineStr">
        <is>
          <t>KAR6220_2</t>
        </is>
      </c>
      <c r="B61" s="315" t="inlineStr">
        <is>
          <t>Kirkkizobod</t>
        </is>
      </c>
      <c r="C61" s="330" t="n">
        <v>43863</v>
      </c>
      <c r="D61" s="71" t="n"/>
      <c r="E61" s="71" t="n"/>
      <c r="F61" s="272" t="inlineStr">
        <is>
          <t>Alisher</t>
        </is>
      </c>
      <c r="G61" s="273" t="inlineStr">
        <is>
          <t>MG</t>
        </is>
      </c>
      <c r="H61" s="273" t="inlineStr">
        <is>
          <t>MG47</t>
        </is>
      </c>
      <c r="I61" s="343" t="n">
        <v>43863.98611111111</v>
      </c>
      <c r="J61" s="343" t="n">
        <v>43864.27777777778</v>
      </c>
      <c r="K61" s="297">
        <f>J61-I61</f>
        <v/>
      </c>
    </row>
    <row r="62">
      <c r="A62" s="295" t="inlineStr">
        <is>
          <t>KAR6373_2</t>
        </is>
      </c>
      <c r="B62" s="315" t="inlineStr">
        <is>
          <t>Chayna</t>
        </is>
      </c>
      <c r="C62" s="330" t="n">
        <v>43864</v>
      </c>
      <c r="D62" s="71" t="n"/>
      <c r="E62" s="71" t="n"/>
      <c r="F62" s="272" t="inlineStr">
        <is>
          <t>Олим</t>
        </is>
      </c>
      <c r="G62" s="273" t="inlineStr">
        <is>
          <t>MG</t>
        </is>
      </c>
      <c r="H62" s="273" t="inlineStr">
        <is>
          <t>MG07</t>
        </is>
      </c>
      <c r="I62" s="343" t="n">
        <v>43864.24444444444</v>
      </c>
      <c r="J62" s="343" t="n">
        <v>43864.53611111111</v>
      </c>
      <c r="K62" s="297">
        <f>J62-I62</f>
        <v/>
      </c>
    </row>
    <row r="63">
      <c r="A63" s="295" t="inlineStr">
        <is>
          <t>DZH4244_2</t>
        </is>
      </c>
      <c r="B63" s="319" t="inlineStr">
        <is>
          <t>Farish_Suv_tarmoklari</t>
        </is>
      </c>
      <c r="C63" s="330" t="n">
        <v>43864</v>
      </c>
      <c r="D63" s="71" t="n"/>
      <c r="E63" s="71" t="n"/>
      <c r="F63" s="272" t="inlineStr">
        <is>
          <t>Исомиддин</t>
        </is>
      </c>
      <c r="G63" s="273" t="inlineStr">
        <is>
          <t>MG</t>
        </is>
      </c>
      <c r="H63" s="273" t="inlineStr">
        <is>
          <t>MG37</t>
        </is>
      </c>
      <c r="I63" s="343" t="n">
        <v>43864.31736111111</v>
      </c>
      <c r="J63" s="343" t="n">
        <v>43864.70486111111</v>
      </c>
      <c r="K63" s="297">
        <f>J63-I63</f>
        <v/>
      </c>
    </row>
    <row r="64">
      <c r="A64" s="295" t="inlineStr">
        <is>
          <t>KAR6220_2</t>
        </is>
      </c>
      <c r="B64" s="315" t="inlineStr">
        <is>
          <t>Kirkkizobod</t>
        </is>
      </c>
      <c r="C64" s="330" t="n">
        <v>43864</v>
      </c>
      <c r="D64" s="71" t="n"/>
      <c r="E64" s="71" t="n"/>
      <c r="F64" s="316" t="inlineStr">
        <is>
          <t>Алишер</t>
        </is>
      </c>
      <c r="G64" s="273" t="inlineStr">
        <is>
          <t>MG</t>
        </is>
      </c>
      <c r="H64" s="273" t="inlineStr">
        <is>
          <t>MG47</t>
        </is>
      </c>
      <c r="I64" s="343" t="n">
        <v>43864.34722222222</v>
      </c>
      <c r="J64" s="343" t="n">
        <v>43864.37847222222</v>
      </c>
      <c r="K64" s="297">
        <f>J64-I64</f>
        <v/>
      </c>
    </row>
    <row r="65">
      <c r="A65" s="292" t="inlineStr">
        <is>
          <t>NAM3223_2</t>
        </is>
      </c>
      <c r="B65" s="292" t="inlineStr">
        <is>
          <t>Namangan Post</t>
        </is>
      </c>
      <c r="C65" s="330" t="n">
        <v>43864</v>
      </c>
      <c r="D65" s="71" t="n"/>
      <c r="E65" s="71" t="n"/>
      <c r="F65" s="268" t="inlineStr">
        <is>
          <t>Шерзод</t>
        </is>
      </c>
      <c r="G65" s="284" t="inlineStr">
        <is>
          <t>MG</t>
        </is>
      </c>
      <c r="H65" s="280" t="inlineStr">
        <is>
          <t>MG49</t>
        </is>
      </c>
      <c r="I65" s="343" t="n">
        <v>43864.36736111111</v>
      </c>
      <c r="J65" s="343" t="n">
        <v>43865.33819444444</v>
      </c>
      <c r="K65" s="297">
        <f>J65-I65</f>
        <v/>
      </c>
    </row>
    <row r="66">
      <c r="A66" s="291" t="inlineStr">
        <is>
          <t>NAV5686_2</t>
        </is>
      </c>
      <c r="B66" s="292" t="inlineStr">
        <is>
          <t>Xazora QFY</t>
        </is>
      </c>
      <c r="C66" s="330" t="n">
        <v>43864</v>
      </c>
      <c r="D66" s="71" t="n"/>
      <c r="E66" s="71" t="n"/>
      <c r="F66" s="272" t="inlineStr">
        <is>
          <t>Мухриддин</t>
        </is>
      </c>
      <c r="G66" s="273" t="inlineStr">
        <is>
          <t>MG</t>
        </is>
      </c>
      <c r="H66" s="273" t="inlineStr">
        <is>
          <t>MG29</t>
        </is>
      </c>
      <c r="I66" s="343" t="n">
        <v>43864.34375</v>
      </c>
      <c r="J66" s="343" t="n">
        <v>43864.42708333334</v>
      </c>
      <c r="K66" s="297">
        <f>J66-I66</f>
        <v/>
      </c>
    </row>
    <row r="67">
      <c r="A67" s="295" t="inlineStr">
        <is>
          <t>BHR5535_2</t>
        </is>
      </c>
      <c r="B67" s="315" t="inlineStr">
        <is>
          <t>Хоса Чилонғу ҚФЙ</t>
        </is>
      </c>
      <c r="C67" s="330" t="n">
        <v>43864</v>
      </c>
      <c r="D67" s="71" t="n"/>
      <c r="E67" s="71" t="n"/>
      <c r="F67" s="272" t="inlineStr">
        <is>
          <t>Мардон</t>
        </is>
      </c>
      <c r="G67" s="273" t="inlineStr">
        <is>
          <t>MG</t>
        </is>
      </c>
      <c r="H67" s="273" t="inlineStr">
        <is>
          <t>MG28</t>
        </is>
      </c>
      <c r="I67" s="343" t="n">
        <v>43864.37152777778</v>
      </c>
      <c r="J67" s="343" t="n">
        <v>43864.67708333334</v>
      </c>
      <c r="K67" s="297">
        <f>J67-I67</f>
        <v/>
      </c>
    </row>
    <row r="68">
      <c r="A68" s="295" t="inlineStr">
        <is>
          <t>SRH5035_2</t>
        </is>
      </c>
      <c r="B68" s="315" t="inlineStr">
        <is>
          <t>Surhon Kattakurilish</t>
        </is>
      </c>
      <c r="C68" s="330" t="n">
        <v>43864</v>
      </c>
      <c r="D68" s="71" t="n"/>
      <c r="E68" s="71" t="n"/>
      <c r="F68" s="272" t="inlineStr">
        <is>
          <t>Фарход</t>
        </is>
      </c>
      <c r="G68" s="273" t="inlineStr">
        <is>
          <t>MG</t>
        </is>
      </c>
      <c r="H68" s="273" t="inlineStr">
        <is>
          <t>MG28</t>
        </is>
      </c>
      <c r="I68" s="343" t="n">
        <v>43864.36805555555</v>
      </c>
      <c r="J68" s="343" t="n">
        <v>43864.48472222222</v>
      </c>
      <c r="K68" s="297">
        <f>J68-I68</f>
        <v/>
      </c>
    </row>
    <row r="69">
      <c r="A69" s="291" t="inlineStr">
        <is>
          <t>KSH4657_2</t>
        </is>
      </c>
      <c r="B69" s="292" t="inlineStr">
        <is>
          <t>Guzar Pahta</t>
        </is>
      </c>
      <c r="C69" s="330" t="n">
        <v>43864</v>
      </c>
      <c r="D69" s="71" t="n"/>
      <c r="E69" s="71" t="n"/>
      <c r="F69" s="272" t="inlineStr">
        <is>
          <t>Элбек</t>
        </is>
      </c>
      <c r="G69" s="273" t="inlineStr">
        <is>
          <t>MG</t>
        </is>
      </c>
      <c r="H69" s="273" t="inlineStr">
        <is>
          <t>MG43</t>
        </is>
      </c>
      <c r="I69" s="343" t="n">
        <v>43864.38194444445</v>
      </c>
      <c r="J69" s="343" t="n">
        <v>43865.38194444445</v>
      </c>
      <c r="K69" s="297">
        <f>J69-I69</f>
        <v/>
      </c>
    </row>
    <row r="70">
      <c r="A70" s="211" t="inlineStr">
        <is>
          <t>BHR5402_2</t>
        </is>
      </c>
      <c r="B70" s="223" t="inlineStr">
        <is>
          <t>Bogiturkon KFY</t>
        </is>
      </c>
      <c r="C70" s="330" t="n">
        <v>43864</v>
      </c>
      <c r="D70" s="71" t="n"/>
      <c r="E70" s="71" t="n"/>
      <c r="F70" s="316" t="inlineStr">
        <is>
          <t>Туймурод</t>
        </is>
      </c>
      <c r="G70" s="273" t="inlineStr">
        <is>
          <t>MG</t>
        </is>
      </c>
      <c r="H70" s="294" t="inlineStr">
        <is>
          <t>MG44</t>
        </is>
      </c>
      <c r="I70" s="343" t="n">
        <v>43864.38333333333</v>
      </c>
      <c r="J70" s="343" t="n">
        <v>43864.40277777778</v>
      </c>
      <c r="K70" s="297">
        <f>J70-I70</f>
        <v/>
      </c>
    </row>
    <row r="71">
      <c r="A71" s="295" t="inlineStr">
        <is>
          <t>SAM3742_2</t>
        </is>
      </c>
      <c r="B71" s="315" t="inlineStr">
        <is>
          <t xml:space="preserve">Тайлак Узниви </t>
        </is>
      </c>
      <c r="C71" s="330" t="n">
        <v>43864</v>
      </c>
      <c r="D71" s="71" t="n"/>
      <c r="E71" s="71" t="n"/>
      <c r="F71" s="272" t="inlineStr">
        <is>
          <t>джанибек</t>
        </is>
      </c>
      <c r="G71" s="273" t="inlineStr">
        <is>
          <t>MG</t>
        </is>
      </c>
      <c r="H71" s="273" t="inlineStr">
        <is>
          <t>MG58</t>
        </is>
      </c>
      <c r="I71" s="343" t="n">
        <v>43864.41180555556</v>
      </c>
      <c r="J71" s="343" t="n">
        <v>43866.29791666667</v>
      </c>
      <c r="K71" s="297">
        <f>J71-I71</f>
        <v/>
      </c>
    </row>
    <row r="72">
      <c r="A72" s="291" t="inlineStr">
        <is>
          <t>AND2859_2</t>
        </is>
      </c>
      <c r="B72" s="292" t="inlineStr">
        <is>
          <t>Xonabod Fazo MCHJ</t>
        </is>
      </c>
      <c r="C72" s="330" t="n">
        <v>43864</v>
      </c>
      <c r="D72" s="234" t="n">
        <v>0.4305555555555556</v>
      </c>
      <c r="E72" s="78" t="n">
        <v>0.45625</v>
      </c>
      <c r="F72" s="272" t="inlineStr">
        <is>
          <t>Фарходбек</t>
        </is>
      </c>
      <c r="G72" s="71" t="inlineStr">
        <is>
          <t>PM</t>
        </is>
      </c>
      <c r="H72" s="71" t="inlineStr">
        <is>
          <t>-</t>
        </is>
      </c>
      <c r="I72" s="71" t="inlineStr">
        <is>
          <t>-</t>
        </is>
      </c>
      <c r="J72" s="71" t="inlineStr">
        <is>
          <t>-</t>
        </is>
      </c>
      <c r="K72" s="71" t="inlineStr">
        <is>
          <t>-</t>
        </is>
      </c>
    </row>
    <row r="73">
      <c r="A73" s="203" t="inlineStr">
        <is>
          <t>BHR5428_2</t>
        </is>
      </c>
      <c r="B73" s="133" t="inlineStr">
        <is>
          <t>Қоқиштувон ҚФЙ</t>
        </is>
      </c>
      <c r="C73" s="330" t="n">
        <v>43864</v>
      </c>
      <c r="D73" s="71" t="n"/>
      <c r="E73" s="71" t="n"/>
      <c r="F73" s="316" t="inlineStr">
        <is>
          <t>Туймурод</t>
        </is>
      </c>
      <c r="G73" s="273" t="inlineStr">
        <is>
          <t>MG</t>
        </is>
      </c>
      <c r="H73" s="294" t="inlineStr">
        <is>
          <t>MG44</t>
        </is>
      </c>
      <c r="I73" s="343" t="n">
        <v>43864.42916666667</v>
      </c>
      <c r="J73" s="327" t="n">
        <v>43864.59027777778</v>
      </c>
      <c r="K73" s="297">
        <f>J73-I73</f>
        <v/>
      </c>
    </row>
    <row r="74">
      <c r="A74" s="291" t="inlineStr">
        <is>
          <t>AND2860_2</t>
        </is>
      </c>
      <c r="B74" s="292" t="inlineStr">
        <is>
          <t>Xonobod Inkom-Taranbitel</t>
        </is>
      </c>
      <c r="C74" s="330" t="n">
        <v>43864</v>
      </c>
      <c r="D74" s="78" t="n">
        <v>0.4638888888888889</v>
      </c>
      <c r="E74" s="78" t="n">
        <v>0.4916666666666666</v>
      </c>
      <c r="F74" s="272" t="inlineStr">
        <is>
          <t>Фарходбек</t>
        </is>
      </c>
      <c r="G74" s="273" t="inlineStr">
        <is>
          <t>PM</t>
        </is>
      </c>
      <c r="H74" s="273" t="inlineStr">
        <is>
          <t>-</t>
        </is>
      </c>
      <c r="I74" s="273" t="inlineStr">
        <is>
          <t>-</t>
        </is>
      </c>
      <c r="J74" s="273" t="inlineStr">
        <is>
          <t>-</t>
        </is>
      </c>
      <c r="K74" s="273" t="inlineStr">
        <is>
          <t>-</t>
        </is>
      </c>
    </row>
    <row r="75">
      <c r="A75" s="291" t="inlineStr">
        <is>
          <t>AND2861_2</t>
        </is>
      </c>
      <c r="B75" s="292" t="inlineStr">
        <is>
          <t>Xonobod Vatanparvar</t>
        </is>
      </c>
      <c r="C75" s="330" t="n">
        <v>43864</v>
      </c>
      <c r="D75" s="78" t="n">
        <v>0.5</v>
      </c>
      <c r="E75" s="78" t="n">
        <v>0.5416666666666666</v>
      </c>
      <c r="F75" s="272" t="inlineStr">
        <is>
          <t>Фарходбек</t>
        </is>
      </c>
      <c r="G75" s="273" t="inlineStr">
        <is>
          <t>PM</t>
        </is>
      </c>
      <c r="H75" s="273" t="inlineStr">
        <is>
          <t>-</t>
        </is>
      </c>
      <c r="I75" s="273" t="inlineStr">
        <is>
          <t>-</t>
        </is>
      </c>
      <c r="J75" s="273" t="inlineStr">
        <is>
          <t>-</t>
        </is>
      </c>
      <c r="K75" s="273" t="inlineStr">
        <is>
          <t>-</t>
        </is>
      </c>
    </row>
    <row r="76">
      <c r="A76" s="291" t="inlineStr">
        <is>
          <t>SAM4017_2</t>
        </is>
      </c>
      <c r="B76" s="292" t="inlineStr">
        <is>
          <t>Ургут савдо комплекс</t>
        </is>
      </c>
      <c r="C76" s="330" t="n">
        <v>43864</v>
      </c>
      <c r="D76" s="71" t="n"/>
      <c r="E76" s="71" t="n"/>
      <c r="F76" s="272" t="inlineStr">
        <is>
          <t>Джахангир</t>
        </is>
      </c>
      <c r="G76" s="273" t="inlineStr">
        <is>
          <t>MG</t>
        </is>
      </c>
      <c r="H76" s="273" t="inlineStr">
        <is>
          <t>MG59</t>
        </is>
      </c>
      <c r="I76" s="343" t="n">
        <v>43864.54166666666</v>
      </c>
      <c r="J76" s="327" t="n">
        <v>43865.32013888889</v>
      </c>
      <c r="K76" s="297">
        <f>J76-I76</f>
        <v/>
      </c>
    </row>
    <row r="77">
      <c r="A77" s="295" t="inlineStr">
        <is>
          <t>KAR6218_2</t>
        </is>
      </c>
      <c r="B77" s="315" t="inlineStr">
        <is>
          <t>Shortanbay</t>
        </is>
      </c>
      <c r="C77" s="330" t="n">
        <v>43864</v>
      </c>
      <c r="D77" s="71" t="n"/>
      <c r="E77" s="71" t="n"/>
      <c r="F77" s="272" t="inlineStr">
        <is>
          <t xml:space="preserve"> Салават</t>
        </is>
      </c>
      <c r="G77" s="273" t="inlineStr">
        <is>
          <t>MG</t>
        </is>
      </c>
      <c r="H77" s="273" t="inlineStr">
        <is>
          <t>MG57</t>
        </is>
      </c>
      <c r="I77" s="343" t="n">
        <v>43864.54027777778</v>
      </c>
      <c r="J77" s="327" t="n">
        <v>43864.70972222222</v>
      </c>
      <c r="K77" s="297">
        <f>J77-I77</f>
        <v/>
      </c>
    </row>
    <row r="78">
      <c r="A78" s="301" t="inlineStr">
        <is>
          <t>AND2866_2</t>
        </is>
      </c>
      <c r="B78" s="292" t="inlineStr">
        <is>
          <t>Qorgontepa Turon Zamin</t>
        </is>
      </c>
      <c r="C78" s="330" t="n">
        <v>43864</v>
      </c>
      <c r="D78" s="78" t="n">
        <v>0.5583333333333333</v>
      </c>
      <c r="E78" s="78" t="n">
        <v>0.5743055555555555</v>
      </c>
      <c r="F78" s="272" t="inlineStr">
        <is>
          <t>Фарходбек</t>
        </is>
      </c>
      <c r="G78" s="273" t="inlineStr">
        <is>
          <t>PM</t>
        </is>
      </c>
      <c r="H78" s="273" t="inlineStr">
        <is>
          <t>-</t>
        </is>
      </c>
      <c r="I78" s="273" t="inlineStr">
        <is>
          <t>-</t>
        </is>
      </c>
      <c r="J78" s="273" t="inlineStr">
        <is>
          <t>-</t>
        </is>
      </c>
      <c r="K78" s="273" t="inlineStr">
        <is>
          <t>-</t>
        </is>
      </c>
    </row>
    <row r="79">
      <c r="A79" s="295" t="inlineStr">
        <is>
          <t>SRH5009_2</t>
        </is>
      </c>
      <c r="B79" s="315" t="inlineStr">
        <is>
          <t>Gulzor</t>
        </is>
      </c>
      <c r="C79" s="330" t="n">
        <v>43864</v>
      </c>
      <c r="D79" s="71" t="n"/>
      <c r="E79" s="71" t="n"/>
      <c r="F79" s="272" t="inlineStr">
        <is>
          <t>Хуршид</t>
        </is>
      </c>
      <c r="G79" s="273" t="inlineStr">
        <is>
          <t>MG</t>
        </is>
      </c>
      <c r="H79" s="273" t="inlineStr">
        <is>
          <t>MG54</t>
        </is>
      </c>
      <c r="I79" s="343" t="n">
        <v>43864.59305555555</v>
      </c>
      <c r="J79" s="327" t="n">
        <v>43864.8125</v>
      </c>
      <c r="K79" s="297">
        <f>J79-I79</f>
        <v/>
      </c>
    </row>
    <row r="80">
      <c r="A80" s="302" t="inlineStr">
        <is>
          <t>TSO1676_2</t>
        </is>
      </c>
      <c r="B80" s="303" t="inlineStr">
        <is>
          <t xml:space="preserve">Sayxun Nur Biznes </t>
        </is>
      </c>
      <c r="C80" s="330" t="n">
        <v>43864</v>
      </c>
      <c r="D80" s="78" t="n">
        <v>0.6506944444444445</v>
      </c>
      <c r="E80" s="78" t="n">
        <v>0.6638888888888889</v>
      </c>
      <c r="F80" s="272" t="inlineStr">
        <is>
          <t>Владимир</t>
        </is>
      </c>
      <c r="G80" s="273" t="inlineStr">
        <is>
          <t xml:space="preserve"> AC PM</t>
        </is>
      </c>
      <c r="H80" s="273" t="inlineStr">
        <is>
          <t>-</t>
        </is>
      </c>
      <c r="I80" s="343" t="n">
        <v>43864.59305555555</v>
      </c>
      <c r="J80" s="273" t="inlineStr">
        <is>
          <t>-</t>
        </is>
      </c>
      <c r="K80" s="273" t="inlineStr">
        <is>
          <t>-</t>
        </is>
      </c>
    </row>
    <row r="81">
      <c r="A81" s="295" t="inlineStr">
        <is>
          <t>SRH5035_2</t>
        </is>
      </c>
      <c r="B81" s="315" t="inlineStr">
        <is>
          <t>Surhon Kattakurilish</t>
        </is>
      </c>
      <c r="C81" s="330" t="n">
        <v>43864</v>
      </c>
      <c r="D81" s="71" t="n"/>
      <c r="E81" s="71" t="n"/>
      <c r="F81" s="272" t="inlineStr">
        <is>
          <t>Фарход</t>
        </is>
      </c>
      <c r="G81" s="273" t="inlineStr">
        <is>
          <t>MG</t>
        </is>
      </c>
      <c r="H81" s="273" t="inlineStr">
        <is>
          <t>MG41</t>
        </is>
      </c>
      <c r="I81" s="343" t="n">
        <v>43864.66319444445</v>
      </c>
      <c r="J81" s="327" t="n">
        <v>43864.74375</v>
      </c>
      <c r="K81" s="297">
        <f>J81-I81</f>
        <v/>
      </c>
    </row>
    <row r="82">
      <c r="A82" s="295" t="inlineStr">
        <is>
          <t>SRH5191_2</t>
        </is>
      </c>
      <c r="B82" s="315" t="inlineStr">
        <is>
          <t>Uzbekistan MFY</t>
        </is>
      </c>
      <c r="C82" s="330" t="n">
        <v>43864</v>
      </c>
      <c r="D82" s="71" t="n"/>
      <c r="E82" s="71" t="n"/>
      <c r="F82" s="272" t="inlineStr">
        <is>
          <t>Фарход</t>
        </is>
      </c>
      <c r="G82" s="273" t="inlineStr">
        <is>
          <t>MG</t>
        </is>
      </c>
      <c r="H82" s="273" t="inlineStr">
        <is>
          <t>MG42</t>
        </is>
      </c>
      <c r="I82" s="343" t="n">
        <v>43864.67916666667</v>
      </c>
      <c r="J82" s="327" t="n">
        <v>43864.72638888889</v>
      </c>
      <c r="K82" s="297">
        <f>J82-I82</f>
        <v/>
      </c>
    </row>
    <row r="83">
      <c r="A83" s="295" t="inlineStr">
        <is>
          <t>SAM3721_2</t>
        </is>
      </c>
      <c r="B83" s="315" t="inlineStr">
        <is>
          <t xml:space="preserve">Коратепа Коллеж </t>
        </is>
      </c>
      <c r="C83" s="330" t="n">
        <v>43864</v>
      </c>
      <c r="D83" s="71" t="n"/>
      <c r="E83" s="71" t="n"/>
      <c r="F83" s="272" t="inlineStr">
        <is>
          <t>Джахангир</t>
        </is>
      </c>
      <c r="G83" s="273" t="inlineStr">
        <is>
          <t>MG</t>
        </is>
      </c>
      <c r="H83" s="273" t="inlineStr">
        <is>
          <t>MG53</t>
        </is>
      </c>
      <c r="I83" s="343" t="n">
        <v>43864.68125</v>
      </c>
      <c r="J83" s="327" t="n">
        <v>43865.31875</v>
      </c>
      <c r="K83" s="297">
        <f>J83-I83</f>
        <v/>
      </c>
    </row>
    <row r="84">
      <c r="A84" s="295" t="inlineStr">
        <is>
          <t>SRH5101_2</t>
        </is>
      </c>
      <c r="B84" s="315" t="inlineStr">
        <is>
          <t>Farovon</t>
        </is>
      </c>
      <c r="C84" s="330" t="n">
        <v>43864</v>
      </c>
      <c r="D84" s="71" t="n"/>
      <c r="E84" s="71" t="n"/>
      <c r="F84" s="71" t="inlineStr">
        <is>
          <t>Феруз</t>
        </is>
      </c>
      <c r="G84" s="273" t="inlineStr">
        <is>
          <t>MG</t>
        </is>
      </c>
      <c r="H84" s="273" t="inlineStr">
        <is>
          <t>MG10</t>
        </is>
      </c>
      <c r="I84" s="343" t="n">
        <v>43864.70833333334</v>
      </c>
      <c r="J84" s="327" t="n">
        <v>43865.33611111111</v>
      </c>
      <c r="K84" s="297">
        <f>J84-I84</f>
        <v/>
      </c>
    </row>
    <row r="85">
      <c r="A85" s="295" t="inlineStr">
        <is>
          <t>DZH4244_2</t>
        </is>
      </c>
      <c r="B85" s="319" t="inlineStr">
        <is>
          <t>Farish_Suv_tarmoklari</t>
        </is>
      </c>
      <c r="C85" s="330" t="n">
        <v>43864</v>
      </c>
      <c r="D85" s="71" t="n"/>
      <c r="E85" s="71" t="n"/>
      <c r="F85" s="272" t="inlineStr">
        <is>
          <t>Исомиддин</t>
        </is>
      </c>
      <c r="G85" s="273" t="inlineStr">
        <is>
          <t>MG</t>
        </is>
      </c>
      <c r="H85" s="273" t="inlineStr">
        <is>
          <t>MG37</t>
        </is>
      </c>
      <c r="I85" s="343" t="n">
        <v>43864.72083333333</v>
      </c>
      <c r="J85" s="327" t="n">
        <v>43865.61875</v>
      </c>
      <c r="K85" s="297">
        <f>J85-I85</f>
        <v/>
      </c>
    </row>
    <row r="86">
      <c r="A86" s="295" t="inlineStr">
        <is>
          <t>SRH5035_2</t>
        </is>
      </c>
      <c r="B86" s="315" t="inlineStr">
        <is>
          <t>Surhon Kattakurilish</t>
        </is>
      </c>
      <c r="C86" s="330" t="n">
        <v>43864</v>
      </c>
      <c r="D86" s="71" t="n"/>
      <c r="E86" s="71" t="n"/>
      <c r="F86" s="272" t="inlineStr">
        <is>
          <t>Фарход</t>
        </is>
      </c>
      <c r="G86" s="273" t="inlineStr">
        <is>
          <t>MG</t>
        </is>
      </c>
      <c r="H86" s="273" t="inlineStr">
        <is>
          <t>MG41</t>
        </is>
      </c>
      <c r="I86" s="343" t="n">
        <v>43864.80833333332</v>
      </c>
      <c r="J86" s="327" t="n">
        <v>43864.90694444445</v>
      </c>
      <c r="K86" s="297">
        <f>J86-I86</f>
        <v/>
      </c>
    </row>
    <row r="87">
      <c r="A87" s="295" t="inlineStr">
        <is>
          <t>SRH5009_2</t>
        </is>
      </c>
      <c r="B87" s="315" t="inlineStr">
        <is>
          <t>Gulzor</t>
        </is>
      </c>
      <c r="C87" s="330" t="n">
        <v>43864</v>
      </c>
      <c r="D87" s="71" t="n"/>
      <c r="E87" s="71" t="n"/>
      <c r="F87" s="272" t="inlineStr">
        <is>
          <t>Хуршид</t>
        </is>
      </c>
      <c r="G87" s="273" t="inlineStr">
        <is>
          <t>MG</t>
        </is>
      </c>
      <c r="H87" s="273" t="inlineStr">
        <is>
          <t>MG54</t>
        </is>
      </c>
      <c r="I87" s="343" t="n">
        <v>43864.85416666666</v>
      </c>
      <c r="J87" s="343" t="n">
        <v>43864.93055555555</v>
      </c>
      <c r="K87" s="297">
        <f>J87-I87</f>
        <v/>
      </c>
    </row>
    <row r="88">
      <c r="A88" s="301" t="inlineStr">
        <is>
          <t>KSH4670_2</t>
        </is>
      </c>
      <c r="B88" s="304" t="inlineStr">
        <is>
          <t>Sovligar KFY</t>
        </is>
      </c>
      <c r="C88" s="330" t="n">
        <v>43865</v>
      </c>
      <c r="D88" s="71" t="n"/>
      <c r="E88" s="71" t="n"/>
      <c r="F88" s="272" t="inlineStr">
        <is>
          <t>Фарход</t>
        </is>
      </c>
      <c r="G88" s="273" t="inlineStr">
        <is>
          <t>MG</t>
        </is>
      </c>
      <c r="H88" s="273" t="inlineStr">
        <is>
          <t>MG60</t>
        </is>
      </c>
      <c r="I88" s="343" t="n">
        <v>43865.02083333334</v>
      </c>
      <c r="J88" s="327" t="n">
        <v>43865.35902777778</v>
      </c>
      <c r="K88" s="297">
        <f>J88-I88</f>
        <v/>
      </c>
    </row>
    <row r="89">
      <c r="A89" s="301" t="inlineStr">
        <is>
          <t>KSH4671_2</t>
        </is>
      </c>
      <c r="B89" s="304" t="inlineStr">
        <is>
          <t>Selo Yargunchi</t>
        </is>
      </c>
      <c r="C89" s="330" t="n">
        <v>43865</v>
      </c>
      <c r="D89" s="71" t="n"/>
      <c r="E89" s="71" t="n"/>
      <c r="F89" s="272" t="inlineStr">
        <is>
          <t>Фарход</t>
        </is>
      </c>
      <c r="G89" s="273" t="inlineStr">
        <is>
          <t>MG</t>
        </is>
      </c>
      <c r="H89" s="273" t="inlineStr">
        <is>
          <t>MG34</t>
        </is>
      </c>
      <c r="I89" s="343" t="n">
        <v>43865.18055555555</v>
      </c>
      <c r="J89" s="327" t="n">
        <v>43865.67152777778</v>
      </c>
      <c r="K89" s="297">
        <f>J89-I89</f>
        <v/>
      </c>
    </row>
    <row r="90">
      <c r="A90" s="292" t="inlineStr">
        <is>
          <t>SRH5009_2</t>
        </is>
      </c>
      <c r="B90" s="292" t="inlineStr">
        <is>
          <t>Gulzor</t>
        </is>
      </c>
      <c r="C90" s="330" t="n">
        <v>43865</v>
      </c>
      <c r="D90" s="71" t="n"/>
      <c r="E90" s="71" t="n"/>
      <c r="F90" s="268" t="inlineStr">
        <is>
          <t>Хуршид</t>
        </is>
      </c>
      <c r="G90" s="284" t="inlineStr">
        <is>
          <t>MG</t>
        </is>
      </c>
      <c r="H90" s="280" t="inlineStr">
        <is>
          <t>MG54</t>
        </is>
      </c>
      <c r="I90" s="343" t="n">
        <v>43865.33611111111</v>
      </c>
      <c r="J90" s="306" t="n">
        <v>43865.39930555555</v>
      </c>
      <c r="K90" s="297">
        <f>J90-I90</f>
        <v/>
      </c>
    </row>
    <row r="91">
      <c r="A91" s="292" t="inlineStr">
        <is>
          <t>NAM3223_2</t>
        </is>
      </c>
      <c r="B91" s="292" t="inlineStr">
        <is>
          <t>Namangan Post</t>
        </is>
      </c>
      <c r="C91" s="330" t="n">
        <v>43865</v>
      </c>
      <c r="D91" s="71" t="n"/>
      <c r="E91" s="71" t="n"/>
      <c r="F91" s="268" t="inlineStr">
        <is>
          <t>Шерзод</t>
        </is>
      </c>
      <c r="G91" s="284" t="inlineStr">
        <is>
          <t>MG</t>
        </is>
      </c>
      <c r="H91" s="280" t="inlineStr">
        <is>
          <t>MG49</t>
        </is>
      </c>
      <c r="I91" s="343" t="n">
        <v>43865.34513888889</v>
      </c>
      <c r="J91" s="343" t="n">
        <v>43865.72916666666</v>
      </c>
      <c r="K91" s="297">
        <f>J91-I91</f>
        <v/>
      </c>
    </row>
    <row r="92">
      <c r="A92" s="295" t="inlineStr">
        <is>
          <t>SRH5035_2</t>
        </is>
      </c>
      <c r="B92" s="315" t="inlineStr">
        <is>
          <t>Surhon Kattakurilish</t>
        </is>
      </c>
      <c r="C92" s="330" t="n">
        <v>43865</v>
      </c>
      <c r="D92" s="71" t="n"/>
      <c r="E92" s="71" t="n"/>
      <c r="F92" s="272" t="inlineStr">
        <is>
          <t>Фарход</t>
        </is>
      </c>
      <c r="G92" s="273" t="inlineStr">
        <is>
          <t>MG</t>
        </is>
      </c>
      <c r="H92" s="273" t="inlineStr">
        <is>
          <t>MG41</t>
        </is>
      </c>
      <c r="I92" s="343" t="n">
        <v>43865.35625</v>
      </c>
      <c r="J92" s="343" t="n">
        <v>43865.42708333334</v>
      </c>
      <c r="K92" s="297">
        <f>J92-I92</f>
        <v/>
      </c>
    </row>
    <row r="93">
      <c r="A93" s="225" t="inlineStr">
        <is>
          <t>TSO1672_2</t>
        </is>
      </c>
      <c r="B93" s="483" t="inlineStr">
        <is>
          <t xml:space="preserve">Yusupxona AMP Charvak </t>
        </is>
      </c>
      <c r="C93" s="330" t="n">
        <v>43865</v>
      </c>
      <c r="D93" s="71" t="n"/>
      <c r="E93" s="71" t="n"/>
      <c r="F93" s="259" t="inlineStr">
        <is>
          <t>Лазиз</t>
        </is>
      </c>
      <c r="G93" s="261" t="inlineStr">
        <is>
          <t>MG</t>
        </is>
      </c>
      <c r="H93" s="305" t="inlineStr">
        <is>
          <t>MG30</t>
        </is>
      </c>
      <c r="I93" s="343" t="n">
        <v>43865.39166666667</v>
      </c>
      <c r="J93" s="343" t="n">
        <v>43865.51597222222</v>
      </c>
      <c r="K93" s="297">
        <f>J93-I93</f>
        <v/>
      </c>
    </row>
    <row r="94">
      <c r="A94" s="182" t="inlineStr">
        <is>
          <t>TSO1600</t>
        </is>
      </c>
      <c r="B94" s="111" t="inlineStr">
        <is>
          <t xml:space="preserve">UzSHITI Sholikor </t>
        </is>
      </c>
      <c r="C94" s="330" t="n">
        <v>43865</v>
      </c>
      <c r="D94" s="71" t="n"/>
      <c r="E94" s="71" t="n"/>
      <c r="F94" s="305" t="inlineStr">
        <is>
          <t>Акмал</t>
        </is>
      </c>
      <c r="G94" s="261" t="inlineStr">
        <is>
          <t>MG</t>
        </is>
      </c>
      <c r="H94" s="305" t="inlineStr">
        <is>
          <t>MG50</t>
        </is>
      </c>
      <c r="I94" s="343" t="n">
        <v>43865.40277777778</v>
      </c>
      <c r="J94" s="343" t="n">
        <v>43865.71944444445</v>
      </c>
      <c r="K94" s="297">
        <f>J94-I94</f>
        <v/>
      </c>
    </row>
    <row r="95">
      <c r="A95" s="291" t="inlineStr">
        <is>
          <t>KSH4657_2</t>
        </is>
      </c>
      <c r="B95" s="292" t="inlineStr">
        <is>
          <t>Guzar Pahta</t>
        </is>
      </c>
      <c r="C95" s="330" t="n">
        <v>43865</v>
      </c>
      <c r="D95" s="71" t="n"/>
      <c r="E95" s="71" t="n"/>
      <c r="F95" s="272" t="inlineStr">
        <is>
          <t>Элбек</t>
        </is>
      </c>
      <c r="G95" s="273" t="inlineStr">
        <is>
          <t>MG</t>
        </is>
      </c>
      <c r="H95" s="273" t="inlineStr">
        <is>
          <t>MG43</t>
        </is>
      </c>
      <c r="I95" s="343" t="n">
        <v>43865.40208333332</v>
      </c>
      <c r="J95" s="343" t="n">
        <v>43866.3125</v>
      </c>
      <c r="K95" s="297">
        <f>J95-I95</f>
        <v/>
      </c>
    </row>
    <row r="96">
      <c r="A96" s="301" t="inlineStr">
        <is>
          <t>KSH4670_2</t>
        </is>
      </c>
      <c r="B96" s="304" t="inlineStr">
        <is>
          <t>Sovligar KFY</t>
        </is>
      </c>
      <c r="C96" s="330" t="n">
        <v>43865</v>
      </c>
      <c r="D96" s="71" t="n"/>
      <c r="E96" s="71" t="n"/>
      <c r="F96" s="272" t="inlineStr">
        <is>
          <t>Фарход</t>
        </is>
      </c>
      <c r="G96" s="273" t="inlineStr">
        <is>
          <t>MG</t>
        </is>
      </c>
      <c r="H96" s="273" t="inlineStr">
        <is>
          <t>MG60</t>
        </is>
      </c>
      <c r="I96" s="343" t="n">
        <v>43865.40625</v>
      </c>
      <c r="J96" s="343" t="n">
        <v>43865.60486111111</v>
      </c>
      <c r="K96" s="297">
        <f>J96-I96</f>
        <v/>
      </c>
    </row>
    <row r="97">
      <c r="A97" s="291" t="inlineStr">
        <is>
          <t>SAM4017_2</t>
        </is>
      </c>
      <c r="B97" s="292" t="inlineStr">
        <is>
          <t>Ургут савдо комплекс</t>
        </is>
      </c>
      <c r="C97" s="330" t="n">
        <v>43865</v>
      </c>
      <c r="D97" s="71" t="n"/>
      <c r="E97" s="71" t="n"/>
      <c r="F97" s="272" t="inlineStr">
        <is>
          <t>Джахангир</t>
        </is>
      </c>
      <c r="G97" s="273" t="inlineStr">
        <is>
          <t>MG</t>
        </is>
      </c>
      <c r="H97" s="273" t="inlineStr">
        <is>
          <t>MG59</t>
        </is>
      </c>
      <c r="I97" s="343" t="n">
        <v>43865.41597222222</v>
      </c>
      <c r="J97" s="343" t="n">
        <v>43866.46527777778</v>
      </c>
      <c r="K97" s="297">
        <f>J97-I97</f>
        <v/>
      </c>
    </row>
    <row r="98">
      <c r="A98" s="295" t="inlineStr">
        <is>
          <t>SAM3721_2</t>
        </is>
      </c>
      <c r="B98" s="315" t="inlineStr">
        <is>
          <t xml:space="preserve">Коратепа Коллеж </t>
        </is>
      </c>
      <c r="C98" s="330" t="n">
        <v>43865</v>
      </c>
      <c r="D98" s="71" t="n"/>
      <c r="E98" s="71" t="n"/>
      <c r="F98" s="272" t="inlineStr">
        <is>
          <t>Джахангир</t>
        </is>
      </c>
      <c r="G98" s="273" t="inlineStr">
        <is>
          <t>MG</t>
        </is>
      </c>
      <c r="H98" s="273" t="inlineStr">
        <is>
          <t>MG53</t>
        </is>
      </c>
      <c r="I98" s="343" t="n">
        <v>43865.44097222222</v>
      </c>
      <c r="J98" s="343" t="n">
        <v>43865.47361111111</v>
      </c>
      <c r="K98" s="297">
        <f>J98-I98</f>
        <v/>
      </c>
    </row>
    <row r="99">
      <c r="A99" s="16" t="inlineStr">
        <is>
          <t>NAM3214_2</t>
        </is>
      </c>
      <c r="B99" s="19" t="inlineStr">
        <is>
          <t>Langar</t>
        </is>
      </c>
      <c r="C99" s="330" t="n">
        <v>43865</v>
      </c>
      <c r="D99" s="71" t="n"/>
      <c r="E99" s="71" t="n"/>
      <c r="F99" s="316" t="inlineStr">
        <is>
          <t>Икромжон</t>
        </is>
      </c>
      <c r="G99" s="273" t="inlineStr">
        <is>
          <t>MG</t>
        </is>
      </c>
      <c r="H99" s="294" t="inlineStr">
        <is>
          <t>MG39</t>
        </is>
      </c>
      <c r="I99" s="343" t="n">
        <v>43865.46111111111</v>
      </c>
      <c r="J99" s="343" t="n">
        <v>43865.73263888889</v>
      </c>
      <c r="K99" s="297">
        <f>J99-I99</f>
        <v/>
      </c>
    </row>
    <row r="100">
      <c r="A100" s="16" t="inlineStr">
        <is>
          <t>NAM3200_2</t>
        </is>
      </c>
      <c r="B100" s="19" t="inlineStr">
        <is>
          <t>Baymoq</t>
        </is>
      </c>
      <c r="C100" s="330" t="n">
        <v>43865</v>
      </c>
      <c r="D100" s="71" t="n"/>
      <c r="E100" s="71" t="n"/>
      <c r="F100" s="268" t="inlineStr">
        <is>
          <t>Шерзод</t>
        </is>
      </c>
      <c r="G100" s="284" t="inlineStr">
        <is>
          <t>MG</t>
        </is>
      </c>
      <c r="H100" s="294" t="inlineStr">
        <is>
          <t>MG31</t>
        </is>
      </c>
      <c r="I100" s="343" t="n">
        <v>43865.49722222222</v>
      </c>
      <c r="J100" s="343" t="n">
        <v>43865.62569444445</v>
      </c>
      <c r="K100" s="297">
        <f>J100-I100</f>
        <v/>
      </c>
    </row>
    <row r="101">
      <c r="A101" s="295" t="inlineStr">
        <is>
          <t>SAM3721_2</t>
        </is>
      </c>
      <c r="B101" s="315" t="inlineStr">
        <is>
          <t xml:space="preserve">Коратепа Коллеж </t>
        </is>
      </c>
      <c r="C101" s="330" t="n">
        <v>43865</v>
      </c>
      <c r="D101" s="71" t="n"/>
      <c r="E101" s="71" t="n"/>
      <c r="F101" s="272" t="inlineStr">
        <is>
          <t>Джахангир</t>
        </is>
      </c>
      <c r="G101" s="273" t="inlineStr">
        <is>
          <t>MG</t>
        </is>
      </c>
      <c r="H101" s="273" t="inlineStr">
        <is>
          <t>MG53</t>
        </is>
      </c>
      <c r="I101" s="343" t="n">
        <v>43865.48680555557</v>
      </c>
      <c r="J101" s="343" t="n">
        <v>43866.73541666667</v>
      </c>
      <c r="K101" s="297">
        <f>J101-I101</f>
        <v/>
      </c>
    </row>
    <row r="102">
      <c r="A102" s="307" t="inlineStr">
        <is>
          <t>HRZ5966_2</t>
        </is>
      </c>
      <c r="B102" s="308" t="inlineStr">
        <is>
          <t>Shavat Asaviy</t>
        </is>
      </c>
      <c r="C102" s="330" t="n">
        <v>43865</v>
      </c>
      <c r="D102" s="71" t="n"/>
      <c r="E102" s="71" t="n"/>
      <c r="F102" s="272" t="inlineStr">
        <is>
          <t>Гафур</t>
        </is>
      </c>
      <c r="G102" s="273" t="inlineStr">
        <is>
          <t>MG</t>
        </is>
      </c>
      <c r="H102" s="273" t="inlineStr">
        <is>
          <t>MG61</t>
        </is>
      </c>
      <c r="I102" s="343" t="n">
        <v>43865.51111111111</v>
      </c>
      <c r="J102" s="343" t="n">
        <v>43865.62777777778</v>
      </c>
      <c r="K102" s="297">
        <f>J102-I102</f>
        <v/>
      </c>
    </row>
    <row r="103">
      <c r="A103" s="183" t="inlineStr">
        <is>
          <t>TSO1537</t>
        </is>
      </c>
      <c r="B103" s="112" t="inlineStr">
        <is>
          <t xml:space="preserve">Dustlik KFY Shosse </t>
        </is>
      </c>
      <c r="C103" s="330" t="n">
        <v>43865</v>
      </c>
      <c r="D103" s="71" t="n"/>
      <c r="E103" s="71" t="n"/>
      <c r="F103" s="316" t="inlineStr">
        <is>
          <t>Ойбек</t>
        </is>
      </c>
      <c r="G103" s="273" t="inlineStr">
        <is>
          <t>MG</t>
        </is>
      </c>
      <c r="H103" s="273" t="inlineStr">
        <is>
          <t>MG38</t>
        </is>
      </c>
      <c r="I103" s="343" t="n">
        <v>43865.54375</v>
      </c>
      <c r="J103" s="343" t="n">
        <v>43865.60069444445</v>
      </c>
      <c r="K103" s="297">
        <f>J103-I103</f>
        <v/>
      </c>
    </row>
    <row r="104">
      <c r="A104" s="295" t="inlineStr">
        <is>
          <t>SRH5047_2</t>
        </is>
      </c>
      <c r="B104" s="315" t="inlineStr">
        <is>
          <t>Zarabog</t>
        </is>
      </c>
      <c r="C104" s="330" t="n">
        <v>43865</v>
      </c>
      <c r="D104" s="71" t="n"/>
      <c r="E104" s="71" t="n"/>
      <c r="F104" s="272" t="inlineStr">
        <is>
          <t>Хуршид</t>
        </is>
      </c>
      <c r="G104" s="273" t="inlineStr">
        <is>
          <t>MG</t>
        </is>
      </c>
      <c r="H104" s="273" t="inlineStr">
        <is>
          <t>MG18</t>
        </is>
      </c>
      <c r="I104" s="343" t="n">
        <v>43865.53472222222</v>
      </c>
      <c r="J104" s="343" t="n">
        <v>43865.66666666666</v>
      </c>
      <c r="K104" s="297">
        <f>J104-I104</f>
        <v/>
      </c>
    </row>
    <row r="105">
      <c r="A105" s="291" t="inlineStr">
        <is>
          <t>KSH4643_2</t>
        </is>
      </c>
      <c r="B105" s="292" t="inlineStr">
        <is>
          <t>Kizil Chovra KVP</t>
        </is>
      </c>
      <c r="C105" s="330" t="n">
        <v>43865</v>
      </c>
      <c r="D105" s="71" t="n"/>
      <c r="E105" s="71" t="n"/>
      <c r="F105" s="272" t="inlineStr">
        <is>
          <t>Шерзод</t>
        </is>
      </c>
      <c r="G105" s="273" t="inlineStr">
        <is>
          <t>MG</t>
        </is>
      </c>
      <c r="H105" s="273" t="inlineStr">
        <is>
          <t>MG03</t>
        </is>
      </c>
      <c r="I105" s="343" t="n">
        <v>43865.59097222222</v>
      </c>
      <c r="J105" s="343" t="n">
        <v>43865.65</v>
      </c>
      <c r="K105" s="297">
        <f>J105-I105</f>
        <v/>
      </c>
    </row>
    <row r="106">
      <c r="A106" s="295" t="inlineStr">
        <is>
          <t>HRZ6027_2</t>
        </is>
      </c>
      <c r="B106" s="315" t="inlineStr">
        <is>
          <t>Shomaxulum ATC</t>
        </is>
      </c>
      <c r="C106" s="330" t="n">
        <v>43865</v>
      </c>
      <c r="D106" s="71" t="n"/>
      <c r="E106" s="71" t="n"/>
      <c r="F106" s="272" t="inlineStr">
        <is>
          <t>Дониер</t>
        </is>
      </c>
      <c r="G106" s="273" t="inlineStr">
        <is>
          <t>MG</t>
        </is>
      </c>
      <c r="H106" s="273" t="inlineStr">
        <is>
          <t>MG46</t>
        </is>
      </c>
      <c r="I106" s="343" t="n">
        <v>43865.62847222222</v>
      </c>
      <c r="J106" s="343" t="n">
        <v>43865.66319444445</v>
      </c>
      <c r="K106" s="297">
        <f>J106-I106</f>
        <v/>
      </c>
    </row>
    <row r="107">
      <c r="A107" s="295" t="inlineStr">
        <is>
          <t>KAR6387_2</t>
        </is>
      </c>
      <c r="B107" s="315" t="inlineStr">
        <is>
          <t>Mukimiy</t>
        </is>
      </c>
      <c r="C107" s="330" t="n">
        <v>43865</v>
      </c>
      <c r="D107" s="71" t="n"/>
      <c r="E107" s="71" t="n"/>
      <c r="F107" s="272" t="inlineStr">
        <is>
          <t>Алишер</t>
        </is>
      </c>
      <c r="G107" s="273" t="inlineStr">
        <is>
          <t>MG</t>
        </is>
      </c>
      <c r="H107" s="273" t="inlineStr">
        <is>
          <t>MG47</t>
        </is>
      </c>
      <c r="I107" s="343" t="n">
        <v>43865.60694444443</v>
      </c>
      <c r="J107" s="343" t="n">
        <v>43865.76944444444</v>
      </c>
      <c r="K107" s="297">
        <f>J107-I107</f>
        <v/>
      </c>
    </row>
    <row r="108">
      <c r="A108" s="291" t="inlineStr">
        <is>
          <t>KSH4643_2</t>
        </is>
      </c>
      <c r="B108" s="292" t="inlineStr">
        <is>
          <t>Kizil Chovra KVP</t>
        </is>
      </c>
      <c r="C108" s="330" t="n">
        <v>43865</v>
      </c>
      <c r="D108" s="71" t="n"/>
      <c r="E108" s="71" t="n"/>
      <c r="F108" s="272" t="inlineStr">
        <is>
          <t>Шерзод</t>
        </is>
      </c>
      <c r="G108" s="273" t="inlineStr">
        <is>
          <t>MG</t>
        </is>
      </c>
      <c r="H108" s="273" t="inlineStr">
        <is>
          <t>MG03</t>
        </is>
      </c>
      <c r="I108" s="343" t="n">
        <v>43865.66805555556</v>
      </c>
      <c r="J108" s="343" t="n">
        <v>43865.69652777778</v>
      </c>
      <c r="K108" s="297">
        <f>J108-I108</f>
        <v/>
      </c>
    </row>
    <row r="109">
      <c r="A109" s="291" t="inlineStr">
        <is>
          <t>KSH4643_2</t>
        </is>
      </c>
      <c r="B109" s="292" t="inlineStr">
        <is>
          <t>Kizil Chovra KVP</t>
        </is>
      </c>
      <c r="C109" s="330" t="n">
        <v>43865</v>
      </c>
      <c r="D109" s="71" t="n"/>
      <c r="E109" s="71" t="n"/>
      <c r="F109" s="272" t="inlineStr">
        <is>
          <t>Шерзод</t>
        </is>
      </c>
      <c r="G109" s="273" t="inlineStr">
        <is>
          <t>MG</t>
        </is>
      </c>
      <c r="H109" s="273" t="inlineStr">
        <is>
          <t>MG03</t>
        </is>
      </c>
      <c r="I109" s="343" t="n">
        <v>43865.70347222222</v>
      </c>
      <c r="J109" s="377" t="n">
        <v>43866.39861111111</v>
      </c>
      <c r="K109" s="297">
        <f>J109-I109</f>
        <v/>
      </c>
    </row>
    <row r="110">
      <c r="A110" s="292" t="inlineStr">
        <is>
          <t>NAM3223_2</t>
        </is>
      </c>
      <c r="B110" s="292" t="inlineStr">
        <is>
          <t>Namangan Post</t>
        </is>
      </c>
      <c r="C110" s="330" t="n">
        <v>43865</v>
      </c>
      <c r="D110" s="71" t="n"/>
      <c r="E110" s="71" t="n"/>
      <c r="F110" s="268" t="inlineStr">
        <is>
          <t>Шерзод</t>
        </is>
      </c>
      <c r="G110" s="284" t="inlineStr">
        <is>
          <t>MG</t>
        </is>
      </c>
      <c r="H110" s="280" t="inlineStr">
        <is>
          <t>MG49</t>
        </is>
      </c>
      <c r="I110" s="343" t="n">
        <v>43865.76805555557</v>
      </c>
      <c r="J110" s="343" t="n">
        <v>43866.34583333333</v>
      </c>
      <c r="K110" s="297">
        <f>J110-I110</f>
        <v/>
      </c>
    </row>
    <row r="111">
      <c r="A111" s="292" t="inlineStr">
        <is>
          <t>SRH5009_2</t>
        </is>
      </c>
      <c r="B111" s="292" t="inlineStr">
        <is>
          <t>Gulzor</t>
        </is>
      </c>
      <c r="C111" s="330" t="n">
        <v>43865</v>
      </c>
      <c r="D111" s="71" t="n"/>
      <c r="E111" s="71" t="n"/>
      <c r="F111" s="272" t="inlineStr">
        <is>
          <t>Хуршид</t>
        </is>
      </c>
      <c r="G111" s="273" t="inlineStr">
        <is>
          <t>MG</t>
        </is>
      </c>
      <c r="H111" s="273" t="inlineStr">
        <is>
          <t>MG54</t>
        </is>
      </c>
      <c r="I111" s="343" t="n">
        <v>43865.78263888889</v>
      </c>
      <c r="J111" s="343" t="n">
        <v>43865.82638888889</v>
      </c>
      <c r="K111" s="297">
        <f>J111-I111</f>
        <v/>
      </c>
    </row>
    <row r="112">
      <c r="A112" s="295" t="inlineStr">
        <is>
          <t>KSH4720_2</t>
        </is>
      </c>
      <c r="B112" s="315" t="inlineStr">
        <is>
          <t>Kasan Paxta Zavod</t>
        </is>
      </c>
      <c r="C112" s="330" t="n">
        <v>43865</v>
      </c>
      <c r="D112" s="71" t="n"/>
      <c r="E112" s="71" t="n"/>
      <c r="F112" s="272" t="inlineStr">
        <is>
          <t>Низомиддин</t>
        </is>
      </c>
      <c r="G112" s="273" t="inlineStr">
        <is>
          <t>MG</t>
        </is>
      </c>
      <c r="H112" s="273" t="inlineStr">
        <is>
          <t>MG48</t>
        </is>
      </c>
      <c r="I112" s="343" t="n">
        <v>43865.78958333333</v>
      </c>
      <c r="J112" s="343" t="n">
        <v>43865.93055555555</v>
      </c>
      <c r="K112" s="297">
        <f>J112-I112</f>
        <v/>
      </c>
    </row>
    <row r="113">
      <c r="A113" s="182" t="inlineStr">
        <is>
          <t>TSO1600</t>
        </is>
      </c>
      <c r="B113" s="111" t="inlineStr">
        <is>
          <t xml:space="preserve">UzSHITI Sholikor </t>
        </is>
      </c>
      <c r="C113" s="330" t="n">
        <v>43865</v>
      </c>
      <c r="D113" s="71" t="n"/>
      <c r="E113" s="71" t="n"/>
      <c r="F113" s="259" t="inlineStr">
        <is>
          <t>Лазиз</t>
        </is>
      </c>
      <c r="G113" s="261" t="inlineStr">
        <is>
          <t>MG</t>
        </is>
      </c>
      <c r="H113" s="305" t="inlineStr">
        <is>
          <t>MG30</t>
        </is>
      </c>
      <c r="I113" s="343" t="n">
        <v>43865.80138888889</v>
      </c>
      <c r="J113" s="343" t="n">
        <v>43866.30833333332</v>
      </c>
      <c r="K113" s="297">
        <f>J113-I113</f>
        <v/>
      </c>
    </row>
    <row r="114">
      <c r="A114" s="295" t="inlineStr">
        <is>
          <t>DZH4244_2</t>
        </is>
      </c>
      <c r="B114" s="319" t="inlineStr">
        <is>
          <t>Farish_Suv_tarmoklari</t>
        </is>
      </c>
      <c r="C114" s="330" t="n">
        <v>43865</v>
      </c>
      <c r="D114" s="71" t="n"/>
      <c r="E114" s="71" t="n"/>
      <c r="F114" s="272" t="inlineStr">
        <is>
          <t>Исомиддин</t>
        </is>
      </c>
      <c r="G114" s="273" t="inlineStr">
        <is>
          <t>MG</t>
        </is>
      </c>
      <c r="H114" s="273" t="inlineStr">
        <is>
          <t>MG37</t>
        </is>
      </c>
      <c r="I114" s="343" t="n">
        <v>43865.80069444444</v>
      </c>
      <c r="J114" s="343" t="n">
        <v>43866.59513888889</v>
      </c>
      <c r="K114" s="297">
        <f>J114-I114</f>
        <v/>
      </c>
    </row>
    <row r="115">
      <c r="A115" s="304" t="inlineStr">
        <is>
          <t>SAM3805_2</t>
        </is>
      </c>
      <c r="B115" s="292" t="inlineStr">
        <is>
          <t>Мойбулок Куксой</t>
        </is>
      </c>
      <c r="C115" s="330" t="n">
        <v>43866</v>
      </c>
      <c r="D115" s="71" t="n"/>
      <c r="E115" s="71" t="n"/>
      <c r="F115" s="272" t="inlineStr">
        <is>
          <t>Вафохон</t>
        </is>
      </c>
      <c r="G115" s="273" t="inlineStr">
        <is>
          <t>MG</t>
        </is>
      </c>
      <c r="H115" s="273" t="inlineStr">
        <is>
          <t>MG36</t>
        </is>
      </c>
      <c r="I115" s="567" t="n">
        <v>43866.34375</v>
      </c>
      <c r="J115" s="377" t="n">
        <v>43866.38194444445</v>
      </c>
      <c r="K115" s="297">
        <f>J115-I115</f>
        <v/>
      </c>
    </row>
    <row r="116">
      <c r="A116" s="295" t="inlineStr">
        <is>
          <t>SAM3742_2</t>
        </is>
      </c>
      <c r="B116" s="315" t="inlineStr">
        <is>
          <t xml:space="preserve">Тайлак Узниви </t>
        </is>
      </c>
      <c r="C116" s="330" t="n">
        <v>43866</v>
      </c>
      <c r="D116" s="71" t="n"/>
      <c r="E116" s="71" t="n"/>
      <c r="F116" s="272" t="inlineStr">
        <is>
          <t>джанибек</t>
        </is>
      </c>
      <c r="G116" s="273" t="inlineStr">
        <is>
          <t>MG</t>
        </is>
      </c>
      <c r="H116" s="273" t="inlineStr">
        <is>
          <t>MG58</t>
        </is>
      </c>
      <c r="I116" s="377" t="n">
        <v>43866.40277777778</v>
      </c>
      <c r="J116" s="377" t="n">
        <v>43867.14861111111</v>
      </c>
      <c r="K116" s="297">
        <f>J116-I116</f>
        <v/>
      </c>
    </row>
    <row r="117">
      <c r="A117" s="295" t="inlineStr">
        <is>
          <t>SRH5035_2</t>
        </is>
      </c>
      <c r="B117" s="315" t="inlineStr">
        <is>
          <t>Surhon Kattakurilish</t>
        </is>
      </c>
      <c r="C117" s="330" t="n">
        <v>43866</v>
      </c>
      <c r="D117" s="71" t="n"/>
      <c r="E117" s="71" t="n"/>
      <c r="F117" s="272" t="inlineStr">
        <is>
          <t>Фарход</t>
        </is>
      </c>
      <c r="G117" s="273" t="inlineStr">
        <is>
          <t>MG</t>
        </is>
      </c>
      <c r="H117" s="273" t="inlineStr">
        <is>
          <t>MG41</t>
        </is>
      </c>
      <c r="I117" s="377" t="n">
        <v>43866.40694444445</v>
      </c>
      <c r="J117" s="343" t="n">
        <v>43866.53333333333</v>
      </c>
      <c r="K117" s="297">
        <f>J117-I117</f>
        <v/>
      </c>
    </row>
    <row r="118">
      <c r="A118" s="292" t="inlineStr">
        <is>
          <t>NAM3223_2</t>
        </is>
      </c>
      <c r="B118" s="292" t="inlineStr">
        <is>
          <t>Namangan Post</t>
        </is>
      </c>
      <c r="C118" s="330" t="n">
        <v>43866</v>
      </c>
      <c r="D118" s="71" t="n"/>
      <c r="E118" s="71" t="n"/>
      <c r="F118" s="268" t="inlineStr">
        <is>
          <t>Шерзод</t>
        </is>
      </c>
      <c r="G118" s="284" t="inlineStr">
        <is>
          <t>MG</t>
        </is>
      </c>
      <c r="H118" s="280" t="inlineStr">
        <is>
          <t>MG49</t>
        </is>
      </c>
      <c r="I118" s="343" t="n">
        <v>43866.3125</v>
      </c>
      <c r="J118" s="343" t="n">
        <v>43867.36666666667</v>
      </c>
      <c r="K118" s="297">
        <f>J118-I118</f>
        <v/>
      </c>
    </row>
    <row r="119">
      <c r="A119" s="182" t="inlineStr">
        <is>
          <t>TSO1600</t>
        </is>
      </c>
      <c r="B119" s="111" t="inlineStr">
        <is>
          <t xml:space="preserve">UzSHITI Sholikor </t>
        </is>
      </c>
      <c r="C119" s="330" t="n">
        <v>43866</v>
      </c>
      <c r="D119" s="71" t="n"/>
      <c r="E119" s="71" t="n"/>
      <c r="F119" s="259" t="inlineStr">
        <is>
          <t>Лазиз</t>
        </is>
      </c>
      <c r="G119" s="261" t="inlineStr">
        <is>
          <t>MG</t>
        </is>
      </c>
      <c r="H119" s="305" t="inlineStr">
        <is>
          <t>MG30</t>
        </is>
      </c>
      <c r="I119" s="343" t="n">
        <v>43866.40972222222</v>
      </c>
      <c r="J119" s="343" t="n">
        <v>43866.63055555556</v>
      </c>
      <c r="K119" s="297">
        <f>J119-I119</f>
        <v/>
      </c>
    </row>
    <row r="120">
      <c r="A120" s="291" t="inlineStr">
        <is>
          <t>SAM4017_2</t>
        </is>
      </c>
      <c r="B120" s="292" t="inlineStr">
        <is>
          <t>Ургут савдо комплекс</t>
        </is>
      </c>
      <c r="C120" s="330" t="n">
        <v>43866</v>
      </c>
      <c r="D120" s="71" t="n"/>
      <c r="E120" s="71" t="n"/>
      <c r="F120" s="272" t="inlineStr">
        <is>
          <t>Джахангир</t>
        </is>
      </c>
      <c r="G120" s="273" t="inlineStr">
        <is>
          <t>MG</t>
        </is>
      </c>
      <c r="H120" s="273" t="inlineStr">
        <is>
          <t>MG59</t>
        </is>
      </c>
      <c r="I120" s="343" t="n">
        <v>43866.46875</v>
      </c>
      <c r="J120" s="343" t="n">
        <v>43866.77222222222</v>
      </c>
      <c r="K120" s="297">
        <f>J120-I120</f>
        <v/>
      </c>
    </row>
    <row r="121">
      <c r="A121" s="291" t="inlineStr">
        <is>
          <t>KSH4657_2</t>
        </is>
      </c>
      <c r="B121" s="292" t="inlineStr">
        <is>
          <t>Guzar Pahta</t>
        </is>
      </c>
      <c r="C121" s="330" t="n">
        <v>43866</v>
      </c>
      <c r="D121" s="71" t="n"/>
      <c r="E121" s="71" t="n"/>
      <c r="F121" s="272" t="inlineStr">
        <is>
          <t>Элбек</t>
        </is>
      </c>
      <c r="G121" s="273" t="inlineStr">
        <is>
          <t>MG</t>
        </is>
      </c>
      <c r="H121" s="273" t="inlineStr">
        <is>
          <t>MG43</t>
        </is>
      </c>
      <c r="I121" s="343" t="n">
        <v>43866.48333333333</v>
      </c>
      <c r="J121" s="343" t="n">
        <v>43867.44166666668</v>
      </c>
      <c r="K121" s="297">
        <f>J121-I121</f>
        <v/>
      </c>
    </row>
    <row r="122">
      <c r="A122" s="295" t="inlineStr">
        <is>
          <t>DZH4225_2</t>
        </is>
      </c>
      <c r="B122" s="315" t="inlineStr">
        <is>
          <t>Sayod</t>
        </is>
      </c>
      <c r="C122" s="330" t="n">
        <v>43866</v>
      </c>
      <c r="D122" s="71" t="n"/>
      <c r="E122" s="71" t="n"/>
      <c r="F122" s="272" t="inlineStr">
        <is>
          <t>Исомиддин</t>
        </is>
      </c>
      <c r="G122" s="273" t="inlineStr">
        <is>
          <t>MG</t>
        </is>
      </c>
      <c r="H122" s="273" t="inlineStr">
        <is>
          <t>MG08</t>
        </is>
      </c>
      <c r="I122" s="343" t="n">
        <v>43866.52569444444</v>
      </c>
      <c r="J122" s="343" t="n">
        <v>43866.81319444445</v>
      </c>
      <c r="K122" s="297">
        <f>J122-I122</f>
        <v/>
      </c>
    </row>
    <row r="123">
      <c r="A123" s="295" t="inlineStr">
        <is>
          <t>NAV5678_2</t>
        </is>
      </c>
      <c r="B123" s="315" t="inlineStr">
        <is>
          <t>Tasmachi</t>
        </is>
      </c>
      <c r="C123" s="330" t="n">
        <v>43866</v>
      </c>
      <c r="D123" s="71" t="n"/>
      <c r="E123" s="71" t="n"/>
      <c r="F123" s="272" t="inlineStr">
        <is>
          <t>Мухриддин</t>
        </is>
      </c>
      <c r="G123" s="273" t="inlineStr">
        <is>
          <t>MG</t>
        </is>
      </c>
      <c r="H123" s="273" t="inlineStr">
        <is>
          <t>MG29</t>
        </is>
      </c>
      <c r="I123" s="343" t="n">
        <v>43866.54375</v>
      </c>
      <c r="J123" s="343" t="n">
        <v>43866.62986111111</v>
      </c>
      <c r="K123" s="297">
        <f>J123-I123</f>
        <v/>
      </c>
    </row>
    <row r="124">
      <c r="A124" s="301" t="inlineStr">
        <is>
          <t>AND2991_2</t>
        </is>
      </c>
      <c r="B124" s="292" t="inlineStr">
        <is>
          <t>Baliqchi Sortepa MFY</t>
        </is>
      </c>
      <c r="C124" s="330" t="n">
        <v>43865</v>
      </c>
      <c r="D124" s="78" t="n">
        <v>0.4236111111111111</v>
      </c>
      <c r="E124" s="78" t="n">
        <v>0.4340277777777778</v>
      </c>
      <c r="F124" s="272" t="inlineStr">
        <is>
          <t>Фарход</t>
        </is>
      </c>
      <c r="G124" s="273" t="inlineStr">
        <is>
          <t>PM</t>
        </is>
      </c>
      <c r="H124" s="273" t="inlineStr">
        <is>
          <t>-</t>
        </is>
      </c>
      <c r="I124" s="273" t="inlineStr">
        <is>
          <t>-</t>
        </is>
      </c>
      <c r="J124" s="273" t="inlineStr">
        <is>
          <t>-</t>
        </is>
      </c>
      <c r="K124" s="273" t="inlineStr">
        <is>
          <t>-</t>
        </is>
      </c>
    </row>
    <row r="125">
      <c r="A125" s="301" t="inlineStr">
        <is>
          <t>AND3001_2</t>
        </is>
      </c>
      <c r="B125" s="292" t="inlineStr">
        <is>
          <t>Baliqchi Fayzobod MFY</t>
        </is>
      </c>
      <c r="C125" s="330" t="n">
        <v>43865</v>
      </c>
      <c r="D125" s="78" t="n">
        <v>0.4583333333333333</v>
      </c>
      <c r="E125" s="71" t="n"/>
      <c r="F125" s="272" t="inlineStr">
        <is>
          <t>Фарход</t>
        </is>
      </c>
      <c r="G125" s="273" t="inlineStr">
        <is>
          <t>PM</t>
        </is>
      </c>
      <c r="H125" s="273" t="inlineStr">
        <is>
          <t>-</t>
        </is>
      </c>
      <c r="I125" s="273" t="inlineStr">
        <is>
          <t>-</t>
        </is>
      </c>
      <c r="J125" s="273" t="inlineStr">
        <is>
          <t>-</t>
        </is>
      </c>
      <c r="K125" s="273" t="inlineStr">
        <is>
          <t>-</t>
        </is>
      </c>
    </row>
    <row r="126">
      <c r="A126" s="301" t="inlineStr">
        <is>
          <t>AND2976_2</t>
        </is>
      </c>
      <c r="B126" s="292" t="inlineStr">
        <is>
          <t>Shaxrixon Naynavo MFY</t>
        </is>
      </c>
      <c r="C126" s="330" t="n">
        <v>43865</v>
      </c>
      <c r="D126" s="78" t="n">
        <v>0.51875</v>
      </c>
      <c r="E126" s="78" t="n">
        <v>0.5263888888888889</v>
      </c>
      <c r="F126" s="272" t="inlineStr">
        <is>
          <t>Фарход</t>
        </is>
      </c>
      <c r="G126" s="273" t="inlineStr">
        <is>
          <t>PM</t>
        </is>
      </c>
      <c r="H126" s="273" t="inlineStr">
        <is>
          <t>-</t>
        </is>
      </c>
      <c r="I126" s="273" t="inlineStr">
        <is>
          <t>-</t>
        </is>
      </c>
      <c r="J126" s="273" t="inlineStr">
        <is>
          <t>-</t>
        </is>
      </c>
      <c r="K126" s="273" t="inlineStr">
        <is>
          <t>-</t>
        </is>
      </c>
    </row>
    <row r="127">
      <c r="A127" s="301" t="inlineStr">
        <is>
          <t>AND2975_2</t>
        </is>
      </c>
      <c r="B127" s="292" t="inlineStr">
        <is>
          <t>Shahrixon Chudja QFY</t>
        </is>
      </c>
      <c r="C127" s="330" t="n">
        <v>43865</v>
      </c>
      <c r="D127" s="78" t="n">
        <v>0.53125</v>
      </c>
      <c r="E127" s="78" t="n">
        <v>0.5451388888888888</v>
      </c>
      <c r="F127" s="272" t="inlineStr">
        <is>
          <t>Фарход</t>
        </is>
      </c>
      <c r="G127" s="273" t="inlineStr">
        <is>
          <t>PM</t>
        </is>
      </c>
      <c r="H127" s="273" t="inlineStr">
        <is>
          <t>-</t>
        </is>
      </c>
      <c r="I127" s="273" t="inlineStr">
        <is>
          <t>-</t>
        </is>
      </c>
      <c r="J127" s="273" t="inlineStr">
        <is>
          <t>-</t>
        </is>
      </c>
      <c r="K127" s="273" t="inlineStr">
        <is>
          <t>-</t>
        </is>
      </c>
    </row>
    <row r="128">
      <c r="A128" s="301" t="inlineStr">
        <is>
          <t>AND2977_2</t>
        </is>
      </c>
      <c r="B128" s="304" t="inlineStr">
        <is>
          <t>Shaxrixon Maslaxat MFY</t>
        </is>
      </c>
      <c r="C128" s="330" t="n">
        <v>43866</v>
      </c>
      <c r="D128" s="78" t="n">
        <v>0.4159722222222222</v>
      </c>
      <c r="E128" s="78" t="n">
        <v>0.4256944444444444</v>
      </c>
      <c r="F128" s="272" t="inlineStr">
        <is>
          <t>Фарход</t>
        </is>
      </c>
      <c r="G128" s="273" t="inlineStr">
        <is>
          <t>PM</t>
        </is>
      </c>
      <c r="H128" s="273" t="inlineStr">
        <is>
          <t>-</t>
        </is>
      </c>
      <c r="I128" s="273" t="inlineStr">
        <is>
          <t>-</t>
        </is>
      </c>
      <c r="J128" s="273" t="inlineStr">
        <is>
          <t>-</t>
        </is>
      </c>
      <c r="K128" s="273" t="inlineStr">
        <is>
          <t>-</t>
        </is>
      </c>
    </row>
    <row r="129">
      <c r="A129" s="301" t="inlineStr">
        <is>
          <t>AND2909_2</t>
        </is>
      </c>
      <c r="B129" s="292" t="inlineStr">
        <is>
          <t>Marxamat Paxtakor MFY</t>
        </is>
      </c>
      <c r="C129" s="330" t="n">
        <v>43866</v>
      </c>
      <c r="D129" s="78" t="n">
        <v>0.4826388888888889</v>
      </c>
      <c r="E129" s="78" t="n">
        <v>0.4965277777777778</v>
      </c>
      <c r="F129" s="272" t="inlineStr">
        <is>
          <t>Фарход</t>
        </is>
      </c>
      <c r="G129" s="273" t="inlineStr">
        <is>
          <t>PM</t>
        </is>
      </c>
      <c r="H129" s="273" t="inlineStr">
        <is>
          <t>-</t>
        </is>
      </c>
      <c r="I129" s="273" t="inlineStr">
        <is>
          <t>-</t>
        </is>
      </c>
      <c r="J129" s="273" t="inlineStr">
        <is>
          <t>-</t>
        </is>
      </c>
      <c r="K129" s="273" t="inlineStr">
        <is>
          <t>-</t>
        </is>
      </c>
    </row>
    <row r="130">
      <c r="A130" s="291" t="inlineStr">
        <is>
          <t>KSH4643_2</t>
        </is>
      </c>
      <c r="B130" s="292" t="inlineStr">
        <is>
          <t>Kizil Chovra KVP</t>
        </is>
      </c>
      <c r="C130" s="330" t="n">
        <v>43866</v>
      </c>
      <c r="D130" s="71" t="n"/>
      <c r="E130" s="71" t="n"/>
      <c r="F130" s="272" t="inlineStr">
        <is>
          <t>Шерзод</t>
        </is>
      </c>
      <c r="G130" s="273" t="inlineStr">
        <is>
          <t>MG</t>
        </is>
      </c>
      <c r="H130" s="273" t="inlineStr">
        <is>
          <t>MG03</t>
        </is>
      </c>
      <c r="I130" s="343" t="n">
        <v>43866.61527777778</v>
      </c>
      <c r="J130" s="343" t="n">
        <v>43866.73958333334</v>
      </c>
      <c r="K130" s="297">
        <f>J130-I130</f>
        <v/>
      </c>
    </row>
    <row r="131">
      <c r="A131" s="295" t="inlineStr">
        <is>
          <t>DZH4244_2</t>
        </is>
      </c>
      <c r="B131" s="319" t="inlineStr">
        <is>
          <t>Farish_Suv_tarmoklari</t>
        </is>
      </c>
      <c r="C131" s="330" t="n">
        <v>43866</v>
      </c>
      <c r="D131" s="71" t="n"/>
      <c r="E131" s="71" t="n"/>
      <c r="F131" s="272" t="inlineStr">
        <is>
          <t>Исомиддин</t>
        </is>
      </c>
      <c r="G131" s="273" t="inlineStr">
        <is>
          <t>MG</t>
        </is>
      </c>
      <c r="H131" s="273" t="inlineStr">
        <is>
          <t>MG37</t>
        </is>
      </c>
      <c r="I131" s="343" t="n">
        <v>43866.61736111111</v>
      </c>
      <c r="J131" s="343" t="n">
        <v>43867.49791666667</v>
      </c>
      <c r="K131" s="297">
        <f>J131-I131</f>
        <v/>
      </c>
    </row>
    <row r="132">
      <c r="A132" s="295" t="inlineStr">
        <is>
          <t>SRH5185_2</t>
        </is>
      </c>
      <c r="B132" s="315" t="inlineStr">
        <is>
          <t>Навбахор Кумкурган</t>
        </is>
      </c>
      <c r="C132" s="330" t="n">
        <v>43866</v>
      </c>
      <c r="D132" s="71" t="n"/>
      <c r="E132" s="71" t="n"/>
      <c r="F132" s="272" t="inlineStr">
        <is>
          <t>Шерзод</t>
        </is>
      </c>
      <c r="G132" s="273" t="inlineStr">
        <is>
          <t>MG</t>
        </is>
      </c>
      <c r="H132" s="273" t="inlineStr">
        <is>
          <t>MG35</t>
        </is>
      </c>
      <c r="I132" s="343" t="n">
        <v>43866.63263888889</v>
      </c>
      <c r="J132" s="343" t="n">
        <v>43866.67708333334</v>
      </c>
      <c r="K132" s="297">
        <f>J132-I132</f>
        <v/>
      </c>
    </row>
    <row r="133">
      <c r="A133" s="295" t="inlineStr">
        <is>
          <t>KAR6258_2</t>
        </is>
      </c>
      <c r="B133" s="315" t="inlineStr">
        <is>
          <t>Karatal MPJ Kungrad</t>
        </is>
      </c>
      <c r="C133" s="330" t="n">
        <v>43866</v>
      </c>
      <c r="D133" s="71" t="n"/>
      <c r="E133" s="71" t="n"/>
      <c r="F133" s="272" t="inlineStr">
        <is>
          <t>Олим</t>
        </is>
      </c>
      <c r="G133" s="273" t="inlineStr">
        <is>
          <t>MG</t>
        </is>
      </c>
      <c r="H133" s="273" t="inlineStr">
        <is>
          <t>MG07</t>
        </is>
      </c>
      <c r="I133" s="343" t="n">
        <v>43866.64166666667</v>
      </c>
      <c r="J133" s="343" t="n">
        <v>43866.74444444444</v>
      </c>
      <c r="K133" s="297">
        <f>J133-I133</f>
        <v/>
      </c>
    </row>
    <row r="134">
      <c r="A134" s="295" t="inlineStr">
        <is>
          <t>SAM3721_2</t>
        </is>
      </c>
      <c r="B134" s="315" t="inlineStr">
        <is>
          <t xml:space="preserve">Коратепа Коллеж </t>
        </is>
      </c>
      <c r="C134" s="330" t="n">
        <v>43866</v>
      </c>
      <c r="D134" s="71" t="n"/>
      <c r="E134" s="71" t="n"/>
      <c r="F134" s="272" t="inlineStr">
        <is>
          <t>Лазиз</t>
        </is>
      </c>
      <c r="G134" s="273" t="inlineStr">
        <is>
          <t>MG</t>
        </is>
      </c>
      <c r="H134" s="273" t="inlineStr">
        <is>
          <t>MG53</t>
        </is>
      </c>
      <c r="I134" s="343" t="n">
        <v>43866.74305555555</v>
      </c>
      <c r="J134" s="343" t="n">
        <v>43867.37916666668</v>
      </c>
      <c r="K134" s="297">
        <f>J134-I134</f>
        <v/>
      </c>
    </row>
    <row r="135">
      <c r="A135" s="295" t="inlineStr">
        <is>
          <t>SRH5009_2</t>
        </is>
      </c>
      <c r="B135" s="315" t="inlineStr">
        <is>
          <t>Gulzor</t>
        </is>
      </c>
      <c r="C135" s="330" t="n">
        <v>43866</v>
      </c>
      <c r="D135" s="71" t="n"/>
      <c r="E135" s="71" t="n"/>
      <c r="F135" s="272" t="inlineStr">
        <is>
          <t>Хуршид</t>
        </is>
      </c>
      <c r="G135" s="273" t="inlineStr">
        <is>
          <t>MG</t>
        </is>
      </c>
      <c r="H135" s="273" t="inlineStr">
        <is>
          <t>MG54</t>
        </is>
      </c>
      <c r="I135" s="343" t="n">
        <v>43866.75277777778</v>
      </c>
      <c r="J135" s="343" t="n">
        <v>43866.84375</v>
      </c>
      <c r="K135" s="297">
        <f>J135-I135</f>
        <v/>
      </c>
    </row>
    <row r="136">
      <c r="A136" s="98" t="inlineStr">
        <is>
          <t>AND2759_2</t>
        </is>
      </c>
      <c r="B136" s="126" t="inlineStr">
        <is>
          <t>Tuyachi Jomiy MFY</t>
        </is>
      </c>
      <c r="C136" s="330" t="n">
        <v>43866</v>
      </c>
      <c r="D136" s="71" t="n"/>
      <c r="E136" s="71" t="n"/>
      <c r="F136" s="316" t="inlineStr">
        <is>
          <t>Шоятилло</t>
        </is>
      </c>
      <c r="G136" s="273" t="inlineStr">
        <is>
          <t>MG</t>
        </is>
      </c>
      <c r="H136" s="294" t="inlineStr">
        <is>
          <t>MG32</t>
        </is>
      </c>
      <c r="I136" s="343" t="n">
        <v>43866.82638888889</v>
      </c>
      <c r="J136" s="343" t="n">
        <v>43867.83333333334</v>
      </c>
      <c r="K136" s="272" t="n"/>
    </row>
    <row r="137">
      <c r="A137" s="295" t="inlineStr">
        <is>
          <t>SRD2076_2</t>
        </is>
      </c>
      <c r="B137" s="292" t="inlineStr">
        <is>
          <t>S.Ayniy Bayavut</t>
        </is>
      </c>
      <c r="C137" s="330" t="n">
        <v>43866</v>
      </c>
      <c r="D137" s="78" t="n">
        <v>0.5</v>
      </c>
      <c r="E137" s="78" t="n">
        <v>0.5277777777777778</v>
      </c>
      <c r="F137" s="272" t="inlineStr">
        <is>
          <t>Арсен</t>
        </is>
      </c>
      <c r="G137" s="273" t="inlineStr">
        <is>
          <t>PM</t>
        </is>
      </c>
      <c r="H137" s="273" t="inlineStr">
        <is>
          <t>-</t>
        </is>
      </c>
      <c r="I137" s="273" t="inlineStr">
        <is>
          <t>-</t>
        </is>
      </c>
      <c r="J137" s="273" t="inlineStr">
        <is>
          <t>-</t>
        </is>
      </c>
      <c r="K137" s="273" t="inlineStr">
        <is>
          <t>-</t>
        </is>
      </c>
    </row>
    <row r="138">
      <c r="A138" s="295" t="inlineStr">
        <is>
          <t>SRD2056_2</t>
        </is>
      </c>
      <c r="B138" s="292" t="inlineStr">
        <is>
          <t>Zarbdor KFY</t>
        </is>
      </c>
      <c r="C138" s="330" t="n">
        <v>43866</v>
      </c>
      <c r="D138" s="78" t="n">
        <v>0.5625</v>
      </c>
      <c r="E138" s="78" t="n">
        <v>0.5763888888888888</v>
      </c>
      <c r="F138" s="272" t="inlineStr">
        <is>
          <t>Арсен</t>
        </is>
      </c>
      <c r="G138" s="273" t="inlineStr">
        <is>
          <t>PM</t>
        </is>
      </c>
      <c r="H138" s="273" t="inlineStr">
        <is>
          <t>-</t>
        </is>
      </c>
      <c r="I138" s="273" t="inlineStr">
        <is>
          <t>-</t>
        </is>
      </c>
      <c r="J138" s="273" t="inlineStr">
        <is>
          <t>-</t>
        </is>
      </c>
      <c r="K138" s="273" t="inlineStr">
        <is>
          <t>-</t>
        </is>
      </c>
    </row>
    <row r="139">
      <c r="A139" s="295" t="inlineStr">
        <is>
          <t>SRD2024_2</t>
        </is>
      </c>
      <c r="B139" s="312" t="inlineStr">
        <is>
          <t>Yangixayot Gulistan</t>
        </is>
      </c>
      <c r="C139" s="330" t="n">
        <v>43866</v>
      </c>
      <c r="D139" s="78" t="n">
        <v>0.6458333333333334</v>
      </c>
      <c r="E139" s="78" t="n">
        <v>0.6597222222222222</v>
      </c>
      <c r="F139" s="272" t="inlineStr">
        <is>
          <t>Арсен</t>
        </is>
      </c>
      <c r="G139" s="273" t="inlineStr">
        <is>
          <t>PM</t>
        </is>
      </c>
      <c r="H139" s="273" t="inlineStr">
        <is>
          <t>-</t>
        </is>
      </c>
      <c r="I139" s="273" t="inlineStr">
        <is>
          <t>-</t>
        </is>
      </c>
      <c r="J139" s="273" t="inlineStr">
        <is>
          <t>-</t>
        </is>
      </c>
      <c r="K139" s="273" t="inlineStr">
        <is>
          <t>-</t>
        </is>
      </c>
    </row>
    <row r="140">
      <c r="A140" s="313" t="inlineStr">
        <is>
          <t>SRD2028_2</t>
        </is>
      </c>
      <c r="B140" s="304" t="inlineStr">
        <is>
          <t>Xikmatli Soxil SIU</t>
        </is>
      </c>
      <c r="C140" s="330" t="n">
        <v>43866</v>
      </c>
      <c r="D140" s="78" t="n">
        <v>0.7041666666666667</v>
      </c>
      <c r="E140" s="78" t="n">
        <v>0.7138888888888889</v>
      </c>
      <c r="F140" s="272" t="inlineStr">
        <is>
          <t>Арсен</t>
        </is>
      </c>
      <c r="G140" s="273" t="inlineStr">
        <is>
          <t>PM</t>
        </is>
      </c>
      <c r="H140" s="273" t="inlineStr">
        <is>
          <t>-</t>
        </is>
      </c>
      <c r="I140" s="273" t="inlineStr">
        <is>
          <t>-</t>
        </is>
      </c>
      <c r="J140" s="273" t="inlineStr">
        <is>
          <t>-</t>
        </is>
      </c>
      <c r="K140" s="273" t="inlineStr">
        <is>
          <t>-</t>
        </is>
      </c>
    </row>
    <row r="141">
      <c r="A141" s="295" t="inlineStr">
        <is>
          <t>NAV5676_2</t>
        </is>
      </c>
      <c r="B141" s="315" t="inlineStr">
        <is>
          <t>Sentob</t>
        </is>
      </c>
      <c r="C141" s="330" t="n">
        <v>43866</v>
      </c>
      <c r="D141" s="78" t="n"/>
      <c r="E141" s="78" t="n"/>
      <c r="F141" s="272" t="inlineStr">
        <is>
          <t>Cухроб</t>
        </is>
      </c>
      <c r="G141" s="273" t="inlineStr">
        <is>
          <t>MG</t>
        </is>
      </c>
      <c r="H141" s="273" t="inlineStr">
        <is>
          <t>MG29</t>
        </is>
      </c>
      <c r="I141" s="343" t="n">
        <v>43866.86736111111</v>
      </c>
      <c r="J141" s="343" t="n">
        <v>43867.48958333334</v>
      </c>
      <c r="K141" s="297">
        <f>J141-I141</f>
        <v/>
      </c>
    </row>
    <row r="142">
      <c r="A142" s="295" t="inlineStr">
        <is>
          <t>SRH5035_2</t>
        </is>
      </c>
      <c r="B142" s="315" t="inlineStr">
        <is>
          <t>Surhon Kattakurilish</t>
        </is>
      </c>
      <c r="C142" s="330" t="n">
        <v>43866</v>
      </c>
      <c r="D142" s="71" t="n"/>
      <c r="E142" s="71" t="n"/>
      <c r="F142" s="272" t="inlineStr">
        <is>
          <t>Фарход</t>
        </is>
      </c>
      <c r="G142" s="273" t="inlineStr">
        <is>
          <t>MG</t>
        </is>
      </c>
      <c r="H142" s="273" t="inlineStr">
        <is>
          <t>MG41</t>
        </is>
      </c>
      <c r="I142" s="343" t="n">
        <v>43866.93055555555</v>
      </c>
      <c r="J142" s="343" t="n">
        <v>43866.94097222222</v>
      </c>
      <c r="K142" s="297">
        <f>J142-I142</f>
        <v/>
      </c>
    </row>
    <row r="143">
      <c r="A143" s="291" t="inlineStr">
        <is>
          <t>SAM4021_2</t>
        </is>
      </c>
      <c r="B143" s="292" t="inlineStr">
        <is>
          <t>Жаркишлок</t>
        </is>
      </c>
      <c r="C143" s="330" t="n">
        <v>43866</v>
      </c>
      <c r="D143" s="71" t="n"/>
      <c r="E143" s="71" t="n"/>
      <c r="F143" s="272" t="inlineStr">
        <is>
          <t>Вафохон</t>
        </is>
      </c>
      <c r="G143" s="273" t="inlineStr">
        <is>
          <t>MG</t>
        </is>
      </c>
      <c r="H143" s="273" t="inlineStr">
        <is>
          <t>MG36</t>
        </is>
      </c>
      <c r="I143" s="343" t="n">
        <v>43866.98888888889</v>
      </c>
      <c r="J143" s="343" t="n">
        <v>43867.66458333333</v>
      </c>
      <c r="K143" s="297">
        <f>J143-I143</f>
        <v/>
      </c>
    </row>
    <row r="144">
      <c r="A144" s="291" t="inlineStr">
        <is>
          <t>NAV5732_2</t>
        </is>
      </c>
      <c r="B144" s="292" t="inlineStr">
        <is>
          <t>Xatirchi Mirdosh QFY</t>
        </is>
      </c>
      <c r="C144" s="330" t="n">
        <v>43867</v>
      </c>
      <c r="D144" s="71" t="n"/>
      <c r="E144" s="71" t="n"/>
      <c r="F144" s="272" t="inlineStr">
        <is>
          <t>Мухриддин</t>
        </is>
      </c>
      <c r="G144" s="273" t="inlineStr">
        <is>
          <t>MG</t>
        </is>
      </c>
      <c r="H144" s="273" t="inlineStr">
        <is>
          <t>MG45</t>
        </is>
      </c>
      <c r="I144" s="343" t="n">
        <v>43867.17083333333</v>
      </c>
      <c r="J144" s="343" t="n">
        <v>43867.62361111111</v>
      </c>
      <c r="K144" s="297">
        <f>J144-I144</f>
        <v/>
      </c>
    </row>
    <row r="145">
      <c r="A145" s="314" t="inlineStr">
        <is>
          <t>SAM3901_2</t>
        </is>
      </c>
      <c r="B145" s="292" t="inlineStr">
        <is>
          <t>Мехробод агро-тех</t>
        </is>
      </c>
      <c r="C145" s="330" t="n">
        <v>43867</v>
      </c>
      <c r="D145" s="71" t="n"/>
      <c r="E145" s="71" t="n"/>
      <c r="F145" s="272" t="inlineStr">
        <is>
          <t>Джахангир</t>
        </is>
      </c>
      <c r="G145" s="273" t="inlineStr">
        <is>
          <t>MG</t>
        </is>
      </c>
      <c r="H145" s="273" t="inlineStr">
        <is>
          <t>MG59</t>
        </is>
      </c>
      <c r="I145" s="343" t="n">
        <v>43867.23819444444</v>
      </c>
      <c r="J145" s="343" t="n">
        <v>43869.40416666667</v>
      </c>
      <c r="K145" s="297">
        <f>J145-I145</f>
        <v/>
      </c>
    </row>
    <row r="146">
      <c r="A146" s="295" t="inlineStr">
        <is>
          <t>KAR6416_2</t>
        </is>
      </c>
      <c r="B146" s="315" t="inlineStr">
        <is>
          <t>Tozabogop</t>
        </is>
      </c>
      <c r="C146" s="330" t="n">
        <v>43867</v>
      </c>
      <c r="D146" s="71" t="n"/>
      <c r="E146" s="71" t="n"/>
      <c r="F146" s="272" t="inlineStr">
        <is>
          <t>Алишер</t>
        </is>
      </c>
      <c r="G146" s="273" t="inlineStr">
        <is>
          <t>MG</t>
        </is>
      </c>
      <c r="H146" s="273" t="inlineStr">
        <is>
          <t>MG47</t>
        </is>
      </c>
      <c r="I146" s="343" t="n">
        <v>43867.25</v>
      </c>
      <c r="J146" s="343" t="n">
        <v>-8</v>
      </c>
      <c r="K146" s="297">
        <f>J146-I146</f>
        <v/>
      </c>
    </row>
    <row r="147">
      <c r="A147" s="295" t="inlineStr">
        <is>
          <t>KAR6414_2</t>
        </is>
      </c>
      <c r="B147" s="315" t="inlineStr">
        <is>
          <t>Gozovot</t>
        </is>
      </c>
      <c r="C147" s="330" t="n">
        <v>43867</v>
      </c>
      <c r="D147" s="71" t="n"/>
      <c r="E147" s="71" t="n"/>
      <c r="F147" s="272" t="inlineStr">
        <is>
          <t>Алишер</t>
        </is>
      </c>
      <c r="G147" s="273" t="inlineStr">
        <is>
          <t>MG</t>
        </is>
      </c>
      <c r="H147" s="273" t="inlineStr">
        <is>
          <t>MG26</t>
        </is>
      </c>
      <c r="I147" s="343" t="n">
        <v>43867.27777777778</v>
      </c>
      <c r="J147" s="343" t="n">
        <v>43867.49652777778</v>
      </c>
      <c r="K147" s="297">
        <f>J147-I147</f>
        <v/>
      </c>
    </row>
    <row r="148">
      <c r="A148" s="295" t="inlineStr">
        <is>
          <t>SRH5040_2</t>
        </is>
      </c>
      <c r="B148" s="315" t="inlineStr">
        <is>
          <t>Uchkizil</t>
        </is>
      </c>
      <c r="C148" s="330" t="n">
        <v>43867</v>
      </c>
      <c r="D148" s="71" t="n"/>
      <c r="E148" s="71" t="n"/>
      <c r="F148" s="272" t="inlineStr">
        <is>
          <t>Феруз</t>
        </is>
      </c>
      <c r="G148" s="273" t="inlineStr">
        <is>
          <t>MG</t>
        </is>
      </c>
      <c r="H148" s="273" t="inlineStr">
        <is>
          <t>MG10</t>
        </is>
      </c>
      <c r="I148" s="343" t="n">
        <v>43867.29166666666</v>
      </c>
      <c r="J148" s="343" t="n">
        <v>43867.70833333334</v>
      </c>
      <c r="K148" s="297">
        <f>J148-I148</f>
        <v/>
      </c>
    </row>
    <row r="149">
      <c r="A149" s="295" t="inlineStr">
        <is>
          <t>SRH5009_2</t>
        </is>
      </c>
      <c r="B149" s="315" t="inlineStr">
        <is>
          <t>Gulzor</t>
        </is>
      </c>
      <c r="C149" s="330" t="n">
        <v>43867</v>
      </c>
      <c r="D149" s="71" t="n"/>
      <c r="E149" s="71" t="n"/>
      <c r="F149" s="272" t="inlineStr">
        <is>
          <t>Хуршид</t>
        </is>
      </c>
      <c r="G149" s="273" t="inlineStr">
        <is>
          <t>MG</t>
        </is>
      </c>
      <c r="H149" s="273" t="inlineStr">
        <is>
          <t>MG54</t>
        </is>
      </c>
      <c r="I149" s="343" t="n">
        <v>43867.31736111111</v>
      </c>
      <c r="J149" s="327" t="n">
        <v>43867.34652777778</v>
      </c>
      <c r="K149" s="297">
        <f>J149-I149</f>
        <v/>
      </c>
    </row>
    <row r="150">
      <c r="A150" s="301" t="inlineStr">
        <is>
          <t>SAM3742_2</t>
        </is>
      </c>
      <c r="B150" s="315" t="inlineStr">
        <is>
          <t xml:space="preserve">Тайлак Узниви </t>
        </is>
      </c>
      <c r="C150" s="330" t="n">
        <v>43867</v>
      </c>
      <c r="D150" s="71" t="n"/>
      <c r="E150" s="71" t="n"/>
      <c r="F150" s="272" t="inlineStr">
        <is>
          <t>джанибек</t>
        </is>
      </c>
      <c r="G150" s="273" t="inlineStr">
        <is>
          <t>MG</t>
        </is>
      </c>
      <c r="H150" s="273" t="inlineStr">
        <is>
          <t>MG58</t>
        </is>
      </c>
      <c r="I150" s="343" t="n">
        <v>43867.36041666667</v>
      </c>
      <c r="J150" s="327" t="n">
        <v>43867.7875</v>
      </c>
      <c r="K150" s="297">
        <f>J150-I150</f>
        <v/>
      </c>
    </row>
    <row r="151">
      <c r="A151" s="292" t="inlineStr">
        <is>
          <t>NAM3223_2</t>
        </is>
      </c>
      <c r="B151" s="292" t="inlineStr">
        <is>
          <t>Namangan Post</t>
        </is>
      </c>
      <c r="C151" s="330" t="n">
        <v>43867</v>
      </c>
      <c r="D151" s="71" t="n"/>
      <c r="E151" s="71" t="n"/>
      <c r="F151" s="268" t="inlineStr">
        <is>
          <t>Шерзод</t>
        </is>
      </c>
      <c r="G151" s="284" t="inlineStr">
        <is>
          <t>MG</t>
        </is>
      </c>
      <c r="H151" s="280" t="inlineStr">
        <is>
          <t>MG49</t>
        </is>
      </c>
      <c r="I151" s="343" t="n">
        <v>43867.36805555555</v>
      </c>
      <c r="J151" s="343" t="n">
        <v>43868.33402777778</v>
      </c>
      <c r="K151" s="297">
        <f>J151-I151</f>
        <v/>
      </c>
    </row>
    <row r="152">
      <c r="A152" s="295" t="inlineStr">
        <is>
          <t>SAM3721_2</t>
        </is>
      </c>
      <c r="B152" s="315" t="inlineStr">
        <is>
          <t xml:space="preserve">Коратепа Коллеж </t>
        </is>
      </c>
      <c r="C152" s="330" t="n">
        <v>43867</v>
      </c>
      <c r="D152" s="71" t="n"/>
      <c r="E152" s="71" t="n"/>
      <c r="F152" s="272" t="inlineStr">
        <is>
          <t>Лазиз</t>
        </is>
      </c>
      <c r="G152" s="273" t="inlineStr">
        <is>
          <t>MG</t>
        </is>
      </c>
      <c r="H152" s="273" t="inlineStr">
        <is>
          <t>MG53</t>
        </is>
      </c>
      <c r="I152" s="343" t="n">
        <v>43867.3875</v>
      </c>
      <c r="J152" s="343" t="n">
        <v>43868.73125</v>
      </c>
      <c r="K152" s="297">
        <f>J152-I152</f>
        <v/>
      </c>
    </row>
    <row r="153">
      <c r="A153" s="295" t="inlineStr">
        <is>
          <t>KAR6373_2</t>
        </is>
      </c>
      <c r="B153" s="315" t="inlineStr">
        <is>
          <t>Chayna</t>
        </is>
      </c>
      <c r="C153" s="330" t="n">
        <v>43867</v>
      </c>
      <c r="D153" s="71" t="n"/>
      <c r="E153" s="71" t="n"/>
      <c r="F153" s="272" t="inlineStr">
        <is>
          <t>Олим</t>
        </is>
      </c>
      <c r="G153" s="273" t="inlineStr">
        <is>
          <t>MG</t>
        </is>
      </c>
      <c r="H153" s="273" t="inlineStr">
        <is>
          <t>MG07</t>
        </is>
      </c>
      <c r="I153" s="343" t="n">
        <v>43867.41597222222</v>
      </c>
      <c r="J153" s="343" t="n">
        <v>43867.58888888889</v>
      </c>
      <c r="K153" s="297">
        <f>J153-I153</f>
        <v/>
      </c>
    </row>
    <row r="154">
      <c r="A154" s="295" t="inlineStr">
        <is>
          <t>SRH5035_2</t>
        </is>
      </c>
      <c r="B154" s="315" t="inlineStr">
        <is>
          <t>Surhon Kattakurilish</t>
        </is>
      </c>
      <c r="C154" s="330" t="n">
        <v>43867</v>
      </c>
      <c r="D154" s="71" t="n"/>
      <c r="E154" s="71" t="n"/>
      <c r="F154" s="272" t="inlineStr">
        <is>
          <t>Фарход</t>
        </is>
      </c>
      <c r="G154" s="273" t="inlineStr">
        <is>
          <t>MG</t>
        </is>
      </c>
      <c r="H154" s="273" t="inlineStr">
        <is>
          <t>MG41</t>
        </is>
      </c>
      <c r="I154" s="343" t="n">
        <v>43867.42430555557</v>
      </c>
      <c r="J154" s="343" t="n">
        <v>43867.53125</v>
      </c>
      <c r="K154" s="297">
        <f>J154-I154</f>
        <v/>
      </c>
    </row>
    <row r="155">
      <c r="A155" s="295" t="inlineStr">
        <is>
          <t>SRH5009_2</t>
        </is>
      </c>
      <c r="B155" s="315" t="inlineStr">
        <is>
          <t>Gulzor</t>
        </is>
      </c>
      <c r="C155" s="330" t="n">
        <v>43867</v>
      </c>
      <c r="D155" s="71" t="n"/>
      <c r="E155" s="71" t="n"/>
      <c r="F155" s="272" t="inlineStr">
        <is>
          <t>Хуршид</t>
        </is>
      </c>
      <c r="G155" s="273" t="inlineStr">
        <is>
          <t>MG</t>
        </is>
      </c>
      <c r="H155" s="273" t="inlineStr">
        <is>
          <t>MG54</t>
        </is>
      </c>
      <c r="I155" s="343" t="n">
        <v>43867.40902777778</v>
      </c>
      <c r="J155" s="343" t="n">
        <v>43867.50763888889</v>
      </c>
      <c r="K155" s="297">
        <f>J155-I155</f>
        <v/>
      </c>
    </row>
    <row r="156">
      <c r="A156" s="291" t="inlineStr">
        <is>
          <t>KSH4657_2</t>
        </is>
      </c>
      <c r="B156" s="292" t="inlineStr">
        <is>
          <t>Guzar Pahta</t>
        </is>
      </c>
      <c r="C156" s="330" t="n">
        <v>43867</v>
      </c>
      <c r="D156" s="71" t="n"/>
      <c r="E156" s="71" t="n"/>
      <c r="F156" s="272" t="inlineStr">
        <is>
          <t>Элбек</t>
        </is>
      </c>
      <c r="G156" s="273" t="inlineStr">
        <is>
          <t>MG</t>
        </is>
      </c>
      <c r="H156" s="273" t="inlineStr">
        <is>
          <t>MG60</t>
        </is>
      </c>
      <c r="I156" s="343" t="n">
        <v>43867.4625</v>
      </c>
      <c r="J156" s="343" t="n">
        <v>43867.83888888889</v>
      </c>
      <c r="K156" s="297">
        <f>J156-I156</f>
        <v/>
      </c>
    </row>
    <row r="157">
      <c r="A157" s="295" t="inlineStr">
        <is>
          <t>SRH5214_2</t>
        </is>
      </c>
      <c r="B157" s="315" t="inlineStr">
        <is>
          <t>Oqmachit</t>
        </is>
      </c>
      <c r="C157" s="330" t="n">
        <v>43867</v>
      </c>
      <c r="D157" s="71" t="n"/>
      <c r="E157" s="71" t="n"/>
      <c r="F157" s="272" t="inlineStr">
        <is>
          <t>Шерзод</t>
        </is>
      </c>
      <c r="G157" s="273" t="inlineStr">
        <is>
          <t>MG</t>
        </is>
      </c>
      <c r="H157" s="273" t="inlineStr">
        <is>
          <t>MG05</t>
        </is>
      </c>
      <c r="I157" s="343" t="n">
        <v>43867.46736111111</v>
      </c>
      <c r="J157" s="343" t="n">
        <v>43867.48819444444</v>
      </c>
      <c r="K157" s="297">
        <f>J157-I157</f>
        <v/>
      </c>
    </row>
    <row r="158">
      <c r="A158" s="16" t="inlineStr">
        <is>
          <t>NAM3234_2</t>
        </is>
      </c>
      <c r="B158" s="19" t="inlineStr">
        <is>
          <t>Qizilravat</t>
        </is>
      </c>
      <c r="C158" s="330" t="n">
        <v>43867</v>
      </c>
      <c r="D158" s="71" t="n"/>
      <c r="E158" s="71" t="n"/>
      <c r="F158" s="316" t="inlineStr">
        <is>
          <t>Икромжон</t>
        </is>
      </c>
      <c r="G158" s="273" t="inlineStr">
        <is>
          <t>MG</t>
        </is>
      </c>
      <c r="H158" s="294" t="inlineStr">
        <is>
          <t>MG39</t>
        </is>
      </c>
      <c r="I158" s="343" t="n">
        <v>43867.45833333334</v>
      </c>
      <c r="J158" s="343" t="n">
        <v>43867.71527777778</v>
      </c>
      <c r="K158" s="297">
        <f>J158-I158</f>
        <v/>
      </c>
    </row>
    <row r="159">
      <c r="A159" s="295" t="inlineStr">
        <is>
          <t>HRZ6027_2</t>
        </is>
      </c>
      <c r="B159" s="315" t="inlineStr">
        <is>
          <t>Shomaxulum ATC</t>
        </is>
      </c>
      <c r="C159" s="330" t="n">
        <v>43867</v>
      </c>
      <c r="D159" s="71" t="n"/>
      <c r="E159" s="71" t="n"/>
      <c r="F159" s="272" t="inlineStr">
        <is>
          <t>Гафур</t>
        </is>
      </c>
      <c r="G159" s="273" t="inlineStr">
        <is>
          <t>MG</t>
        </is>
      </c>
      <c r="H159" s="273" t="inlineStr">
        <is>
          <t>MG61</t>
        </is>
      </c>
      <c r="I159" s="343" t="n">
        <v>43867.45833333334</v>
      </c>
      <c r="J159" s="343" t="n">
        <v>43867.6125</v>
      </c>
      <c r="K159" s="297">
        <f>J159-I159</f>
        <v/>
      </c>
    </row>
    <row r="160">
      <c r="A160" s="225" t="inlineStr">
        <is>
          <t>TSO1662_2</t>
        </is>
      </c>
      <c r="B160" s="483" t="inlineStr">
        <is>
          <t xml:space="preserve">Zangiota FL Ursumbaev </t>
        </is>
      </c>
      <c r="C160" s="330" t="n">
        <v>43867</v>
      </c>
      <c r="D160" s="71" t="n"/>
      <c r="E160" s="71" t="n"/>
      <c r="F160" s="305" t="inlineStr">
        <is>
          <t>Акмал</t>
        </is>
      </c>
      <c r="G160" s="261" t="inlineStr">
        <is>
          <t>MG</t>
        </is>
      </c>
      <c r="H160" s="305" t="inlineStr">
        <is>
          <t>MG50</t>
        </is>
      </c>
      <c r="I160" s="343" t="n">
        <v>43867.54791666667</v>
      </c>
      <c r="J160" s="343" t="n">
        <v>43867.61111111111</v>
      </c>
      <c r="K160" s="297">
        <f>J160-I160</f>
        <v/>
      </c>
    </row>
    <row r="161">
      <c r="A161" s="225" t="inlineStr">
        <is>
          <t>TSO1562_2</t>
        </is>
      </c>
      <c r="B161" s="483" t="inlineStr">
        <is>
          <t xml:space="preserve">LesXoz </t>
        </is>
      </c>
      <c r="C161" s="330" t="n">
        <v>43867</v>
      </c>
      <c r="D161" s="71" t="n"/>
      <c r="E161" s="71" t="n"/>
      <c r="F161" s="316" t="inlineStr">
        <is>
          <t>Ойбек</t>
        </is>
      </c>
      <c r="G161" s="273" t="inlineStr">
        <is>
          <t>MG</t>
        </is>
      </c>
      <c r="H161" s="273" t="inlineStr">
        <is>
          <t>MG38</t>
        </is>
      </c>
      <c r="I161" s="343" t="n">
        <v>43867.56041666667</v>
      </c>
      <c r="J161" s="343" t="n">
        <v>43867.56597222222</v>
      </c>
      <c r="K161" s="297">
        <f>J161-I161</f>
        <v/>
      </c>
    </row>
    <row r="162">
      <c r="A162" s="295" t="inlineStr">
        <is>
          <t>DZH4244_2</t>
        </is>
      </c>
      <c r="B162" s="319" t="inlineStr">
        <is>
          <t>Farish_Suv_tarmoklari</t>
        </is>
      </c>
      <c r="C162" s="330" t="n">
        <v>43867</v>
      </c>
      <c r="D162" s="71" t="n"/>
      <c r="E162" s="71" t="n"/>
      <c r="F162" s="272" t="inlineStr">
        <is>
          <t>Исомиддин</t>
        </is>
      </c>
      <c r="G162" s="273" t="inlineStr">
        <is>
          <t>MG</t>
        </is>
      </c>
      <c r="H162" s="273" t="inlineStr">
        <is>
          <t>MG37</t>
        </is>
      </c>
      <c r="I162" s="343" t="n">
        <v>43867.57569444443</v>
      </c>
      <c r="J162" s="343" t="n">
        <v>43868.42222222222</v>
      </c>
      <c r="K162" s="297">
        <f>J162-I162</f>
        <v/>
      </c>
    </row>
    <row r="163">
      <c r="A163" s="295" t="inlineStr">
        <is>
          <t>KAR6373_2</t>
        </is>
      </c>
      <c r="B163" s="315" t="inlineStr">
        <is>
          <t>Chayna</t>
        </is>
      </c>
      <c r="C163" s="330" t="n">
        <v>43867</v>
      </c>
      <c r="D163" s="71" t="n"/>
      <c r="E163" s="71" t="n"/>
      <c r="F163" s="272" t="inlineStr">
        <is>
          <t>Олим</t>
        </is>
      </c>
      <c r="G163" s="273" t="inlineStr">
        <is>
          <t>MG</t>
        </is>
      </c>
      <c r="H163" s="273" t="inlineStr">
        <is>
          <t>MG07</t>
        </is>
      </c>
      <c r="I163" s="343" t="n">
        <v>43867.60763888889</v>
      </c>
      <c r="J163" s="343" t="n">
        <v>43867.73611111111</v>
      </c>
      <c r="K163" s="297">
        <f>J163-I163</f>
        <v/>
      </c>
    </row>
    <row r="164">
      <c r="A164" s="295" t="inlineStr">
        <is>
          <t>KSH4506_2</t>
        </is>
      </c>
      <c r="B164" s="315" t="inlineStr">
        <is>
          <t>Fayzobod KVP</t>
        </is>
      </c>
      <c r="C164" s="330" t="n">
        <v>43867</v>
      </c>
      <c r="D164" s="71" t="n"/>
      <c r="E164" s="71" t="n"/>
      <c r="F164" s="272" t="inlineStr">
        <is>
          <t>Фарход</t>
        </is>
      </c>
      <c r="G164" s="273" t="inlineStr">
        <is>
          <t>MG</t>
        </is>
      </c>
      <c r="H164" s="273" t="inlineStr">
        <is>
          <t>MG34</t>
        </is>
      </c>
      <c r="I164" s="343" t="n">
        <v>43867.76180555556</v>
      </c>
      <c r="J164" s="343" t="n">
        <v>43868.34791666668</v>
      </c>
      <c r="K164" s="297">
        <f>J164-I164</f>
        <v/>
      </c>
    </row>
    <row r="165">
      <c r="A165" s="301" t="inlineStr">
        <is>
          <t>SAM3742_2</t>
        </is>
      </c>
      <c r="B165" s="315" t="inlineStr">
        <is>
          <t xml:space="preserve">Тайлак Узниви </t>
        </is>
      </c>
      <c r="C165" s="330" t="n">
        <v>43867</v>
      </c>
      <c r="D165" s="71" t="n"/>
      <c r="E165" s="71" t="n"/>
      <c r="F165" s="272" t="inlineStr">
        <is>
          <t>джанибек</t>
        </is>
      </c>
      <c r="G165" s="273" t="inlineStr">
        <is>
          <t>MG</t>
        </is>
      </c>
      <c r="H165" s="273" t="inlineStr">
        <is>
          <t>MG58</t>
        </is>
      </c>
      <c r="I165" s="343" t="n">
        <v>43867.79583333333</v>
      </c>
      <c r="J165" s="343" t="n">
        <v>43868.34027777778</v>
      </c>
      <c r="K165" s="297">
        <f>J165-I165</f>
        <v/>
      </c>
    </row>
    <row r="166">
      <c r="A166" s="295" t="inlineStr">
        <is>
          <t>SRH5009_2</t>
        </is>
      </c>
      <c r="B166" s="315" t="inlineStr">
        <is>
          <t>Gulzor</t>
        </is>
      </c>
      <c r="C166" s="330" t="n">
        <v>43867</v>
      </c>
      <c r="D166" s="71" t="n"/>
      <c r="E166" s="71" t="n"/>
      <c r="F166" s="272" t="inlineStr">
        <is>
          <t>Хуршид</t>
        </is>
      </c>
      <c r="G166" s="273" t="inlineStr">
        <is>
          <t>MG</t>
        </is>
      </c>
      <c r="H166" s="273" t="inlineStr">
        <is>
          <t>MG54</t>
        </is>
      </c>
      <c r="I166" s="343" t="n">
        <v>43867.78263888889</v>
      </c>
      <c r="J166" s="343" t="n">
        <v>43867.86805555555</v>
      </c>
      <c r="K166" s="297">
        <f>J166-I166</f>
        <v/>
      </c>
    </row>
    <row r="167">
      <c r="A167" s="295" t="inlineStr">
        <is>
          <t>SRH5035_2</t>
        </is>
      </c>
      <c r="B167" s="315" t="inlineStr">
        <is>
          <t>Surhon Kattakurilish</t>
        </is>
      </c>
      <c r="C167" s="330" t="n">
        <v>43867</v>
      </c>
      <c r="D167" s="71" t="n"/>
      <c r="E167" s="71" t="n"/>
      <c r="F167" s="272" t="inlineStr">
        <is>
          <t>Фарход</t>
        </is>
      </c>
      <c r="G167" s="273" t="inlineStr">
        <is>
          <t>MG</t>
        </is>
      </c>
      <c r="H167" s="273" t="inlineStr">
        <is>
          <t>MG41</t>
        </is>
      </c>
      <c r="I167" s="343" t="n">
        <v>43867.83888888889</v>
      </c>
      <c r="J167" s="343" t="n">
        <v>43867.89930555555</v>
      </c>
      <c r="K167" s="297">
        <f>J167-I167</f>
        <v/>
      </c>
    </row>
    <row r="168">
      <c r="A168" s="291" t="inlineStr">
        <is>
          <t>KSH4657_2</t>
        </is>
      </c>
      <c r="B168" s="292" t="inlineStr">
        <is>
          <t>Guzar Pahta</t>
        </is>
      </c>
      <c r="C168" s="330" t="n">
        <v>43867</v>
      </c>
      <c r="D168" s="71" t="n"/>
      <c r="E168" s="71" t="n"/>
      <c r="F168" s="272" t="inlineStr">
        <is>
          <t>Элбек</t>
        </is>
      </c>
      <c r="G168" s="273" t="inlineStr">
        <is>
          <t>MG</t>
        </is>
      </c>
      <c r="H168" s="273" t="inlineStr">
        <is>
          <t>MG60</t>
        </is>
      </c>
      <c r="I168" s="343" t="n">
        <v>43867.84375</v>
      </c>
      <c r="J168" s="343" t="n">
        <v>43868.39236111111</v>
      </c>
      <c r="K168" s="297">
        <f>J168-I168</f>
        <v/>
      </c>
    </row>
    <row r="169">
      <c r="A169" s="291" t="inlineStr">
        <is>
          <t>NAV5711_2</t>
        </is>
      </c>
      <c r="B169" s="292" t="inlineStr">
        <is>
          <t>Chuya</t>
        </is>
      </c>
      <c r="C169" s="330" t="n">
        <v>43868</v>
      </c>
      <c r="D169" s="71" t="n"/>
      <c r="E169" s="71" t="n"/>
      <c r="F169" s="272" t="inlineStr">
        <is>
          <t>Cухроб</t>
        </is>
      </c>
      <c r="G169" s="273" t="inlineStr">
        <is>
          <t>MG</t>
        </is>
      </c>
      <c r="H169" s="273" t="inlineStr">
        <is>
          <t>MG56</t>
        </is>
      </c>
      <c r="I169" s="343" t="n">
        <v>43868.24930555555</v>
      </c>
      <c r="J169" s="343" t="n">
        <v>43868.3125</v>
      </c>
      <c r="K169" s="297">
        <f>J169-I169</f>
        <v/>
      </c>
    </row>
    <row r="170">
      <c r="A170" s="295" t="inlineStr">
        <is>
          <t>SRH5205_2</t>
        </is>
      </c>
      <c r="B170" s="315" t="inlineStr">
        <is>
          <t>Oltinsoy Uzumzor MFY</t>
        </is>
      </c>
      <c r="C170" s="330" t="n">
        <v>43868</v>
      </c>
      <c r="D170" s="71" t="n"/>
      <c r="E170" s="71" t="n"/>
      <c r="F170" s="272" t="inlineStr">
        <is>
          <t>Шерзод</t>
        </is>
      </c>
      <c r="G170" s="273" t="inlineStr">
        <is>
          <t>MG</t>
        </is>
      </c>
      <c r="H170" s="273" t="inlineStr">
        <is>
          <t>MG35</t>
        </is>
      </c>
      <c r="I170" s="343" t="n">
        <v>43868.24652777778</v>
      </c>
      <c r="J170" s="320" t="n">
        <v>43868.76388888889</v>
      </c>
      <c r="K170" s="297">
        <f>J170-I170</f>
        <v/>
      </c>
    </row>
    <row r="171">
      <c r="A171" s="292" t="inlineStr">
        <is>
          <t>NAM3223_2</t>
        </is>
      </c>
      <c r="B171" s="292" t="inlineStr">
        <is>
          <t>Namangan Post</t>
        </is>
      </c>
      <c r="C171" s="330" t="n">
        <v>43868</v>
      </c>
      <c r="D171" s="71" t="n"/>
      <c r="E171" s="71" t="n"/>
      <c r="F171" s="268" t="inlineStr">
        <is>
          <t>Шерзод</t>
        </is>
      </c>
      <c r="G171" s="284" t="inlineStr">
        <is>
          <t>MG</t>
        </is>
      </c>
      <c r="H171" s="280" t="inlineStr">
        <is>
          <t>MG49</t>
        </is>
      </c>
      <c r="I171" s="343" t="n">
        <v>43868.34236111111</v>
      </c>
      <c r="J171" s="343" t="n">
        <v>43869.33194444444</v>
      </c>
      <c r="K171" s="297">
        <f>J171-I171</f>
        <v/>
      </c>
    </row>
    <row r="172">
      <c r="A172" s="295" t="inlineStr">
        <is>
          <t>KAR6231_2</t>
        </is>
      </c>
      <c r="B172" s="315" t="inlineStr">
        <is>
          <t>Nukus ATC-229</t>
        </is>
      </c>
      <c r="C172" s="330" t="n">
        <v>43868</v>
      </c>
      <c r="D172" s="327" t="n">
        <v>43868.43263888889</v>
      </c>
      <c r="E172" s="71" t="n"/>
      <c r="F172" s="272" t="inlineStr">
        <is>
          <t xml:space="preserve"> Салават</t>
        </is>
      </c>
      <c r="G172" s="76" t="inlineStr">
        <is>
          <t>PM</t>
        </is>
      </c>
      <c r="H172" s="273" t="inlineStr">
        <is>
          <t>-</t>
        </is>
      </c>
      <c r="I172" s="71" t="inlineStr">
        <is>
          <t>-</t>
        </is>
      </c>
      <c r="J172" s="76" t="inlineStr">
        <is>
          <t>-</t>
        </is>
      </c>
      <c r="K172" s="76" t="inlineStr">
        <is>
          <t>-</t>
        </is>
      </c>
    </row>
    <row r="173">
      <c r="A173" s="295" t="inlineStr">
        <is>
          <t>DZH4244_2</t>
        </is>
      </c>
      <c r="B173" s="319" t="inlineStr">
        <is>
          <t>Farish_Suv_tarmoklari</t>
        </is>
      </c>
      <c r="C173" s="330" t="n">
        <v>43868</v>
      </c>
      <c r="D173" s="71" t="n"/>
      <c r="E173" s="71" t="n"/>
      <c r="F173" s="272" t="inlineStr">
        <is>
          <t>Исомиддин</t>
        </is>
      </c>
      <c r="G173" s="273" t="inlineStr">
        <is>
          <t>MG</t>
        </is>
      </c>
      <c r="H173" s="273" t="inlineStr">
        <is>
          <t>MG37</t>
        </is>
      </c>
      <c r="I173" s="343" t="n">
        <v>43868.44027777778</v>
      </c>
      <c r="J173" s="343" t="n">
        <v>43869.19583333333</v>
      </c>
      <c r="K173" s="297">
        <f>J173-I173</f>
        <v/>
      </c>
    </row>
    <row r="174">
      <c r="A174" s="295" t="inlineStr">
        <is>
          <t>HRZ5924_2</t>
        </is>
      </c>
      <c r="B174" s="315" t="inlineStr">
        <is>
          <t>Urgench RUT</t>
        </is>
      </c>
      <c r="C174" s="330" t="n">
        <v>43868</v>
      </c>
      <c r="D174" s="327" t="n">
        <v>43868.44444444445</v>
      </c>
      <c r="E174" s="71" t="n"/>
      <c r="F174" s="272" t="inlineStr">
        <is>
          <t>Кудрат</t>
        </is>
      </c>
      <c r="G174" s="76" t="inlineStr">
        <is>
          <t>PM</t>
        </is>
      </c>
      <c r="H174" s="273" t="inlineStr">
        <is>
          <t>-</t>
        </is>
      </c>
      <c r="I174" s="273" t="inlineStr">
        <is>
          <t>-</t>
        </is>
      </c>
      <c r="J174" s="76" t="inlineStr">
        <is>
          <t>-</t>
        </is>
      </c>
      <c r="K174" s="76" t="inlineStr">
        <is>
          <t>-</t>
        </is>
      </c>
    </row>
    <row r="175">
      <c r="A175" s="295" t="inlineStr">
        <is>
          <t>DZH4221</t>
        </is>
      </c>
      <c r="B175" s="315" t="inlineStr">
        <is>
          <t>Pishagar_KVP</t>
        </is>
      </c>
      <c r="C175" s="330" t="n">
        <v>43868</v>
      </c>
      <c r="D175" s="327" t="n">
        <v>43868.45416666667</v>
      </c>
      <c r="E175" s="71" t="n"/>
      <c r="F175" s="272" t="inlineStr">
        <is>
          <t>Арсен</t>
        </is>
      </c>
      <c r="G175" s="76" t="inlineStr">
        <is>
          <t>PM</t>
        </is>
      </c>
      <c r="H175" s="273" t="inlineStr">
        <is>
          <t>-</t>
        </is>
      </c>
      <c r="I175" s="273" t="inlineStr">
        <is>
          <t>-</t>
        </is>
      </c>
      <c r="J175" s="76" t="inlineStr">
        <is>
          <t>-</t>
        </is>
      </c>
      <c r="K175" s="76" t="inlineStr">
        <is>
          <t>-</t>
        </is>
      </c>
    </row>
    <row r="176">
      <c r="A176" s="295" t="inlineStr">
        <is>
          <t>SRH5045_2</t>
        </is>
      </c>
      <c r="B176" s="315" t="inlineStr">
        <is>
          <t>Yangiariq</t>
        </is>
      </c>
      <c r="C176" s="330" t="n">
        <v>43868</v>
      </c>
      <c r="D176" s="327" t="n">
        <v>43868.46180555555</v>
      </c>
      <c r="E176" s="71" t="n"/>
      <c r="F176" s="272" t="inlineStr">
        <is>
          <t>Сафар</t>
        </is>
      </c>
      <c r="G176" s="76" t="inlineStr">
        <is>
          <t>PM</t>
        </is>
      </c>
      <c r="H176" s="273" t="inlineStr">
        <is>
          <t>-</t>
        </is>
      </c>
      <c r="I176" s="273" t="inlineStr">
        <is>
          <t>-</t>
        </is>
      </c>
      <c r="J176" s="76" t="inlineStr">
        <is>
          <t>-</t>
        </is>
      </c>
      <c r="K176" s="76" t="inlineStr">
        <is>
          <t>-</t>
        </is>
      </c>
    </row>
    <row r="177">
      <c r="A177" s="324" t="inlineStr">
        <is>
          <t>SAM3742_2</t>
        </is>
      </c>
      <c r="B177" s="315" t="inlineStr">
        <is>
          <t xml:space="preserve">Тайлак Узниви </t>
        </is>
      </c>
      <c r="C177" s="330" t="n">
        <v>43868</v>
      </c>
      <c r="D177" s="71" t="n"/>
      <c r="E177" s="71" t="n"/>
      <c r="F177" s="272" t="inlineStr">
        <is>
          <t>джанибек</t>
        </is>
      </c>
      <c r="G177" s="273" t="inlineStr">
        <is>
          <t>MG</t>
        </is>
      </c>
      <c r="H177" s="273" t="inlineStr">
        <is>
          <t>MG58</t>
        </is>
      </c>
      <c r="I177" s="343" t="n">
        <v>43868.39930555555</v>
      </c>
      <c r="J177" s="343" t="n">
        <v>43868.85833333333</v>
      </c>
      <c r="K177" s="297">
        <f>J177-I177</f>
        <v/>
      </c>
    </row>
    <row r="178">
      <c r="A178" s="295" t="inlineStr">
        <is>
          <t>SRH5125_2</t>
        </is>
      </c>
      <c r="B178" s="315" t="inlineStr">
        <is>
          <t>Matonat</t>
        </is>
      </c>
      <c r="C178" s="330" t="n">
        <v>43868</v>
      </c>
      <c r="D178" s="272" t="n"/>
      <c r="E178" s="71" t="n"/>
      <c r="F178" s="272" t="inlineStr">
        <is>
          <t>Фарход</t>
        </is>
      </c>
      <c r="G178" s="273" t="inlineStr">
        <is>
          <t>MG</t>
        </is>
      </c>
      <c r="H178" s="273" t="inlineStr">
        <is>
          <t>MG42</t>
        </is>
      </c>
      <c r="I178" s="343" t="n">
        <v>43868.55208333334</v>
      </c>
      <c r="J178" s="343" t="n">
        <v>43868.59930555556</v>
      </c>
      <c r="K178" s="297">
        <f>J178-I178</f>
        <v/>
      </c>
    </row>
    <row r="179">
      <c r="A179" s="295" t="inlineStr">
        <is>
          <t>KSH4541_2</t>
        </is>
      </c>
      <c r="B179" s="315" t="inlineStr">
        <is>
          <t>Xanabad</t>
        </is>
      </c>
      <c r="C179" s="330" t="n">
        <v>43868</v>
      </c>
      <c r="D179" s="272" t="n"/>
      <c r="E179" s="71" t="n"/>
      <c r="F179" s="272" t="inlineStr">
        <is>
          <t>Фарход</t>
        </is>
      </c>
      <c r="G179" s="273" t="inlineStr">
        <is>
          <t>MG</t>
        </is>
      </c>
      <c r="H179" s="273" t="inlineStr">
        <is>
          <t>MG34</t>
        </is>
      </c>
      <c r="I179" s="343" t="n">
        <v>43868.55208333334</v>
      </c>
      <c r="J179" s="343" t="n">
        <v>43868.73958333334</v>
      </c>
      <c r="K179" s="297">
        <f>J179-I179</f>
        <v/>
      </c>
    </row>
    <row r="180">
      <c r="A180" s="295" t="inlineStr">
        <is>
          <t>FRG2523_2</t>
        </is>
      </c>
      <c r="B180" s="319" t="inlineStr">
        <is>
          <t>Kokand KMK</t>
        </is>
      </c>
      <c r="C180" s="330" t="n">
        <v>43868</v>
      </c>
      <c r="D180" s="272" t="n"/>
      <c r="E180" s="71" t="n"/>
      <c r="F180" s="317" t="inlineStr">
        <is>
          <t>Джасур</t>
        </is>
      </c>
      <c r="G180" s="273" t="inlineStr">
        <is>
          <t>MG</t>
        </is>
      </c>
      <c r="H180" s="318" t="inlineStr">
        <is>
          <t>MG51</t>
        </is>
      </c>
      <c r="I180" s="343" t="n">
        <v>43868.625</v>
      </c>
      <c r="J180" s="343" t="n">
        <v>43868.69444444445</v>
      </c>
      <c r="K180" s="297">
        <f>J180-I180</f>
        <v/>
      </c>
    </row>
    <row r="181">
      <c r="A181" s="16" t="inlineStr">
        <is>
          <t>SAM3733_2</t>
        </is>
      </c>
      <c r="B181" s="19" t="inlineStr">
        <is>
          <t xml:space="preserve">Кунгирот </t>
        </is>
      </c>
      <c r="C181" s="330" t="n">
        <v>43868</v>
      </c>
      <c r="D181" s="272" t="n"/>
      <c r="E181" s="71" t="n"/>
      <c r="F181" s="272" t="inlineStr">
        <is>
          <t>Вафохон</t>
        </is>
      </c>
      <c r="G181" s="273" t="inlineStr">
        <is>
          <t>MG</t>
        </is>
      </c>
      <c r="H181" s="318" t="inlineStr">
        <is>
          <t>MG36</t>
        </is>
      </c>
      <c r="I181" s="343" t="n">
        <v>43868.62291666667</v>
      </c>
      <c r="J181" s="343" t="n">
        <v>43870.33125</v>
      </c>
      <c r="K181" s="297">
        <f>J181-I181</f>
        <v/>
      </c>
    </row>
    <row r="182">
      <c r="A182" s="16" t="inlineStr">
        <is>
          <t>KSH4525_2</t>
        </is>
      </c>
      <c r="B182" s="19" t="inlineStr">
        <is>
          <t>Maymanak</t>
        </is>
      </c>
      <c r="C182" s="330" t="n">
        <v>43868</v>
      </c>
      <c r="D182" s="272" t="n"/>
      <c r="E182" s="71" t="n"/>
      <c r="F182" s="317" t="inlineStr">
        <is>
          <t>Низомиддин</t>
        </is>
      </c>
      <c r="G182" s="273" t="inlineStr">
        <is>
          <t>MG</t>
        </is>
      </c>
      <c r="H182" s="318" t="inlineStr">
        <is>
          <t>MG48</t>
        </is>
      </c>
      <c r="I182" s="343" t="n">
        <v>43868.67152777778</v>
      </c>
      <c r="J182" s="343" t="n">
        <v>43868.69375</v>
      </c>
      <c r="K182" s="297">
        <f>J182-I182</f>
        <v/>
      </c>
    </row>
    <row r="183">
      <c r="A183" s="16" t="inlineStr">
        <is>
          <t>KSH4525_2</t>
        </is>
      </c>
      <c r="B183" s="19" t="inlineStr">
        <is>
          <t>Maymanak</t>
        </is>
      </c>
      <c r="C183" s="330" t="n">
        <v>43868</v>
      </c>
      <c r="D183" s="272" t="n"/>
      <c r="E183" s="71" t="n"/>
      <c r="F183" s="317" t="inlineStr">
        <is>
          <t>Низомиддин</t>
        </is>
      </c>
      <c r="G183" s="273" t="inlineStr">
        <is>
          <t>MG</t>
        </is>
      </c>
      <c r="H183" s="318" t="inlineStr">
        <is>
          <t>MG48</t>
        </is>
      </c>
      <c r="I183" s="343" t="n">
        <v>43868.69444444445</v>
      </c>
      <c r="J183" s="343" t="n">
        <v>43868.72222222222</v>
      </c>
      <c r="K183" s="297">
        <f>J183-I183</f>
        <v/>
      </c>
    </row>
    <row r="184">
      <c r="A184" s="295" t="inlineStr">
        <is>
          <t>SRH5009_2</t>
        </is>
      </c>
      <c r="B184" s="315" t="inlineStr">
        <is>
          <t>Gulzor</t>
        </is>
      </c>
      <c r="C184" s="330" t="n">
        <v>43868</v>
      </c>
      <c r="D184" s="71" t="n"/>
      <c r="E184" s="71" t="n"/>
      <c r="F184" s="272" t="inlineStr">
        <is>
          <t>Хуршид</t>
        </is>
      </c>
      <c r="G184" s="273" t="inlineStr">
        <is>
          <t>MG</t>
        </is>
      </c>
      <c r="H184" s="273" t="inlineStr">
        <is>
          <t>MG54</t>
        </is>
      </c>
      <c r="I184" s="343" t="n">
        <v>43868.775</v>
      </c>
      <c r="J184" s="343" t="n">
        <v>43868.88194444445</v>
      </c>
      <c r="K184" s="297">
        <f>J184-I184</f>
        <v/>
      </c>
    </row>
    <row r="185">
      <c r="A185" s="16" t="inlineStr">
        <is>
          <t>SRH5035_2</t>
        </is>
      </c>
      <c r="B185" s="19" t="inlineStr">
        <is>
          <t>Surhon Kattakurilish</t>
        </is>
      </c>
      <c r="C185" s="330" t="n">
        <v>43868</v>
      </c>
      <c r="D185" s="71" t="n"/>
      <c r="E185" s="71" t="n"/>
      <c r="F185" s="272" t="inlineStr">
        <is>
          <t>Фарход</t>
        </is>
      </c>
      <c r="G185" s="273" t="inlineStr">
        <is>
          <t>MG</t>
        </is>
      </c>
      <c r="H185" s="318" t="inlineStr">
        <is>
          <t>MG41</t>
        </is>
      </c>
      <c r="I185" s="343" t="n">
        <v>43868.83472222222</v>
      </c>
      <c r="J185" s="343" t="n">
        <v>43868.90833333333</v>
      </c>
      <c r="K185" s="297">
        <f>J185-I185</f>
        <v/>
      </c>
    </row>
    <row r="186">
      <c r="A186" s="301" t="inlineStr">
        <is>
          <t>SAM3742_2</t>
        </is>
      </c>
      <c r="B186" s="315" t="inlineStr">
        <is>
          <t xml:space="preserve">Тайлак Узниви </t>
        </is>
      </c>
      <c r="C186" s="330" t="n">
        <v>43868</v>
      </c>
      <c r="D186" s="71" t="n"/>
      <c r="E186" s="71" t="n"/>
      <c r="F186" s="272" t="inlineStr">
        <is>
          <t>джанибек</t>
        </is>
      </c>
      <c r="G186" s="273" t="inlineStr">
        <is>
          <t>MG</t>
        </is>
      </c>
      <c r="H186" s="273" t="inlineStr">
        <is>
          <t>MG58</t>
        </is>
      </c>
      <c r="I186" s="343" t="n">
        <v>43868.90833333333</v>
      </c>
      <c r="J186" s="343" t="n">
        <v>43869.38541666666</v>
      </c>
      <c r="K186" s="297">
        <f>J186-I186</f>
        <v/>
      </c>
    </row>
    <row r="187">
      <c r="A187" s="16" t="inlineStr">
        <is>
          <t>NAV5650_2</t>
        </is>
      </c>
      <c r="B187" s="19" t="inlineStr">
        <is>
          <t>Ajrim</t>
        </is>
      </c>
      <c r="C187" s="330" t="n">
        <v>43869</v>
      </c>
      <c r="D187" s="71" t="n"/>
      <c r="E187" s="71" t="n"/>
      <c r="F187" s="272" t="inlineStr">
        <is>
          <t>Cухроб</t>
        </is>
      </c>
      <c r="G187" s="273" t="inlineStr">
        <is>
          <t>MG</t>
        </is>
      </c>
      <c r="H187" s="318" t="inlineStr">
        <is>
          <t>MG56</t>
        </is>
      </c>
      <c r="I187" s="343" t="n">
        <v>43869.15277777778</v>
      </c>
      <c r="J187" s="343" t="n">
        <v>43869.35138888889</v>
      </c>
      <c r="K187" s="297">
        <f>J187-I187</f>
        <v/>
      </c>
    </row>
    <row r="188">
      <c r="A188" s="188" t="inlineStr">
        <is>
          <t>DZH4244_2</t>
        </is>
      </c>
      <c r="B188" s="118" t="inlineStr">
        <is>
          <t>Farish_Suv_tarmoklari</t>
        </is>
      </c>
      <c r="C188" s="330" t="n">
        <v>43869</v>
      </c>
      <c r="D188" s="71" t="n"/>
      <c r="E188" s="71" t="n"/>
      <c r="F188" s="272" t="inlineStr">
        <is>
          <t>Исомиддин</t>
        </is>
      </c>
      <c r="G188" s="273" t="inlineStr">
        <is>
          <t>MG</t>
        </is>
      </c>
      <c r="H188" s="273" t="inlineStr">
        <is>
          <t>MG37</t>
        </is>
      </c>
      <c r="I188" s="343" t="n">
        <v>43869.325</v>
      </c>
      <c r="J188" s="343" t="n">
        <v>43869.72083333333</v>
      </c>
      <c r="K188" s="297">
        <f>J188-I188</f>
        <v/>
      </c>
    </row>
    <row r="189">
      <c r="A189" s="122" t="inlineStr">
        <is>
          <t>NAM3223_2</t>
        </is>
      </c>
      <c r="B189" s="122" t="inlineStr">
        <is>
          <t>Namangan Post</t>
        </is>
      </c>
      <c r="C189" s="330" t="n">
        <v>43869</v>
      </c>
      <c r="D189" s="71" t="n"/>
      <c r="E189" s="71" t="n"/>
      <c r="F189" s="272" t="inlineStr">
        <is>
          <t>Шерзод</t>
        </is>
      </c>
      <c r="G189" s="273" t="inlineStr">
        <is>
          <t>MG</t>
        </is>
      </c>
      <c r="H189" s="273" t="inlineStr">
        <is>
          <t>MG49</t>
        </is>
      </c>
      <c r="I189" s="343" t="n">
        <v>43869.33819444444</v>
      </c>
      <c r="J189" s="343" t="n">
        <v>43870.35416666666</v>
      </c>
      <c r="K189" s="297">
        <f>J189-I189</f>
        <v/>
      </c>
    </row>
    <row r="190">
      <c r="A190" s="286" t="inlineStr">
        <is>
          <t>TSO1756_2</t>
        </is>
      </c>
      <c r="B190" s="483" t="inlineStr">
        <is>
          <t xml:space="preserve">Istiklol FL Kamalova </t>
        </is>
      </c>
      <c r="C190" s="330" t="n">
        <v>43869</v>
      </c>
      <c r="D190" s="71" t="n"/>
      <c r="E190" s="71" t="n"/>
      <c r="F190" s="272" t="inlineStr">
        <is>
          <t>ойбек</t>
        </is>
      </c>
      <c r="G190" s="273" t="inlineStr">
        <is>
          <t>MG</t>
        </is>
      </c>
      <c r="H190" s="273" t="inlineStr">
        <is>
          <t>MG38</t>
        </is>
      </c>
      <c r="I190" s="343" t="n">
        <v>43869.31527777778</v>
      </c>
      <c r="J190" s="343" t="n">
        <v>43869.36388888889</v>
      </c>
      <c r="K190" s="297">
        <f>J190-I190</f>
        <v/>
      </c>
    </row>
    <row r="191">
      <c r="A191" s="16" t="inlineStr">
        <is>
          <t>SAM3739_2</t>
        </is>
      </c>
      <c r="B191" s="19" t="inlineStr">
        <is>
          <t xml:space="preserve">Сазагон шк.№10 </t>
        </is>
      </c>
      <c r="C191" s="330" t="n">
        <v>43869</v>
      </c>
      <c r="D191" s="71" t="n"/>
      <c r="E191" s="71" t="n"/>
      <c r="F191" s="272" t="inlineStr">
        <is>
          <t>Лазиз</t>
        </is>
      </c>
      <c r="G191" s="273" t="inlineStr">
        <is>
          <t>MG</t>
        </is>
      </c>
      <c r="H191" s="273" t="inlineStr">
        <is>
          <t>MG53</t>
        </is>
      </c>
      <c r="I191" s="343" t="n">
        <v>43869.38888888889</v>
      </c>
      <c r="J191" s="343" t="n">
        <v>43870.45277777778</v>
      </c>
      <c r="K191" s="297">
        <f>J191-I191</f>
        <v/>
      </c>
    </row>
    <row r="192">
      <c r="A192" s="324" t="inlineStr">
        <is>
          <t>SAM3742_2</t>
        </is>
      </c>
      <c r="B192" s="19" t="inlineStr">
        <is>
          <t xml:space="preserve">Тайлак Узниви </t>
        </is>
      </c>
      <c r="C192" s="330" t="n">
        <v>43869</v>
      </c>
      <c r="D192" s="71" t="n"/>
      <c r="E192" s="71" t="n"/>
      <c r="F192" s="272" t="inlineStr">
        <is>
          <t>джанибек</t>
        </is>
      </c>
      <c r="G192" s="273" t="inlineStr">
        <is>
          <t>MG</t>
        </is>
      </c>
      <c r="H192" s="273" t="inlineStr">
        <is>
          <t>MG58</t>
        </is>
      </c>
      <c r="I192" s="343" t="n">
        <v>43869.39375</v>
      </c>
      <c r="J192" s="343" t="n">
        <v>43869.87083333332</v>
      </c>
      <c r="K192" s="297">
        <f>J192-I192</f>
        <v/>
      </c>
    </row>
    <row r="193">
      <c r="A193" s="86" t="inlineStr">
        <is>
          <t>SAM3901_2</t>
        </is>
      </c>
      <c r="B193" s="122" t="inlineStr">
        <is>
          <t>Мехробод агро-тех</t>
        </is>
      </c>
      <c r="C193" s="330" t="n">
        <v>43869</v>
      </c>
      <c r="D193" s="71" t="n"/>
      <c r="E193" s="71" t="n"/>
      <c r="F193" s="272" t="inlineStr">
        <is>
          <t>Джахангир</t>
        </is>
      </c>
      <c r="G193" s="273" t="inlineStr">
        <is>
          <t>MG</t>
        </is>
      </c>
      <c r="H193" s="273" t="inlineStr">
        <is>
          <t>MG59</t>
        </is>
      </c>
      <c r="I193" s="343" t="n">
        <v>43869.42083333333</v>
      </c>
      <c r="J193" s="343" t="n">
        <v>43869.77013888889</v>
      </c>
      <c r="K193" s="297">
        <f>J193-I193</f>
        <v/>
      </c>
    </row>
    <row r="194">
      <c r="A194" s="216" t="inlineStr">
        <is>
          <t>HRZ5979_2</t>
        </is>
      </c>
      <c r="B194" s="148" t="inlineStr">
        <is>
          <t>Chondir Kiyot</t>
        </is>
      </c>
      <c r="C194" s="330" t="n">
        <v>43869</v>
      </c>
      <c r="D194" s="71" t="n"/>
      <c r="E194" s="71" t="n"/>
      <c r="F194" s="339" t="inlineStr">
        <is>
          <t>Дониер</t>
        </is>
      </c>
      <c r="G194" s="273" t="inlineStr">
        <is>
          <t>MG</t>
        </is>
      </c>
      <c r="H194" s="318" t="inlineStr">
        <is>
          <t>MG46</t>
        </is>
      </c>
      <c r="I194" s="343" t="n">
        <v>43869.45416666667</v>
      </c>
      <c r="J194" s="343" t="n">
        <v>43869.51111111111</v>
      </c>
      <c r="K194" s="297">
        <f>J194-I194</f>
        <v/>
      </c>
    </row>
    <row r="195">
      <c r="A195" s="514" t="inlineStr">
        <is>
          <t>AND2735_2</t>
        </is>
      </c>
      <c r="B195" s="515" t="inlineStr">
        <is>
          <t>Suvyulduz</t>
        </is>
      </c>
      <c r="C195" s="330" t="n">
        <v>43869</v>
      </c>
      <c r="D195" s="71" t="n"/>
      <c r="E195" s="71" t="n"/>
      <c r="F195" s="272" t="inlineStr">
        <is>
          <t>Шоятилло</t>
        </is>
      </c>
      <c r="G195" s="273" t="inlineStr">
        <is>
          <t>MG</t>
        </is>
      </c>
      <c r="H195" s="273" t="inlineStr">
        <is>
          <t xml:space="preserve">MG32 </t>
        </is>
      </c>
      <c r="I195" s="343" t="n">
        <v>43869.49097222222</v>
      </c>
      <c r="J195" s="343" t="n">
        <v>43869.68402777778</v>
      </c>
      <c r="K195" s="297">
        <f>J195-I195</f>
        <v/>
      </c>
    </row>
    <row r="196">
      <c r="A196" s="363" t="inlineStr">
        <is>
          <t>HRZ5936_2</t>
        </is>
      </c>
      <c r="B196" s="515" t="inlineStr">
        <is>
          <t>Vazir</t>
        </is>
      </c>
      <c r="C196" s="330" t="n">
        <v>43869</v>
      </c>
      <c r="D196" s="71" t="n"/>
      <c r="E196" s="71" t="n"/>
      <c r="F196" s="248" t="inlineStr">
        <is>
          <t>Гофур</t>
        </is>
      </c>
      <c r="G196" s="235" t="inlineStr">
        <is>
          <t>MG</t>
        </is>
      </c>
      <c r="H196" s="322" t="inlineStr">
        <is>
          <t>MG61</t>
        </is>
      </c>
      <c r="I196" s="343" t="n">
        <v>43869.50138888889</v>
      </c>
      <c r="J196" s="343" t="n">
        <v>43869.54305555556</v>
      </c>
      <c r="K196" s="297">
        <f>J196-I196</f>
        <v/>
      </c>
    </row>
    <row r="197">
      <c r="A197" s="16" t="inlineStr">
        <is>
          <t>KSH4541_2</t>
        </is>
      </c>
      <c r="B197" s="19" t="inlineStr">
        <is>
          <t>Xanabad</t>
        </is>
      </c>
      <c r="C197" s="330" t="n">
        <v>43869</v>
      </c>
      <c r="D197" s="71" t="n"/>
      <c r="E197" s="71" t="n"/>
      <c r="F197" s="272" t="inlineStr">
        <is>
          <t>Фарход</t>
        </is>
      </c>
      <c r="G197" s="273" t="inlineStr">
        <is>
          <t>MG</t>
        </is>
      </c>
      <c r="H197" s="318" t="inlineStr">
        <is>
          <t>MG34</t>
        </is>
      </c>
      <c r="I197" s="343" t="n">
        <v>43869.55625</v>
      </c>
      <c r="J197" s="343" t="n">
        <v>43869.79097222222</v>
      </c>
      <c r="K197" s="297">
        <f>J197-I197</f>
        <v/>
      </c>
    </row>
    <row r="198">
      <c r="A198" s="16" t="inlineStr">
        <is>
          <t>NAV5710_2</t>
        </is>
      </c>
      <c r="B198" s="19" t="inlineStr">
        <is>
          <t>Nurota Yassaviy</t>
        </is>
      </c>
      <c r="C198" s="330" t="n">
        <v>43869</v>
      </c>
      <c r="D198" s="71" t="n"/>
      <c r="E198" s="71" t="n"/>
      <c r="F198" s="317" t="inlineStr">
        <is>
          <t>Сухроб</t>
        </is>
      </c>
      <c r="G198" s="273" t="inlineStr">
        <is>
          <t>MG</t>
        </is>
      </c>
      <c r="H198" s="318" t="inlineStr">
        <is>
          <t>MG56</t>
        </is>
      </c>
      <c r="I198" s="343" t="n">
        <v>43869.64583333334</v>
      </c>
      <c r="J198" s="343" t="n">
        <v>43869.72916666666</v>
      </c>
      <c r="K198" s="297">
        <f>J198-I198</f>
        <v/>
      </c>
    </row>
    <row r="199">
      <c r="A199" s="87" t="inlineStr">
        <is>
          <t>KSH4837_2</t>
        </is>
      </c>
      <c r="B199" s="122" t="inlineStr">
        <is>
          <t>Karashina SES</t>
        </is>
      </c>
      <c r="C199" s="330" t="n">
        <v>43869</v>
      </c>
      <c r="D199" s="71" t="n"/>
      <c r="E199" s="71" t="n"/>
      <c r="F199" s="268" t="inlineStr">
        <is>
          <t>Шерзод</t>
        </is>
      </c>
      <c r="G199" s="284" t="inlineStr">
        <is>
          <t>MG</t>
        </is>
      </c>
      <c r="H199" s="318" t="inlineStr">
        <is>
          <t>MG55</t>
        </is>
      </c>
      <c r="I199" s="343" t="n">
        <v>43869.65763888889</v>
      </c>
      <c r="J199" s="343" t="n">
        <v>43869.76041666666</v>
      </c>
      <c r="K199" s="297">
        <f>J199-I199</f>
        <v/>
      </c>
    </row>
    <row r="200">
      <c r="A200" s="208" t="inlineStr">
        <is>
          <t>BHR5499_2</t>
        </is>
      </c>
      <c r="B200" s="142" t="inlineStr">
        <is>
          <t>Kogon Yangixayot</t>
        </is>
      </c>
      <c r="C200" s="330" t="n">
        <v>43869</v>
      </c>
      <c r="D200" s="71" t="n"/>
      <c r="E200" s="71" t="n"/>
      <c r="F200" s="317" t="inlineStr">
        <is>
          <t>Туймурод</t>
        </is>
      </c>
      <c r="G200" s="284" t="inlineStr">
        <is>
          <t>MG</t>
        </is>
      </c>
      <c r="H200" s="318" t="inlineStr">
        <is>
          <t>MG44</t>
        </is>
      </c>
      <c r="I200" s="343" t="n">
        <v>43869.69722222222</v>
      </c>
      <c r="J200" s="343" t="n">
        <v>43870.45486111111</v>
      </c>
      <c r="K200" s="297">
        <f>J200-I200</f>
        <v/>
      </c>
    </row>
    <row r="201">
      <c r="A201" s="16" t="inlineStr">
        <is>
          <t>DZH4233_2</t>
        </is>
      </c>
      <c r="B201" s="19" t="inlineStr">
        <is>
          <t>Yangidala</t>
        </is>
      </c>
      <c r="C201" s="330" t="n">
        <v>43869</v>
      </c>
      <c r="D201" s="71" t="n"/>
      <c r="E201" s="71" t="n"/>
      <c r="F201" s="317" t="inlineStr">
        <is>
          <t>Абдурахмон</t>
        </is>
      </c>
      <c r="G201" s="284" t="inlineStr">
        <is>
          <t>MG</t>
        </is>
      </c>
      <c r="H201" s="318" t="inlineStr">
        <is>
          <t>MG01</t>
        </is>
      </c>
      <c r="I201" s="343" t="n">
        <v>43869.73402777778</v>
      </c>
      <c r="J201" s="343" t="n">
        <v>43869.74236111111</v>
      </c>
      <c r="K201" s="297">
        <f>J201-I201</f>
        <v/>
      </c>
    </row>
    <row r="202">
      <c r="A202" s="188" t="inlineStr">
        <is>
          <t>DZH4244_2</t>
        </is>
      </c>
      <c r="B202" s="118" t="inlineStr">
        <is>
          <t>Farish_Suv_tarmoklari</t>
        </is>
      </c>
      <c r="C202" s="330" t="n">
        <v>43869</v>
      </c>
      <c r="D202" s="71" t="n"/>
      <c r="E202" s="71" t="n"/>
      <c r="F202" s="272" t="inlineStr">
        <is>
          <t>Исомиддин</t>
        </is>
      </c>
      <c r="G202" s="273" t="inlineStr">
        <is>
          <t>MG</t>
        </is>
      </c>
      <c r="H202" s="273" t="inlineStr">
        <is>
          <t>MG37</t>
        </is>
      </c>
      <c r="I202" s="343" t="n">
        <v>43869.73055555556</v>
      </c>
      <c r="J202" s="343" t="n">
        <v>43869.90277777778</v>
      </c>
      <c r="K202" s="297">
        <f>J202-I202</f>
        <v/>
      </c>
    </row>
    <row r="203">
      <c r="A203" s="201" t="inlineStr">
        <is>
          <t>KSH4653_2</t>
        </is>
      </c>
      <c r="B203" s="136" t="inlineStr">
        <is>
          <t>Torjilga</t>
        </is>
      </c>
      <c r="C203" s="330" t="n">
        <v>43869</v>
      </c>
      <c r="D203" s="71" t="n"/>
      <c r="E203" s="71" t="n"/>
      <c r="F203" s="268" t="inlineStr">
        <is>
          <t>Шерзод</t>
        </is>
      </c>
      <c r="G203" s="284" t="inlineStr">
        <is>
          <t>MG</t>
        </is>
      </c>
      <c r="H203" s="318" t="inlineStr">
        <is>
          <t>MG03</t>
        </is>
      </c>
      <c r="I203" s="343" t="n">
        <v>43869.78680555556</v>
      </c>
      <c r="J203" s="343" t="n">
        <v>43870.24305555555</v>
      </c>
      <c r="K203" s="297">
        <f>J203-I203</f>
        <v/>
      </c>
    </row>
    <row r="204">
      <c r="A204" s="16" t="inlineStr">
        <is>
          <t>KAR6231_2</t>
        </is>
      </c>
      <c r="B204" s="19" t="inlineStr">
        <is>
          <t>Nukus ATC-229</t>
        </is>
      </c>
      <c r="C204" s="330" t="n">
        <v>43869</v>
      </c>
      <c r="D204" s="78" t="n">
        <v>0.4097222222222222</v>
      </c>
      <c r="E204" s="71" t="n"/>
      <c r="F204" s="272" t="inlineStr">
        <is>
          <t xml:space="preserve"> Салават</t>
        </is>
      </c>
      <c r="G204" s="76" t="inlineStr">
        <is>
          <t>PM</t>
        </is>
      </c>
      <c r="H204" s="273" t="inlineStr">
        <is>
          <t>-</t>
        </is>
      </c>
      <c r="I204" s="71" t="inlineStr">
        <is>
          <t>-</t>
        </is>
      </c>
      <c r="J204" s="76" t="inlineStr">
        <is>
          <t>-</t>
        </is>
      </c>
      <c r="K204" s="76" t="inlineStr">
        <is>
          <t>-</t>
        </is>
      </c>
    </row>
    <row r="205">
      <c r="A205" s="16" t="inlineStr">
        <is>
          <t>SRH5045_2</t>
        </is>
      </c>
      <c r="B205" s="19" t="inlineStr">
        <is>
          <t>Yangiariq</t>
        </is>
      </c>
      <c r="C205" s="330" t="n">
        <v>43869</v>
      </c>
      <c r="D205" s="78" t="n">
        <v>0.3784722222222222</v>
      </c>
      <c r="E205" s="71" t="n"/>
      <c r="F205" s="272" t="inlineStr">
        <is>
          <t>Сафар</t>
        </is>
      </c>
      <c r="G205" s="76" t="inlineStr">
        <is>
          <t>PM</t>
        </is>
      </c>
      <c r="H205" s="273" t="inlineStr">
        <is>
          <t>-</t>
        </is>
      </c>
      <c r="I205" s="273" t="inlineStr">
        <is>
          <t>-</t>
        </is>
      </c>
      <c r="J205" s="76" t="inlineStr">
        <is>
          <t>-</t>
        </is>
      </c>
      <c r="K205" s="76" t="inlineStr">
        <is>
          <t>-</t>
        </is>
      </c>
    </row>
    <row r="206">
      <c r="A206" s="16" t="inlineStr">
        <is>
          <t>DZH4218_2</t>
        </is>
      </c>
      <c r="B206" s="19" t="inlineStr">
        <is>
          <t>Lalmikor</t>
        </is>
      </c>
      <c r="C206" s="330" t="n">
        <v>43869</v>
      </c>
      <c r="D206" s="78" t="n">
        <v>0.6881944444444444</v>
      </c>
      <c r="E206" s="78" t="n">
        <v>0.6958333333333333</v>
      </c>
      <c r="F206" s="317" t="inlineStr">
        <is>
          <t>Дильшод</t>
        </is>
      </c>
      <c r="G206" s="273" t="inlineStr">
        <is>
          <t xml:space="preserve"> AC PM</t>
        </is>
      </c>
      <c r="H206" s="273" t="inlineStr">
        <is>
          <t>-</t>
        </is>
      </c>
      <c r="I206" s="273" t="n"/>
      <c r="J206" s="71" t="n"/>
      <c r="K206" s="272" t="n"/>
    </row>
    <row r="207">
      <c r="A207" s="16" t="inlineStr">
        <is>
          <t>DZH4223_2</t>
        </is>
      </c>
      <c r="B207" s="19" t="inlineStr">
        <is>
          <t>Ravot Sopka</t>
        </is>
      </c>
      <c r="C207" s="330" t="n">
        <v>43869</v>
      </c>
      <c r="D207" s="78" t="n">
        <v>0.4152777777777778</v>
      </c>
      <c r="E207" s="78" t="n">
        <v>0.73125</v>
      </c>
      <c r="F207" s="272" t="inlineStr">
        <is>
          <t>Арсен</t>
        </is>
      </c>
      <c r="G207" s="76" t="inlineStr">
        <is>
          <t>PM</t>
        </is>
      </c>
      <c r="H207" s="273" t="inlineStr">
        <is>
          <t>-</t>
        </is>
      </c>
      <c r="I207" s="273" t="inlineStr">
        <is>
          <t>-</t>
        </is>
      </c>
      <c r="J207" s="76" t="inlineStr">
        <is>
          <t>-</t>
        </is>
      </c>
      <c r="K207" s="76" t="inlineStr">
        <is>
          <t>-</t>
        </is>
      </c>
    </row>
    <row r="208">
      <c r="A208" t="inlineStr">
        <is>
          <t>SRH5009_2</t>
        </is>
      </c>
      <c r="B208" t="inlineStr">
        <is>
          <t>Gulzor</t>
        </is>
      </c>
      <c r="C208" s="330" t="n">
        <v>43869</v>
      </c>
      <c r="D208" s="71" t="n"/>
      <c r="E208" s="71" t="n"/>
      <c r="F208" s="272" t="inlineStr">
        <is>
          <t>Хуршид</t>
        </is>
      </c>
      <c r="G208" s="273" t="inlineStr">
        <is>
          <t>MG</t>
        </is>
      </c>
      <c r="H208" s="273" t="inlineStr">
        <is>
          <t>MG54</t>
        </is>
      </c>
      <c r="I208" s="343" t="n">
        <v>43869.86875</v>
      </c>
      <c r="J208" s="343" t="n">
        <v>43869.97222222222</v>
      </c>
      <c r="K208" s="297">
        <f>J208-I208</f>
        <v/>
      </c>
    </row>
    <row r="209">
      <c r="A209" s="324" t="inlineStr">
        <is>
          <t>SAM3742_2</t>
        </is>
      </c>
      <c r="B209" s="315" t="inlineStr">
        <is>
          <t xml:space="preserve">Тайлак Узниви </t>
        </is>
      </c>
      <c r="C209" s="330" t="n">
        <v>43869</v>
      </c>
      <c r="D209" s="71" t="n"/>
      <c r="E209" s="71" t="n"/>
      <c r="F209" s="272" t="inlineStr">
        <is>
          <t>джанибек</t>
        </is>
      </c>
      <c r="G209" s="273" t="inlineStr">
        <is>
          <t>MG</t>
        </is>
      </c>
      <c r="H209" s="273" t="inlineStr">
        <is>
          <t>MG58</t>
        </is>
      </c>
      <c r="I209" s="343" t="n">
        <v>43869.88680555556</v>
      </c>
      <c r="J209" s="343" t="n">
        <v>43870.38888888889</v>
      </c>
      <c r="K209" s="297">
        <f>J209-I209</f>
        <v/>
      </c>
    </row>
    <row r="210">
      <c r="A210" s="314" t="inlineStr">
        <is>
          <t>SAM3901_2</t>
        </is>
      </c>
      <c r="B210" s="292" t="inlineStr">
        <is>
          <t>Мехробод агро-тех</t>
        </is>
      </c>
      <c r="C210" s="330" t="n">
        <v>43869</v>
      </c>
      <c r="D210" s="71" t="n"/>
      <c r="E210" s="71" t="n"/>
      <c r="F210" s="272" t="inlineStr">
        <is>
          <t>Джахангир</t>
        </is>
      </c>
      <c r="G210" s="273" t="inlineStr">
        <is>
          <t>MG</t>
        </is>
      </c>
      <c r="H210" s="273" t="inlineStr">
        <is>
          <t>MG59</t>
        </is>
      </c>
      <c r="I210" s="343" t="n">
        <v>43869.88958333333</v>
      </c>
      <c r="J210" s="343" t="n">
        <v>43869.93819444445</v>
      </c>
      <c r="K210" s="297">
        <f>J210-I210</f>
        <v/>
      </c>
    </row>
    <row r="211">
      <c r="A211" s="295" t="inlineStr">
        <is>
          <t>DZH4244_2</t>
        </is>
      </c>
      <c r="B211" s="319" t="inlineStr">
        <is>
          <t>Farish_Suv_tarmoklari</t>
        </is>
      </c>
      <c r="C211" s="330" t="n">
        <v>43869</v>
      </c>
      <c r="D211" s="71" t="n"/>
      <c r="E211" s="71" t="n"/>
      <c r="F211" s="272" t="inlineStr">
        <is>
          <t>Исомиддин</t>
        </is>
      </c>
      <c r="G211" s="273" t="inlineStr">
        <is>
          <t>MG</t>
        </is>
      </c>
      <c r="H211" s="273" t="inlineStr">
        <is>
          <t>MG37</t>
        </is>
      </c>
      <c r="I211" s="343" t="n">
        <v>43869.91597222222</v>
      </c>
      <c r="J211" s="343" t="n">
        <v>43870.53263888889</v>
      </c>
      <c r="K211" s="297">
        <f>J211-I211</f>
        <v/>
      </c>
    </row>
    <row r="212">
      <c r="A212" s="314" t="inlineStr">
        <is>
          <t>SAM3901_2</t>
        </is>
      </c>
      <c r="B212" s="292" t="inlineStr">
        <is>
          <t>Мехробод агро-тех</t>
        </is>
      </c>
      <c r="C212" s="330" t="n">
        <v>43870</v>
      </c>
      <c r="D212" s="71" t="n"/>
      <c r="E212" s="71" t="n"/>
      <c r="F212" s="272" t="inlineStr">
        <is>
          <t>Джахангир</t>
        </is>
      </c>
      <c r="G212" s="273" t="inlineStr">
        <is>
          <t>MG</t>
        </is>
      </c>
      <c r="H212" s="273" t="inlineStr">
        <is>
          <t>MG22</t>
        </is>
      </c>
      <c r="I212" s="343" t="n">
        <v>43870.05347222222</v>
      </c>
      <c r="J212" s="343" t="n">
        <v>43870.47569444445</v>
      </c>
      <c r="K212" s="297">
        <f>J212-I212</f>
        <v/>
      </c>
    </row>
    <row r="213">
      <c r="A213" s="295" t="inlineStr">
        <is>
          <t>KAR6207_2</t>
        </is>
      </c>
      <c r="B213" s="315" t="inlineStr">
        <is>
          <t>Diyxanabad</t>
        </is>
      </c>
      <c r="C213" s="330" t="n">
        <v>43870</v>
      </c>
      <c r="D213" s="71" t="n"/>
      <c r="E213" s="71" t="n"/>
      <c r="F213" s="272" t="inlineStr">
        <is>
          <t>Олим</t>
        </is>
      </c>
      <c r="G213" s="272" t="inlineStr">
        <is>
          <t xml:space="preserve">            MG</t>
        </is>
      </c>
      <c r="H213" s="273" t="inlineStr">
        <is>
          <t>MG07</t>
        </is>
      </c>
      <c r="I213" s="343" t="n">
        <v>43870.10555555556</v>
      </c>
      <c r="J213" s="343" t="n">
        <v>43870.69652777778</v>
      </c>
      <c r="K213" s="297">
        <f>J213-I213</f>
        <v/>
      </c>
    </row>
    <row r="214">
      <c r="A214" s="295" t="inlineStr">
        <is>
          <t>KAR6254_2</t>
        </is>
      </c>
      <c r="B214" s="315" t="inlineStr">
        <is>
          <t>Kungrad Bazar</t>
        </is>
      </c>
      <c r="C214" s="330" t="n">
        <v>43870</v>
      </c>
      <c r="D214" s="71" t="n"/>
      <c r="E214" s="71" t="n"/>
      <c r="F214" s="272" t="inlineStr">
        <is>
          <t>Cаловат</t>
        </is>
      </c>
      <c r="G214" s="272" t="inlineStr">
        <is>
          <t xml:space="preserve">            MG</t>
        </is>
      </c>
      <c r="H214" s="273" t="inlineStr">
        <is>
          <t>MG57</t>
        </is>
      </c>
      <c r="I214" s="343" t="n">
        <v>43870.11111111111</v>
      </c>
      <c r="J214" s="343" t="n">
        <v>43870.18819444445</v>
      </c>
      <c r="K214" s="297">
        <f>J214-I214</f>
        <v/>
      </c>
    </row>
    <row r="215">
      <c r="A215" s="295" t="inlineStr">
        <is>
          <t>NAV5676_2</t>
        </is>
      </c>
      <c r="B215" s="315" t="inlineStr">
        <is>
          <t>Sentob</t>
        </is>
      </c>
      <c r="C215" s="330" t="n">
        <v>43870</v>
      </c>
      <c r="D215" s="71" t="n"/>
      <c r="E215" s="71" t="n"/>
      <c r="F215" s="272" t="inlineStr">
        <is>
          <t>Сухроб</t>
        </is>
      </c>
      <c r="G215" s="272" t="inlineStr">
        <is>
          <t xml:space="preserve">            MG</t>
        </is>
      </c>
      <c r="H215" s="273" t="inlineStr">
        <is>
          <t>MG29</t>
        </is>
      </c>
      <c r="I215" s="343" t="n">
        <v>43870.13541666666</v>
      </c>
      <c r="J215" s="343" t="n">
        <v>43870.41736111111</v>
      </c>
      <c r="K215" s="297">
        <f>J215-I215</f>
        <v/>
      </c>
    </row>
    <row r="216">
      <c r="A216" s="295" t="inlineStr">
        <is>
          <t>KAR6255_2</t>
        </is>
      </c>
      <c r="B216" s="315" t="inlineStr">
        <is>
          <t>Ornek APJ Kungrad</t>
        </is>
      </c>
      <c r="C216" s="330" t="n">
        <v>43870</v>
      </c>
      <c r="D216" s="71" t="n"/>
      <c r="E216" s="71" t="n"/>
      <c r="F216" s="272" t="inlineStr">
        <is>
          <t>Cаловат</t>
        </is>
      </c>
      <c r="G216" s="323" t="inlineStr">
        <is>
          <t xml:space="preserve">            MG</t>
        </is>
      </c>
      <c r="H216" s="273" t="inlineStr">
        <is>
          <t>MG57</t>
        </is>
      </c>
      <c r="I216" s="343" t="n">
        <v>43870.23402777778</v>
      </c>
      <c r="J216" s="343" t="n">
        <v>43870.32013888889</v>
      </c>
      <c r="K216" s="297">
        <f>J216-I216</f>
        <v/>
      </c>
    </row>
    <row r="217">
      <c r="A217" s="122" t="inlineStr">
        <is>
          <t>NAM3223_2</t>
        </is>
      </c>
      <c r="B217" s="122" t="inlineStr">
        <is>
          <t>Namangan Post</t>
        </is>
      </c>
      <c r="C217" s="330" t="n">
        <v>43870</v>
      </c>
      <c r="D217" s="71" t="n"/>
      <c r="E217" s="71" t="n"/>
      <c r="F217" s="272" t="inlineStr">
        <is>
          <t>Шерзод</t>
        </is>
      </c>
      <c r="G217" s="273" t="inlineStr">
        <is>
          <t>MG</t>
        </is>
      </c>
      <c r="H217" s="273" t="inlineStr">
        <is>
          <t>MG49</t>
        </is>
      </c>
      <c r="I217" s="343" t="n">
        <v>43870.36041666667</v>
      </c>
      <c r="J217" s="343" t="n">
        <v>43871.34652777778</v>
      </c>
      <c r="K217" s="297">
        <f>J217-I217</f>
        <v/>
      </c>
    </row>
    <row r="218">
      <c r="A218" s="295" t="inlineStr">
        <is>
          <t>DZH4225_2</t>
        </is>
      </c>
      <c r="B218" s="315" t="inlineStr">
        <is>
          <t>Sayod</t>
        </is>
      </c>
      <c r="C218" s="330" t="n">
        <v>43870</v>
      </c>
      <c r="D218" s="71" t="n"/>
      <c r="E218" s="71" t="n"/>
      <c r="F218" s="272" t="inlineStr">
        <is>
          <t>Исомиддин</t>
        </is>
      </c>
      <c r="G218" s="273" t="inlineStr">
        <is>
          <t>MG</t>
        </is>
      </c>
      <c r="H218" s="273" t="inlineStr">
        <is>
          <t>MG08</t>
        </is>
      </c>
      <c r="I218" s="343" t="n">
        <v>43870.36388888889</v>
      </c>
      <c r="J218" s="343" t="n">
        <v>43870.65138888889</v>
      </c>
      <c r="K218" s="297">
        <f>J218-I218</f>
        <v/>
      </c>
    </row>
    <row r="219">
      <c r="A219" s="295" t="inlineStr">
        <is>
          <t>KAR6255_2</t>
        </is>
      </c>
      <c r="B219" s="315" t="inlineStr">
        <is>
          <t>Ornek APJ Kungrad</t>
        </is>
      </c>
      <c r="C219" s="330" t="n">
        <v>43870</v>
      </c>
      <c r="D219" s="71" t="n"/>
      <c r="E219" s="71" t="n"/>
      <c r="F219" s="272" t="inlineStr">
        <is>
          <t>Cаловат</t>
        </is>
      </c>
      <c r="G219" s="272" t="inlineStr">
        <is>
          <t xml:space="preserve">            MG</t>
        </is>
      </c>
      <c r="H219" s="273" t="inlineStr">
        <is>
          <t>MG57</t>
        </is>
      </c>
      <c r="I219" s="343" t="n">
        <v>43870.37569444445</v>
      </c>
      <c r="J219" s="343" t="n">
        <v>43870.51527777778</v>
      </c>
      <c r="K219" s="297">
        <f>J219-I219</f>
        <v/>
      </c>
    </row>
    <row r="220">
      <c r="A220" s="324" t="inlineStr">
        <is>
          <t>SAM3742_2</t>
        </is>
      </c>
      <c r="B220" s="315" t="inlineStr">
        <is>
          <t xml:space="preserve">Тайлак Узниви </t>
        </is>
      </c>
      <c r="C220" s="330" t="n">
        <v>43870</v>
      </c>
      <c r="D220" s="71" t="n"/>
      <c r="E220" s="71" t="n"/>
      <c r="F220" s="272" t="inlineStr">
        <is>
          <t>джанибек</t>
        </is>
      </c>
      <c r="G220" s="273" t="inlineStr">
        <is>
          <t>MG</t>
        </is>
      </c>
      <c r="H220" s="273" t="inlineStr">
        <is>
          <t>MG58</t>
        </is>
      </c>
      <c r="I220" s="343" t="n">
        <v>43870.44444444445</v>
      </c>
      <c r="J220" s="327" t="n">
        <v>43870.81805555556</v>
      </c>
      <c r="K220" s="297">
        <f>J220-I220</f>
        <v/>
      </c>
    </row>
    <row r="221">
      <c r="A221" s="314" t="inlineStr">
        <is>
          <t>SAM3866_2</t>
        </is>
      </c>
      <c r="B221" s="292" t="inlineStr">
        <is>
          <t>Чандир МФЙ</t>
        </is>
      </c>
      <c r="C221" s="330" t="n">
        <v>43870</v>
      </c>
      <c r="D221" s="71" t="n"/>
      <c r="E221" s="71" t="n"/>
      <c r="F221" s="272" t="inlineStr">
        <is>
          <t>Вафохон</t>
        </is>
      </c>
      <c r="G221" s="273" t="inlineStr">
        <is>
          <t>MG</t>
        </is>
      </c>
      <c r="H221" s="273" t="inlineStr">
        <is>
          <t>MG36</t>
        </is>
      </c>
      <c r="I221" s="343" t="n">
        <v>43870.45902777778</v>
      </c>
      <c r="J221" s="343" t="n">
        <v>43871.49305555555</v>
      </c>
      <c r="K221" s="297">
        <f>J221-I221</f>
        <v/>
      </c>
    </row>
    <row r="222">
      <c r="A222" s="295" t="inlineStr">
        <is>
          <t>SAM3739_2</t>
        </is>
      </c>
      <c r="B222" s="315" t="inlineStr">
        <is>
          <t xml:space="preserve">Сазагон шк.№10 </t>
        </is>
      </c>
      <c r="C222" s="330" t="n">
        <v>43870</v>
      </c>
      <c r="D222" s="71" t="n"/>
      <c r="E222" s="71" t="n"/>
      <c r="F222" s="272" t="inlineStr">
        <is>
          <t>Лазиз</t>
        </is>
      </c>
      <c r="G222" s="273" t="inlineStr">
        <is>
          <t>MG</t>
        </is>
      </c>
      <c r="H222" s="273" t="inlineStr">
        <is>
          <t>MG53</t>
        </is>
      </c>
      <c r="I222" s="343" t="n">
        <v>43870.45972222222</v>
      </c>
      <c r="J222" s="327" t="n">
        <v>43870.68333333332</v>
      </c>
      <c r="K222" s="297">
        <f>J222-I222</f>
        <v/>
      </c>
    </row>
    <row r="223">
      <c r="A223" s="295" t="inlineStr">
        <is>
          <t>DZH4208_2</t>
        </is>
      </c>
      <c r="B223" s="315" t="inlineStr">
        <is>
          <t>Djizak ATC-4</t>
        </is>
      </c>
      <c r="C223" s="330" t="n">
        <v>43870</v>
      </c>
      <c r="D223" s="71" t="n"/>
      <c r="E223" s="71" t="n"/>
      <c r="F223" s="272" t="inlineStr">
        <is>
          <t>Абдурахмон</t>
        </is>
      </c>
      <c r="G223" s="273" t="inlineStr">
        <is>
          <t>MG</t>
        </is>
      </c>
      <c r="H223" s="273" t="inlineStr">
        <is>
          <t>MG40</t>
        </is>
      </c>
      <c r="I223" s="343" t="n">
        <v>43870.48611111111</v>
      </c>
      <c r="J223" s="343" t="n">
        <v>43870.71875</v>
      </c>
      <c r="K223" s="297">
        <f>J223-I223</f>
        <v/>
      </c>
    </row>
    <row r="224">
      <c r="A224" s="314" t="inlineStr">
        <is>
          <t>SAM3901_2</t>
        </is>
      </c>
      <c r="B224" s="292" t="inlineStr">
        <is>
          <t>Мехробод агро-тех</t>
        </is>
      </c>
      <c r="C224" s="330" t="n">
        <v>43870</v>
      </c>
      <c r="D224" s="71" t="n"/>
      <c r="E224" s="71" t="n"/>
      <c r="F224" s="272" t="inlineStr">
        <is>
          <t>Джахангир</t>
        </is>
      </c>
      <c r="G224" s="273" t="inlineStr">
        <is>
          <t>MG</t>
        </is>
      </c>
      <c r="H224" s="273" t="inlineStr">
        <is>
          <t>MG59</t>
        </is>
      </c>
      <c r="I224" s="343" t="n">
        <v>43870.48125</v>
      </c>
      <c r="J224" s="343" t="n">
        <v>43871.53472222222</v>
      </c>
      <c r="K224" s="297">
        <f>J224-I224</f>
        <v/>
      </c>
    </row>
    <row r="225">
      <c r="A225" s="225" t="inlineStr">
        <is>
          <t>TSO1043_2</t>
        </is>
      </c>
      <c r="B225" s="483" t="inlineStr">
        <is>
          <t>Erkin</t>
        </is>
      </c>
      <c r="C225" s="330" t="n">
        <v>43870</v>
      </c>
      <c r="D225" s="71" t="n"/>
      <c r="E225" s="71" t="n"/>
      <c r="F225" s="323" t="inlineStr">
        <is>
          <t>Акмаль</t>
        </is>
      </c>
      <c r="G225" s="273" t="inlineStr">
        <is>
          <t>MG</t>
        </is>
      </c>
      <c r="H225" s="326" t="inlineStr">
        <is>
          <t>MG50</t>
        </is>
      </c>
      <c r="I225" s="343" t="n">
        <v>43870.50902777778</v>
      </c>
      <c r="J225" s="343" t="n">
        <v>43870.66805555556</v>
      </c>
      <c r="K225" s="297">
        <f>J225-I225</f>
        <v/>
      </c>
    </row>
    <row r="226">
      <c r="A226" s="295" t="inlineStr">
        <is>
          <t>DZH4219_2</t>
        </is>
      </c>
      <c r="B226" s="315" t="inlineStr">
        <is>
          <t>Oqoltin KFI</t>
        </is>
      </c>
      <c r="C226" s="330" t="n">
        <v>43870</v>
      </c>
      <c r="D226" s="71" t="n"/>
      <c r="E226" s="71" t="n"/>
      <c r="F226" s="272" t="inlineStr">
        <is>
          <t>Абдурахмон</t>
        </is>
      </c>
      <c r="G226" s="273" t="inlineStr">
        <is>
          <t>MG</t>
        </is>
      </c>
      <c r="H226" s="273" t="inlineStr">
        <is>
          <t>MG01</t>
        </is>
      </c>
      <c r="I226" s="343" t="n">
        <v>43870.53680555556</v>
      </c>
      <c r="J226" s="343" t="n">
        <v>43871.54236111111</v>
      </c>
      <c r="K226" s="297">
        <f>J226-I226</f>
        <v/>
      </c>
    </row>
    <row r="227">
      <c r="A227" s="295" t="inlineStr">
        <is>
          <t>DZH4244_2</t>
        </is>
      </c>
      <c r="B227" s="319" t="inlineStr">
        <is>
          <t>Farish_Suv_tarmoklari</t>
        </is>
      </c>
      <c r="C227" s="330" t="n">
        <v>43870</v>
      </c>
      <c r="D227" s="71" t="n"/>
      <c r="E227" s="71" t="n"/>
      <c r="F227" s="272" t="inlineStr">
        <is>
          <t>Исомиддин</t>
        </is>
      </c>
      <c r="G227" s="273" t="inlineStr">
        <is>
          <t>MG</t>
        </is>
      </c>
      <c r="H227" s="273" t="inlineStr">
        <is>
          <t>MG37</t>
        </is>
      </c>
      <c r="I227" s="343" t="n">
        <v>43870.54722222222</v>
      </c>
      <c r="J227" s="343" t="n">
        <v>43871.41111111111</v>
      </c>
      <c r="K227" s="297">
        <f>J227-I227</f>
        <v/>
      </c>
    </row>
    <row r="228">
      <c r="A228" s="295" t="inlineStr">
        <is>
          <t>KSH4541_2</t>
        </is>
      </c>
      <c r="B228" s="315" t="inlineStr">
        <is>
          <t>Xanabad</t>
        </is>
      </c>
      <c r="C228" s="330" t="n">
        <v>43870</v>
      </c>
      <c r="D228" s="71" t="n"/>
      <c r="E228" s="71" t="n"/>
      <c r="F228" s="272" t="inlineStr">
        <is>
          <t>Фарход</t>
        </is>
      </c>
      <c r="G228" s="273" t="inlineStr">
        <is>
          <t>MG</t>
        </is>
      </c>
      <c r="H228" s="273" t="inlineStr">
        <is>
          <t>MG34</t>
        </is>
      </c>
      <c r="I228" s="343" t="n">
        <v>43870.57222222222</v>
      </c>
      <c r="J228" s="343" t="n">
        <v>43870.92013888889</v>
      </c>
      <c r="K228" s="297">
        <f>J228-I228</f>
        <v/>
      </c>
    </row>
    <row r="229">
      <c r="A229" s="514" t="inlineStr">
        <is>
          <t>SRD2087_2</t>
        </is>
      </c>
      <c r="B229" s="128" t="inlineStr">
        <is>
          <t>Qoraqum MFY</t>
        </is>
      </c>
      <c r="C229" s="330" t="n">
        <v>43870</v>
      </c>
      <c r="D229" s="71" t="n"/>
      <c r="E229" s="71" t="n"/>
      <c r="F229" s="272" t="inlineStr">
        <is>
          <t>Фарход</t>
        </is>
      </c>
      <c r="G229" s="273" t="inlineStr">
        <is>
          <t>MG</t>
        </is>
      </c>
      <c r="H229" s="326" t="inlineStr">
        <is>
          <t>MG21</t>
        </is>
      </c>
      <c r="I229" s="343" t="n">
        <v>43870.60347222222</v>
      </c>
      <c r="J229" s="343" t="n">
        <v>43870.67013888889</v>
      </c>
      <c r="K229" s="297">
        <f>J229-I229</f>
        <v/>
      </c>
    </row>
    <row r="230">
      <c r="A230" s="301" t="inlineStr">
        <is>
          <t>KSH4728_2</t>
        </is>
      </c>
      <c r="B230" s="304" t="inlineStr">
        <is>
          <t>Koson Pistali</t>
        </is>
      </c>
      <c r="C230" s="330" t="n">
        <v>43870</v>
      </c>
      <c r="D230" s="71" t="n"/>
      <c r="E230" s="71" t="n"/>
      <c r="F230" s="272" t="inlineStr">
        <is>
          <t>Низомиддин</t>
        </is>
      </c>
      <c r="G230" s="273" t="inlineStr">
        <is>
          <t>MG</t>
        </is>
      </c>
      <c r="H230" s="273" t="inlineStr">
        <is>
          <t>MG48</t>
        </is>
      </c>
      <c r="I230" s="343" t="n">
        <v>43870.65277777778</v>
      </c>
      <c r="J230" s="343" t="n">
        <v>43870.73680555557</v>
      </c>
      <c r="K230" s="297">
        <f>J230-I230</f>
        <v/>
      </c>
    </row>
    <row r="231">
      <c r="A231" s="295" t="inlineStr">
        <is>
          <t>DZH4225_2</t>
        </is>
      </c>
      <c r="B231" s="315" t="inlineStr">
        <is>
          <t>Sayod</t>
        </is>
      </c>
      <c r="C231" s="330" t="n">
        <v>43870</v>
      </c>
      <c r="D231" s="71" t="n"/>
      <c r="E231" s="71" t="n"/>
      <c r="F231" s="272" t="inlineStr">
        <is>
          <t>Исомиддин</t>
        </is>
      </c>
      <c r="G231" s="273" t="inlineStr">
        <is>
          <t>MG</t>
        </is>
      </c>
      <c r="H231" s="273" t="inlineStr">
        <is>
          <t>MG08</t>
        </is>
      </c>
      <c r="I231" s="343" t="n">
        <v>43870.65972222222</v>
      </c>
      <c r="J231" s="327" t="n">
        <v>43871.22083333333</v>
      </c>
      <c r="K231" s="297">
        <f>J231-I231</f>
        <v/>
      </c>
    </row>
    <row r="232">
      <c r="A232" s="291" t="inlineStr">
        <is>
          <t>NAV5664_2</t>
        </is>
      </c>
      <c r="B232" s="292" t="inlineStr">
        <is>
          <t>Kushkuduk</t>
        </is>
      </c>
      <c r="C232" s="330" t="n">
        <v>43870</v>
      </c>
      <c r="D232" s="71" t="n"/>
      <c r="E232" s="71" t="n"/>
      <c r="F232" s="272" t="inlineStr">
        <is>
          <t>Сухроб</t>
        </is>
      </c>
      <c r="G232" s="273" t="inlineStr">
        <is>
          <t>MG</t>
        </is>
      </c>
      <c r="H232" s="273" t="inlineStr">
        <is>
          <t>MG56</t>
        </is>
      </c>
      <c r="I232" s="343" t="n">
        <v>43870.67152777778</v>
      </c>
      <c r="J232" s="327" t="n">
        <v>43870.76736111111</v>
      </c>
      <c r="K232" s="297">
        <f>J232-I232</f>
        <v/>
      </c>
    </row>
    <row r="233">
      <c r="A233" s="295" t="inlineStr">
        <is>
          <t>DZH4209_2</t>
        </is>
      </c>
      <c r="B233" s="315" t="inlineStr">
        <is>
          <t>Djizak Kvarset</t>
        </is>
      </c>
      <c r="C233" s="330" t="n">
        <v>43870</v>
      </c>
      <c r="D233" s="71" t="n"/>
      <c r="E233" s="71" t="n"/>
      <c r="F233" s="272" t="inlineStr">
        <is>
          <t>Абдурахмон</t>
        </is>
      </c>
      <c r="G233" s="273" t="inlineStr">
        <is>
          <t>MG</t>
        </is>
      </c>
      <c r="H233" s="273" t="inlineStr">
        <is>
          <t>MG06</t>
        </is>
      </c>
      <c r="I233" s="343" t="n">
        <v>43870.675</v>
      </c>
      <c r="J233" s="327" t="n">
        <v>43871.19444444445</v>
      </c>
      <c r="K233" s="297">
        <f>J233-I233</f>
        <v/>
      </c>
    </row>
    <row r="234">
      <c r="A234" s="329" t="inlineStr">
        <is>
          <t>DZH4302_2</t>
        </is>
      </c>
      <c r="B234" s="329" t="inlineStr">
        <is>
          <t>Xayrobod KFY Shavkat</t>
        </is>
      </c>
      <c r="C234" s="330" t="n">
        <v>43870</v>
      </c>
      <c r="D234" s="71" t="n"/>
      <c r="E234" s="71" t="n"/>
      <c r="F234" s="272" t="inlineStr">
        <is>
          <t>Абдурахмон</t>
        </is>
      </c>
      <c r="G234" s="273" t="inlineStr">
        <is>
          <t>MG</t>
        </is>
      </c>
      <c r="H234" s="273" t="inlineStr">
        <is>
          <t>MG40</t>
        </is>
      </c>
      <c r="I234" s="343" t="n">
        <v>43870.75486111111</v>
      </c>
      <c r="J234" s="327" t="n">
        <v>43870.91527777778</v>
      </c>
      <c r="K234" s="297">
        <f>J234-I234</f>
        <v/>
      </c>
    </row>
    <row r="235">
      <c r="A235" s="295" t="inlineStr">
        <is>
          <t>SRH5009_2</t>
        </is>
      </c>
      <c r="B235" s="315" t="inlineStr">
        <is>
          <t>Gulzor</t>
        </is>
      </c>
      <c r="C235" s="330" t="n">
        <v>43870</v>
      </c>
      <c r="D235" s="71" t="n"/>
      <c r="E235" s="71" t="n"/>
      <c r="F235" s="272" t="inlineStr">
        <is>
          <t>Хуршид</t>
        </is>
      </c>
      <c r="G235" s="273" t="inlineStr">
        <is>
          <t>MG</t>
        </is>
      </c>
      <c r="H235" s="273" t="inlineStr">
        <is>
          <t>MG54</t>
        </is>
      </c>
      <c r="I235" s="343" t="n">
        <v>43870.77916666667</v>
      </c>
      <c r="J235" s="327" t="n">
        <v>43870.99305555555</v>
      </c>
      <c r="K235" s="297">
        <f>J235-I235</f>
        <v/>
      </c>
    </row>
    <row r="236">
      <c r="A236" s="324" t="inlineStr">
        <is>
          <t>SAM3742_2</t>
        </is>
      </c>
      <c r="B236" s="315" t="inlineStr">
        <is>
          <t xml:space="preserve">Тайлак Узниви </t>
        </is>
      </c>
      <c r="C236" s="330" t="n">
        <v>43870</v>
      </c>
      <c r="D236" s="71" t="n"/>
      <c r="E236" s="71" t="n"/>
      <c r="F236" s="272" t="inlineStr">
        <is>
          <t>джанибек</t>
        </is>
      </c>
      <c r="G236" s="273" t="inlineStr">
        <is>
          <t>MG</t>
        </is>
      </c>
      <c r="H236" s="273" t="inlineStr">
        <is>
          <t>MG58</t>
        </is>
      </c>
      <c r="I236" s="343" t="n">
        <v>43870.84861111111</v>
      </c>
      <c r="J236" s="343" t="n">
        <v>43871.24305555555</v>
      </c>
      <c r="K236" s="297">
        <f>J236-I236</f>
        <v/>
      </c>
    </row>
    <row r="237">
      <c r="A237" s="291" t="inlineStr">
        <is>
          <t>NAV5711_2</t>
        </is>
      </c>
      <c r="B237" s="292" t="inlineStr">
        <is>
          <t>Chuya</t>
        </is>
      </c>
      <c r="C237" s="330" t="n">
        <v>43870</v>
      </c>
      <c r="D237" s="71" t="n"/>
      <c r="E237" s="71" t="n"/>
      <c r="F237" s="272" t="inlineStr">
        <is>
          <t>Сухроб</t>
        </is>
      </c>
      <c r="G237" s="273" t="inlineStr">
        <is>
          <t>MG</t>
        </is>
      </c>
      <c r="H237" s="273" t="inlineStr">
        <is>
          <t>MG56</t>
        </is>
      </c>
      <c r="I237" s="343" t="n">
        <v>43870.91666666666</v>
      </c>
      <c r="J237" s="343" t="n">
        <v>43871.5</v>
      </c>
      <c r="K237" s="297">
        <f>J237-I237</f>
        <v/>
      </c>
    </row>
    <row r="238">
      <c r="A238" s="301" t="inlineStr">
        <is>
          <t>KSH4676_2</t>
        </is>
      </c>
      <c r="B238" s="304" t="inlineStr">
        <is>
          <t>Kushkapa Chim</t>
        </is>
      </c>
      <c r="C238" s="330" t="n">
        <v>43870</v>
      </c>
      <c r="D238" s="71" t="n"/>
      <c r="E238" s="71" t="n"/>
      <c r="F238" s="272" t="inlineStr">
        <is>
          <t>Эльбек</t>
        </is>
      </c>
      <c r="G238" s="273" t="inlineStr">
        <is>
          <t>MG</t>
        </is>
      </c>
      <c r="H238" s="273" t="inlineStr">
        <is>
          <t>MG55</t>
        </is>
      </c>
      <c r="I238" s="343" t="n">
        <v>43870.925</v>
      </c>
      <c r="J238" s="343" t="n">
        <v>43870.33055555557</v>
      </c>
      <c r="K238" s="297">
        <f>J238-I238</f>
        <v/>
      </c>
    </row>
    <row r="239">
      <c r="A239" s="295" t="inlineStr">
        <is>
          <t>DZH4307_2</t>
        </is>
      </c>
      <c r="B239" s="319" t="inlineStr">
        <is>
          <t>Xayrobod KFY</t>
        </is>
      </c>
      <c r="C239" s="330" t="n">
        <v>43870</v>
      </c>
      <c r="D239" s="71" t="n"/>
      <c r="E239" s="71" t="n"/>
      <c r="F239" s="272" t="inlineStr">
        <is>
          <t>Абдурахмон</t>
        </is>
      </c>
      <c r="G239" s="273" t="inlineStr">
        <is>
          <t>MG</t>
        </is>
      </c>
      <c r="H239" s="273" t="inlineStr">
        <is>
          <t>MG40</t>
        </is>
      </c>
      <c r="I239" s="343" t="n">
        <v>43870.94027777778</v>
      </c>
      <c r="J239" s="343" t="n">
        <v>43871.54861111111</v>
      </c>
      <c r="K239" s="297">
        <f>#REF!-J239</f>
        <v/>
      </c>
    </row>
    <row r="240">
      <c r="A240" s="16" t="inlineStr">
        <is>
          <t>TSO1593_2</t>
        </is>
      </c>
      <c r="B240" s="19" t="inlineStr">
        <is>
          <t xml:space="preserve">Tuytepa </t>
        </is>
      </c>
      <c r="C240" s="330" t="n">
        <v>43871</v>
      </c>
      <c r="D240" s="71" t="n"/>
      <c r="E240" s="71" t="n"/>
      <c r="F240" s="272" t="inlineStr">
        <is>
          <t>Лазиз</t>
        </is>
      </c>
      <c r="G240" s="273" t="inlineStr">
        <is>
          <t>MG</t>
        </is>
      </c>
      <c r="H240" s="326" t="inlineStr">
        <is>
          <t>MG30</t>
        </is>
      </c>
      <c r="I240" s="343" t="n">
        <v>43871.01597222222</v>
      </c>
      <c r="J240" s="343" t="n">
        <v>43871.03472222222</v>
      </c>
      <c r="K240" s="297">
        <f>J240-I240</f>
        <v/>
      </c>
    </row>
    <row r="241">
      <c r="A241" s="295" t="inlineStr">
        <is>
          <t>SAM3721_2</t>
        </is>
      </c>
      <c r="B241" s="315" t="inlineStr">
        <is>
          <t xml:space="preserve">Коратепа Коллеж </t>
        </is>
      </c>
      <c r="C241" s="330" t="n">
        <v>43871</v>
      </c>
      <c r="D241" s="71" t="n"/>
      <c r="E241" s="71" t="n"/>
      <c r="F241" s="272" t="inlineStr">
        <is>
          <t>Лазиз</t>
        </is>
      </c>
      <c r="G241" s="273" t="inlineStr">
        <is>
          <t>MG</t>
        </is>
      </c>
      <c r="H241" s="273" t="inlineStr">
        <is>
          <t>MG09</t>
        </is>
      </c>
      <c r="I241" s="343" t="n">
        <v>43871.00833333333</v>
      </c>
      <c r="J241" s="343" t="n">
        <v>43871.53958333333</v>
      </c>
      <c r="K241" s="297">
        <f>J241-I241</f>
        <v/>
      </c>
    </row>
    <row r="242">
      <c r="A242" s="16" t="inlineStr">
        <is>
          <t>TSO1593_2</t>
        </is>
      </c>
      <c r="B242" s="19" t="inlineStr">
        <is>
          <t xml:space="preserve">Tuytepa </t>
        </is>
      </c>
      <c r="C242" s="330" t="n">
        <v>43871</v>
      </c>
      <c r="D242" s="71" t="n"/>
      <c r="E242" s="71" t="n"/>
      <c r="F242" s="272" t="inlineStr">
        <is>
          <t>Лазиз</t>
        </is>
      </c>
      <c r="G242" s="273" t="inlineStr">
        <is>
          <t>MG</t>
        </is>
      </c>
      <c r="H242" s="326" t="inlineStr">
        <is>
          <t>MG30</t>
        </is>
      </c>
      <c r="I242" s="343" t="n">
        <v>43871.04027777778</v>
      </c>
      <c r="J242" s="343" t="n">
        <v>43871.46111111111</v>
      </c>
      <c r="K242" s="297">
        <f>J242-I242</f>
        <v/>
      </c>
    </row>
    <row r="243">
      <c r="A243" s="291" t="inlineStr">
        <is>
          <t>KSH4803_2</t>
        </is>
      </c>
      <c r="B243" s="292" t="inlineStr">
        <is>
          <t>Galamulla</t>
        </is>
      </c>
      <c r="C243" s="330" t="n">
        <v>43871</v>
      </c>
      <c r="D243" s="71" t="n"/>
      <c r="E243" s="71" t="n"/>
      <c r="F243" s="272" t="inlineStr">
        <is>
          <t>Шерзод</t>
        </is>
      </c>
      <c r="G243" s="273" t="inlineStr">
        <is>
          <t>MG</t>
        </is>
      </c>
      <c r="H243" s="273" t="inlineStr">
        <is>
          <t>MG03</t>
        </is>
      </c>
      <c r="I243" s="343" t="n">
        <v>43871.14930555555</v>
      </c>
      <c r="J243" s="343" t="n">
        <v>43871.30208333334</v>
      </c>
      <c r="K243" s="297">
        <f>J243-I243</f>
        <v/>
      </c>
    </row>
    <row r="244">
      <c r="A244" s="295" t="inlineStr">
        <is>
          <t>DZH4225_2</t>
        </is>
      </c>
      <c r="B244" s="315" t="inlineStr">
        <is>
          <t>Sayod</t>
        </is>
      </c>
      <c r="C244" s="330" t="n">
        <v>43871</v>
      </c>
      <c r="D244" s="71" t="n"/>
      <c r="E244" s="71" t="n"/>
      <c r="F244" s="272" t="inlineStr">
        <is>
          <t>Исомиддин</t>
        </is>
      </c>
      <c r="G244" s="273" t="inlineStr">
        <is>
          <t>MG</t>
        </is>
      </c>
      <c r="H244" s="273" t="inlineStr">
        <is>
          <t>MG06</t>
        </is>
      </c>
      <c r="I244" s="343" t="n">
        <v>43871.31597222222</v>
      </c>
      <c r="J244" s="343" t="n">
        <v>43871.75694444445</v>
      </c>
      <c r="K244" s="297">
        <f>J244-I244</f>
        <v/>
      </c>
    </row>
    <row r="245">
      <c r="A245" s="301" t="inlineStr">
        <is>
          <t>KSH4676_2</t>
        </is>
      </c>
      <c r="B245" s="304" t="inlineStr">
        <is>
          <t>Kushkapa Chim</t>
        </is>
      </c>
      <c r="C245" s="330" t="n">
        <v>43871</v>
      </c>
      <c r="D245" s="71" t="n"/>
      <c r="E245" s="71" t="n"/>
      <c r="F245" s="272" t="inlineStr">
        <is>
          <t>Эльбек</t>
        </is>
      </c>
      <c r="G245" s="273" t="inlineStr">
        <is>
          <t>MG</t>
        </is>
      </c>
      <c r="H245" s="273" t="inlineStr">
        <is>
          <t>MG55</t>
        </is>
      </c>
      <c r="I245" s="343" t="n">
        <v>43871.36041666667</v>
      </c>
      <c r="J245" s="343" t="n">
        <v>43871.44861111111</v>
      </c>
      <c r="K245" s="297">
        <f>J245-I245</f>
        <v/>
      </c>
    </row>
    <row r="246">
      <c r="A246" s="225" t="inlineStr">
        <is>
          <t>TSO1625_2</t>
        </is>
      </c>
      <c r="B246" s="483" t="inlineStr">
        <is>
          <t xml:space="preserve">Axangaran Rustam Agro </t>
        </is>
      </c>
      <c r="C246" s="330" t="n">
        <v>43871</v>
      </c>
      <c r="D246" s="71" t="n"/>
      <c r="E246" s="71" t="n"/>
      <c r="F246" s="272" t="inlineStr">
        <is>
          <t>ойбек</t>
        </is>
      </c>
      <c r="G246" s="273" t="inlineStr">
        <is>
          <t>MG</t>
        </is>
      </c>
      <c r="H246" s="273" t="inlineStr">
        <is>
          <t>MG38</t>
        </is>
      </c>
      <c r="I246" s="343" t="n">
        <v>43871.34027777778</v>
      </c>
      <c r="J246" s="343" t="n">
        <v>43871.35</v>
      </c>
      <c r="K246" s="297">
        <f>J246-I246</f>
        <v/>
      </c>
    </row>
    <row r="247">
      <c r="A247" s="16" t="inlineStr">
        <is>
          <t>NAM3223_2</t>
        </is>
      </c>
      <c r="B247" s="19" t="inlineStr">
        <is>
          <t>Namangan Post</t>
        </is>
      </c>
      <c r="C247" s="330" t="n">
        <v>43871</v>
      </c>
      <c r="D247" s="71" t="n"/>
      <c r="E247" s="71" t="n"/>
      <c r="F247" s="272" t="inlineStr">
        <is>
          <t>Шерзод</t>
        </is>
      </c>
      <c r="G247" s="273" t="inlineStr">
        <is>
          <t>MG</t>
        </is>
      </c>
      <c r="H247" s="273" t="inlineStr">
        <is>
          <t>MG49</t>
        </is>
      </c>
      <c r="I247" s="343" t="n">
        <v>43871.36736111111</v>
      </c>
      <c r="J247" s="343" t="n">
        <v>43872.35555555556</v>
      </c>
      <c r="K247" s="297">
        <f>J247-I247</f>
        <v/>
      </c>
    </row>
    <row r="248">
      <c r="A248" s="295" t="inlineStr">
        <is>
          <t>TSO1571_2</t>
        </is>
      </c>
      <c r="B248" s="315" t="inlineStr">
        <is>
          <t xml:space="preserve">Olmazor PSX-1 </t>
        </is>
      </c>
      <c r="C248" s="382" t="n">
        <v>43871</v>
      </c>
      <c r="F248" s="605" t="inlineStr">
        <is>
          <t>Акмал</t>
        </is>
      </c>
      <c r="G248" s="370" t="inlineStr">
        <is>
          <t>MG</t>
        </is>
      </c>
      <c r="H248" s="370" t="inlineStr">
        <is>
          <t>MG50</t>
        </is>
      </c>
      <c r="I248" s="377" t="n">
        <v>43871.40347222222</v>
      </c>
      <c r="J248" s="377" t="n">
        <v>43871.46388888889</v>
      </c>
      <c r="K248" s="338">
        <f>J248-I248</f>
        <v/>
      </c>
    </row>
    <row r="249">
      <c r="A249" s="202" t="inlineStr">
        <is>
          <t>KSH4803_2</t>
        </is>
      </c>
      <c r="B249" s="137" t="inlineStr">
        <is>
          <t>Galamulla</t>
        </is>
      </c>
      <c r="C249" s="382" t="n">
        <v>43871</v>
      </c>
      <c r="F249" s="339" t="inlineStr">
        <is>
          <t>Шерзод</t>
        </is>
      </c>
      <c r="G249" s="370" t="inlineStr">
        <is>
          <t>MG</t>
        </is>
      </c>
      <c r="H249" s="370" t="inlineStr">
        <is>
          <t>MG27</t>
        </is>
      </c>
      <c r="I249" s="377" t="n">
        <v>43871.38888888889</v>
      </c>
      <c r="J249" s="377" t="n">
        <v>43871.50694444445</v>
      </c>
      <c r="K249" s="338">
        <f>J249-I249</f>
        <v/>
      </c>
    </row>
    <row r="250">
      <c r="A250" s="295" t="inlineStr">
        <is>
          <t>DZH4244_2</t>
        </is>
      </c>
      <c r="B250" s="319" t="inlineStr">
        <is>
          <t>Farish_Suv_tarmoklari</t>
        </is>
      </c>
      <c r="C250" s="330" t="n">
        <v>43871</v>
      </c>
      <c r="D250" s="71" t="n"/>
      <c r="E250" s="71" t="n"/>
      <c r="F250" s="272" t="inlineStr">
        <is>
          <t>Исомиддин</t>
        </is>
      </c>
      <c r="G250" s="273" t="inlineStr">
        <is>
          <t>MG</t>
        </is>
      </c>
      <c r="H250" s="273" t="inlineStr">
        <is>
          <t>MG37</t>
        </is>
      </c>
      <c r="I250" s="343" t="n">
        <v>43871.43888888889</v>
      </c>
      <c r="J250" s="377" t="n">
        <v>43872.27569444444</v>
      </c>
      <c r="K250" s="338">
        <f>J250-I250</f>
        <v/>
      </c>
    </row>
    <row r="251">
      <c r="A251" s="16" t="inlineStr">
        <is>
          <t>HRZ5907_2</t>
        </is>
      </c>
      <c r="B251" s="19" t="inlineStr">
        <is>
          <t>Urgench Shaydakova</t>
        </is>
      </c>
      <c r="C251" s="330" t="n">
        <v>43871</v>
      </c>
      <c r="F251" s="339" t="inlineStr">
        <is>
          <t>Дониер</t>
        </is>
      </c>
      <c r="G251" s="273" t="inlineStr">
        <is>
          <t>MG</t>
        </is>
      </c>
      <c r="H251" s="318" t="inlineStr">
        <is>
          <t>MG46</t>
        </is>
      </c>
      <c r="I251" s="343" t="n">
        <v>43871.53472222222</v>
      </c>
      <c r="J251" s="377" t="n">
        <v>43871.71319444444</v>
      </c>
      <c r="K251" s="338">
        <f>J251-I251</f>
        <v/>
      </c>
    </row>
    <row r="252">
      <c r="A252" s="324" t="inlineStr">
        <is>
          <t>SAM3742_2</t>
        </is>
      </c>
      <c r="B252" s="315" t="inlineStr">
        <is>
          <t xml:space="preserve">Тайлак Узниви </t>
        </is>
      </c>
      <c r="C252" s="330" t="n">
        <v>43871</v>
      </c>
      <c r="D252" s="71" t="n"/>
      <c r="E252" s="71" t="n"/>
      <c r="F252" s="272" t="inlineStr">
        <is>
          <t>джанибек</t>
        </is>
      </c>
      <c r="G252" s="273" t="inlineStr">
        <is>
          <t>MG</t>
        </is>
      </c>
      <c r="H252" s="273" t="inlineStr">
        <is>
          <t>MG58</t>
        </is>
      </c>
      <c r="I252" s="343" t="n">
        <v>43871.37638888889</v>
      </c>
      <c r="J252" s="343" t="n">
        <v>43871.73333333333</v>
      </c>
      <c r="K252" s="338">
        <f>J252-I252</f>
        <v/>
      </c>
    </row>
    <row r="253">
      <c r="A253" s="307" t="inlineStr">
        <is>
          <t>HRZ6059_2</t>
        </is>
      </c>
      <c r="B253" s="308" t="inlineStr">
        <is>
          <t>Kattabog Yangiarik</t>
        </is>
      </c>
      <c r="C253" s="382" t="n">
        <v>43871</v>
      </c>
      <c r="F253" s="341" t="inlineStr">
        <is>
          <t>Гафур</t>
        </is>
      </c>
      <c r="G253" s="370" t="inlineStr">
        <is>
          <t>MG</t>
        </is>
      </c>
      <c r="H253" s="370" t="inlineStr">
        <is>
          <t>MG61</t>
        </is>
      </c>
      <c r="I253" s="377" t="n">
        <v>43871.59513888889</v>
      </c>
      <c r="J253" s="377" t="n">
        <v>43871.71875</v>
      </c>
      <c r="K253" s="338">
        <f>J253-I253</f>
        <v/>
      </c>
    </row>
    <row r="254">
      <c r="A254" s="295" t="inlineStr">
        <is>
          <t>SAM3721_2</t>
        </is>
      </c>
      <c r="B254" s="315" t="inlineStr">
        <is>
          <t xml:space="preserve">Коратепа Коллеж </t>
        </is>
      </c>
      <c r="C254" s="382" t="n">
        <v>43871</v>
      </c>
      <c r="D254" s="370" t="n"/>
      <c r="E254" s="370" t="n"/>
      <c r="F254" s="341" t="inlineStr">
        <is>
          <t>Лазиз</t>
        </is>
      </c>
      <c r="G254" s="370" t="inlineStr">
        <is>
          <t>MG</t>
        </is>
      </c>
      <c r="H254" s="370" t="inlineStr">
        <is>
          <t>MG09</t>
        </is>
      </c>
      <c r="I254" s="377" t="n">
        <v>43871.63333333333</v>
      </c>
      <c r="J254" s="377" t="n">
        <v>43872.58888888889</v>
      </c>
      <c r="K254" s="338">
        <f>J254-I254</f>
        <v/>
      </c>
    </row>
    <row r="255">
      <c r="A255" s="295" t="inlineStr">
        <is>
          <t>DZH4219_2</t>
        </is>
      </c>
      <c r="B255" s="315" t="inlineStr">
        <is>
          <t>Oqoltin KFI</t>
        </is>
      </c>
      <c r="C255" s="382" t="n">
        <v>43871</v>
      </c>
      <c r="F255" s="341" t="inlineStr">
        <is>
          <t>Исомиддин</t>
        </is>
      </c>
      <c r="G255" s="370" t="inlineStr">
        <is>
          <t>MG</t>
        </is>
      </c>
      <c r="H255" s="370" t="inlineStr">
        <is>
          <t>MG01</t>
        </is>
      </c>
      <c r="I255" s="377" t="n">
        <v>43871.62708333333</v>
      </c>
      <c r="J255" s="377" t="n">
        <v>43871.81805555556</v>
      </c>
      <c r="K255" s="338">
        <f>J255-I255</f>
        <v/>
      </c>
    </row>
    <row r="256">
      <c r="A256" s="314" t="inlineStr">
        <is>
          <t>SAM3866_2</t>
        </is>
      </c>
      <c r="B256" s="292" t="inlineStr">
        <is>
          <t>Чандир МФЙ</t>
        </is>
      </c>
      <c r="C256" s="382" t="n">
        <v>43871</v>
      </c>
      <c r="F256" s="341" t="inlineStr">
        <is>
          <t>Вафохон</t>
        </is>
      </c>
      <c r="G256" s="370" t="inlineStr">
        <is>
          <t>MG</t>
        </is>
      </c>
      <c r="H256" s="370" t="inlineStr">
        <is>
          <t>MG22</t>
        </is>
      </c>
      <c r="I256" s="377" t="n">
        <v>43871.67152777778</v>
      </c>
      <c r="J256" s="377" t="n">
        <v>43872.79513888889</v>
      </c>
      <c r="K256" s="338">
        <f>J256-I256</f>
        <v/>
      </c>
    </row>
    <row r="257">
      <c r="A257" s="301" t="inlineStr">
        <is>
          <t>KSH4732_2</t>
        </is>
      </c>
      <c r="B257" s="304" t="inlineStr">
        <is>
          <t>Koson Millali</t>
        </is>
      </c>
      <c r="C257" s="382" t="n">
        <v>43871</v>
      </c>
      <c r="F257" s="341" t="inlineStr">
        <is>
          <t>Низомиддин</t>
        </is>
      </c>
      <c r="G257" s="370" t="inlineStr">
        <is>
          <t>MG</t>
        </is>
      </c>
      <c r="H257" s="370" t="inlineStr">
        <is>
          <t>MG48</t>
        </is>
      </c>
      <c r="I257" s="377" t="n">
        <v>43871.67152777778</v>
      </c>
      <c r="J257" s="377" t="n">
        <v>43871.72083333333</v>
      </c>
      <c r="K257" s="338">
        <f>J257-I257</f>
        <v/>
      </c>
    </row>
    <row r="258">
      <c r="A258" s="314" t="inlineStr">
        <is>
          <t>SAM3862_2</t>
        </is>
      </c>
      <c r="B258" s="292" t="inlineStr">
        <is>
          <t>Парча Чандир</t>
        </is>
      </c>
      <c r="C258" s="382" t="n">
        <v>43871</v>
      </c>
      <c r="F258" s="341" t="inlineStr">
        <is>
          <t>Мухриддин</t>
        </is>
      </c>
      <c r="G258" s="370" t="inlineStr">
        <is>
          <t>MG</t>
        </is>
      </c>
      <c r="H258" s="370" t="inlineStr">
        <is>
          <t>MG45</t>
        </is>
      </c>
      <c r="I258" s="377" t="n">
        <v>43871.70277777778</v>
      </c>
      <c r="J258" s="377" t="n">
        <v>43872.45416666667</v>
      </c>
      <c r="K258" s="338">
        <f>J258-I258</f>
        <v/>
      </c>
    </row>
    <row r="259">
      <c r="A259" s="16" t="inlineStr">
        <is>
          <t>SRH5009_2</t>
        </is>
      </c>
      <c r="B259" s="19" t="inlineStr">
        <is>
          <t>Gulzor</t>
        </is>
      </c>
      <c r="C259" s="382" t="n">
        <v>43871</v>
      </c>
      <c r="F259" s="272" t="inlineStr">
        <is>
          <t>Хуршид</t>
        </is>
      </c>
      <c r="G259" s="273" t="inlineStr">
        <is>
          <t>MG</t>
        </is>
      </c>
      <c r="H259" s="273" t="inlineStr">
        <is>
          <t>MG54</t>
        </is>
      </c>
      <c r="I259" s="377" t="n">
        <v>43871.77430555555</v>
      </c>
      <c r="J259" s="377" t="n">
        <v>43871.9375</v>
      </c>
      <c r="K259" s="338">
        <f>J259-I259</f>
        <v/>
      </c>
    </row>
    <row r="260">
      <c r="A260" s="324" t="inlineStr">
        <is>
          <t>SAM3742_2</t>
        </is>
      </c>
      <c r="B260" s="19" t="inlineStr">
        <is>
          <t xml:space="preserve">Тайлак Узниви </t>
        </is>
      </c>
      <c r="C260" s="382" t="n">
        <v>43871</v>
      </c>
      <c r="F260" s="272" t="inlineStr">
        <is>
          <t>джанибек</t>
        </is>
      </c>
      <c r="G260" s="273" t="inlineStr">
        <is>
          <t>MG</t>
        </is>
      </c>
      <c r="H260" s="273" t="inlineStr">
        <is>
          <t>MG58</t>
        </is>
      </c>
      <c r="I260" s="377" t="n">
        <v>43871.79444444443</v>
      </c>
      <c r="J260" s="377" t="n">
        <v>43872.30069444444</v>
      </c>
      <c r="K260" s="338">
        <f>J260-I260</f>
        <v/>
      </c>
    </row>
    <row r="261">
      <c r="A261" s="295" t="inlineStr">
        <is>
          <t>DZH4225_2</t>
        </is>
      </c>
      <c r="B261" s="315" t="inlineStr">
        <is>
          <t>Sayod</t>
        </is>
      </c>
      <c r="C261" s="382" t="n">
        <v>43871</v>
      </c>
      <c r="F261" s="341" t="inlineStr">
        <is>
          <t>Исомиддин</t>
        </is>
      </c>
      <c r="G261" s="370" t="inlineStr">
        <is>
          <t>MG</t>
        </is>
      </c>
      <c r="H261" s="370" t="inlineStr">
        <is>
          <t>MG40</t>
        </is>
      </c>
      <c r="I261" s="377" t="n">
        <v>43871.97847222222</v>
      </c>
      <c r="J261" s="377" t="n">
        <v>43872.69791666666</v>
      </c>
      <c r="K261" s="338">
        <f>J261-I261</f>
        <v/>
      </c>
    </row>
    <row r="262">
      <c r="A262" s="295" t="inlineStr">
        <is>
          <t>TSO1545</t>
        </is>
      </c>
      <c r="B262" s="315" t="inlineStr">
        <is>
          <t xml:space="preserve">Gulbahor College </t>
        </is>
      </c>
      <c r="C262" s="382" t="n">
        <v>43871</v>
      </c>
      <c r="F262" s="341" t="inlineStr">
        <is>
          <t>Акмаль</t>
        </is>
      </c>
      <c r="G262" s="370" t="inlineStr">
        <is>
          <t>MG</t>
        </is>
      </c>
      <c r="H262" s="370" t="inlineStr">
        <is>
          <t>MG50</t>
        </is>
      </c>
      <c r="I262" s="377" t="n">
        <v>43871.99097222222</v>
      </c>
      <c r="J262" s="377" t="n">
        <v>43872.45138888889</v>
      </c>
      <c r="K262" s="338">
        <f>J262-I262</f>
        <v/>
      </c>
    </row>
    <row r="263">
      <c r="A263" s="201" t="inlineStr">
        <is>
          <t>KSH4670_2</t>
        </is>
      </c>
      <c r="B263" s="136" t="inlineStr">
        <is>
          <t>Sovligar KFY</t>
        </is>
      </c>
      <c r="C263" s="382" t="n">
        <v>43872</v>
      </c>
      <c r="F263" s="341" t="inlineStr">
        <is>
          <t>Farhod</t>
        </is>
      </c>
      <c r="G263" s="370" t="inlineStr">
        <is>
          <t>MG</t>
        </is>
      </c>
      <c r="H263" s="370" t="inlineStr">
        <is>
          <t>MG60</t>
        </is>
      </c>
      <c r="I263" s="377" t="n">
        <v>43872.02361111111</v>
      </c>
      <c r="J263" s="377" t="n">
        <v>43872.56180555555</v>
      </c>
      <c r="K263" s="338">
        <f>J263-I263</f>
        <v/>
      </c>
    </row>
    <row r="264">
      <c r="A264" s="201" t="inlineStr">
        <is>
          <t>KSH4671_2</t>
        </is>
      </c>
      <c r="B264" s="136" t="inlineStr">
        <is>
          <t>Selo Yargunchi</t>
        </is>
      </c>
      <c r="C264" s="382" t="n">
        <v>43872</v>
      </c>
      <c r="F264" s="341" t="inlineStr">
        <is>
          <t>Эльбек</t>
        </is>
      </c>
      <c r="G264" s="370" t="inlineStr">
        <is>
          <t>MG</t>
        </is>
      </c>
      <c r="H264" s="370" t="inlineStr">
        <is>
          <t>MG55</t>
        </is>
      </c>
      <c r="I264" s="377" t="n">
        <v>43872.02638888889</v>
      </c>
      <c r="J264" s="377" t="n">
        <v>43872.52569444444</v>
      </c>
      <c r="K264" s="338">
        <f>J264-I264</f>
        <v/>
      </c>
    </row>
    <row r="265">
      <c r="A265" s="16" t="inlineStr">
        <is>
          <t>NAM3246_2</t>
        </is>
      </c>
      <c r="B265" s="19" t="inlineStr">
        <is>
          <t>Altay</t>
        </is>
      </c>
      <c r="C265" s="382" t="n">
        <v>43872</v>
      </c>
      <c r="F265" s="341" t="inlineStr">
        <is>
          <t>Икромжон</t>
        </is>
      </c>
      <c r="G265" s="370" t="inlineStr">
        <is>
          <t>MG</t>
        </is>
      </c>
      <c r="H265" s="370" t="inlineStr">
        <is>
          <t>MG39</t>
        </is>
      </c>
      <c r="I265" s="377" t="n">
        <v>43872.15069444444</v>
      </c>
      <c r="J265" s="377" t="n">
        <v>43872.5</v>
      </c>
      <c r="K265" s="338">
        <f>J265-I265</f>
        <v/>
      </c>
    </row>
    <row r="266">
      <c r="A266" s="182" t="inlineStr">
        <is>
          <t>TSO1604</t>
        </is>
      </c>
      <c r="B266" s="111" t="inlineStr">
        <is>
          <t xml:space="preserve">Yangikurgon MFY </t>
        </is>
      </c>
      <c r="C266" s="382" t="n">
        <v>43872</v>
      </c>
      <c r="F266" s="341" t="inlineStr">
        <is>
          <t>ойбек</t>
        </is>
      </c>
      <c r="G266" s="370" t="inlineStr">
        <is>
          <t>MG</t>
        </is>
      </c>
      <c r="H266" s="370" t="inlineStr">
        <is>
          <t>MG38</t>
        </is>
      </c>
      <c r="I266" s="377" t="n">
        <v>43872.15902777778</v>
      </c>
      <c r="J266" s="377" t="n">
        <v>43872.48958333334</v>
      </c>
      <c r="K266" s="338">
        <f>J266-I266</f>
        <v/>
      </c>
    </row>
    <row r="267">
      <c r="A267" s="201" t="inlineStr">
        <is>
          <t>KSH4725_2</t>
        </is>
      </c>
      <c r="B267" s="136" t="inlineStr">
        <is>
          <t>Kasan Oltinkuz Nekuz</t>
        </is>
      </c>
      <c r="C267" s="382" t="n">
        <v>43872</v>
      </c>
      <c r="F267" s="341" t="inlineStr">
        <is>
          <t>Низомиддин</t>
        </is>
      </c>
      <c r="G267" s="370" t="inlineStr">
        <is>
          <t>MG</t>
        </is>
      </c>
      <c r="H267" s="370" t="inlineStr">
        <is>
          <t>MG48</t>
        </is>
      </c>
      <c r="I267" s="377" t="n">
        <v>43872.26388888889</v>
      </c>
      <c r="J267" s="377" t="n">
        <v>43872.77361111111</v>
      </c>
      <c r="K267" s="338">
        <f>J267-I267</f>
        <v/>
      </c>
    </row>
    <row r="268">
      <c r="A268" s="295" t="inlineStr">
        <is>
          <t>NAM3223_2</t>
        </is>
      </c>
      <c r="B268" s="315" t="inlineStr">
        <is>
          <t>Namangan Post</t>
        </is>
      </c>
      <c r="C268" s="382" t="n">
        <v>43872</v>
      </c>
      <c r="D268" s="370" t="n"/>
      <c r="E268" s="370" t="n"/>
      <c r="F268" s="341" t="inlineStr">
        <is>
          <t>Шерзод</t>
        </is>
      </c>
      <c r="G268" s="370" t="inlineStr">
        <is>
          <t>MG</t>
        </is>
      </c>
      <c r="H268" s="370" t="inlineStr">
        <is>
          <t>MG49</t>
        </is>
      </c>
      <c r="I268" s="377" t="n">
        <v>43872.36041666667</v>
      </c>
      <c r="J268" s="377" t="n">
        <v>43873.36805555555</v>
      </c>
      <c r="K268" s="338">
        <f>J268-I268</f>
        <v/>
      </c>
    </row>
    <row r="269">
      <c r="A269" s="16" t="inlineStr">
        <is>
          <t>SRH5035_2</t>
        </is>
      </c>
      <c r="B269" s="19" t="inlineStr">
        <is>
          <t>Surhon Kattakurilish</t>
        </is>
      </c>
      <c r="C269" s="382" t="n">
        <v>43872</v>
      </c>
      <c r="D269" s="370" t="n"/>
      <c r="E269" s="370" t="n"/>
      <c r="F269" s="341" t="inlineStr">
        <is>
          <t>Фарход</t>
        </is>
      </c>
      <c r="G269" s="370" t="inlineStr">
        <is>
          <t>MG</t>
        </is>
      </c>
      <c r="H269" s="370" t="inlineStr">
        <is>
          <t>MG41</t>
        </is>
      </c>
      <c r="I269" s="377" t="n">
        <v>43872.37986111111</v>
      </c>
      <c r="J269" s="377" t="n">
        <v>43872.52430555555</v>
      </c>
      <c r="K269" s="338">
        <f>J269-I269</f>
        <v/>
      </c>
    </row>
    <row r="270">
      <c r="A270" s="16" t="inlineStr">
        <is>
          <t>SRH5009_2</t>
        </is>
      </c>
      <c r="B270" s="19" t="inlineStr">
        <is>
          <t>Gulzor</t>
        </is>
      </c>
      <c r="C270" s="382" t="n">
        <v>43872</v>
      </c>
      <c r="F270" s="272" t="inlineStr">
        <is>
          <t>Хуршид</t>
        </is>
      </c>
      <c r="G270" s="273" t="inlineStr">
        <is>
          <t>MG</t>
        </is>
      </c>
      <c r="H270" s="273" t="inlineStr">
        <is>
          <t>MG54</t>
        </is>
      </c>
      <c r="I270" s="377" t="n">
        <v>43871.95833333334</v>
      </c>
      <c r="J270" s="351" t="n">
        <v>43872.60763888889</v>
      </c>
      <c r="K270" s="338">
        <f>J270-I270</f>
        <v/>
      </c>
    </row>
    <row r="271">
      <c r="A271" s="199" t="inlineStr">
        <is>
          <t>SRH5191_2</t>
        </is>
      </c>
      <c r="B271" s="133" t="inlineStr">
        <is>
          <t>Uzbekistan MFY</t>
        </is>
      </c>
      <c r="C271" s="382" t="n">
        <v>43872</v>
      </c>
      <c r="F271" s="341" t="inlineStr">
        <is>
          <t>Фарход</t>
        </is>
      </c>
      <c r="G271" s="273" t="inlineStr">
        <is>
          <t>MG</t>
        </is>
      </c>
      <c r="H271" s="348" t="inlineStr">
        <is>
          <t>MG42</t>
        </is>
      </c>
      <c r="I271" s="377" t="n">
        <v>43872.40972222222</v>
      </c>
      <c r="J271" s="377" t="n">
        <v>43872.50486111111</v>
      </c>
      <c r="K271" s="338">
        <f>J271-I271</f>
        <v/>
      </c>
    </row>
    <row r="272">
      <c r="A272" s="295" t="inlineStr">
        <is>
          <t>DZH4244_2</t>
        </is>
      </c>
      <c r="B272" s="319" t="inlineStr">
        <is>
          <t>Farish_Suv_tarmoklari</t>
        </is>
      </c>
      <c r="C272" s="382" t="n">
        <v>43872</v>
      </c>
      <c r="D272" s="71" t="n"/>
      <c r="E272" s="71" t="n"/>
      <c r="F272" s="272" t="inlineStr">
        <is>
          <t>Исомиддин</t>
        </is>
      </c>
      <c r="G272" s="273" t="inlineStr">
        <is>
          <t>MG</t>
        </is>
      </c>
      <c r="H272" s="273" t="inlineStr">
        <is>
          <t>MG37</t>
        </is>
      </c>
      <c r="I272" s="377" t="n">
        <v>43872.37847222222</v>
      </c>
      <c r="J272" s="351" t="n">
        <v>43872.95902777778</v>
      </c>
      <c r="K272" s="338">
        <f>J272-I272</f>
        <v/>
      </c>
    </row>
    <row r="273">
      <c r="A273" s="324" t="inlineStr">
        <is>
          <t>SAM3742_2</t>
        </is>
      </c>
      <c r="B273" s="19" t="inlineStr">
        <is>
          <t xml:space="preserve">Тайлак Узниви </t>
        </is>
      </c>
      <c r="C273" s="382" t="n">
        <v>43872</v>
      </c>
      <c r="F273" s="272" t="inlineStr">
        <is>
          <t>джанибек</t>
        </is>
      </c>
      <c r="G273" s="273" t="inlineStr">
        <is>
          <t>MG</t>
        </is>
      </c>
      <c r="H273" s="273" t="inlineStr">
        <is>
          <t>MG58</t>
        </is>
      </c>
      <c r="I273" s="377" t="n">
        <v>43872.40972222222</v>
      </c>
      <c r="J273" s="351" t="n">
        <v>43873.30069444444</v>
      </c>
      <c r="K273" s="338">
        <f>#REF!-I273</f>
        <v/>
      </c>
    </row>
    <row r="274">
      <c r="A274" s="16" t="inlineStr">
        <is>
          <t>SRH5021_2</t>
        </is>
      </c>
      <c r="B274" s="19" t="inlineStr">
        <is>
          <t>Oltinsay Oqoltin</t>
        </is>
      </c>
      <c r="C274" s="382" t="n">
        <v>43872</v>
      </c>
      <c r="F274" s="347" t="inlineStr">
        <is>
          <t>Шерзод</t>
        </is>
      </c>
      <c r="G274" s="273" t="inlineStr">
        <is>
          <t>MG</t>
        </is>
      </c>
      <c r="H274" s="348" t="inlineStr">
        <is>
          <t>MG35</t>
        </is>
      </c>
      <c r="I274" s="377" t="n">
        <v>43872.44583333333</v>
      </c>
      <c r="J274" s="351" t="n">
        <v>43872.55555555555</v>
      </c>
      <c r="K274" s="338">
        <f>J274-I274</f>
        <v/>
      </c>
    </row>
    <row r="275">
      <c r="A275" s="16" t="inlineStr">
        <is>
          <t>DZH4227_2</t>
        </is>
      </c>
      <c r="B275" s="19" t="inlineStr">
        <is>
          <t>Джизак Учтепа РУТ</t>
        </is>
      </c>
      <c r="C275" s="382" t="n">
        <v>43872</v>
      </c>
      <c r="D275" s="346" t="n">
        <v>0.4645833333333333</v>
      </c>
      <c r="F275" s="347" t="inlineStr">
        <is>
          <t>Арсен</t>
        </is>
      </c>
      <c r="G275" s="348" t="inlineStr">
        <is>
          <t>PM</t>
        </is>
      </c>
      <c r="H275" s="348" t="inlineStr">
        <is>
          <t>PM</t>
        </is>
      </c>
      <c r="I275" s="546" t="inlineStr">
        <is>
          <t>-</t>
        </is>
      </c>
      <c r="J275" s="546" t="inlineStr">
        <is>
          <t>-</t>
        </is>
      </c>
    </row>
    <row r="276">
      <c r="A276" s="16" t="inlineStr">
        <is>
          <t>AND2709_2</t>
        </is>
      </c>
      <c r="B276" s="19" t="inlineStr">
        <is>
          <t>Andijan Vagon Depo</t>
        </is>
      </c>
      <c r="C276" s="382" t="n">
        <v>43872</v>
      </c>
      <c r="D276" s="346" t="n">
        <v>0.4201388888888889</v>
      </c>
      <c r="E276" s="353" t="n">
        <v>0.5590277777777778</v>
      </c>
      <c r="F276" s="347" t="inlineStr">
        <is>
          <t>Фарходбек</t>
        </is>
      </c>
      <c r="G276" s="348" t="inlineStr">
        <is>
          <t>PM</t>
        </is>
      </c>
      <c r="H276" s="348" t="inlineStr">
        <is>
          <t>PM</t>
        </is>
      </c>
      <c r="I276" s="546" t="inlineStr">
        <is>
          <t>-</t>
        </is>
      </c>
      <c r="J276" s="546" t="inlineStr">
        <is>
          <t>-</t>
        </is>
      </c>
      <c r="L276" t="inlineStr">
        <is>
          <t>Ремонт комнаты</t>
        </is>
      </c>
    </row>
    <row r="277">
      <c r="A277" s="16" t="inlineStr">
        <is>
          <t>KAR6245_2</t>
        </is>
      </c>
      <c r="B277" s="19" t="inlineStr">
        <is>
          <t>Xodjeyli RUT</t>
        </is>
      </c>
      <c r="C277" s="382" t="n">
        <v>43872</v>
      </c>
      <c r="D277" s="346" t="n">
        <v>0.4145833333333334</v>
      </c>
      <c r="E277" s="346" t="n">
        <v>0.7256944444444444</v>
      </c>
      <c r="F277" s="347" t="inlineStr">
        <is>
          <t>Салават</t>
        </is>
      </c>
      <c r="G277" s="348" t="inlineStr">
        <is>
          <t>PM</t>
        </is>
      </c>
      <c r="H277" s="348" t="inlineStr">
        <is>
          <t>PM</t>
        </is>
      </c>
      <c r="I277" s="546" t="inlineStr">
        <is>
          <t>-</t>
        </is>
      </c>
      <c r="J277" s="546" t="inlineStr">
        <is>
          <t>-</t>
        </is>
      </c>
      <c r="L277" t="inlineStr">
        <is>
          <t>покраска мачты</t>
        </is>
      </c>
    </row>
    <row r="278">
      <c r="A278" s="225" t="inlineStr">
        <is>
          <t>TSO1666_2</t>
        </is>
      </c>
      <c r="B278" s="483" t="inlineStr">
        <is>
          <t xml:space="preserve">Kukterak FX Mamurov </t>
        </is>
      </c>
      <c r="C278" s="382" t="n">
        <v>43872</v>
      </c>
      <c r="F278" s="347" t="inlineStr">
        <is>
          <t>Лазиз</t>
        </is>
      </c>
      <c r="G278" s="273" t="inlineStr">
        <is>
          <t>MG</t>
        </is>
      </c>
      <c r="H278" s="348" t="inlineStr">
        <is>
          <t>MG30</t>
        </is>
      </c>
      <c r="I278" s="377" t="n">
        <v>43872.47569444445</v>
      </c>
      <c r="J278" s="377" t="n">
        <v>43872.52222222222</v>
      </c>
      <c r="K278" s="338">
        <f>J278-I278</f>
        <v/>
      </c>
    </row>
    <row r="279">
      <c r="A279" s="314" t="inlineStr">
        <is>
          <t>SAM3862_2</t>
        </is>
      </c>
      <c r="B279" s="292" t="inlineStr">
        <is>
          <t>Парча Чандир</t>
        </is>
      </c>
      <c r="C279" s="382" t="n">
        <v>43872</v>
      </c>
      <c r="F279" s="341" t="inlineStr">
        <is>
          <t>Мухриддин</t>
        </is>
      </c>
      <c r="G279" s="370" t="inlineStr">
        <is>
          <t>MG</t>
        </is>
      </c>
      <c r="H279" s="370" t="inlineStr">
        <is>
          <t>MG45</t>
        </is>
      </c>
      <c r="I279" s="377" t="n">
        <v>43872.48055555556</v>
      </c>
      <c r="J279" s="351" t="n">
        <v>43872.82916666667</v>
      </c>
      <c r="K279" s="338">
        <f>J279-I279</f>
        <v/>
      </c>
    </row>
    <row r="280">
      <c r="A280" s="199" t="inlineStr">
        <is>
          <t>SRH5132_2</t>
        </is>
      </c>
      <c r="B280" s="133" t="inlineStr">
        <is>
          <t>Obod Yurt</t>
        </is>
      </c>
      <c r="C280" s="382" t="n">
        <v>43872</v>
      </c>
      <c r="F280" s="341" t="inlineStr">
        <is>
          <t>Хуршид</t>
        </is>
      </c>
      <c r="G280" s="370" t="inlineStr">
        <is>
          <t>MG</t>
        </is>
      </c>
      <c r="H280" s="370" t="inlineStr">
        <is>
          <t>MG10</t>
        </is>
      </c>
      <c r="I280" s="377" t="n">
        <v>43872.49652777778</v>
      </c>
      <c r="J280" s="351" t="n">
        <v>43872.66666666666</v>
      </c>
      <c r="K280" s="338">
        <f>J280-I280</f>
        <v/>
      </c>
    </row>
    <row r="281">
      <c r="A281" s="295" t="inlineStr">
        <is>
          <t>AND2735_2</t>
        </is>
      </c>
      <c r="B281" s="315" t="inlineStr">
        <is>
          <t>Suvyulduz</t>
        </is>
      </c>
      <c r="C281" s="382" t="n">
        <v>43872</v>
      </c>
      <c r="F281" s="341" t="inlineStr">
        <is>
          <t>Шоятилло</t>
        </is>
      </c>
      <c r="G281" s="370" t="inlineStr">
        <is>
          <t>MG</t>
        </is>
      </c>
      <c r="H281" s="370" t="inlineStr">
        <is>
          <t>MG32</t>
        </is>
      </c>
      <c r="I281" s="377" t="n">
        <v>43872.52847222222</v>
      </c>
      <c r="J281" s="377" t="n">
        <v>43872.54861111111</v>
      </c>
      <c r="K281" s="338">
        <f>J281-I281</f>
        <v/>
      </c>
    </row>
    <row r="282">
      <c r="A282" s="16" t="inlineStr">
        <is>
          <t>SRH5035_2</t>
        </is>
      </c>
      <c r="B282" s="19" t="inlineStr">
        <is>
          <t>Surhon Kattakurilish</t>
        </is>
      </c>
      <c r="C282" s="382" t="n">
        <v>43872</v>
      </c>
      <c r="D282" s="370" t="n"/>
      <c r="E282" s="370" t="n"/>
      <c r="F282" s="341" t="inlineStr">
        <is>
          <t>Фарход</t>
        </is>
      </c>
      <c r="G282" s="370" t="inlineStr">
        <is>
          <t>MG</t>
        </is>
      </c>
      <c r="H282" s="370" t="inlineStr">
        <is>
          <t>MG41</t>
        </is>
      </c>
      <c r="I282" s="377" t="n">
        <v>43872.53263888889</v>
      </c>
      <c r="J282" s="377" t="n">
        <v>43872.56666666668</v>
      </c>
      <c r="K282" s="338">
        <f>J282-I282</f>
        <v/>
      </c>
    </row>
    <row r="283">
      <c r="A283" s="16" t="inlineStr">
        <is>
          <t>KAR6367_2</t>
        </is>
      </c>
      <c r="B283" s="19" t="inlineStr">
        <is>
          <t>Gulzar MFY</t>
        </is>
      </c>
      <c r="C283" s="382" t="n">
        <v>43872</v>
      </c>
      <c r="D283" s="370" t="n"/>
      <c r="E283" s="370" t="n"/>
      <c r="F283" s="341" t="inlineStr">
        <is>
          <t>Олим</t>
        </is>
      </c>
      <c r="G283" s="370" t="inlineStr">
        <is>
          <t>MG</t>
        </is>
      </c>
      <c r="H283" s="370" t="inlineStr">
        <is>
          <t>MG07</t>
        </is>
      </c>
      <c r="I283" s="377" t="n">
        <v>43872.53611111111</v>
      </c>
      <c r="J283" s="377" t="n">
        <v>43872.76944444444</v>
      </c>
      <c r="K283" s="338">
        <f>J283-I283</f>
        <v/>
      </c>
    </row>
    <row r="284">
      <c r="A284" s="301" t="inlineStr">
        <is>
          <t>KSH4671_2</t>
        </is>
      </c>
      <c r="B284" s="304" t="inlineStr">
        <is>
          <t>Selo Yargunchi</t>
        </is>
      </c>
      <c r="C284" s="382" t="n">
        <v>43872</v>
      </c>
      <c r="F284" s="341" t="inlineStr">
        <is>
          <t>Эльбек</t>
        </is>
      </c>
      <c r="G284" s="370" t="inlineStr">
        <is>
          <t>MG</t>
        </is>
      </c>
      <c r="H284" s="370" t="inlineStr">
        <is>
          <t>MG55</t>
        </is>
      </c>
      <c r="I284" s="377" t="n">
        <v>43872.53333333333</v>
      </c>
      <c r="J284" s="377" t="n">
        <v>43872.65833333333</v>
      </c>
      <c r="K284" s="338">
        <f>J284-I284</f>
        <v/>
      </c>
    </row>
    <row r="285">
      <c r="C285" s="382" t="n">
        <v>43872</v>
      </c>
      <c r="F285" s="341" t="inlineStr">
        <is>
          <t>Дониер</t>
        </is>
      </c>
      <c r="G285" s="370" t="inlineStr">
        <is>
          <t>MG</t>
        </is>
      </c>
      <c r="H285" s="370" t="inlineStr">
        <is>
          <t>MG46</t>
        </is>
      </c>
      <c r="I285" s="377" t="n">
        <v>43872.59375</v>
      </c>
      <c r="J285" s="377" t="n">
        <v>43872.71319444444</v>
      </c>
      <c r="K285" s="338">
        <f>J285-I285</f>
        <v/>
      </c>
    </row>
    <row r="286">
      <c r="A286" s="295" t="inlineStr">
        <is>
          <t>SAM3721_2</t>
        </is>
      </c>
      <c r="B286" s="315" t="inlineStr">
        <is>
          <t xml:space="preserve">Коратепа Коллеж </t>
        </is>
      </c>
      <c r="C286" s="382" t="n">
        <v>43872</v>
      </c>
      <c r="D286" s="370" t="n"/>
      <c r="E286" s="370" t="n"/>
      <c r="F286" s="341" t="inlineStr">
        <is>
          <t>Лазиз</t>
        </is>
      </c>
      <c r="G286" s="370" t="inlineStr">
        <is>
          <t>MG</t>
        </is>
      </c>
      <c r="H286" s="370" t="inlineStr">
        <is>
          <t>MG09</t>
        </is>
      </c>
      <c r="I286" s="377" t="n">
        <v>43872.59791666668</v>
      </c>
      <c r="J286" s="377" t="n">
        <v>43873.32847222222</v>
      </c>
      <c r="K286" s="338">
        <f>J286-I286</f>
        <v/>
      </c>
    </row>
    <row r="287">
      <c r="A287" s="307" t="inlineStr">
        <is>
          <t>HRZ6059_2</t>
        </is>
      </c>
      <c r="B287" s="308" t="inlineStr">
        <is>
          <t>Kattabog Yangiarik</t>
        </is>
      </c>
      <c r="C287" s="382" t="n">
        <v>43872</v>
      </c>
      <c r="D287" s="370" t="n"/>
      <c r="E287" s="370" t="n"/>
      <c r="F287" s="341" t="inlineStr">
        <is>
          <t>Гофур</t>
        </is>
      </c>
      <c r="G287" s="370" t="inlineStr">
        <is>
          <t>MG</t>
        </is>
      </c>
      <c r="H287" s="370" t="inlineStr">
        <is>
          <t>MG61</t>
        </is>
      </c>
      <c r="I287" s="377" t="n">
        <v>43872.60763888889</v>
      </c>
      <c r="J287" s="377" t="n">
        <v>43872.64236111111</v>
      </c>
      <c r="K287" s="338">
        <f>J287-I287</f>
        <v/>
      </c>
    </row>
    <row r="288">
      <c r="A288" s="295" t="inlineStr">
        <is>
          <t>KSH4541_2</t>
        </is>
      </c>
      <c r="B288" s="315" t="inlineStr">
        <is>
          <t>Xanabad</t>
        </is>
      </c>
      <c r="C288" s="382" t="n">
        <v>43872</v>
      </c>
      <c r="D288" s="370" t="n"/>
      <c r="E288" s="370" t="n"/>
      <c r="F288" s="341" t="inlineStr">
        <is>
          <t>Фарход</t>
        </is>
      </c>
      <c r="G288" s="370" t="inlineStr">
        <is>
          <t>MG</t>
        </is>
      </c>
      <c r="H288" s="370" t="inlineStr">
        <is>
          <t>MG60</t>
        </is>
      </c>
      <c r="I288" s="377" t="n">
        <v>43872.60763888889</v>
      </c>
      <c r="J288" s="377" t="n">
        <v>43872.89097222222</v>
      </c>
      <c r="K288" s="338">
        <f>J288-I288</f>
        <v/>
      </c>
    </row>
    <row r="289">
      <c r="A289" s="295" t="inlineStr">
        <is>
          <t>KAR6395_2</t>
        </is>
      </c>
      <c r="B289" s="315" t="inlineStr">
        <is>
          <t>Yujniy Sarkop</t>
        </is>
      </c>
      <c r="C289" s="382" t="n">
        <v>43872</v>
      </c>
      <c r="D289" s="370" t="n"/>
      <c r="E289" s="370" t="n"/>
      <c r="F289" s="341" t="inlineStr">
        <is>
          <t>Алишер</t>
        </is>
      </c>
      <c r="G289" s="370" t="inlineStr">
        <is>
          <t>MG</t>
        </is>
      </c>
      <c r="H289" s="370" t="inlineStr">
        <is>
          <t>MG47</t>
        </is>
      </c>
      <c r="I289" s="377" t="n">
        <v>43872.61458333334</v>
      </c>
      <c r="J289" s="377" t="n">
        <v>43872.77083333334</v>
      </c>
      <c r="K289" s="338">
        <f>J289-I289</f>
        <v/>
      </c>
    </row>
    <row r="290">
      <c r="A290" s="295" t="inlineStr">
        <is>
          <t>SRH5017_2</t>
        </is>
      </c>
      <c r="B290" s="315" t="inlineStr">
        <is>
          <t>Namuna</t>
        </is>
      </c>
      <c r="C290" s="382" t="n">
        <v>43872</v>
      </c>
      <c r="D290" s="346" t="n">
        <v>0.5833333333333334</v>
      </c>
      <c r="E290" s="546" t="n"/>
      <c r="F290" s="341" t="inlineStr">
        <is>
          <t>Сафар</t>
        </is>
      </c>
      <c r="G290" s="370" t="inlineStr">
        <is>
          <t>PM</t>
        </is>
      </c>
      <c r="H290" s="370" t="inlineStr">
        <is>
          <t>PM</t>
        </is>
      </c>
      <c r="I290" s="517" t="inlineStr">
        <is>
          <t>-</t>
        </is>
      </c>
      <c r="J290" s="517" t="inlineStr">
        <is>
          <t>-</t>
        </is>
      </c>
      <c r="K290" s="338">
        <f>J290-I290</f>
        <v/>
      </c>
    </row>
    <row r="291">
      <c r="A291" s="295" t="inlineStr">
        <is>
          <t>SRH5234_2</t>
        </is>
      </c>
      <c r="B291" s="315" t="inlineStr">
        <is>
          <t>Dahana</t>
        </is>
      </c>
      <c r="C291" s="382" t="n">
        <v>43872</v>
      </c>
      <c r="D291" s="370" t="n"/>
      <c r="E291" s="370" t="n"/>
      <c r="F291" s="341" t="inlineStr">
        <is>
          <t>Шерзод</t>
        </is>
      </c>
      <c r="G291" s="370" t="inlineStr">
        <is>
          <t>MG</t>
        </is>
      </c>
      <c r="H291" s="370" t="inlineStr">
        <is>
          <t>MG35</t>
        </is>
      </c>
      <c r="I291" s="377" t="n">
        <v>43872.63194444445</v>
      </c>
      <c r="J291" s="377" t="n">
        <v>43872.68194444444</v>
      </c>
      <c r="K291" s="338">
        <f>J291-I291</f>
        <v/>
      </c>
    </row>
    <row r="292">
      <c r="A292" s="314" t="inlineStr">
        <is>
          <t>SAM3862_2</t>
        </is>
      </c>
      <c r="B292" s="292" t="inlineStr">
        <is>
          <t>Парча Чандир</t>
        </is>
      </c>
      <c r="C292" s="382" t="n">
        <v>43872</v>
      </c>
      <c r="F292" s="341" t="inlineStr">
        <is>
          <t>Мухриддин</t>
        </is>
      </c>
      <c r="G292" s="370" t="inlineStr">
        <is>
          <t>MG</t>
        </is>
      </c>
      <c r="H292" s="370" t="inlineStr">
        <is>
          <t>MG45</t>
        </is>
      </c>
      <c r="I292" s="377" t="n">
        <v>43872.83611111111</v>
      </c>
      <c r="J292" s="377" t="n">
        <v>43872.99583333332</v>
      </c>
      <c r="K292" s="338">
        <f>J292-I292</f>
        <v/>
      </c>
    </row>
    <row r="293">
      <c r="A293" s="295" t="inlineStr">
        <is>
          <t>DZH4244_2</t>
        </is>
      </c>
      <c r="B293" s="319" t="inlineStr">
        <is>
          <t>Farish_Suv_tarmoklari</t>
        </is>
      </c>
      <c r="C293" s="382" t="n">
        <v>43872</v>
      </c>
      <c r="D293" s="370" t="n"/>
      <c r="E293" s="370" t="n"/>
      <c r="F293" s="341" t="inlineStr">
        <is>
          <t>Исомиддин</t>
        </is>
      </c>
      <c r="G293" s="370" t="inlineStr">
        <is>
          <t>MG</t>
        </is>
      </c>
      <c r="H293" s="370" t="inlineStr">
        <is>
          <t>MG37</t>
        </is>
      </c>
      <c r="I293" s="377" t="n">
        <v>43872.96666666667</v>
      </c>
      <c r="J293" s="351" t="n">
        <v>43872.64930555555</v>
      </c>
      <c r="K293" s="338">
        <f>J293-I293</f>
        <v/>
      </c>
    </row>
    <row r="294">
      <c r="A294" s="291" t="inlineStr">
        <is>
          <t>KSH4716_2</t>
        </is>
      </c>
      <c r="B294" s="292" t="inlineStr">
        <is>
          <t>Nartichuqur</t>
        </is>
      </c>
      <c r="C294" s="382" t="n">
        <v>43873</v>
      </c>
      <c r="F294" s="341" t="inlineStr">
        <is>
          <t>Низомиддин</t>
        </is>
      </c>
      <c r="G294" s="370" t="inlineStr">
        <is>
          <t>MG</t>
        </is>
      </c>
      <c r="H294" s="370" t="inlineStr">
        <is>
          <t>MG48</t>
        </is>
      </c>
      <c r="I294" s="377" t="n">
        <v>43873.01180555556</v>
      </c>
      <c r="J294" s="377" t="n">
        <v>43873.52083333334</v>
      </c>
      <c r="K294" s="338">
        <f>J294-I294</f>
        <v/>
      </c>
    </row>
    <row r="295">
      <c r="A295" s="295" t="inlineStr">
        <is>
          <t>SRH5214_2</t>
        </is>
      </c>
      <c r="B295" s="315" t="inlineStr">
        <is>
          <t>Oqmachit</t>
        </is>
      </c>
      <c r="C295" s="382" t="n">
        <v>43873</v>
      </c>
      <c r="F295" s="341" t="inlineStr">
        <is>
          <t>Шерзод</t>
        </is>
      </c>
      <c r="G295" s="370" t="inlineStr">
        <is>
          <t>MG</t>
        </is>
      </c>
      <c r="H295" s="370" t="inlineStr">
        <is>
          <t>MG05</t>
        </is>
      </c>
      <c r="I295" s="377" t="n">
        <v>43873.05902777778</v>
      </c>
      <c r="J295" s="377" t="n">
        <v>43873.32291666666</v>
      </c>
      <c r="K295" s="338">
        <f>J295-I295</f>
        <v/>
      </c>
    </row>
    <row r="296">
      <c r="A296" s="295" t="inlineStr">
        <is>
          <t>SRH5009_2</t>
        </is>
      </c>
      <c r="B296" s="315" t="inlineStr">
        <is>
          <t>Gulzor</t>
        </is>
      </c>
      <c r="C296" s="382" t="n">
        <v>43873</v>
      </c>
      <c r="F296" s="341" t="inlineStr">
        <is>
          <t>Хуршид</t>
        </is>
      </c>
      <c r="G296" s="370" t="inlineStr">
        <is>
          <t>MG</t>
        </is>
      </c>
      <c r="H296" s="370" t="inlineStr">
        <is>
          <t>MG54</t>
        </is>
      </c>
      <c r="I296" s="377" t="n">
        <v>43873.19305555556</v>
      </c>
      <c r="J296" s="377" t="n">
        <v>43873.47222222222</v>
      </c>
      <c r="K296" s="338">
        <f>J296-I296</f>
        <v/>
      </c>
    </row>
    <row r="297">
      <c r="A297" s="295" t="inlineStr">
        <is>
          <t>DZH4497_2</t>
        </is>
      </c>
      <c r="B297" s="315" t="inlineStr">
        <is>
          <t>Uzunbuloq</t>
        </is>
      </c>
      <c r="C297" s="382" t="n">
        <v>43873</v>
      </c>
      <c r="F297" s="341" t="inlineStr">
        <is>
          <t>Исомиддин</t>
        </is>
      </c>
      <c r="G297" s="370" t="inlineStr">
        <is>
          <t>MG</t>
        </is>
      </c>
      <c r="H297" s="370" t="inlineStr">
        <is>
          <t>MG01</t>
        </is>
      </c>
      <c r="I297" s="377" t="n">
        <v>43873.25833333333</v>
      </c>
      <c r="J297" s="377" t="n">
        <v>43873.81944444445</v>
      </c>
      <c r="K297" s="338">
        <f>J297-I297</f>
        <v/>
      </c>
    </row>
    <row r="298">
      <c r="A298" s="295" t="inlineStr">
        <is>
          <t>NAM3223_2</t>
        </is>
      </c>
      <c r="B298" s="315" t="inlineStr">
        <is>
          <t>Namangan Post</t>
        </is>
      </c>
      <c r="C298" s="382" t="n">
        <v>43873</v>
      </c>
      <c r="D298" s="370" t="n"/>
      <c r="E298" s="370" t="n"/>
      <c r="F298" s="341" t="inlineStr">
        <is>
          <t>Шерзод</t>
        </is>
      </c>
      <c r="G298" s="370" t="inlineStr">
        <is>
          <t>MG</t>
        </is>
      </c>
      <c r="H298" s="370" t="inlineStr">
        <is>
          <t>MG49</t>
        </is>
      </c>
      <c r="I298" s="377" t="n">
        <v>43873.37430555555</v>
      </c>
      <c r="J298" s="377" t="n">
        <v>43874.34513888889</v>
      </c>
      <c r="K298" s="361">
        <f>J298-I298</f>
        <v/>
      </c>
    </row>
    <row r="299">
      <c r="A299" s="355" t="inlineStr">
        <is>
          <t>SAM3742_2</t>
        </is>
      </c>
      <c r="B299" s="515" t="inlineStr">
        <is>
          <t xml:space="preserve">Тайлак Узниви </t>
        </is>
      </c>
      <c r="C299" s="356" t="n">
        <v>43873</v>
      </c>
      <c r="F299" s="357" t="inlineStr">
        <is>
          <t>джанибек</t>
        </is>
      </c>
      <c r="G299" s="358" t="inlineStr">
        <is>
          <t>MG</t>
        </is>
      </c>
      <c r="H299" s="358" t="inlineStr">
        <is>
          <t>MG58</t>
        </is>
      </c>
      <c r="I299" s="359" t="n">
        <v>43873.38888888889</v>
      </c>
      <c r="J299" s="359" t="n">
        <v>43873.88055555556</v>
      </c>
      <c r="K299" s="361">
        <f>J299-I299</f>
        <v/>
      </c>
    </row>
    <row r="300">
      <c r="A300" s="514" t="inlineStr">
        <is>
          <t>SAM3724_2</t>
        </is>
      </c>
      <c r="B300" s="515" t="inlineStr">
        <is>
          <t xml:space="preserve">Метан Больница </t>
        </is>
      </c>
      <c r="C300" s="356" t="n">
        <v>43873</v>
      </c>
      <c r="F300" s="357" t="inlineStr">
        <is>
          <t>Джахонгир</t>
        </is>
      </c>
      <c r="G300" s="358" t="inlineStr">
        <is>
          <t>MG</t>
        </is>
      </c>
      <c r="H300" s="358" t="inlineStr">
        <is>
          <t>MG22</t>
        </is>
      </c>
      <c r="I300" s="359" t="n">
        <v>43873.39722222222</v>
      </c>
      <c r="J300" s="359" t="n">
        <v>43873.45833333334</v>
      </c>
      <c r="K300" s="361">
        <f>J300-I300</f>
        <v/>
      </c>
    </row>
    <row r="301">
      <c r="A301" s="87" t="inlineStr">
        <is>
          <t>KSH4643_2</t>
        </is>
      </c>
      <c r="B301" s="122" t="inlineStr">
        <is>
          <t>Kizil Chovra KVP</t>
        </is>
      </c>
      <c r="C301" s="356" t="n">
        <v>43873</v>
      </c>
      <c r="F301" s="357" t="inlineStr">
        <is>
          <t>Шерзод</t>
        </is>
      </c>
      <c r="G301" s="358" t="inlineStr">
        <is>
          <t>MG</t>
        </is>
      </c>
      <c r="H301" s="358" t="inlineStr">
        <is>
          <t>MG27</t>
        </is>
      </c>
      <c r="I301" s="359" t="n">
        <v>43873.40208333332</v>
      </c>
      <c r="J301" s="359" t="n">
        <v>43873.47291666668</v>
      </c>
      <c r="K301" s="361">
        <f>J301-I301</f>
        <v/>
      </c>
    </row>
    <row r="302">
      <c r="A302" s="514" t="inlineStr">
        <is>
          <t>SRH5046_2</t>
        </is>
      </c>
      <c r="B302" s="515" t="inlineStr">
        <is>
          <t>Yangiobad STS</t>
        </is>
      </c>
      <c r="C302" s="356" t="n">
        <v>43873</v>
      </c>
      <c r="F302" s="357" t="inlineStr">
        <is>
          <t>Хуршид</t>
        </is>
      </c>
      <c r="G302" s="358" t="inlineStr">
        <is>
          <t>MG</t>
        </is>
      </c>
      <c r="H302" s="358" t="inlineStr">
        <is>
          <t>MG10</t>
        </is>
      </c>
      <c r="I302" s="359" t="n">
        <v>43873.43194444444</v>
      </c>
      <c r="J302" s="359" t="n">
        <v>43874.36805555555</v>
      </c>
      <c r="K302" s="361">
        <f>J302-I302</f>
        <v/>
      </c>
    </row>
    <row r="303">
      <c r="A303" s="514" t="inlineStr">
        <is>
          <t>SAM3721_2</t>
        </is>
      </c>
      <c r="B303" s="515" t="inlineStr">
        <is>
          <t xml:space="preserve">Коратепа Коллеж </t>
        </is>
      </c>
      <c r="C303" s="356" t="n">
        <v>43873</v>
      </c>
      <c r="F303" s="357" t="inlineStr">
        <is>
          <t>Лазиз</t>
        </is>
      </c>
      <c r="G303" s="358" t="inlineStr">
        <is>
          <t>MG</t>
        </is>
      </c>
      <c r="H303" s="358" t="inlineStr">
        <is>
          <t>MG09</t>
        </is>
      </c>
      <c r="I303" s="359" t="n">
        <v>43873.48125</v>
      </c>
      <c r="J303" s="359" t="n">
        <v>43875.30902777778</v>
      </c>
      <c r="K303" s="361">
        <f>J303-I303</f>
        <v/>
      </c>
    </row>
    <row r="304">
      <c r="A304" s="287" t="inlineStr">
        <is>
          <t>KSH4575_2</t>
        </is>
      </c>
      <c r="B304" s="129" t="inlineStr">
        <is>
          <t>Dungqovchin</t>
        </is>
      </c>
      <c r="C304" s="356" t="n">
        <v>43873</v>
      </c>
      <c r="F304" s="357" t="inlineStr">
        <is>
          <t>Эльбек</t>
        </is>
      </c>
      <c r="G304" s="358" t="inlineStr">
        <is>
          <t>MG</t>
        </is>
      </c>
      <c r="H304" s="358" t="inlineStr">
        <is>
          <t>MG55</t>
        </is>
      </c>
      <c r="I304" s="359" t="n">
        <v>43873.50902777778</v>
      </c>
      <c r="J304" s="359" t="n">
        <v>43873.65</v>
      </c>
      <c r="K304" s="361">
        <f>J304-I304</f>
        <v/>
      </c>
    </row>
    <row r="305">
      <c r="A305" s="514" t="inlineStr">
        <is>
          <t>NAV5713_2</t>
        </is>
      </c>
      <c r="B305" s="515" t="inlineStr">
        <is>
          <t>Nurota Xujaobod MFY</t>
        </is>
      </c>
      <c r="C305" s="356" t="n">
        <v>43873</v>
      </c>
      <c r="F305" s="357" t="inlineStr">
        <is>
          <t>Сухроб</t>
        </is>
      </c>
      <c r="G305" s="358" t="inlineStr">
        <is>
          <t>MG</t>
        </is>
      </c>
      <c r="H305" s="358" t="inlineStr">
        <is>
          <t>MG56</t>
        </is>
      </c>
      <c r="I305" s="359" t="n">
        <v>43873.52222222222</v>
      </c>
      <c r="J305" s="359" t="n">
        <v>43873.65625</v>
      </c>
      <c r="K305" s="361">
        <f>J305-I305</f>
        <v/>
      </c>
    </row>
    <row r="306">
      <c r="A306" s="87" t="inlineStr">
        <is>
          <t>KSH4643_2</t>
        </is>
      </c>
      <c r="B306" s="122" t="inlineStr">
        <is>
          <t>Kizil Chovra KVP</t>
        </is>
      </c>
      <c r="C306" s="356" t="n">
        <v>43873</v>
      </c>
      <c r="F306" s="357" t="inlineStr">
        <is>
          <t>Шерзод</t>
        </is>
      </c>
      <c r="G306" s="358" t="inlineStr">
        <is>
          <t>MG</t>
        </is>
      </c>
      <c r="H306" s="358" t="inlineStr">
        <is>
          <t>MG27</t>
        </is>
      </c>
      <c r="I306" s="359" t="n">
        <v>43873.48541666667</v>
      </c>
      <c r="J306" s="359" t="n">
        <v>43874.32986111111</v>
      </c>
      <c r="K306" s="361">
        <f>J306-I306</f>
        <v/>
      </c>
    </row>
    <row r="307">
      <c r="A307" s="183" t="inlineStr">
        <is>
          <t>TSO1537</t>
        </is>
      </c>
      <c r="B307" s="112" t="inlineStr">
        <is>
          <t xml:space="preserve">Dustlik KFY Shosse </t>
        </is>
      </c>
      <c r="C307" s="356" t="n">
        <v>43873</v>
      </c>
      <c r="F307" s="341" t="inlineStr">
        <is>
          <t>ойбек</t>
        </is>
      </c>
      <c r="G307" s="370" t="inlineStr">
        <is>
          <t>MG</t>
        </is>
      </c>
      <c r="H307" s="370" t="inlineStr">
        <is>
          <t>MG38</t>
        </is>
      </c>
      <c r="I307" s="359" t="n">
        <v>43873.60277777778</v>
      </c>
      <c r="J307" s="359" t="n">
        <v>43873.78194444445</v>
      </c>
      <c r="K307" s="361">
        <f>J307-I307</f>
        <v/>
      </c>
    </row>
    <row r="308">
      <c r="A308" s="16" t="inlineStr">
        <is>
          <t>NAM3234_2</t>
        </is>
      </c>
      <c r="B308" s="19" t="inlineStr">
        <is>
          <t>Qizilravat</t>
        </is>
      </c>
      <c r="C308" s="356" t="n">
        <v>43873</v>
      </c>
      <c r="F308" s="341" t="inlineStr">
        <is>
          <t>Икромжон</t>
        </is>
      </c>
      <c r="G308" s="370" t="inlineStr">
        <is>
          <t>MG</t>
        </is>
      </c>
      <c r="H308" s="370" t="inlineStr">
        <is>
          <t>MG39</t>
        </is>
      </c>
      <c r="I308" s="359" t="n">
        <v>43873.62361111111</v>
      </c>
      <c r="J308" s="359" t="n">
        <v>43873.73819444444</v>
      </c>
      <c r="K308" s="361">
        <f>J308-I308</f>
        <v/>
      </c>
    </row>
    <row r="309">
      <c r="A309" s="514" t="inlineStr">
        <is>
          <t>SAM3745_2</t>
        </is>
      </c>
      <c r="B309" s="515" t="inlineStr">
        <is>
          <t xml:space="preserve">Школа №20 Узбеккент  </t>
        </is>
      </c>
      <c r="C309" s="356" t="n">
        <v>43873</v>
      </c>
      <c r="F309" s="357" t="inlineStr">
        <is>
          <t>Джахонгир</t>
        </is>
      </c>
      <c r="G309" s="358" t="inlineStr">
        <is>
          <t>MG</t>
        </is>
      </c>
      <c r="H309" s="358" t="inlineStr">
        <is>
          <t>MG22</t>
        </is>
      </c>
      <c r="I309" s="359" t="n">
        <v>43873.61388888889</v>
      </c>
      <c r="J309" s="359" t="n">
        <v>43874.50763888889</v>
      </c>
      <c r="K309" s="361">
        <f>J309-I309</f>
        <v/>
      </c>
    </row>
    <row r="310">
      <c r="A310" s="514" t="inlineStr">
        <is>
          <t>DZH4225_2</t>
        </is>
      </c>
      <c r="B310" s="515" t="inlineStr">
        <is>
          <t>Sayod</t>
        </is>
      </c>
      <c r="C310" s="356" t="n">
        <v>43873</v>
      </c>
      <c r="F310" s="357" t="inlineStr">
        <is>
          <t>Исомиддин</t>
        </is>
      </c>
      <c r="G310" s="358" t="inlineStr">
        <is>
          <t>MG</t>
        </is>
      </c>
      <c r="H310" s="358" t="inlineStr">
        <is>
          <t>MG06</t>
        </is>
      </c>
      <c r="I310" s="359" t="n">
        <v>43873.61041666667</v>
      </c>
      <c r="J310" s="359" t="n">
        <v>43874.02083333334</v>
      </c>
      <c r="K310" s="361">
        <f>J310-I310</f>
        <v/>
      </c>
    </row>
    <row r="311">
      <c r="A311" s="87" t="inlineStr">
        <is>
          <t>KSH4716_2</t>
        </is>
      </c>
      <c r="B311" s="122" t="inlineStr">
        <is>
          <t>Nartichuqur</t>
        </is>
      </c>
      <c r="C311" s="356" t="n">
        <v>43873</v>
      </c>
      <c r="F311" s="357" t="inlineStr">
        <is>
          <t>Низомиддин</t>
        </is>
      </c>
      <c r="G311" s="358" t="inlineStr">
        <is>
          <t>MG</t>
        </is>
      </c>
      <c r="H311" s="358" t="inlineStr">
        <is>
          <t>MG48</t>
        </is>
      </c>
      <c r="I311" s="359" t="n">
        <v>43873.62638888889</v>
      </c>
      <c r="J311" s="359" t="n">
        <v>43874.16666666666</v>
      </c>
      <c r="K311" s="361">
        <f>J311-I311</f>
        <v/>
      </c>
    </row>
    <row r="312">
      <c r="A312" s="514" t="inlineStr">
        <is>
          <t>DZH4208_2</t>
        </is>
      </c>
      <c r="B312" s="515" t="inlineStr">
        <is>
          <t>Djizak ATC-4</t>
        </is>
      </c>
      <c r="C312" s="356" t="n">
        <v>43873</v>
      </c>
      <c r="F312" s="357" t="inlineStr">
        <is>
          <t>Абдурахмон</t>
        </is>
      </c>
      <c r="G312" s="358" t="inlineStr">
        <is>
          <t>MG</t>
        </is>
      </c>
      <c r="H312" s="358" t="inlineStr">
        <is>
          <t>MG40</t>
        </is>
      </c>
      <c r="I312" s="359" t="n">
        <v>43873.65208333332</v>
      </c>
      <c r="J312" s="359" t="n">
        <v>43873.66666666666</v>
      </c>
      <c r="K312" s="361">
        <f>J312-I312</f>
        <v/>
      </c>
    </row>
    <row r="313">
      <c r="A313" s="514" t="inlineStr">
        <is>
          <t>DZH4244_2</t>
        </is>
      </c>
      <c r="B313" s="134" t="inlineStr">
        <is>
          <t>Farish_Suv_tarmoklari</t>
        </is>
      </c>
      <c r="C313" s="356" t="n">
        <v>43873</v>
      </c>
      <c r="D313" s="358" t="n"/>
      <c r="E313" s="358" t="n"/>
      <c r="F313" s="357" t="inlineStr">
        <is>
          <t>Исомиддин</t>
        </is>
      </c>
      <c r="G313" s="358" t="inlineStr">
        <is>
          <t>MG</t>
        </is>
      </c>
      <c r="H313" s="358" t="inlineStr">
        <is>
          <t>MG37</t>
        </is>
      </c>
      <c r="I313" s="359" t="n">
        <v>43873.66458333333</v>
      </c>
      <c r="J313" s="359" t="n">
        <v>43874.56319444445</v>
      </c>
      <c r="K313" s="361">
        <f>J313-I313</f>
        <v/>
      </c>
    </row>
    <row r="314">
      <c r="A314" s="514" t="inlineStr">
        <is>
          <t>DZH4209_2</t>
        </is>
      </c>
      <c r="B314" s="515" t="inlineStr">
        <is>
          <t>Djizak Kvarset</t>
        </is>
      </c>
      <c r="C314" s="356" t="n">
        <v>43873</v>
      </c>
      <c r="F314" s="357" t="inlineStr">
        <is>
          <t>Абдурахмон</t>
        </is>
      </c>
      <c r="G314" s="358" t="inlineStr">
        <is>
          <t>MG</t>
        </is>
      </c>
      <c r="H314" s="358" t="inlineStr">
        <is>
          <t>MG40</t>
        </is>
      </c>
      <c r="I314" s="359" t="n">
        <v>43873.69583333333</v>
      </c>
      <c r="J314" s="359" t="n">
        <v>43873.80555555555</v>
      </c>
      <c r="K314" s="361">
        <f>J314-I314</f>
        <v/>
      </c>
    </row>
    <row r="315">
      <c r="A315" s="514" t="inlineStr">
        <is>
          <t>SRH5009_2</t>
        </is>
      </c>
      <c r="B315" s="515" t="inlineStr">
        <is>
          <t>Gulzor</t>
        </is>
      </c>
      <c r="C315" s="356" t="n">
        <v>43873</v>
      </c>
      <c r="F315" s="357" t="inlineStr">
        <is>
          <t>Хуршид</t>
        </is>
      </c>
      <c r="G315" s="358" t="inlineStr">
        <is>
          <t>MG</t>
        </is>
      </c>
      <c r="H315" s="358" t="inlineStr">
        <is>
          <t>MG54</t>
        </is>
      </c>
      <c r="I315" s="359" t="n">
        <v>43873.80555555555</v>
      </c>
      <c r="J315" s="359" t="n">
        <v>43874.43125</v>
      </c>
      <c r="K315" s="361">
        <f>J315-I315</f>
        <v/>
      </c>
    </row>
    <row r="316">
      <c r="A316" s="514" t="inlineStr">
        <is>
          <t>SRH5047_2</t>
        </is>
      </c>
      <c r="B316" s="515" t="inlineStr">
        <is>
          <t>Zarabog</t>
        </is>
      </c>
      <c r="C316" s="356" t="n">
        <v>43873</v>
      </c>
      <c r="F316" s="357" t="inlineStr">
        <is>
          <t>Хуршид</t>
        </is>
      </c>
      <c r="G316" s="358" t="inlineStr">
        <is>
          <t>MG</t>
        </is>
      </c>
      <c r="H316" s="358" t="inlineStr">
        <is>
          <t>MG18</t>
        </is>
      </c>
      <c r="I316" s="359" t="n">
        <v>43873.79375</v>
      </c>
      <c r="J316" s="359" t="n">
        <v>43873.90625</v>
      </c>
      <c r="K316" s="361">
        <f>J316-I316</f>
        <v/>
      </c>
    </row>
    <row r="317">
      <c r="A317" s="182" t="inlineStr">
        <is>
          <t>TSO1572</t>
        </is>
      </c>
      <c r="B317" s="111" t="inlineStr">
        <is>
          <t xml:space="preserve">Oltintepa </t>
        </is>
      </c>
      <c r="C317" s="356" t="n">
        <v>43873</v>
      </c>
      <c r="F317" s="347" t="inlineStr">
        <is>
          <t>Лазиз</t>
        </is>
      </c>
      <c r="G317" s="273" t="inlineStr">
        <is>
          <t>MG</t>
        </is>
      </c>
      <c r="H317" s="348" t="inlineStr">
        <is>
          <t>MG30</t>
        </is>
      </c>
      <c r="I317" s="359" t="n">
        <v>43873.82083333333</v>
      </c>
      <c r="J317" s="359" t="n">
        <v>43874.07638888889</v>
      </c>
      <c r="K317" s="361">
        <f>J317-I317</f>
        <v/>
      </c>
    </row>
    <row r="318">
      <c r="A318" s="514" t="inlineStr">
        <is>
          <t>DZH4497_2</t>
        </is>
      </c>
      <c r="B318" s="515" t="inlineStr">
        <is>
          <t>Uzunbuloq</t>
        </is>
      </c>
      <c r="C318" s="356" t="n">
        <v>43873</v>
      </c>
      <c r="F318" s="357" t="inlineStr">
        <is>
          <t>Исомиддин</t>
        </is>
      </c>
      <c r="G318" s="358" t="inlineStr">
        <is>
          <t>MG</t>
        </is>
      </c>
      <c r="H318" s="358" t="inlineStr">
        <is>
          <t>MG01</t>
        </is>
      </c>
      <c r="I318" s="359" t="n">
        <v>43873.82569444443</v>
      </c>
      <c r="J318" s="359" t="n">
        <v>43874.61875</v>
      </c>
      <c r="K318" s="361">
        <f>J318-I318</f>
        <v/>
      </c>
    </row>
    <row r="319">
      <c r="A319" s="514" t="inlineStr">
        <is>
          <t>SAM3737_2</t>
        </is>
      </c>
      <c r="B319" s="515" t="inlineStr">
        <is>
          <t xml:space="preserve">СамГАСИ </t>
        </is>
      </c>
      <c r="C319" s="356" t="n">
        <v>43873</v>
      </c>
      <c r="F319" s="357" t="inlineStr">
        <is>
          <t>Лазиз</t>
        </is>
      </c>
      <c r="G319" s="358" t="inlineStr">
        <is>
          <t>MG</t>
        </is>
      </c>
      <c r="H319" s="358" t="inlineStr">
        <is>
          <t>MG53</t>
        </is>
      </c>
      <c r="I319" s="359" t="n">
        <v>43873.83819444444</v>
      </c>
      <c r="J319" s="359" t="n">
        <v>43874.8</v>
      </c>
      <c r="K319" s="361">
        <f>J319-I319</f>
        <v/>
      </c>
    </row>
    <row r="320">
      <c r="A320" s="16" t="inlineStr">
        <is>
          <t>SAM3731_2</t>
        </is>
      </c>
      <c r="B320" s="19" t="inlineStr">
        <is>
          <t xml:space="preserve">Пед. Институт </t>
        </is>
      </c>
      <c r="C320" s="356" t="n">
        <v>43873</v>
      </c>
      <c r="F320" s="357" t="inlineStr">
        <is>
          <t>Джонибек</t>
        </is>
      </c>
      <c r="G320" s="358" t="inlineStr">
        <is>
          <t>MG</t>
        </is>
      </c>
      <c r="H320" s="358" t="inlineStr">
        <is>
          <t>MG59</t>
        </is>
      </c>
      <c r="I320" s="359" t="n">
        <v>43873.85277777778</v>
      </c>
      <c r="J320" s="359" t="n">
        <v>43874.30416666667</v>
      </c>
      <c r="K320" s="361">
        <f>J320-I320</f>
        <v/>
      </c>
    </row>
    <row r="321">
      <c r="A321" s="360" t="inlineStr">
        <is>
          <t>SAM3742_2</t>
        </is>
      </c>
      <c r="B321" s="19" t="inlineStr">
        <is>
          <t xml:space="preserve">Тайлак Узниви </t>
        </is>
      </c>
      <c r="C321" s="356" t="n">
        <v>43873</v>
      </c>
      <c r="F321" s="357" t="inlineStr">
        <is>
          <t>Вафохон</t>
        </is>
      </c>
      <c r="G321" s="358" t="inlineStr">
        <is>
          <t>MG</t>
        </is>
      </c>
      <c r="H321" s="358" t="inlineStr">
        <is>
          <t>MG58</t>
        </is>
      </c>
      <c r="I321" s="359" t="n">
        <v>43873.92222222222</v>
      </c>
      <c r="J321" s="359" t="n">
        <v>43874.25</v>
      </c>
      <c r="K321" s="361">
        <f>J321-I321</f>
        <v/>
      </c>
    </row>
    <row r="322">
      <c r="A322" s="295" t="inlineStr">
        <is>
          <t>SRH5009_2</t>
        </is>
      </c>
      <c r="B322" s="315" t="inlineStr">
        <is>
          <t>Gulzor</t>
        </is>
      </c>
      <c r="C322" s="382" t="n">
        <v>43873</v>
      </c>
      <c r="F322" s="341" t="inlineStr">
        <is>
          <t>Хуршид</t>
        </is>
      </c>
      <c r="G322" s="370" t="inlineStr">
        <is>
          <t>MG</t>
        </is>
      </c>
      <c r="H322" s="370" t="inlineStr">
        <is>
          <t>MG54</t>
        </is>
      </c>
      <c r="I322" s="359" t="n">
        <v>43874.00763888889</v>
      </c>
      <c r="J322" s="359" t="n">
        <v>43874.31944444445</v>
      </c>
      <c r="K322" s="361">
        <f>J322-I322</f>
        <v/>
      </c>
    </row>
    <row r="323">
      <c r="A323" s="16" t="inlineStr">
        <is>
          <t>FRG2200_2</t>
        </is>
      </c>
      <c r="B323" s="19" t="inlineStr">
        <is>
          <t>Akbarabad</t>
        </is>
      </c>
      <c r="C323" s="382" t="n">
        <v>43874</v>
      </c>
      <c r="F323" s="357" t="inlineStr">
        <is>
          <t>ОЙбек</t>
        </is>
      </c>
      <c r="G323" s="370" t="inlineStr">
        <is>
          <t>MG</t>
        </is>
      </c>
      <c r="H323" s="358" t="inlineStr">
        <is>
          <t>MG33</t>
        </is>
      </c>
      <c r="I323" s="359" t="n">
        <v>43874.06944444445</v>
      </c>
      <c r="J323" s="359" t="n">
        <v>43874.49305555555</v>
      </c>
      <c r="K323" s="361">
        <f>J323-I323</f>
        <v/>
      </c>
    </row>
    <row r="324">
      <c r="A324" s="225" t="inlineStr">
        <is>
          <t>TSO1865_2</t>
        </is>
      </c>
      <c r="B324" s="483" t="inlineStr">
        <is>
          <t xml:space="preserve">Farhod Madad Shifo </t>
        </is>
      </c>
      <c r="C324" s="382" t="n">
        <v>43874</v>
      </c>
      <c r="F324" s="357" t="inlineStr">
        <is>
          <t>ОЙбек</t>
        </is>
      </c>
      <c r="G324" s="370" t="inlineStr">
        <is>
          <t>MG</t>
        </is>
      </c>
      <c r="H324" s="358" t="inlineStr">
        <is>
          <t>MG38</t>
        </is>
      </c>
      <c r="I324" s="359" t="n">
        <v>43874.13819444443</v>
      </c>
      <c r="J324" s="359" t="n">
        <v>43874.47361111111</v>
      </c>
      <c r="K324" s="361">
        <f>J324-I324</f>
        <v/>
      </c>
    </row>
    <row r="325">
      <c r="A325" s="87" t="inlineStr">
        <is>
          <t>KSH4716_2</t>
        </is>
      </c>
      <c r="B325" s="122" t="inlineStr">
        <is>
          <t>Nartichuqur</t>
        </is>
      </c>
      <c r="C325" s="356" t="n">
        <v>43874</v>
      </c>
      <c r="F325" s="357" t="inlineStr">
        <is>
          <t>Низомиддин</t>
        </is>
      </c>
      <c r="G325" s="358" t="inlineStr">
        <is>
          <t>MG</t>
        </is>
      </c>
      <c r="H325" s="358" t="inlineStr">
        <is>
          <t>MG48</t>
        </is>
      </c>
      <c r="I325" s="359" t="n">
        <v>43874.25</v>
      </c>
      <c r="J325" s="359" t="n">
        <v>43874.68055555555</v>
      </c>
      <c r="K325" s="361">
        <f>J325-I325</f>
        <v/>
      </c>
    </row>
    <row r="326">
      <c r="A326" s="355" t="inlineStr">
        <is>
          <t>SAM3742_2</t>
        </is>
      </c>
      <c r="B326" s="515" t="inlineStr">
        <is>
          <t xml:space="preserve">Тайлак Узниви </t>
        </is>
      </c>
      <c r="C326" s="356" t="n">
        <v>43874</v>
      </c>
      <c r="F326" s="357" t="inlineStr">
        <is>
          <t>Вафохон</t>
        </is>
      </c>
      <c r="G326" s="358" t="inlineStr">
        <is>
          <t>MG</t>
        </is>
      </c>
      <c r="H326" s="358" t="inlineStr">
        <is>
          <t>MG16</t>
        </is>
      </c>
      <c r="I326" s="359" t="n">
        <v>43874.27708333332</v>
      </c>
      <c r="J326" s="359" t="n">
        <v>43874.46388888889</v>
      </c>
      <c r="K326" s="361">
        <f>J326-I326</f>
        <v/>
      </c>
    </row>
    <row r="327">
      <c r="A327" s="514" t="inlineStr">
        <is>
          <t>FRG2405_2</t>
        </is>
      </c>
      <c r="B327" s="515" t="inlineStr">
        <is>
          <t>Oltiariq Mustaqillik MFY</t>
        </is>
      </c>
      <c r="C327" s="356" t="n">
        <v>43874</v>
      </c>
      <c r="F327" s="357" t="inlineStr">
        <is>
          <t>Джасур</t>
        </is>
      </c>
      <c r="G327" s="358" t="inlineStr">
        <is>
          <t>MG</t>
        </is>
      </c>
      <c r="H327" s="358" t="inlineStr">
        <is>
          <t>MG51</t>
        </is>
      </c>
      <c r="I327" s="359" t="n">
        <v>43874.07638888889</v>
      </c>
      <c r="J327" s="359" t="n">
        <v>43874.625</v>
      </c>
      <c r="K327" s="361">
        <f>J327-I327</f>
        <v/>
      </c>
    </row>
    <row r="328">
      <c r="A328" s="295" t="inlineStr">
        <is>
          <t>NAM3223_2</t>
        </is>
      </c>
      <c r="B328" s="315" t="inlineStr">
        <is>
          <t>Namangan Post</t>
        </is>
      </c>
      <c r="C328" s="382" t="n">
        <v>43874</v>
      </c>
      <c r="D328" s="370" t="n"/>
      <c r="E328" s="370" t="n"/>
      <c r="F328" s="341" t="inlineStr">
        <is>
          <t>Шерзод</t>
        </is>
      </c>
      <c r="G328" s="370" t="inlineStr">
        <is>
          <t>MG</t>
        </is>
      </c>
      <c r="H328" s="370" t="inlineStr">
        <is>
          <t>MG49</t>
        </is>
      </c>
      <c r="I328" s="377" t="n">
        <v>43874.35208333333</v>
      </c>
      <c r="J328" s="359" t="n">
        <v>43875.34444444445</v>
      </c>
      <c r="K328" s="361">
        <f>J328-I328</f>
        <v/>
      </c>
    </row>
    <row r="329">
      <c r="A329" s="16" t="inlineStr">
        <is>
          <t>FRG2218_2</t>
        </is>
      </c>
      <c r="B329" s="19" t="inlineStr">
        <is>
          <t>Kalacha MMTP</t>
        </is>
      </c>
      <c r="C329" s="382" t="n">
        <v>43874</v>
      </c>
      <c r="D329" s="370" t="n"/>
      <c r="E329" s="370" t="n"/>
      <c r="F329" s="357" t="inlineStr">
        <is>
          <t>Джасур</t>
        </is>
      </c>
      <c r="G329" s="370" t="inlineStr">
        <is>
          <t>MG</t>
        </is>
      </c>
      <c r="H329" s="358" t="inlineStr">
        <is>
          <t>MG24</t>
        </is>
      </c>
      <c r="I329" s="377" t="n">
        <v>43874.36875</v>
      </c>
      <c r="J329" s="377" t="n">
        <v>43874.41666666666</v>
      </c>
      <c r="K329" s="361">
        <f>J329-I329</f>
        <v/>
      </c>
    </row>
    <row r="330">
      <c r="A330" s="514" t="inlineStr">
        <is>
          <t>SAM3737_2</t>
        </is>
      </c>
      <c r="B330" s="515" t="inlineStr">
        <is>
          <t xml:space="preserve">СамГАСИ </t>
        </is>
      </c>
      <c r="C330" s="356" t="n">
        <v>43874</v>
      </c>
      <c r="F330" s="357" t="inlineStr">
        <is>
          <t>Лазиз</t>
        </is>
      </c>
      <c r="G330" s="358" t="inlineStr">
        <is>
          <t>MG</t>
        </is>
      </c>
      <c r="H330" s="358" t="inlineStr">
        <is>
          <t>MG53</t>
        </is>
      </c>
      <c r="I330" s="359" t="n">
        <v>43874.375</v>
      </c>
      <c r="J330" s="359" t="n">
        <v>43874.79861111111</v>
      </c>
      <c r="K330" s="361">
        <f>J330-I330</f>
        <v/>
      </c>
    </row>
    <row r="331">
      <c r="A331" s="514" t="inlineStr">
        <is>
          <t>KSH4505_2</t>
        </is>
      </c>
      <c r="B331" s="515" t="inlineStr">
        <is>
          <t>Eski Yakkabog</t>
        </is>
      </c>
      <c r="C331" s="356" t="n">
        <v>43874</v>
      </c>
      <c r="F331" s="357" t="inlineStr">
        <is>
          <t>Шерзод</t>
        </is>
      </c>
      <c r="G331" s="358" t="inlineStr">
        <is>
          <t>MG</t>
        </is>
      </c>
      <c r="H331" s="358" t="inlineStr">
        <is>
          <t>MG27</t>
        </is>
      </c>
      <c r="I331" s="359" t="n">
        <v>43874.39583333334</v>
      </c>
      <c r="J331" s="359" t="n">
        <v>43874.77777777778</v>
      </c>
      <c r="K331" s="361">
        <f>J331-I331</f>
        <v/>
      </c>
    </row>
    <row r="332">
      <c r="A332" s="16" t="inlineStr">
        <is>
          <t>NAM3214_2</t>
        </is>
      </c>
      <c r="B332" s="19" t="inlineStr">
        <is>
          <t>Langar</t>
        </is>
      </c>
      <c r="C332" s="356" t="n">
        <v>43874</v>
      </c>
      <c r="F332" s="357" t="inlineStr">
        <is>
          <t>Икромжон</t>
        </is>
      </c>
      <c r="G332" s="358" t="inlineStr">
        <is>
          <t>MG</t>
        </is>
      </c>
      <c r="H332" s="358" t="inlineStr">
        <is>
          <t>MG39</t>
        </is>
      </c>
      <c r="I332" s="359" t="n">
        <v>43874.41666666666</v>
      </c>
      <c r="J332" s="359" t="n">
        <v>43874.60208333333</v>
      </c>
      <c r="K332" s="361">
        <f>J332-I332</f>
        <v/>
      </c>
    </row>
    <row r="333">
      <c r="A333" s="514" t="inlineStr">
        <is>
          <t>DZH4292_2</t>
        </is>
      </c>
      <c r="B333" s="515" t="inlineStr">
        <is>
          <t>Ardokshon</t>
        </is>
      </c>
      <c r="C333" s="356" t="n">
        <v>43874</v>
      </c>
      <c r="F333" s="357" t="inlineStr">
        <is>
          <t>Абдурахмон</t>
        </is>
      </c>
      <c r="G333" s="358" t="inlineStr">
        <is>
          <t>MG</t>
        </is>
      </c>
      <c r="H333" s="358" t="inlineStr">
        <is>
          <t>MG40</t>
        </is>
      </c>
      <c r="I333" s="359" t="n">
        <v>43874.42847222222</v>
      </c>
      <c r="J333" s="359" t="n">
        <v>43874.44027777778</v>
      </c>
      <c r="K333" s="361">
        <f>J333-I333</f>
        <v/>
      </c>
    </row>
    <row r="334">
      <c r="A334" s="16" t="inlineStr">
        <is>
          <t>FRG2412_2</t>
        </is>
      </c>
      <c r="B334" s="19" t="inlineStr">
        <is>
          <t>Fargona CHP Klassik</t>
        </is>
      </c>
      <c r="C334" s="356" t="n">
        <v>43874</v>
      </c>
      <c r="F334" s="357" t="inlineStr">
        <is>
          <t>Джасур</t>
        </is>
      </c>
      <c r="G334" s="358" t="inlineStr">
        <is>
          <t>MG</t>
        </is>
      </c>
      <c r="H334" s="358" t="inlineStr">
        <is>
          <t>MG24</t>
        </is>
      </c>
      <c r="I334" s="359" t="n">
        <v>43874.46111111111</v>
      </c>
      <c r="J334" s="359" t="n">
        <v>43874.50902777778</v>
      </c>
    </row>
    <row r="335">
      <c r="A335" s="514" t="inlineStr">
        <is>
          <t>DZH4292_2</t>
        </is>
      </c>
      <c r="B335" s="515" t="inlineStr">
        <is>
          <t>Ardokshon</t>
        </is>
      </c>
      <c r="C335" s="356" t="n">
        <v>43874</v>
      </c>
      <c r="F335" s="357" t="inlineStr">
        <is>
          <t>Абдурахмон</t>
        </is>
      </c>
      <c r="G335" s="358" t="inlineStr">
        <is>
          <t>MG</t>
        </is>
      </c>
      <c r="H335" s="358" t="inlineStr">
        <is>
          <t>MG40</t>
        </is>
      </c>
      <c r="I335" s="359" t="n">
        <v>43874.44444444445</v>
      </c>
      <c r="J335" s="359" t="n">
        <v>43874.77222222222</v>
      </c>
      <c r="K335" s="361">
        <f>J335-I335</f>
        <v/>
      </c>
    </row>
    <row r="336">
      <c r="A336" s="355" t="inlineStr">
        <is>
          <t>SAM3742_2</t>
        </is>
      </c>
      <c r="B336" s="515" t="inlineStr">
        <is>
          <t xml:space="preserve">Тайлак Узниви </t>
        </is>
      </c>
      <c r="C336" s="356" t="n">
        <v>43874</v>
      </c>
      <c r="F336" s="357" t="inlineStr">
        <is>
          <t>Джонибек</t>
        </is>
      </c>
      <c r="G336" s="358" t="inlineStr">
        <is>
          <t>MG</t>
        </is>
      </c>
      <c r="H336" s="358" t="inlineStr">
        <is>
          <t>MG59</t>
        </is>
      </c>
      <c r="I336" s="359" t="n">
        <v>43874.46458333332</v>
      </c>
      <c r="J336" s="359" t="n">
        <v>43875.24930555555</v>
      </c>
      <c r="K336" s="361">
        <f>J336-I336</f>
        <v/>
      </c>
    </row>
    <row r="337">
      <c r="A337" s="87" t="inlineStr">
        <is>
          <t>KSH4648_2</t>
        </is>
      </c>
      <c r="B337" s="122" t="inlineStr">
        <is>
          <t>Gallakor</t>
        </is>
      </c>
      <c r="C337" s="356" t="n">
        <v>43874</v>
      </c>
      <c r="F337" s="357" t="inlineStr">
        <is>
          <t>Элбек</t>
        </is>
      </c>
      <c r="G337" s="358" t="inlineStr">
        <is>
          <t>MG</t>
        </is>
      </c>
      <c r="H337" s="358" t="inlineStr">
        <is>
          <t>MG55</t>
        </is>
      </c>
      <c r="I337" s="359" t="n">
        <v>43874.47708333333</v>
      </c>
      <c r="J337" s="359" t="n">
        <v>43874.52152777778</v>
      </c>
      <c r="K337" s="361">
        <f>J337-I337</f>
        <v/>
      </c>
    </row>
    <row r="338">
      <c r="A338" s="514" t="inlineStr">
        <is>
          <t>HRZ6037_2</t>
        </is>
      </c>
      <c r="B338" s="515" t="inlineStr">
        <is>
          <t>Xiva Okyop</t>
        </is>
      </c>
      <c r="C338" s="356" t="n">
        <v>43874</v>
      </c>
      <c r="F338" s="357" t="inlineStr">
        <is>
          <t>Гофур</t>
        </is>
      </c>
      <c r="G338" s="358" t="inlineStr">
        <is>
          <t>MG</t>
        </is>
      </c>
      <c r="H338" s="358" t="inlineStr">
        <is>
          <t>MG61</t>
        </is>
      </c>
      <c r="I338" s="359" t="n">
        <v>43874.55555555555</v>
      </c>
      <c r="J338" s="359" t="n">
        <v>43874.71875</v>
      </c>
      <c r="K338" s="361">
        <f>J338-I338</f>
        <v/>
      </c>
    </row>
    <row r="339">
      <c r="A339" s="514" t="inlineStr">
        <is>
          <t>NAV5676_2</t>
        </is>
      </c>
      <c r="B339" s="515" t="inlineStr">
        <is>
          <t>Sentob</t>
        </is>
      </c>
      <c r="C339" s="356" t="n">
        <v>43874</v>
      </c>
      <c r="F339" s="357" t="inlineStr">
        <is>
          <t>Сухроб</t>
        </is>
      </c>
      <c r="G339" s="358" t="inlineStr">
        <is>
          <t>MG</t>
        </is>
      </c>
      <c r="H339" s="358" t="inlineStr">
        <is>
          <t>MG29</t>
        </is>
      </c>
      <c r="I339" s="359" t="n">
        <v>43874.55833333332</v>
      </c>
      <c r="J339" s="359" t="n">
        <v>43875.01458333333</v>
      </c>
      <c r="K339" s="361">
        <f>J339-I339</f>
        <v/>
      </c>
    </row>
    <row r="340">
      <c r="A340" s="362" t="inlineStr">
        <is>
          <t>BHR5546_2</t>
        </is>
      </c>
      <c r="B340" s="134" t="inlineStr">
        <is>
          <t>Vobkent Humriyon</t>
        </is>
      </c>
      <c r="C340" s="356" t="n">
        <v>43874</v>
      </c>
      <c r="F340" s="357" t="inlineStr">
        <is>
          <t>Туймурод</t>
        </is>
      </c>
      <c r="G340" s="358" t="inlineStr">
        <is>
          <t>MG</t>
        </is>
      </c>
      <c r="H340" s="358" t="inlineStr">
        <is>
          <t>MG41</t>
        </is>
      </c>
      <c r="I340" s="359" t="n">
        <v>43874.56388888889</v>
      </c>
      <c r="J340" s="359" t="n">
        <v>43874.6875</v>
      </c>
      <c r="K340" s="361">
        <f>J340-I340</f>
        <v/>
      </c>
    </row>
    <row r="341">
      <c r="A341" s="514" t="inlineStr">
        <is>
          <t>DZH4244_2</t>
        </is>
      </c>
      <c r="B341" s="134" t="inlineStr">
        <is>
          <t>Farish_Suv_tarmoklari</t>
        </is>
      </c>
      <c r="C341" s="356" t="n">
        <v>43874</v>
      </c>
      <c r="D341" s="358" t="n"/>
      <c r="E341" s="358" t="n"/>
      <c r="F341" s="357" t="inlineStr">
        <is>
          <t>Исомиддин</t>
        </is>
      </c>
      <c r="G341" s="358" t="inlineStr">
        <is>
          <t>MG</t>
        </is>
      </c>
      <c r="H341" s="358" t="inlineStr">
        <is>
          <t>MG37</t>
        </is>
      </c>
      <c r="I341" s="359" t="n">
        <v>43874.575</v>
      </c>
      <c r="J341" s="359" t="n">
        <v>43875.32083333333</v>
      </c>
      <c r="K341" s="361">
        <f>J341-I341</f>
        <v/>
      </c>
    </row>
    <row r="342">
      <c r="A342" s="514" t="inlineStr">
        <is>
          <t>NAM3264</t>
        </is>
      </c>
      <c r="B342" s="515" t="n"/>
      <c r="C342" s="356" t="n">
        <v>43874</v>
      </c>
      <c r="F342" s="357" t="inlineStr">
        <is>
          <t>Шерзод</t>
        </is>
      </c>
      <c r="G342" s="358" t="inlineStr">
        <is>
          <t>MG</t>
        </is>
      </c>
      <c r="H342" s="358" t="inlineStr">
        <is>
          <t>MG31</t>
        </is>
      </c>
      <c r="I342" s="359" t="n">
        <v>43874.59166666667</v>
      </c>
      <c r="J342" s="359" t="n">
        <v>43874.66666666666</v>
      </c>
      <c r="K342" s="361">
        <f>J342-I342</f>
        <v/>
      </c>
    </row>
    <row r="343">
      <c r="A343" s="514" t="inlineStr">
        <is>
          <t>SAM3733_2</t>
        </is>
      </c>
      <c r="B343" s="515" t="inlineStr">
        <is>
          <t xml:space="preserve">Кунгирот </t>
        </is>
      </c>
      <c r="C343" s="356" t="n">
        <v>43874</v>
      </c>
      <c r="F343" s="357" t="inlineStr">
        <is>
          <t>Вафохон</t>
        </is>
      </c>
      <c r="G343" s="358" t="inlineStr">
        <is>
          <t>MG</t>
        </is>
      </c>
      <c r="H343" s="358" t="inlineStr">
        <is>
          <t>MG22</t>
        </is>
      </c>
      <c r="I343" s="359" t="n">
        <v>43874.5875</v>
      </c>
      <c r="J343" s="359" t="n">
        <v>43874.93958333333</v>
      </c>
      <c r="K343" s="361">
        <f>J343-I343</f>
        <v/>
      </c>
    </row>
    <row r="344">
      <c r="A344" s="514" t="inlineStr">
        <is>
          <t>DZH4217</t>
        </is>
      </c>
      <c r="B344" s="515" t="inlineStr">
        <is>
          <t>Kizilqum</t>
        </is>
      </c>
      <c r="C344" s="356" t="n">
        <v>43874</v>
      </c>
      <c r="F344" s="357" t="inlineStr">
        <is>
          <t>Абдурахмон</t>
        </is>
      </c>
      <c r="G344" s="358" t="inlineStr">
        <is>
          <t>MG</t>
        </is>
      </c>
      <c r="H344" s="358" t="inlineStr">
        <is>
          <t>MG06</t>
        </is>
      </c>
      <c r="I344" s="359" t="n">
        <v>43874.62638888889</v>
      </c>
      <c r="J344" s="359" t="n">
        <v>43875.27291666667</v>
      </c>
      <c r="K344" s="361">
        <f>J344-I344</f>
        <v/>
      </c>
    </row>
    <row r="345">
      <c r="A345" s="514" t="inlineStr">
        <is>
          <t>FRG2405_2</t>
        </is>
      </c>
      <c r="B345" s="515" t="inlineStr">
        <is>
          <t>Oltiariq Mustaqillik MFY</t>
        </is>
      </c>
      <c r="C345" s="356" t="n">
        <v>43874</v>
      </c>
      <c r="F345" s="357" t="inlineStr">
        <is>
          <t>Джасур</t>
        </is>
      </c>
      <c r="G345" s="358" t="inlineStr">
        <is>
          <t>MG</t>
        </is>
      </c>
      <c r="H345" s="358" t="inlineStr">
        <is>
          <t>MG51</t>
        </is>
      </c>
      <c r="I345" s="359" t="n">
        <v>43874.64513888889</v>
      </c>
      <c r="J345" s="359" t="n">
        <v>43875.12708333333</v>
      </c>
      <c r="K345" s="361">
        <f>J345-I345</f>
        <v/>
      </c>
    </row>
    <row r="346">
      <c r="A346" s="514" t="inlineStr">
        <is>
          <t>KAR6254_2</t>
        </is>
      </c>
      <c r="B346" s="515" t="inlineStr">
        <is>
          <t>Kungrad Bazar</t>
        </is>
      </c>
      <c r="C346" s="356" t="n">
        <v>43873</v>
      </c>
      <c r="D346" s="352" t="n">
        <v>0.4520833333333333</v>
      </c>
      <c r="F346" s="357" t="inlineStr">
        <is>
          <t>Салават</t>
        </is>
      </c>
      <c r="G346" s="358" t="inlineStr">
        <is>
          <t>PM</t>
        </is>
      </c>
      <c r="H346" s="358" t="inlineStr">
        <is>
          <t>-</t>
        </is>
      </c>
      <c r="I346" s="517" t="inlineStr">
        <is>
          <t>-</t>
        </is>
      </c>
      <c r="J346" s="517" t="inlineStr">
        <is>
          <t>-</t>
        </is>
      </c>
      <c r="K346" s="517" t="inlineStr">
        <is>
          <t>-</t>
        </is>
      </c>
      <c r="L346" t="inlineStr">
        <is>
          <t>покраска мачты</t>
        </is>
      </c>
    </row>
    <row r="347">
      <c r="A347" s="514" t="inlineStr">
        <is>
          <t>DZH4227_2</t>
        </is>
      </c>
      <c r="B347" s="515" t="inlineStr">
        <is>
          <t>Джизак Учтепа РУТ</t>
        </is>
      </c>
      <c r="C347" s="356" t="n">
        <v>43874</v>
      </c>
      <c r="D347" s="352" t="n">
        <v>0.4201388888888889</v>
      </c>
      <c r="F347" s="357" t="inlineStr">
        <is>
          <t>Арсен</t>
        </is>
      </c>
      <c r="G347" s="358" t="inlineStr">
        <is>
          <t>PM</t>
        </is>
      </c>
      <c r="H347" s="517" t="inlineStr">
        <is>
          <t>-</t>
        </is>
      </c>
      <c r="I347" s="517" t="inlineStr">
        <is>
          <t>-</t>
        </is>
      </c>
      <c r="J347" s="517" t="inlineStr">
        <is>
          <t>-</t>
        </is>
      </c>
      <c r="K347" s="517" t="inlineStr">
        <is>
          <t>-</t>
        </is>
      </c>
    </row>
    <row r="348">
      <c r="A348" s="514" t="inlineStr">
        <is>
          <t>SRH5011_2</t>
        </is>
      </c>
      <c r="B348" s="515" t="inlineStr">
        <is>
          <t>Jayronxona</t>
        </is>
      </c>
      <c r="C348" s="356" t="n">
        <v>43873</v>
      </c>
      <c r="D348" s="352" t="n">
        <v>0.40625</v>
      </c>
      <c r="F348" s="357" t="inlineStr">
        <is>
          <t>Сафар</t>
        </is>
      </c>
      <c r="G348" s="358" t="inlineStr">
        <is>
          <t>PM</t>
        </is>
      </c>
      <c r="H348" s="517" t="inlineStr">
        <is>
          <t>-</t>
        </is>
      </c>
      <c r="I348" s="517" t="inlineStr">
        <is>
          <t>-</t>
        </is>
      </c>
      <c r="J348" s="517" t="inlineStr">
        <is>
          <t>-</t>
        </is>
      </c>
      <c r="K348" s="517" t="inlineStr">
        <is>
          <t>-</t>
        </is>
      </c>
    </row>
    <row r="349">
      <c r="A349" s="514" t="inlineStr">
        <is>
          <t>SRH5017_2</t>
        </is>
      </c>
      <c r="B349" s="515" t="inlineStr">
        <is>
          <t>Namuna</t>
        </is>
      </c>
      <c r="C349" s="356" t="n">
        <v>43874</v>
      </c>
      <c r="D349" s="352" t="n">
        <v>0.4097222222222222</v>
      </c>
      <c r="F349" s="357" t="inlineStr">
        <is>
          <t>Сафар</t>
        </is>
      </c>
      <c r="G349" s="358" t="inlineStr">
        <is>
          <t>PM</t>
        </is>
      </c>
      <c r="H349" s="517" t="inlineStr">
        <is>
          <t>-</t>
        </is>
      </c>
      <c r="I349" s="517" t="inlineStr">
        <is>
          <t>-</t>
        </is>
      </c>
      <c r="J349" s="517" t="inlineStr">
        <is>
          <t>-</t>
        </is>
      </c>
      <c r="K349" s="517" t="inlineStr">
        <is>
          <t>-</t>
        </is>
      </c>
    </row>
    <row r="350">
      <c r="A350" s="363" t="inlineStr">
        <is>
          <t>HRZ5904_2</t>
        </is>
      </c>
      <c r="B350" s="578" t="inlineStr">
        <is>
          <t>Inkilob</t>
        </is>
      </c>
      <c r="C350" s="356" t="n">
        <v>43874</v>
      </c>
      <c r="D350" s="352" t="n">
        <v>0.4409722222222222</v>
      </c>
      <c r="F350" s="357" t="inlineStr">
        <is>
          <t>Кудрат</t>
        </is>
      </c>
      <c r="G350" s="358" t="inlineStr">
        <is>
          <t>PM</t>
        </is>
      </c>
      <c r="H350" s="517" t="inlineStr">
        <is>
          <t>-</t>
        </is>
      </c>
      <c r="I350" s="517" t="inlineStr">
        <is>
          <t>-</t>
        </is>
      </c>
      <c r="J350" s="517" t="inlineStr">
        <is>
          <t>-</t>
        </is>
      </c>
      <c r="K350" s="517" t="inlineStr">
        <is>
          <t>-</t>
        </is>
      </c>
    </row>
    <row r="351">
      <c r="A351" s="514" t="inlineStr">
        <is>
          <t>TSO1512</t>
        </is>
      </c>
      <c r="B351" s="515" t="inlineStr">
        <is>
          <t xml:space="preserve">Avtobaza 74 Tashmore </t>
        </is>
      </c>
      <c r="C351" s="356" t="n">
        <v>43874</v>
      </c>
      <c r="D351" s="352" t="n">
        <v>0.4534722222222222</v>
      </c>
      <c r="E351" s="352" t="n">
        <v>0.5020833333333333</v>
      </c>
      <c r="F351" s="357" t="inlineStr">
        <is>
          <t>Владимир</t>
        </is>
      </c>
      <c r="G351" s="358" t="inlineStr">
        <is>
          <t>AC/PM</t>
        </is>
      </c>
      <c r="H351" s="517" t="inlineStr">
        <is>
          <t>-</t>
        </is>
      </c>
      <c r="I351" s="517" t="inlineStr">
        <is>
          <t>-</t>
        </is>
      </c>
      <c r="J351" s="517" t="inlineStr">
        <is>
          <t>-</t>
        </is>
      </c>
      <c r="K351" s="517" t="inlineStr">
        <is>
          <t>-</t>
        </is>
      </c>
    </row>
    <row r="352">
      <c r="A352" s="514" t="inlineStr">
        <is>
          <t>TSO1605</t>
        </is>
      </c>
      <c r="B352" s="515" t="inlineStr">
        <is>
          <t xml:space="preserve">Yangixayot Biolab </t>
        </is>
      </c>
      <c r="C352" s="356" t="n">
        <v>43874</v>
      </c>
      <c r="D352" s="352" t="n">
        <v>0.5625</v>
      </c>
      <c r="F352" s="357" t="inlineStr">
        <is>
          <t>Владимир</t>
        </is>
      </c>
      <c r="G352" s="358" t="inlineStr">
        <is>
          <t>AC/PM</t>
        </is>
      </c>
      <c r="H352" s="517" t="inlineStr">
        <is>
          <t>-</t>
        </is>
      </c>
      <c r="I352" s="517" t="inlineStr">
        <is>
          <t>-</t>
        </is>
      </c>
      <c r="J352" s="517" t="inlineStr">
        <is>
          <t>-</t>
        </is>
      </c>
      <c r="K352" s="517" t="inlineStr">
        <is>
          <t>-</t>
        </is>
      </c>
    </row>
    <row r="353">
      <c r="A353" s="514" t="inlineStr">
        <is>
          <t>AND2705_2</t>
        </is>
      </c>
      <c r="B353" s="515" t="inlineStr">
        <is>
          <t>Andijan ATC-234</t>
        </is>
      </c>
      <c r="C353" s="356" t="n">
        <v>43873</v>
      </c>
      <c r="D353" s="352" t="n">
        <v>0.3868055555555556</v>
      </c>
      <c r="E353" s="352" t="n">
        <v>0.5</v>
      </c>
      <c r="F353" s="357" t="inlineStr">
        <is>
          <t>Фарход</t>
        </is>
      </c>
      <c r="G353" s="358" t="inlineStr">
        <is>
          <t>PM</t>
        </is>
      </c>
      <c r="H353" s="517" t="inlineStr">
        <is>
          <t>-</t>
        </is>
      </c>
      <c r="I353" s="517" t="inlineStr">
        <is>
          <t>-</t>
        </is>
      </c>
      <c r="J353" s="517" t="inlineStr">
        <is>
          <t>-</t>
        </is>
      </c>
      <c r="K353" s="517" t="inlineStr">
        <is>
          <t>-</t>
        </is>
      </c>
      <c r="L353" t="inlineStr">
        <is>
          <t>покраска мачты</t>
        </is>
      </c>
    </row>
    <row r="354">
      <c r="A354" s="514" t="inlineStr">
        <is>
          <t>AND2709_2</t>
        </is>
      </c>
      <c r="B354" s="515" t="inlineStr">
        <is>
          <t>Andijan Vagon Depo</t>
        </is>
      </c>
      <c r="C354" s="356" t="n">
        <v>43873</v>
      </c>
      <c r="D354" s="352" t="n">
        <v>0.5277777777777778</v>
      </c>
      <c r="E354" s="352" t="n">
        <v>0.6979166666666666</v>
      </c>
      <c r="F354" s="357" t="inlineStr">
        <is>
          <t>Фарход</t>
        </is>
      </c>
      <c r="G354" s="358" t="inlineStr">
        <is>
          <t>PM</t>
        </is>
      </c>
      <c r="H354" s="517" t="inlineStr">
        <is>
          <t>-</t>
        </is>
      </c>
      <c r="I354" s="517" t="inlineStr">
        <is>
          <t>-</t>
        </is>
      </c>
      <c r="J354" s="517" t="inlineStr">
        <is>
          <t>-</t>
        </is>
      </c>
      <c r="K354" s="517" t="inlineStr">
        <is>
          <t>-</t>
        </is>
      </c>
      <c r="L354" t="inlineStr">
        <is>
          <t>покраска мачты</t>
        </is>
      </c>
    </row>
    <row r="355">
      <c r="A355" s="514" t="inlineStr">
        <is>
          <t>AND2711_2</t>
        </is>
      </c>
      <c r="B355" s="515" t="inlineStr">
        <is>
          <t>Axtachi</t>
        </is>
      </c>
      <c r="C355" s="356" t="n">
        <v>43874</v>
      </c>
      <c r="D355" s="352" t="n">
        <v>0.4236111111111111</v>
      </c>
      <c r="E355" s="352" t="n">
        <v>0.5486111111111112</v>
      </c>
      <c r="F355" s="357" t="inlineStr">
        <is>
          <t>Фарход</t>
        </is>
      </c>
      <c r="G355" s="358" t="inlineStr">
        <is>
          <t>PM</t>
        </is>
      </c>
      <c r="H355" s="517" t="inlineStr">
        <is>
          <t>-</t>
        </is>
      </c>
      <c r="I355" s="517" t="inlineStr">
        <is>
          <t>-</t>
        </is>
      </c>
      <c r="J355" s="517" t="inlineStr">
        <is>
          <t>-</t>
        </is>
      </c>
      <c r="K355" s="517" t="inlineStr">
        <is>
          <t>-</t>
        </is>
      </c>
    </row>
    <row r="356">
      <c r="A356" s="514" t="inlineStr">
        <is>
          <t>AND2701</t>
        </is>
      </c>
      <c r="B356" s="515" t="inlineStr">
        <is>
          <t>Altinkul Transport College</t>
        </is>
      </c>
      <c r="C356" s="356" t="n">
        <v>43874</v>
      </c>
      <c r="D356" s="352" t="n">
        <v>0.6041666666666666</v>
      </c>
      <c r="F356" s="357" t="inlineStr">
        <is>
          <t>Фарход</t>
        </is>
      </c>
      <c r="G356" s="358" t="inlineStr">
        <is>
          <t>PM</t>
        </is>
      </c>
      <c r="H356" s="517" t="inlineStr">
        <is>
          <t>-</t>
        </is>
      </c>
      <c r="I356" s="517" t="inlineStr">
        <is>
          <t>-</t>
        </is>
      </c>
      <c r="J356" s="517" t="inlineStr">
        <is>
          <t>-</t>
        </is>
      </c>
      <c r="K356" s="517" t="inlineStr">
        <is>
          <t>-</t>
        </is>
      </c>
    </row>
    <row r="357">
      <c r="A357" s="514" t="inlineStr">
        <is>
          <t>HRZ6036_2</t>
        </is>
      </c>
      <c r="B357" s="515" t="inlineStr">
        <is>
          <t>Xiva Kaptarxona</t>
        </is>
      </c>
      <c r="C357" s="356" t="n">
        <v>43874</v>
      </c>
      <c r="F357" s="357" t="inlineStr">
        <is>
          <t>Дониер</t>
        </is>
      </c>
      <c r="G357" s="358" t="inlineStr">
        <is>
          <t>MG</t>
        </is>
      </c>
      <c r="H357" s="358" t="inlineStr">
        <is>
          <t>MG46</t>
        </is>
      </c>
      <c r="I357" s="359" t="n">
        <v>43874.64652777778</v>
      </c>
      <c r="J357" s="365" t="n">
        <v>43874.675</v>
      </c>
      <c r="K357" s="361">
        <f>J357-I357</f>
        <v/>
      </c>
    </row>
    <row r="358">
      <c r="A358" s="514" t="inlineStr">
        <is>
          <t>HRZ6036_2</t>
        </is>
      </c>
      <c r="B358" s="515" t="inlineStr">
        <is>
          <t>Xiva Kaptarxona</t>
        </is>
      </c>
      <c r="C358" s="356" t="n">
        <v>43874</v>
      </c>
      <c r="F358" s="357" t="inlineStr">
        <is>
          <t>Дониер</t>
        </is>
      </c>
      <c r="G358" s="358" t="inlineStr">
        <is>
          <t>MG</t>
        </is>
      </c>
      <c r="H358" s="358" t="inlineStr">
        <is>
          <t>MG46</t>
        </is>
      </c>
      <c r="I358" s="359" t="n">
        <v>43874.6875</v>
      </c>
      <c r="J358" s="359" t="n">
        <v>43874.71180555555</v>
      </c>
      <c r="K358" s="361">
        <f>J358-I358</f>
        <v/>
      </c>
    </row>
    <row r="359">
      <c r="A359" s="16" t="inlineStr">
        <is>
          <t>TSO1593_2</t>
        </is>
      </c>
      <c r="B359" s="19" t="inlineStr">
        <is>
          <t xml:space="preserve">Tuytepa </t>
        </is>
      </c>
      <c r="C359" s="356" t="n">
        <v>43874</v>
      </c>
      <c r="F359" s="357" t="inlineStr">
        <is>
          <t>Лазиз</t>
        </is>
      </c>
      <c r="G359" s="358" t="inlineStr">
        <is>
          <t>MG</t>
        </is>
      </c>
      <c r="H359" s="358" t="inlineStr">
        <is>
          <t>MG30</t>
        </is>
      </c>
      <c r="I359" s="359" t="n">
        <v>43874.69444444445</v>
      </c>
      <c r="J359" s="359" t="n">
        <v>43874.77777777778</v>
      </c>
      <c r="K359" s="361">
        <f>J359-I359</f>
        <v/>
      </c>
    </row>
    <row r="360">
      <c r="A360" s="16" t="inlineStr">
        <is>
          <t>NAM3207_2</t>
        </is>
      </c>
      <c r="B360" s="19" t="inlineStr">
        <is>
          <t>Islamabad</t>
        </is>
      </c>
      <c r="C360" s="356" t="n">
        <v>43874</v>
      </c>
      <c r="F360" s="357" t="inlineStr">
        <is>
          <t>Икомжон</t>
        </is>
      </c>
      <c r="G360" s="358" t="inlineStr">
        <is>
          <t>MG</t>
        </is>
      </c>
      <c r="H360" s="358" t="inlineStr">
        <is>
          <t>MG39</t>
        </is>
      </c>
      <c r="I360" s="359" t="n">
        <v>43874.76666666667</v>
      </c>
      <c r="J360" s="359" t="n">
        <v>43875.16666666666</v>
      </c>
      <c r="K360" s="361">
        <f>J360-I360</f>
        <v/>
      </c>
    </row>
    <row r="361">
      <c r="A361" s="514" t="inlineStr">
        <is>
          <t>DZH4223_2</t>
        </is>
      </c>
      <c r="B361" s="515" t="inlineStr">
        <is>
          <t>Ravot Sopka</t>
        </is>
      </c>
      <c r="C361" s="356" t="n">
        <v>43874</v>
      </c>
      <c r="F361" s="357" t="inlineStr">
        <is>
          <t>Исомиддин</t>
        </is>
      </c>
      <c r="G361" s="358" t="inlineStr">
        <is>
          <t>MG</t>
        </is>
      </c>
      <c r="H361" s="358" t="inlineStr">
        <is>
          <t>MG01</t>
        </is>
      </c>
      <c r="I361" s="359" t="n">
        <v>43874.77152777778</v>
      </c>
      <c r="J361" s="359" t="n">
        <v>43875.30694444444</v>
      </c>
      <c r="K361" s="361">
        <f>J361-I361</f>
        <v/>
      </c>
    </row>
    <row r="362">
      <c r="A362" s="514" t="inlineStr">
        <is>
          <t>SAM3737_2</t>
        </is>
      </c>
      <c r="B362" s="515" t="inlineStr">
        <is>
          <t xml:space="preserve">СамГАСИ </t>
        </is>
      </c>
      <c r="C362" s="356" t="n">
        <v>43874</v>
      </c>
      <c r="F362" s="357" t="inlineStr">
        <is>
          <t>Лазиз</t>
        </is>
      </c>
      <c r="G362" s="358" t="inlineStr">
        <is>
          <t>MG</t>
        </is>
      </c>
      <c r="H362" s="358" t="inlineStr">
        <is>
          <t>MG53</t>
        </is>
      </c>
      <c r="I362" s="359" t="n">
        <v>43874.80555555555</v>
      </c>
      <c r="J362" s="359" t="n">
        <v>43875.20763888889</v>
      </c>
      <c r="K362" s="361">
        <f>J362-I362</f>
        <v/>
      </c>
    </row>
    <row r="363">
      <c r="A363" s="514" t="inlineStr">
        <is>
          <t>SRH5009_2</t>
        </is>
      </c>
      <c r="B363" s="515" t="inlineStr">
        <is>
          <t>Gulzor</t>
        </is>
      </c>
      <c r="C363" s="356" t="n">
        <v>43874</v>
      </c>
      <c r="F363" s="357" t="inlineStr">
        <is>
          <t>Хуршид</t>
        </is>
      </c>
      <c r="G363" s="358" t="inlineStr">
        <is>
          <t>MG</t>
        </is>
      </c>
      <c r="H363" s="358" t="inlineStr">
        <is>
          <t>MG54</t>
        </is>
      </c>
      <c r="I363" s="359" t="n">
        <v>43874.84722222222</v>
      </c>
      <c r="J363" s="359" t="n">
        <v>43874.97916666666</v>
      </c>
      <c r="K363" s="361">
        <f>J363-I363</f>
        <v/>
      </c>
    </row>
    <row r="364">
      <c r="A364" s="514" t="inlineStr">
        <is>
          <t>KSH4505_2</t>
        </is>
      </c>
      <c r="B364" s="515" t="inlineStr">
        <is>
          <t>Eski Yakkabog</t>
        </is>
      </c>
      <c r="C364" s="356" t="n">
        <v>43874</v>
      </c>
      <c r="F364" s="357" t="inlineStr">
        <is>
          <t>Шерзод</t>
        </is>
      </c>
      <c r="G364" s="358" t="inlineStr">
        <is>
          <t>MG</t>
        </is>
      </c>
      <c r="H364" s="358" t="inlineStr">
        <is>
          <t>MG27</t>
        </is>
      </c>
      <c r="I364" s="359" t="n">
        <v>43874.88541666666</v>
      </c>
      <c r="J364" s="359" t="n">
        <v>43875.35208333333</v>
      </c>
      <c r="K364" s="361">
        <f>J364-I364</f>
        <v/>
      </c>
    </row>
    <row r="365">
      <c r="A365" s="362" t="inlineStr">
        <is>
          <t>BHR5569_2</t>
        </is>
      </c>
      <c r="B365" s="134" t="inlineStr">
        <is>
          <t>Shafirkan Chandr KFY</t>
        </is>
      </c>
      <c r="C365" s="356" t="n">
        <v>43874</v>
      </c>
      <c r="F365" s="357" t="inlineStr">
        <is>
          <t>Мардон</t>
        </is>
      </c>
      <c r="G365" s="358" t="inlineStr">
        <is>
          <t>MG</t>
        </is>
      </c>
      <c r="H365" s="358" t="inlineStr">
        <is>
          <t>MG28</t>
        </is>
      </c>
      <c r="I365" s="359" t="n">
        <v>43874.96597222222</v>
      </c>
      <c r="J365" s="359" t="n">
        <v>43875.30763888889</v>
      </c>
      <c r="K365" s="361">
        <f>J365-I365</f>
        <v/>
      </c>
    </row>
    <row r="366">
      <c r="A366" s="514" t="inlineStr">
        <is>
          <t>NAV5676_2</t>
        </is>
      </c>
      <c r="B366" s="515" t="inlineStr">
        <is>
          <t>Sentob</t>
        </is>
      </c>
      <c r="C366" s="356" t="n">
        <v>43874</v>
      </c>
      <c r="F366" s="357" t="inlineStr">
        <is>
          <t>Сухроб</t>
        </is>
      </c>
      <c r="G366" s="358" t="inlineStr">
        <is>
          <t>MG</t>
        </is>
      </c>
      <c r="H366" s="358" t="inlineStr">
        <is>
          <t>MG29</t>
        </is>
      </c>
      <c r="I366" s="359" t="n">
        <v>43874.04027777778</v>
      </c>
      <c r="J366" s="359" t="n">
        <v>43875.59236111111</v>
      </c>
      <c r="K366" s="361">
        <f>J366-I366</f>
        <v/>
      </c>
    </row>
    <row r="367">
      <c r="A367" s="16" t="inlineStr">
        <is>
          <t>NAM3464_2</t>
        </is>
      </c>
      <c r="B367" s="19" t="inlineStr">
        <is>
          <t>Gurmiron</t>
        </is>
      </c>
      <c r="C367" s="356" t="n">
        <v>43875</v>
      </c>
      <c r="F367" s="357" t="inlineStr">
        <is>
          <t>Икромжон</t>
        </is>
      </c>
      <c r="G367" s="358" t="inlineStr">
        <is>
          <t>MG</t>
        </is>
      </c>
      <c r="H367" s="358" t="inlineStr">
        <is>
          <t>MG39</t>
        </is>
      </c>
      <c r="I367" s="359" t="n">
        <v>43875.2125</v>
      </c>
      <c r="J367" s="359" t="n">
        <v>43875.47083333333</v>
      </c>
      <c r="K367" s="361">
        <f>J367-I367</f>
        <v/>
      </c>
    </row>
    <row r="368">
      <c r="A368" s="514" t="inlineStr">
        <is>
          <t>DZH4217</t>
        </is>
      </c>
      <c r="B368" s="515" t="inlineStr">
        <is>
          <t>Kizilqum</t>
        </is>
      </c>
      <c r="C368" s="356" t="n">
        <v>43875</v>
      </c>
      <c r="F368" s="357" t="inlineStr">
        <is>
          <t>Абдурахмон</t>
        </is>
      </c>
      <c r="G368" s="358" t="inlineStr">
        <is>
          <t>MG</t>
        </is>
      </c>
      <c r="H368" s="358" t="inlineStr">
        <is>
          <t>MG06</t>
        </is>
      </c>
      <c r="I368" s="359" t="n">
        <v>43875.28680555556</v>
      </c>
      <c r="J368" s="359" t="n">
        <v>43875.6125</v>
      </c>
      <c r="K368" s="361">
        <f>J368-I368</f>
        <v/>
      </c>
    </row>
    <row r="369">
      <c r="A369" s="514" t="inlineStr">
        <is>
          <t>SAM3737_2</t>
        </is>
      </c>
      <c r="B369" s="515" t="inlineStr">
        <is>
          <t xml:space="preserve">СамГАСИ </t>
        </is>
      </c>
      <c r="C369" s="356" t="n">
        <v>43875</v>
      </c>
      <c r="F369" s="357" t="inlineStr">
        <is>
          <t>Лазиз</t>
        </is>
      </c>
      <c r="G369" s="358" t="inlineStr">
        <is>
          <t>MG</t>
        </is>
      </c>
      <c r="H369" s="358" t="inlineStr">
        <is>
          <t>MG53</t>
        </is>
      </c>
      <c r="I369" s="359" t="n">
        <v>43875.30486111111</v>
      </c>
      <c r="J369" s="359" t="n">
        <v>43875.47013888889</v>
      </c>
      <c r="K369" s="361">
        <f>J369-I369</f>
        <v/>
      </c>
    </row>
    <row r="370">
      <c r="A370" s="295" t="inlineStr">
        <is>
          <t>NAM3223_2</t>
        </is>
      </c>
      <c r="B370" s="315" t="inlineStr">
        <is>
          <t>Namangan Post</t>
        </is>
      </c>
      <c r="C370" s="382" t="n">
        <v>43875</v>
      </c>
      <c r="D370" s="370" t="n"/>
      <c r="E370" s="370" t="n"/>
      <c r="F370" s="341" t="inlineStr">
        <is>
          <t>Шерзод</t>
        </is>
      </c>
      <c r="G370" s="370" t="inlineStr">
        <is>
          <t>MG</t>
        </is>
      </c>
      <c r="H370" s="370" t="inlineStr">
        <is>
          <t>MG49</t>
        </is>
      </c>
      <c r="I370" s="377" t="n">
        <v>43875.35763888889</v>
      </c>
      <c r="J370" s="359" t="n">
        <v>43876.34652777778</v>
      </c>
      <c r="K370" s="361">
        <f>J370-I370</f>
        <v/>
      </c>
    </row>
    <row r="371">
      <c r="A371" s="514" t="inlineStr">
        <is>
          <t>SRH5009_2</t>
        </is>
      </c>
      <c r="B371" s="515" t="inlineStr">
        <is>
          <t>Gulzor</t>
        </is>
      </c>
      <c r="C371" s="356" t="n">
        <v>43875</v>
      </c>
      <c r="F371" s="357" t="inlineStr">
        <is>
          <t>Хуршид</t>
        </is>
      </c>
      <c r="G371" s="358" t="inlineStr">
        <is>
          <t>MG</t>
        </is>
      </c>
      <c r="H371" s="358" t="inlineStr">
        <is>
          <t>MG54</t>
        </is>
      </c>
      <c r="I371" s="359" t="n">
        <v>43875.31944444445</v>
      </c>
      <c r="J371" s="359" t="n">
        <v>43875.3625</v>
      </c>
      <c r="K371" s="361">
        <f>J371-I371</f>
        <v/>
      </c>
    </row>
    <row r="372">
      <c r="A372" s="355" t="inlineStr">
        <is>
          <t>SAM3742_2</t>
        </is>
      </c>
      <c r="B372" s="515" t="inlineStr">
        <is>
          <t xml:space="preserve">Тайлак Узниви </t>
        </is>
      </c>
      <c r="C372" s="356" t="n">
        <v>43875</v>
      </c>
      <c r="F372" s="357" t="inlineStr">
        <is>
          <t>Джонибек</t>
        </is>
      </c>
      <c r="G372" s="358" t="inlineStr">
        <is>
          <t>MG</t>
        </is>
      </c>
      <c r="H372" s="358" t="inlineStr">
        <is>
          <t>MG59</t>
        </is>
      </c>
      <c r="I372" s="359" t="n">
        <v>43875.34930555556</v>
      </c>
      <c r="J372" s="359" t="n">
        <v>43875.74722222222</v>
      </c>
      <c r="K372" s="361">
        <f>J372-I372</f>
        <v/>
      </c>
    </row>
    <row r="373">
      <c r="A373" s="514" t="inlineStr">
        <is>
          <t>DZH4244_2</t>
        </is>
      </c>
      <c r="B373" s="134" t="inlineStr">
        <is>
          <t>Farish_Suv_tarmoklari</t>
        </is>
      </c>
      <c r="C373" s="356" t="n">
        <v>43875</v>
      </c>
      <c r="D373" s="358" t="n"/>
      <c r="E373" s="358" t="n"/>
      <c r="F373" s="357" t="inlineStr">
        <is>
          <t>Исомиддин</t>
        </is>
      </c>
      <c r="G373" s="358" t="inlineStr">
        <is>
          <t>MG</t>
        </is>
      </c>
      <c r="H373" s="358" t="inlineStr">
        <is>
          <t>MG37</t>
        </is>
      </c>
      <c r="I373" s="359" t="n">
        <v>43875.34444444445</v>
      </c>
      <c r="J373" s="359" t="n">
        <v>43875.5625</v>
      </c>
      <c r="K373" s="361">
        <f>J373-I373</f>
        <v/>
      </c>
    </row>
    <row r="374">
      <c r="A374" s="514" t="inlineStr">
        <is>
          <t>KSH4506_2</t>
        </is>
      </c>
      <c r="B374" s="515" t="inlineStr">
        <is>
          <t>Fayzobod KVP</t>
        </is>
      </c>
      <c r="C374" s="356" t="n">
        <v>43875</v>
      </c>
      <c r="F374" s="357" t="inlineStr">
        <is>
          <t>Фарход</t>
        </is>
      </c>
      <c r="G374" s="358" t="inlineStr">
        <is>
          <t>MG</t>
        </is>
      </c>
      <c r="H374" s="358" t="inlineStr">
        <is>
          <t>MG60</t>
        </is>
      </c>
      <c r="I374" s="359" t="n">
        <v>43875.40763888889</v>
      </c>
      <c r="J374" s="359" t="n">
        <v>43875.77430555555</v>
      </c>
      <c r="K374" s="361">
        <f>J374-I374</f>
        <v/>
      </c>
    </row>
    <row r="375">
      <c r="A375" s="363" t="inlineStr">
        <is>
          <t>HRZ5904_2</t>
        </is>
      </c>
      <c r="B375" s="578" t="inlineStr">
        <is>
          <t>Inkilob</t>
        </is>
      </c>
      <c r="C375" s="356" t="n">
        <v>43875</v>
      </c>
      <c r="F375" s="357" t="inlineStr">
        <is>
          <t>Дониер</t>
        </is>
      </c>
      <c r="G375" s="358" t="inlineStr">
        <is>
          <t>MG</t>
        </is>
      </c>
      <c r="H375" s="358" t="inlineStr">
        <is>
          <t>MG46</t>
        </is>
      </c>
      <c r="I375" s="359" t="n">
        <v>43875.43611111111</v>
      </c>
      <c r="J375" s="359" t="n">
        <v>43875.73263888889</v>
      </c>
      <c r="K375" s="361">
        <f>J375-I375</f>
        <v/>
      </c>
    </row>
    <row r="376">
      <c r="A376" s="216" t="inlineStr">
        <is>
          <t>HRZ5979_2</t>
        </is>
      </c>
      <c r="B376" s="148" t="inlineStr">
        <is>
          <t>Chondir Kiyot</t>
        </is>
      </c>
      <c r="C376" s="356" t="n">
        <v>43875</v>
      </c>
      <c r="F376" s="357" t="inlineStr">
        <is>
          <t>Гофур</t>
        </is>
      </c>
      <c r="G376" s="358" t="inlineStr">
        <is>
          <t>MG</t>
        </is>
      </c>
      <c r="H376" s="358" t="inlineStr">
        <is>
          <t>MG61</t>
        </is>
      </c>
      <c r="I376" s="359" t="n">
        <v>43875.48125</v>
      </c>
      <c r="J376" s="359" t="n">
        <v>43875.76041666666</v>
      </c>
      <c r="K376" s="361">
        <f>J376-I376</f>
        <v/>
      </c>
    </row>
    <row r="377">
      <c r="A377" s="514" t="inlineStr">
        <is>
          <t>FRG2405_2</t>
        </is>
      </c>
      <c r="B377" s="515" t="inlineStr">
        <is>
          <t>Oltiariq Mustaqillik MFY</t>
        </is>
      </c>
      <c r="C377" s="356" t="n">
        <v>43875</v>
      </c>
      <c r="F377" s="357" t="inlineStr">
        <is>
          <t>Джасур</t>
        </is>
      </c>
      <c r="G377" s="358" t="inlineStr">
        <is>
          <t>MG</t>
        </is>
      </c>
      <c r="H377" s="358" t="inlineStr">
        <is>
          <t>MG51</t>
        </is>
      </c>
      <c r="I377" s="359" t="n">
        <v>43875.49097222222</v>
      </c>
      <c r="J377" s="359" t="n">
        <v>43875.6125</v>
      </c>
      <c r="K377" s="361">
        <f>J377-I377</f>
        <v/>
      </c>
    </row>
    <row r="378">
      <c r="A378" s="514" t="inlineStr">
        <is>
          <t>SAM3737_2</t>
        </is>
      </c>
      <c r="B378" s="19" t="inlineStr">
        <is>
          <t xml:space="preserve">СамГАСИ </t>
        </is>
      </c>
      <c r="C378" s="356" t="n">
        <v>43875</v>
      </c>
      <c r="F378" s="357" t="inlineStr">
        <is>
          <t>Лазиз</t>
        </is>
      </c>
      <c r="G378" s="358" t="inlineStr">
        <is>
          <t>MG</t>
        </is>
      </c>
      <c r="H378" s="358" t="inlineStr">
        <is>
          <t>MG53</t>
        </is>
      </c>
      <c r="I378" s="359" t="n">
        <v>43875.48611111111</v>
      </c>
      <c r="J378" s="359" t="n">
        <v>43875.71944444445</v>
      </c>
      <c r="K378" s="361">
        <f>J378-I378</f>
        <v/>
      </c>
    </row>
    <row r="379">
      <c r="A379" s="196" t="inlineStr">
        <is>
          <t>FRG2440_2</t>
        </is>
      </c>
      <c r="B379" s="130" t="inlineStr">
        <is>
          <t>Karimdevona QFY</t>
        </is>
      </c>
      <c r="C379" s="356" t="n">
        <v>43875</v>
      </c>
      <c r="F379" s="357" t="inlineStr">
        <is>
          <t>ОЙбек</t>
        </is>
      </c>
      <c r="G379" s="370" t="inlineStr">
        <is>
          <t>MG</t>
        </is>
      </c>
      <c r="H379" s="358" t="inlineStr">
        <is>
          <t>MG33</t>
        </is>
      </c>
      <c r="I379" s="359" t="n">
        <v>43875.51597222222</v>
      </c>
      <c r="J379" s="359" t="n">
        <v>43875.63333333333</v>
      </c>
      <c r="K379" s="361">
        <f>J379-I379</f>
        <v/>
      </c>
    </row>
    <row r="380">
      <c r="A380" s="514" t="inlineStr">
        <is>
          <t>DZH4244_2</t>
        </is>
      </c>
      <c r="B380" s="134" t="inlineStr">
        <is>
          <t>Farish_Suv_tarmoklari</t>
        </is>
      </c>
      <c r="C380" s="356" t="n">
        <v>43875</v>
      </c>
      <c r="D380" s="358" t="n"/>
      <c r="E380" s="358" t="n"/>
      <c r="F380" s="357" t="inlineStr">
        <is>
          <t>Исомиддин</t>
        </is>
      </c>
      <c r="G380" s="358" t="inlineStr">
        <is>
          <t>MG</t>
        </is>
      </c>
      <c r="H380" s="358" t="inlineStr">
        <is>
          <t>MG37</t>
        </is>
      </c>
      <c r="I380" s="359" t="n">
        <v>43875.57986111111</v>
      </c>
      <c r="J380" s="359" t="n">
        <v>43876.05555555555</v>
      </c>
      <c r="K380" s="361">
        <f>J380-I380</f>
        <v/>
      </c>
    </row>
    <row r="381">
      <c r="A381" s="514" t="inlineStr">
        <is>
          <t>DZH4217</t>
        </is>
      </c>
      <c r="B381" s="515" t="inlineStr">
        <is>
          <t>Kizilqum</t>
        </is>
      </c>
      <c r="C381" s="356" t="n">
        <v>43875</v>
      </c>
      <c r="F381" s="357" t="inlineStr">
        <is>
          <t>Абдурахмон</t>
        </is>
      </c>
      <c r="G381" s="358" t="inlineStr">
        <is>
          <t>MG</t>
        </is>
      </c>
      <c r="H381" s="358" t="inlineStr">
        <is>
          <t>MG06</t>
        </is>
      </c>
      <c r="I381" s="359" t="n">
        <v>43875.62152777778</v>
      </c>
      <c r="J381" s="359" t="n">
        <v>43876.34791666668</v>
      </c>
      <c r="K381" s="361">
        <f>J381-I381</f>
        <v/>
      </c>
    </row>
    <row r="382">
      <c r="A382" s="514" t="inlineStr">
        <is>
          <t>NAV5676_2</t>
        </is>
      </c>
      <c r="B382" s="515" t="inlineStr">
        <is>
          <t>Sentob</t>
        </is>
      </c>
      <c r="C382" s="356" t="n">
        <v>43875</v>
      </c>
      <c r="F382" s="357" t="inlineStr">
        <is>
          <t>Сухроб</t>
        </is>
      </c>
      <c r="G382" s="358" t="inlineStr">
        <is>
          <t>MG</t>
        </is>
      </c>
      <c r="H382" s="358" t="inlineStr">
        <is>
          <t>MG29</t>
        </is>
      </c>
      <c r="I382" s="359" t="n">
        <v>43875.63819444443</v>
      </c>
      <c r="J382" s="359" t="n">
        <v>43876.35277777778</v>
      </c>
      <c r="K382" s="361">
        <f>J382-I382</f>
        <v/>
      </c>
    </row>
    <row r="383">
      <c r="A383" s="362" t="inlineStr">
        <is>
          <t>BHR5402_2</t>
        </is>
      </c>
      <c r="B383" s="134" t="inlineStr">
        <is>
          <t>Bogiturkon KFY</t>
        </is>
      </c>
      <c r="C383" s="356" t="n">
        <v>43875</v>
      </c>
      <c r="F383" s="357" t="inlineStr">
        <is>
          <t>Туймурод</t>
        </is>
      </c>
      <c r="G383" s="358" t="inlineStr">
        <is>
          <t>MG</t>
        </is>
      </c>
      <c r="H383" s="358" t="inlineStr">
        <is>
          <t>MG41</t>
        </is>
      </c>
      <c r="I383" s="359" t="n">
        <v>43875.66736111111</v>
      </c>
      <c r="J383" s="359" t="n">
        <v>43875.69444444445</v>
      </c>
      <c r="K383" s="361">
        <f>J383-I383</f>
        <v/>
      </c>
    </row>
    <row r="384">
      <c r="A384" s="514" t="inlineStr">
        <is>
          <t>SAM3737_2</t>
        </is>
      </c>
      <c r="B384" s="515" t="inlineStr">
        <is>
          <t xml:space="preserve">СамГАСИ </t>
        </is>
      </c>
      <c r="C384" s="356" t="n">
        <v>43875</v>
      </c>
      <c r="F384" s="357" t="inlineStr">
        <is>
          <t>Лазиз</t>
        </is>
      </c>
      <c r="G384" s="358" t="inlineStr">
        <is>
          <t>MG</t>
        </is>
      </c>
      <c r="H384" s="358" t="inlineStr">
        <is>
          <t>MG53</t>
        </is>
      </c>
      <c r="I384" s="359" t="n">
        <v>43875.74444444444</v>
      </c>
      <c r="J384" s="359" t="n">
        <v>43876.19722222222</v>
      </c>
      <c r="K384" s="361">
        <f>J384-I384</f>
        <v/>
      </c>
    </row>
    <row r="385">
      <c r="A385" s="355" t="inlineStr">
        <is>
          <t>SAM3742_2</t>
        </is>
      </c>
      <c r="B385" s="515" t="inlineStr">
        <is>
          <t xml:space="preserve">Тайлак Узниви </t>
        </is>
      </c>
      <c r="C385" s="356" t="n">
        <v>43875</v>
      </c>
      <c r="F385" s="357" t="inlineStr">
        <is>
          <t>Джонибек</t>
        </is>
      </c>
      <c r="G385" s="358" t="inlineStr">
        <is>
          <t>MG</t>
        </is>
      </c>
      <c r="H385" s="358" t="inlineStr">
        <is>
          <t>MG59</t>
        </is>
      </c>
      <c r="I385" s="359" t="n">
        <v>43875.75833333333</v>
      </c>
      <c r="J385" s="359" t="n">
        <v>43876.28819444445</v>
      </c>
      <c r="K385" s="361">
        <f>J385-I385</f>
        <v/>
      </c>
    </row>
    <row r="386">
      <c r="A386" s="514" t="inlineStr">
        <is>
          <t>SRH5009_2</t>
        </is>
      </c>
      <c r="B386" s="515" t="inlineStr">
        <is>
          <t>Gulzor</t>
        </is>
      </c>
      <c r="C386" s="356" t="n">
        <v>43875</v>
      </c>
      <c r="F386" s="357" t="inlineStr">
        <is>
          <t>Хуршид</t>
        </is>
      </c>
      <c r="G386" s="358" t="inlineStr">
        <is>
          <t>MG</t>
        </is>
      </c>
      <c r="H386" s="358" t="inlineStr">
        <is>
          <t>MG54</t>
        </is>
      </c>
      <c r="I386" s="359" t="n">
        <v>43875.77430555555</v>
      </c>
      <c r="J386" s="359" t="n">
        <v>43875.83819444444</v>
      </c>
      <c r="K386" s="361">
        <f>J386-I386</f>
        <v/>
      </c>
    </row>
    <row r="387">
      <c r="A387" s="514" t="inlineStr">
        <is>
          <t>SRH5011_2</t>
        </is>
      </c>
      <c r="B387" s="515" t="inlineStr">
        <is>
          <t>Jayronxona</t>
        </is>
      </c>
      <c r="C387" s="356" t="n">
        <v>43875</v>
      </c>
      <c r="D387" s="346" t="n">
        <v>0.3958333333333333</v>
      </c>
      <c r="F387" s="357" t="inlineStr">
        <is>
          <t>Сафар</t>
        </is>
      </c>
      <c r="G387" s="358" t="inlineStr">
        <is>
          <t>PM</t>
        </is>
      </c>
      <c r="H387" s="517" t="inlineStr">
        <is>
          <t>-</t>
        </is>
      </c>
      <c r="I387" s="517" t="inlineStr">
        <is>
          <t>-</t>
        </is>
      </c>
      <c r="J387" s="517" t="inlineStr">
        <is>
          <t>-</t>
        </is>
      </c>
      <c r="K387" s="517" t="inlineStr">
        <is>
          <t>-</t>
        </is>
      </c>
    </row>
    <row r="388">
      <c r="A388" s="514" t="inlineStr">
        <is>
          <t>KAR6254_2</t>
        </is>
      </c>
      <c r="B388" s="515" t="inlineStr">
        <is>
          <t>Kungrad Bazar</t>
        </is>
      </c>
      <c r="C388" s="356" t="n">
        <v>43875</v>
      </c>
      <c r="D388" s="346" t="n">
        <v>0.5527777777777778</v>
      </c>
      <c r="F388" s="357" t="inlineStr">
        <is>
          <t>Салават</t>
        </is>
      </c>
      <c r="G388" s="358" t="inlineStr">
        <is>
          <t>PM</t>
        </is>
      </c>
      <c r="H388" s="517" t="inlineStr">
        <is>
          <t>-</t>
        </is>
      </c>
      <c r="I388" s="517" t="inlineStr">
        <is>
          <t>-</t>
        </is>
      </c>
      <c r="J388" s="517" t="inlineStr">
        <is>
          <t>-</t>
        </is>
      </c>
      <c r="K388" s="517" t="inlineStr">
        <is>
          <t>-</t>
        </is>
      </c>
      <c r="L388" t="inlineStr">
        <is>
          <t>покраска мачты</t>
        </is>
      </c>
    </row>
    <row r="389">
      <c r="A389" s="514" t="inlineStr">
        <is>
          <t>TSO1605</t>
        </is>
      </c>
      <c r="B389" s="515" t="inlineStr">
        <is>
          <t xml:space="preserve">Yangixayot Biolab </t>
        </is>
      </c>
      <c r="C389" s="356" t="n">
        <v>43875</v>
      </c>
      <c r="D389" s="346" t="n">
        <v>0.5659722222222222</v>
      </c>
      <c r="F389" s="357" t="inlineStr">
        <is>
          <t>Владимир</t>
        </is>
      </c>
      <c r="G389" s="358" t="inlineStr">
        <is>
          <t>AC/PM</t>
        </is>
      </c>
      <c r="H389" s="517" t="inlineStr">
        <is>
          <t>-</t>
        </is>
      </c>
      <c r="I389" s="517" t="inlineStr">
        <is>
          <t>-</t>
        </is>
      </c>
      <c r="J389" s="517" t="inlineStr">
        <is>
          <t>-</t>
        </is>
      </c>
      <c r="K389" s="517" t="inlineStr">
        <is>
          <t>-</t>
        </is>
      </c>
    </row>
    <row r="390">
      <c r="A390" s="514" t="inlineStr">
        <is>
          <t>TSO1566</t>
        </is>
      </c>
      <c r="B390" s="515" t="inlineStr">
        <is>
          <t xml:space="preserve">Nazarbek Sanatoriy </t>
        </is>
      </c>
      <c r="C390" s="356" t="n">
        <v>43875</v>
      </c>
      <c r="D390" s="346" t="n">
        <v>0.5055555555555555</v>
      </c>
      <c r="E390" s="346" t="n">
        <v>0.5472222222222223</v>
      </c>
      <c r="F390" s="357" t="inlineStr">
        <is>
          <t>Владимир</t>
        </is>
      </c>
      <c r="G390" s="358" t="inlineStr">
        <is>
          <t>AC/PM</t>
        </is>
      </c>
      <c r="H390" s="517" t="inlineStr">
        <is>
          <t>-</t>
        </is>
      </c>
      <c r="I390" s="517" t="inlineStr">
        <is>
          <t>-</t>
        </is>
      </c>
      <c r="J390" s="517" t="inlineStr">
        <is>
          <t>-</t>
        </is>
      </c>
      <c r="K390" s="517" t="inlineStr">
        <is>
          <t>-</t>
        </is>
      </c>
    </row>
    <row r="391">
      <c r="A391" s="514" t="inlineStr">
        <is>
          <t>TSO1572</t>
        </is>
      </c>
      <c r="B391" s="515" t="inlineStr">
        <is>
          <t xml:space="preserve">Oltintepa </t>
        </is>
      </c>
      <c r="C391" s="356" t="n">
        <v>43875</v>
      </c>
      <c r="E391" s="346" t="n">
        <v>0.6215277777777778</v>
      </c>
      <c r="F391" s="357" t="inlineStr">
        <is>
          <t>Владимир</t>
        </is>
      </c>
      <c r="G391" s="358" t="inlineStr">
        <is>
          <t>AC/PM</t>
        </is>
      </c>
      <c r="H391" s="517" t="inlineStr">
        <is>
          <t>-</t>
        </is>
      </c>
      <c r="I391" s="517" t="inlineStr">
        <is>
          <t>-</t>
        </is>
      </c>
      <c r="J391" s="517" t="inlineStr">
        <is>
          <t>-</t>
        </is>
      </c>
      <c r="K391" s="517" t="inlineStr">
        <is>
          <t>-</t>
        </is>
      </c>
    </row>
    <row r="392">
      <c r="A392" s="514" t="inlineStr">
        <is>
          <t>TSO1544</t>
        </is>
      </c>
      <c r="B392" s="515" t="inlineStr">
        <is>
          <t xml:space="preserve">Grand Milk </t>
        </is>
      </c>
      <c r="C392" s="356" t="n">
        <v>43875</v>
      </c>
      <c r="D392" s="346" t="n">
        <v>0.6388888888888888</v>
      </c>
      <c r="E392" s="346" t="n">
        <v>0.6666666666666666</v>
      </c>
      <c r="F392" s="357" t="inlineStr">
        <is>
          <t>Владимир</t>
        </is>
      </c>
      <c r="G392" s="358" t="inlineStr">
        <is>
          <t>AC/PM</t>
        </is>
      </c>
      <c r="H392" s="517" t="inlineStr">
        <is>
          <t>-</t>
        </is>
      </c>
      <c r="I392" s="517" t="inlineStr">
        <is>
          <t>-</t>
        </is>
      </c>
      <c r="J392" s="517" t="inlineStr">
        <is>
          <t>-</t>
        </is>
      </c>
      <c r="K392" s="517" t="inlineStr">
        <is>
          <t>-</t>
        </is>
      </c>
    </row>
    <row r="393">
      <c r="A393" s="514" t="inlineStr">
        <is>
          <t>DZH4237_2</t>
        </is>
      </c>
      <c r="B393" s="515" t="inlineStr">
        <is>
          <t>Замин почта</t>
        </is>
      </c>
      <c r="C393" s="356" t="n">
        <v>43875</v>
      </c>
      <c r="D393" s="346" t="n">
        <v>0.4604166666666666</v>
      </c>
      <c r="E393" s="346" t="n">
        <v>0.7284722222222222</v>
      </c>
      <c r="F393" s="357" t="inlineStr">
        <is>
          <t>Арсен</t>
        </is>
      </c>
      <c r="G393" s="358" t="inlineStr">
        <is>
          <t>PM</t>
        </is>
      </c>
      <c r="H393" s="517" t="inlineStr">
        <is>
          <t>-</t>
        </is>
      </c>
      <c r="I393" s="517" t="inlineStr">
        <is>
          <t>-</t>
        </is>
      </c>
      <c r="J393" s="517" t="inlineStr">
        <is>
          <t>-</t>
        </is>
      </c>
      <c r="K393" s="517" t="inlineStr">
        <is>
          <t>-</t>
        </is>
      </c>
    </row>
    <row r="394">
      <c r="A394" s="514" t="inlineStr">
        <is>
          <t>AND2709_2</t>
        </is>
      </c>
      <c r="B394" s="515" t="inlineStr">
        <is>
          <t>Andijan Vagon Depo</t>
        </is>
      </c>
      <c r="C394" s="356" t="n">
        <v>43875</v>
      </c>
      <c r="D394" s="346" t="n">
        <v>0.4631944444444445</v>
      </c>
      <c r="E394" s="346" t="n">
        <v>0.73125</v>
      </c>
      <c r="F394" s="357" t="inlineStr">
        <is>
          <t>Фарход</t>
        </is>
      </c>
      <c r="G394" s="358" t="inlineStr">
        <is>
          <t>PM</t>
        </is>
      </c>
      <c r="H394" s="517" t="inlineStr">
        <is>
          <t>-</t>
        </is>
      </c>
      <c r="I394" s="517" t="inlineStr">
        <is>
          <t>-</t>
        </is>
      </c>
      <c r="J394" s="517" t="inlineStr">
        <is>
          <t>-</t>
        </is>
      </c>
      <c r="K394" s="517" t="inlineStr">
        <is>
          <t>-</t>
        </is>
      </c>
      <c r="L394" t="inlineStr">
        <is>
          <t>покраска мачты</t>
        </is>
      </c>
    </row>
    <row r="395">
      <c r="A395" s="514" t="inlineStr">
        <is>
          <t>SRH5047_2</t>
        </is>
      </c>
      <c r="B395" s="515" t="inlineStr">
        <is>
          <t>Zarabog</t>
        </is>
      </c>
      <c r="C395" s="356" t="n">
        <v>43875</v>
      </c>
      <c r="F395" s="357" t="inlineStr">
        <is>
          <t>Хуршид</t>
        </is>
      </c>
      <c r="G395" s="358" t="inlineStr">
        <is>
          <t>MG</t>
        </is>
      </c>
      <c r="H395" s="358" t="inlineStr">
        <is>
          <t>MG18</t>
        </is>
      </c>
      <c r="I395" s="359" t="n">
        <v>43875.80902777778</v>
      </c>
      <c r="J395" s="359" t="n">
        <v>43875.83333333334</v>
      </c>
      <c r="K395" s="361">
        <f>J395-I395</f>
        <v/>
      </c>
    </row>
    <row r="396">
      <c r="A396" s="363" t="inlineStr">
        <is>
          <t>HRZ5914_2</t>
        </is>
      </c>
      <c r="B396" s="515" t="inlineStr">
        <is>
          <t>Oqmachit</t>
        </is>
      </c>
      <c r="C396" s="356" t="n">
        <v>43876</v>
      </c>
      <c r="F396" s="357" t="inlineStr">
        <is>
          <t>Гофур</t>
        </is>
      </c>
      <c r="G396" s="358" t="inlineStr">
        <is>
          <t>MG</t>
        </is>
      </c>
      <c r="H396" s="358" t="inlineStr">
        <is>
          <t>MG61</t>
        </is>
      </c>
      <c r="I396" s="359" t="n">
        <v>43876.22222222222</v>
      </c>
      <c r="J396" s="359" t="n">
        <v>43876.33472222222</v>
      </c>
      <c r="K396" s="361">
        <f>J396-I396</f>
        <v/>
      </c>
    </row>
    <row r="397">
      <c r="A397" s="514" t="inlineStr">
        <is>
          <t>SAM3724_2</t>
        </is>
      </c>
      <c r="B397" s="515" t="inlineStr">
        <is>
          <t xml:space="preserve">Метан Больница </t>
        </is>
      </c>
      <c r="C397" s="356" t="n">
        <v>43876</v>
      </c>
      <c r="F397" s="357" t="inlineStr">
        <is>
          <t>Вафохон</t>
        </is>
      </c>
      <c r="G397" s="358" t="inlineStr">
        <is>
          <t>MG</t>
        </is>
      </c>
      <c r="H397" s="358" t="inlineStr">
        <is>
          <t>MG22</t>
        </is>
      </c>
      <c r="I397" s="359" t="n">
        <v>43876.25069444445</v>
      </c>
      <c r="J397" s="359" t="n">
        <v>43876.40972222222</v>
      </c>
      <c r="K397" s="361">
        <f>J397-I397</f>
        <v/>
      </c>
    </row>
    <row r="398">
      <c r="A398" s="355" t="inlineStr">
        <is>
          <t>SAM3742_2</t>
        </is>
      </c>
      <c r="B398" s="515" t="inlineStr">
        <is>
          <t xml:space="preserve">Тайлак Узниви </t>
        </is>
      </c>
      <c r="C398" s="356" t="n">
        <v>43876</v>
      </c>
      <c r="F398" s="357" t="inlineStr">
        <is>
          <t>Джонибек</t>
        </is>
      </c>
      <c r="G398" s="358" t="inlineStr">
        <is>
          <t>MG</t>
        </is>
      </c>
      <c r="H398" s="358" t="inlineStr">
        <is>
          <t>MG59</t>
        </is>
      </c>
      <c r="I398" s="359" t="n">
        <v>43876.32569444443</v>
      </c>
      <c r="J398" s="359" t="n">
        <v>43876.75555555556</v>
      </c>
      <c r="K398" s="361">
        <f>J398-I398</f>
        <v/>
      </c>
    </row>
    <row r="399">
      <c r="A399" s="514" t="inlineStr">
        <is>
          <t>DZH4244_2</t>
        </is>
      </c>
      <c r="B399" s="134" t="inlineStr">
        <is>
          <t>Farish_Suv_tarmoklari</t>
        </is>
      </c>
      <c r="C399" s="356" t="n">
        <v>43876</v>
      </c>
      <c r="D399" s="358" t="n"/>
      <c r="E399" s="358" t="n"/>
      <c r="F399" s="357" t="inlineStr">
        <is>
          <t>Исомиддин</t>
        </is>
      </c>
      <c r="G399" s="358" t="inlineStr">
        <is>
          <t>MG</t>
        </is>
      </c>
      <c r="H399" s="358" t="inlineStr">
        <is>
          <t>MG01</t>
        </is>
      </c>
      <c r="I399" s="359" t="n">
        <v>43876.31805555556</v>
      </c>
      <c r="J399" s="359" t="n">
        <v>43877.15694444445</v>
      </c>
      <c r="K399" s="361">
        <f>J399-I399</f>
        <v/>
      </c>
    </row>
    <row r="400">
      <c r="A400" s="16" t="inlineStr">
        <is>
          <t>KAR6258_2</t>
        </is>
      </c>
      <c r="B400" s="19" t="inlineStr">
        <is>
          <t>Karatal MPJ Kungrad</t>
        </is>
      </c>
      <c r="C400" s="356" t="n">
        <v>43876</v>
      </c>
      <c r="D400" s="358" t="n"/>
      <c r="E400" s="358" t="n"/>
      <c r="F400" s="357" t="inlineStr">
        <is>
          <t>Олим</t>
        </is>
      </c>
      <c r="G400" s="358" t="inlineStr">
        <is>
          <t>MG</t>
        </is>
      </c>
      <c r="H400" s="358" t="inlineStr">
        <is>
          <t>MG07</t>
        </is>
      </c>
      <c r="I400" s="359" t="n">
        <v>43876.01388888889</v>
      </c>
      <c r="J400" s="359" t="n">
        <v>43876.53472222222</v>
      </c>
      <c r="K400" s="361">
        <f>J400-I400</f>
        <v/>
      </c>
    </row>
    <row r="401">
      <c r="A401" s="295" t="inlineStr">
        <is>
          <t>NAM3223_2</t>
        </is>
      </c>
      <c r="B401" s="315" t="inlineStr">
        <is>
          <t>Namangan Post</t>
        </is>
      </c>
      <c r="C401" s="356" t="n">
        <v>43876</v>
      </c>
      <c r="D401" s="370" t="n"/>
      <c r="E401" s="370" t="n"/>
      <c r="F401" s="341" t="inlineStr">
        <is>
          <t>Шерзод</t>
        </is>
      </c>
      <c r="G401" s="370" t="inlineStr">
        <is>
          <t>MG</t>
        </is>
      </c>
      <c r="H401" s="370" t="inlineStr">
        <is>
          <t>MG49</t>
        </is>
      </c>
      <c r="I401" s="359" t="n">
        <v>43876.35138888889</v>
      </c>
      <c r="J401" s="359" t="n">
        <v>43877.46319444444</v>
      </c>
      <c r="K401" s="361">
        <f>J401-I401</f>
        <v/>
      </c>
    </row>
    <row r="402">
      <c r="A402" s="514" t="inlineStr">
        <is>
          <t>DZH4217</t>
        </is>
      </c>
      <c r="B402" s="515" t="inlineStr">
        <is>
          <t>Kizilqum</t>
        </is>
      </c>
      <c r="C402" s="356" t="n">
        <v>43876</v>
      </c>
      <c r="F402" s="357" t="inlineStr">
        <is>
          <t>Абдурахмон</t>
        </is>
      </c>
      <c r="G402" s="358" t="inlineStr">
        <is>
          <t>MG</t>
        </is>
      </c>
      <c r="H402" s="358" t="inlineStr">
        <is>
          <t>MG06</t>
        </is>
      </c>
      <c r="I402" s="359" t="n">
        <v>43876.34791666668</v>
      </c>
      <c r="J402" s="359" t="n">
        <v>43876.93888888889</v>
      </c>
      <c r="K402" s="361">
        <f>J402-I402</f>
        <v/>
      </c>
    </row>
    <row r="403">
      <c r="A403" s="514" t="inlineStr">
        <is>
          <t>DZH4293_2</t>
        </is>
      </c>
      <c r="B403" s="515" t="inlineStr">
        <is>
          <t>Sh.Rashidov_Ravot</t>
        </is>
      </c>
      <c r="C403" s="356" t="n">
        <v>43876</v>
      </c>
      <c r="D403" s="346" t="n">
        <v>0.375</v>
      </c>
      <c r="E403" s="346" t="n">
        <v>0.5125</v>
      </c>
      <c r="F403" s="357" t="inlineStr">
        <is>
          <t>Арсен</t>
        </is>
      </c>
      <c r="G403" s="358" t="inlineStr">
        <is>
          <t>AC/PM</t>
        </is>
      </c>
      <c r="H403" s="517" t="inlineStr">
        <is>
          <t>-</t>
        </is>
      </c>
      <c r="I403" s="517" t="inlineStr">
        <is>
          <t>-</t>
        </is>
      </c>
      <c r="J403" s="517" t="inlineStr">
        <is>
          <t>-</t>
        </is>
      </c>
      <c r="K403" s="517" t="inlineStr">
        <is>
          <t>-</t>
        </is>
      </c>
    </row>
    <row r="404">
      <c r="A404" s="514" t="inlineStr">
        <is>
          <t>NAV5676_2</t>
        </is>
      </c>
      <c r="B404" s="515" t="inlineStr">
        <is>
          <t>Sentob</t>
        </is>
      </c>
      <c r="C404" s="356" t="n">
        <v>43876</v>
      </c>
      <c r="F404" s="357" t="inlineStr">
        <is>
          <t>Сухроб</t>
        </is>
      </c>
      <c r="G404" s="358" t="inlineStr">
        <is>
          <t>MG</t>
        </is>
      </c>
      <c r="H404" s="358" t="inlineStr">
        <is>
          <t>MG29</t>
        </is>
      </c>
      <c r="I404" s="359" t="n">
        <v>43876.39583333334</v>
      </c>
      <c r="J404" s="359" t="n">
        <v>43876.64236111111</v>
      </c>
    </row>
    <row r="405">
      <c r="A405" s="514" t="inlineStr">
        <is>
          <t>AND2709_2</t>
        </is>
      </c>
      <c r="B405" s="515" t="inlineStr">
        <is>
          <t>Andijan Vagon Depo</t>
        </is>
      </c>
      <c r="C405" s="356" t="n">
        <v>43876</v>
      </c>
      <c r="D405" s="366" t="n">
        <v>0.4020833333333333</v>
      </c>
      <c r="E405" s="366" t="n">
        <v>0.5993055555555555</v>
      </c>
      <c r="F405" s="357" t="inlineStr">
        <is>
          <t>Фарходбек</t>
        </is>
      </c>
      <c r="G405" s="358" t="inlineStr">
        <is>
          <t>AC/PM</t>
        </is>
      </c>
      <c r="H405" s="517" t="inlineStr">
        <is>
          <t>-</t>
        </is>
      </c>
      <c r="I405" s="517" t="inlineStr">
        <is>
          <t>-</t>
        </is>
      </c>
      <c r="J405" s="517" t="inlineStr">
        <is>
          <t>-</t>
        </is>
      </c>
      <c r="K405" s="517" t="inlineStr">
        <is>
          <t>-</t>
        </is>
      </c>
      <c r="L405" s="546" t="inlineStr">
        <is>
          <t>покраска мачты</t>
        </is>
      </c>
    </row>
    <row r="406">
      <c r="A406" s="514" t="inlineStr">
        <is>
          <t>SRH5011_2</t>
        </is>
      </c>
      <c r="B406" s="515" t="inlineStr">
        <is>
          <t>Jayronxona</t>
        </is>
      </c>
      <c r="C406" s="356" t="n">
        <v>43876</v>
      </c>
      <c r="D406" s="366" t="n">
        <v>0.4166666666666667</v>
      </c>
      <c r="E406" s="517" t="n"/>
      <c r="F406" s="357" t="inlineStr">
        <is>
          <t>Сафар</t>
        </is>
      </c>
      <c r="G406" s="358" t="inlineStr">
        <is>
          <t>AC/PM</t>
        </is>
      </c>
      <c r="H406" s="517" t="inlineStr">
        <is>
          <t>-</t>
        </is>
      </c>
      <c r="I406" s="517" t="inlineStr">
        <is>
          <t>-</t>
        </is>
      </c>
      <c r="J406" s="517" t="inlineStr">
        <is>
          <t>-</t>
        </is>
      </c>
      <c r="K406" s="517" t="inlineStr">
        <is>
          <t>-</t>
        </is>
      </c>
    </row>
    <row r="407">
      <c r="A407" s="514" t="inlineStr">
        <is>
          <t>KAR6218_2</t>
        </is>
      </c>
      <c r="B407" s="515" t="inlineStr">
        <is>
          <t>Shortanbay</t>
        </is>
      </c>
      <c r="C407" s="356" t="n">
        <v>43876</v>
      </c>
      <c r="F407" s="357" t="inlineStr">
        <is>
          <t>Салават</t>
        </is>
      </c>
      <c r="G407" s="358" t="inlineStr">
        <is>
          <t>MG</t>
        </is>
      </c>
      <c r="H407" s="358" t="inlineStr">
        <is>
          <t>MG57</t>
        </is>
      </c>
      <c r="I407" s="359" t="n">
        <v>43876.41805555556</v>
      </c>
      <c r="J407" s="359" t="n">
        <v>43876.49513888889</v>
      </c>
      <c r="K407" s="361">
        <f>J407-I407</f>
        <v/>
      </c>
    </row>
    <row r="408">
      <c r="A408" s="514" t="inlineStr">
        <is>
          <t>SRH5214_2</t>
        </is>
      </c>
      <c r="B408" s="515" t="inlineStr">
        <is>
          <t>Oqmachit</t>
        </is>
      </c>
      <c r="C408" s="356" t="n">
        <v>43876</v>
      </c>
      <c r="F408" s="357" t="inlineStr">
        <is>
          <t>Шерзод</t>
        </is>
      </c>
      <c r="G408" s="358" t="inlineStr">
        <is>
          <t>MG</t>
        </is>
      </c>
      <c r="H408" s="358" t="inlineStr">
        <is>
          <t>MG05</t>
        </is>
      </c>
      <c r="I408" s="359" t="n">
        <v>43876.48958333334</v>
      </c>
      <c r="J408" s="359" t="n">
        <v>43876.75138888889</v>
      </c>
      <c r="K408" s="361">
        <f>J408-I408</f>
        <v/>
      </c>
    </row>
    <row r="409">
      <c r="A409" s="514" t="inlineStr">
        <is>
          <t>SRH5097_2</t>
        </is>
      </c>
      <c r="B409" s="515" t="inlineStr">
        <is>
          <t>Yangiturmush MFY</t>
        </is>
      </c>
      <c r="C409" s="356" t="n">
        <v>43876</v>
      </c>
      <c r="F409" s="357" t="inlineStr">
        <is>
          <t>Хуршид</t>
        </is>
      </c>
      <c r="G409" s="358" t="inlineStr">
        <is>
          <t>MG</t>
        </is>
      </c>
      <c r="H409" s="358" t="inlineStr">
        <is>
          <t>MG10</t>
        </is>
      </c>
      <c r="I409" s="359" t="n">
        <v>43876.48958333334</v>
      </c>
      <c r="J409" s="359" t="n">
        <v>43877.40972222222</v>
      </c>
      <c r="K409" s="361">
        <f>J409-I409</f>
        <v/>
      </c>
    </row>
    <row r="410">
      <c r="A410" s="514" t="inlineStr">
        <is>
          <t>DZH4239_2</t>
        </is>
      </c>
      <c r="B410" s="515" t="inlineStr">
        <is>
          <t>Зарбдор РУТ</t>
        </is>
      </c>
      <c r="C410" s="356" t="n">
        <v>43876</v>
      </c>
      <c r="F410" s="357" t="inlineStr">
        <is>
          <t>Исомиддин</t>
        </is>
      </c>
      <c r="G410" s="358" t="inlineStr">
        <is>
          <t>MG</t>
        </is>
      </c>
      <c r="H410" s="358" t="inlineStr">
        <is>
          <t>MG37</t>
        </is>
      </c>
      <c r="I410" s="359" t="n">
        <v>43876.58333333334</v>
      </c>
      <c r="J410" s="359" t="n">
        <v>43876.60694444443</v>
      </c>
      <c r="K410" s="361">
        <f>J410-I410</f>
        <v/>
      </c>
    </row>
    <row r="411">
      <c r="A411" s="514" t="inlineStr">
        <is>
          <t>SRH5009_2</t>
        </is>
      </c>
      <c r="B411" s="515" t="inlineStr">
        <is>
          <t>Gulzor</t>
        </is>
      </c>
      <c r="C411" s="356" t="n">
        <v>43876</v>
      </c>
      <c r="F411" s="357" t="inlineStr">
        <is>
          <t>Хуршид</t>
        </is>
      </c>
      <c r="G411" s="358" t="inlineStr">
        <is>
          <t>MG</t>
        </is>
      </c>
      <c r="H411" s="358" t="inlineStr">
        <is>
          <t>MG54</t>
        </is>
      </c>
      <c r="I411" s="359" t="n">
        <v>43876.61597222222</v>
      </c>
      <c r="J411" s="359" t="n">
        <v>43876.79513888889</v>
      </c>
      <c r="K411" s="361">
        <f>J411-I411</f>
        <v/>
      </c>
    </row>
    <row r="412">
      <c r="A412" s="514" t="inlineStr">
        <is>
          <t>SRH5047_2</t>
        </is>
      </c>
      <c r="B412" s="515" t="inlineStr">
        <is>
          <t>Zarabog</t>
        </is>
      </c>
      <c r="C412" s="356" t="n">
        <v>43876</v>
      </c>
      <c r="F412" s="357" t="inlineStr">
        <is>
          <t>Хуршид</t>
        </is>
      </c>
      <c r="G412" s="358" t="inlineStr">
        <is>
          <t>MG</t>
        </is>
      </c>
      <c r="H412" s="358" t="inlineStr">
        <is>
          <t>MG54</t>
        </is>
      </c>
      <c r="I412" s="359" t="n">
        <v>43876.61597222222</v>
      </c>
      <c r="J412" s="359" t="n">
        <v>43876.79236111111</v>
      </c>
      <c r="K412" s="361">
        <f>J412-I412</f>
        <v/>
      </c>
    </row>
    <row r="413">
      <c r="A413" s="514" t="inlineStr">
        <is>
          <t>SRH5021_2</t>
        </is>
      </c>
      <c r="B413" s="515" t="inlineStr">
        <is>
          <t>Oltinsay Oqoltin</t>
        </is>
      </c>
      <c r="C413" s="356" t="n">
        <v>43876</v>
      </c>
      <c r="F413" s="357" t="inlineStr">
        <is>
          <t>Шерзод</t>
        </is>
      </c>
      <c r="G413" s="358" t="inlineStr">
        <is>
          <t>MG</t>
        </is>
      </c>
      <c r="H413" s="358" t="inlineStr">
        <is>
          <t>MG35</t>
        </is>
      </c>
      <c r="I413" s="359" t="n">
        <v>43876.60416666666</v>
      </c>
      <c r="J413" s="359" t="n">
        <v>43877.67569444444</v>
      </c>
      <c r="K413" s="361">
        <f>J413-I413</f>
        <v/>
      </c>
    </row>
    <row r="414">
      <c r="A414" s="514" t="inlineStr">
        <is>
          <t>DZH4219_2</t>
        </is>
      </c>
      <c r="B414" s="515" t="inlineStr">
        <is>
          <t>Oqoltin KFI</t>
        </is>
      </c>
      <c r="C414" s="356" t="n">
        <v>43876</v>
      </c>
      <c r="F414" s="357" t="inlineStr">
        <is>
          <t>Абдурахмон</t>
        </is>
      </c>
      <c r="G414" s="358" t="inlineStr">
        <is>
          <t>MG</t>
        </is>
      </c>
      <c r="H414" s="358" t="inlineStr">
        <is>
          <t>MG37</t>
        </is>
      </c>
      <c r="I414" s="359" t="n">
        <v>43876.58333333334</v>
      </c>
      <c r="J414" s="359" t="n">
        <v>43877.37083333332</v>
      </c>
      <c r="K414" s="361">
        <f>J414-I414</f>
        <v/>
      </c>
    </row>
    <row r="415">
      <c r="A415" s="287" t="inlineStr">
        <is>
          <t>KSH4563_2</t>
        </is>
      </c>
      <c r="B415" s="129" t="inlineStr">
        <is>
          <t>Tumorchi</t>
        </is>
      </c>
      <c r="C415" s="356" t="n">
        <v>43876</v>
      </c>
      <c r="F415" s="357" t="inlineStr">
        <is>
          <t>Фарход</t>
        </is>
      </c>
      <c r="G415" s="358" t="inlineStr">
        <is>
          <t>MG</t>
        </is>
      </c>
      <c r="H415" s="358" t="inlineStr">
        <is>
          <t>MG60</t>
        </is>
      </c>
      <c r="I415" s="359" t="n">
        <v>43876.56319444445</v>
      </c>
      <c r="J415" s="359" t="n">
        <v>43876.68333333332</v>
      </c>
      <c r="K415" s="361">
        <f>J415-I415</f>
        <v/>
      </c>
    </row>
    <row r="416">
      <c r="A416" s="514" t="inlineStr">
        <is>
          <t>SRH5110_2</t>
        </is>
      </c>
      <c r="B416" s="515" t="inlineStr">
        <is>
          <t>Loykand Jarkurgan</t>
        </is>
      </c>
      <c r="C416" s="356" t="n">
        <v>43876</v>
      </c>
      <c r="F416" s="357" t="inlineStr">
        <is>
          <t>Фарход</t>
        </is>
      </c>
      <c r="G416" s="358" t="inlineStr">
        <is>
          <t>MG</t>
        </is>
      </c>
      <c r="H416" s="358" t="inlineStr">
        <is>
          <t>MG41</t>
        </is>
      </c>
      <c r="I416" s="359" t="n">
        <v>43876.61527777778</v>
      </c>
      <c r="J416" s="359" t="n">
        <v>43876.79166666666</v>
      </c>
      <c r="K416" s="361">
        <f>J416-I416</f>
        <v/>
      </c>
    </row>
    <row r="417">
      <c r="A417" s="287" t="inlineStr">
        <is>
          <t>KSH4732_2</t>
        </is>
      </c>
      <c r="B417" s="129" t="inlineStr">
        <is>
          <t>Koson Millali</t>
        </is>
      </c>
      <c r="C417" s="356" t="n">
        <v>43876</v>
      </c>
      <c r="F417" s="357" t="inlineStr">
        <is>
          <t>Низомиддин</t>
        </is>
      </c>
      <c r="G417" s="358" t="inlineStr">
        <is>
          <t>MG</t>
        </is>
      </c>
      <c r="H417" s="358" t="inlineStr">
        <is>
          <t>MG48</t>
        </is>
      </c>
      <c r="I417" s="359" t="n">
        <v>43876.65277777778</v>
      </c>
      <c r="J417" s="359" t="n">
        <v>43876.78125</v>
      </c>
      <c r="K417" s="361">
        <f>J417-I417</f>
        <v/>
      </c>
    </row>
    <row r="418">
      <c r="A418" s="514" t="inlineStr">
        <is>
          <t>SAM3728_2</t>
        </is>
      </c>
      <c r="B418" s="515" t="inlineStr">
        <is>
          <t xml:space="preserve">Оккургон КВП </t>
        </is>
      </c>
      <c r="C418" s="356" t="n">
        <v>43876</v>
      </c>
      <c r="F418" s="357" t="inlineStr">
        <is>
          <t>Лазиз</t>
        </is>
      </c>
      <c r="G418" s="358" t="inlineStr">
        <is>
          <t>MG</t>
        </is>
      </c>
      <c r="H418" s="358" t="inlineStr">
        <is>
          <t>MG53</t>
        </is>
      </c>
      <c r="I418" s="359" t="n">
        <v>43876.64722222222</v>
      </c>
      <c r="J418" s="359" t="n">
        <v>43877.65208333332</v>
      </c>
      <c r="K418" s="361">
        <f>J418-I418</f>
        <v/>
      </c>
    </row>
    <row r="419">
      <c r="A419" s="514" t="inlineStr">
        <is>
          <t>SRH5040_2</t>
        </is>
      </c>
      <c r="B419" s="515" t="inlineStr">
        <is>
          <t>Uchkizil</t>
        </is>
      </c>
      <c r="C419" s="356" t="n">
        <v>43876</v>
      </c>
      <c r="F419" s="357" t="inlineStr">
        <is>
          <t>Хуршид</t>
        </is>
      </c>
      <c r="G419" s="358" t="inlineStr">
        <is>
          <t>MG</t>
        </is>
      </c>
      <c r="H419" s="358" t="inlineStr">
        <is>
          <t>MG42</t>
        </is>
      </c>
      <c r="I419" s="359" t="n">
        <v>43876.66666666666</v>
      </c>
      <c r="J419" s="359" t="n">
        <v>43877.47916666666</v>
      </c>
      <c r="K419" s="361">
        <f>J419-I419</f>
        <v/>
      </c>
    </row>
    <row r="420">
      <c r="A420" s="514" t="inlineStr">
        <is>
          <t>KSH4541_2</t>
        </is>
      </c>
      <c r="B420" s="515" t="inlineStr">
        <is>
          <t>Xanabad</t>
        </is>
      </c>
      <c r="C420" s="356" t="n">
        <v>43876</v>
      </c>
      <c r="F420" s="357" t="inlineStr">
        <is>
          <t>Фарход</t>
        </is>
      </c>
      <c r="G420" s="358" t="inlineStr">
        <is>
          <t>MG</t>
        </is>
      </c>
      <c r="H420" s="358" t="inlineStr">
        <is>
          <t>MG60</t>
        </is>
      </c>
      <c r="I420" s="359" t="n">
        <v>43876.71388888889</v>
      </c>
      <c r="J420" s="359" t="n">
        <v>43877.23194444443</v>
      </c>
      <c r="K420" s="361">
        <f>J420-I420</f>
        <v/>
      </c>
    </row>
    <row r="421">
      <c r="A421" s="183" t="inlineStr">
        <is>
          <t>TSO1537</t>
        </is>
      </c>
      <c r="B421" s="112" t="inlineStr">
        <is>
          <t xml:space="preserve">Dustlik KFY Shosse </t>
        </is>
      </c>
      <c r="C421" s="356" t="n">
        <v>43876</v>
      </c>
      <c r="F421" s="357" t="inlineStr">
        <is>
          <t>Ойбек</t>
        </is>
      </c>
      <c r="G421" s="358" t="inlineStr">
        <is>
          <t>MG</t>
        </is>
      </c>
      <c r="H421" s="358" t="inlineStr">
        <is>
          <t>MG38</t>
        </is>
      </c>
      <c r="I421" s="359" t="n">
        <v>43876.72083333333</v>
      </c>
      <c r="J421" s="359" t="n">
        <v>43876.79861111111</v>
      </c>
      <c r="K421" s="361">
        <f>J421-I421</f>
        <v/>
      </c>
    </row>
    <row r="422">
      <c r="A422" s="16" t="inlineStr">
        <is>
          <t>FRG2201_2</t>
        </is>
      </c>
      <c r="B422" s="19" t="inlineStr">
        <is>
          <t>Akbilal</t>
        </is>
      </c>
      <c r="C422" s="356" t="n">
        <v>43876</v>
      </c>
      <c r="F422" s="357" t="inlineStr">
        <is>
          <t>Джасур</t>
        </is>
      </c>
      <c r="G422" s="358" t="inlineStr">
        <is>
          <t>MG</t>
        </is>
      </c>
      <c r="H422" s="358" t="inlineStr">
        <is>
          <t>MG51</t>
        </is>
      </c>
      <c r="I422" s="359" t="n">
        <v>43876.73680555557</v>
      </c>
      <c r="J422" s="359" t="n">
        <v>43877.21875</v>
      </c>
      <c r="K422" s="361">
        <f>J422-I422</f>
        <v/>
      </c>
    </row>
    <row r="423">
      <c r="A423" s="514" t="inlineStr">
        <is>
          <t>NAV5676_2</t>
        </is>
      </c>
      <c r="B423" s="515" t="inlineStr">
        <is>
          <t>Sentob</t>
        </is>
      </c>
      <c r="C423" s="356" t="n">
        <v>43876</v>
      </c>
      <c r="F423" s="357" t="inlineStr">
        <is>
          <t>Сухроб</t>
        </is>
      </c>
      <c r="G423" s="358" t="inlineStr">
        <is>
          <t>MG</t>
        </is>
      </c>
      <c r="H423" s="358" t="inlineStr">
        <is>
          <t>MG29</t>
        </is>
      </c>
      <c r="I423" s="359" t="n">
        <v>43876.77083333334</v>
      </c>
      <c r="J423" s="359" t="n">
        <v>43877.25</v>
      </c>
      <c r="K423" s="361">
        <f>J423-I423</f>
        <v/>
      </c>
    </row>
    <row r="424">
      <c r="A424" s="514" t="inlineStr">
        <is>
          <t>SAM3721_2</t>
        </is>
      </c>
      <c r="B424" s="515" t="inlineStr">
        <is>
          <t xml:space="preserve">Коратепа Коллеж </t>
        </is>
      </c>
      <c r="C424" s="356" t="n">
        <v>43876</v>
      </c>
      <c r="F424" s="357" t="inlineStr">
        <is>
          <t>Джонибек</t>
        </is>
      </c>
      <c r="G424" s="358" t="inlineStr">
        <is>
          <t>MG</t>
        </is>
      </c>
      <c r="H424" s="358" t="inlineStr">
        <is>
          <t>MG09</t>
        </is>
      </c>
      <c r="I424" s="359" t="n">
        <v>43876.75694444445</v>
      </c>
      <c r="J424" s="359" t="n">
        <v>43877.50416666668</v>
      </c>
      <c r="K424" s="361">
        <f>J424-I424</f>
        <v/>
      </c>
    </row>
    <row r="425">
      <c r="A425" s="514" t="inlineStr">
        <is>
          <t>FRG2405_2</t>
        </is>
      </c>
      <c r="B425" s="515" t="inlineStr">
        <is>
          <t>Oltiariq Mustaqillik MFY</t>
        </is>
      </c>
      <c r="C425" s="356" t="n">
        <v>43876</v>
      </c>
      <c r="F425" s="357" t="inlineStr">
        <is>
          <t>Джасур</t>
        </is>
      </c>
      <c r="G425" s="358" t="inlineStr">
        <is>
          <t>MG</t>
        </is>
      </c>
      <c r="H425" s="358" t="inlineStr">
        <is>
          <t>MG24</t>
        </is>
      </c>
      <c r="I425" s="359" t="n">
        <v>43876.77986111111</v>
      </c>
      <c r="J425" s="359" t="n">
        <v>43877.59027777778</v>
      </c>
      <c r="K425" s="361">
        <f>J425-I425</f>
        <v/>
      </c>
    </row>
    <row r="426">
      <c r="A426" s="16" t="inlineStr">
        <is>
          <t>FRG2200_2</t>
        </is>
      </c>
      <c r="B426" s="19" t="inlineStr">
        <is>
          <t>Akbarabad</t>
        </is>
      </c>
      <c r="C426" s="356" t="n">
        <v>43876</v>
      </c>
      <c r="F426" s="357" t="inlineStr">
        <is>
          <t>ОЙбек</t>
        </is>
      </c>
      <c r="G426" s="358" t="inlineStr">
        <is>
          <t>MG</t>
        </is>
      </c>
      <c r="H426" s="358" t="inlineStr">
        <is>
          <t>MG33</t>
        </is>
      </c>
      <c r="I426" s="359" t="n">
        <v>43876.79513888889</v>
      </c>
      <c r="J426" s="359" t="n">
        <v>43877.36666666667</v>
      </c>
      <c r="K426" s="361">
        <f>J426-I426</f>
        <v/>
      </c>
    </row>
    <row r="427">
      <c r="A427" s="287" t="inlineStr">
        <is>
          <t>KSH4653_2</t>
        </is>
      </c>
      <c r="B427" s="129" t="inlineStr">
        <is>
          <t>Torjilga</t>
        </is>
      </c>
      <c r="C427" s="356" t="n">
        <v>43876</v>
      </c>
      <c r="F427" s="357" t="inlineStr">
        <is>
          <t>Шерзод</t>
        </is>
      </c>
      <c r="G427" s="358" t="inlineStr">
        <is>
          <t>MG</t>
        </is>
      </c>
      <c r="H427" s="358" t="inlineStr">
        <is>
          <t>MG03</t>
        </is>
      </c>
      <c r="I427" s="359" t="n">
        <v>43876.79861111111</v>
      </c>
      <c r="J427" s="359" t="n">
        <v>43877.61597222222</v>
      </c>
      <c r="K427" s="361">
        <f>J427-I427</f>
        <v/>
      </c>
    </row>
    <row r="428">
      <c r="A428" s="514" t="inlineStr">
        <is>
          <t>DZH4239_2</t>
        </is>
      </c>
      <c r="B428" s="515" t="inlineStr">
        <is>
          <t>Зарбдор РУТ</t>
        </is>
      </c>
      <c r="C428" s="356" t="n">
        <v>43876</v>
      </c>
      <c r="F428" s="357" t="inlineStr">
        <is>
          <t>Абдурахмон</t>
        </is>
      </c>
      <c r="G428" s="358" t="inlineStr">
        <is>
          <t>MG</t>
        </is>
      </c>
      <c r="H428" s="358" t="inlineStr">
        <is>
          <t>MG40</t>
        </is>
      </c>
      <c r="I428" s="359" t="n">
        <v>43876.78611111111</v>
      </c>
      <c r="J428" s="359" t="n">
        <v>43876.87361111111</v>
      </c>
      <c r="K428" s="361">
        <f>J428-I428</f>
        <v/>
      </c>
    </row>
    <row r="429">
      <c r="A429" s="87" t="inlineStr">
        <is>
          <t>NAV5722_2</t>
        </is>
      </c>
      <c r="B429" s="122" t="inlineStr">
        <is>
          <t>Amir Temur KFY</t>
        </is>
      </c>
      <c r="C429" s="356" t="n">
        <v>43876</v>
      </c>
      <c r="F429" s="357" t="inlineStr">
        <is>
          <t>Мухриддин</t>
        </is>
      </c>
      <c r="G429" s="358" t="inlineStr">
        <is>
          <t>MG</t>
        </is>
      </c>
      <c r="H429" s="358" t="inlineStr">
        <is>
          <t>MG45</t>
        </is>
      </c>
      <c r="I429" s="359" t="n">
        <v>43876.83611111111</v>
      </c>
      <c r="J429" s="359" t="n">
        <v>43877.33055555557</v>
      </c>
      <c r="K429" s="361">
        <f>J429-I429</f>
        <v/>
      </c>
    </row>
    <row r="430">
      <c r="A430" s="355" t="inlineStr">
        <is>
          <t>SAM3742_2</t>
        </is>
      </c>
      <c r="B430" s="515" t="inlineStr">
        <is>
          <t xml:space="preserve">Тайлак Узниви </t>
        </is>
      </c>
      <c r="C430" s="356" t="n">
        <v>43876</v>
      </c>
      <c r="F430" s="357" t="inlineStr">
        <is>
          <t>Джахангир</t>
        </is>
      </c>
      <c r="G430" s="358" t="inlineStr">
        <is>
          <t>MG</t>
        </is>
      </c>
      <c r="H430" s="358" t="inlineStr">
        <is>
          <t>MG59</t>
        </is>
      </c>
      <c r="I430" s="359" t="n">
        <v>43876.83402777778</v>
      </c>
      <c r="J430" s="359" t="n">
        <v>43877.24791666667</v>
      </c>
      <c r="K430" s="361">
        <f>J430-I430</f>
        <v/>
      </c>
    </row>
    <row r="431">
      <c r="A431" s="186" t="inlineStr">
        <is>
          <t>SRD2028_2</t>
        </is>
      </c>
      <c r="B431" s="114" t="inlineStr">
        <is>
          <t>Xikmatli Soxil SIU</t>
        </is>
      </c>
      <c r="C431" s="356" t="n">
        <v>43876</v>
      </c>
      <c r="F431" s="357" t="inlineStr">
        <is>
          <t xml:space="preserve">Олим </t>
        </is>
      </c>
      <c r="G431" s="358" t="inlineStr">
        <is>
          <t>MG</t>
        </is>
      </c>
      <c r="H431" s="358" t="inlineStr">
        <is>
          <t>MG21</t>
        </is>
      </c>
      <c r="I431" s="359" t="n">
        <v>43876.9</v>
      </c>
      <c r="J431" s="359" t="n">
        <v>43876.92361111111</v>
      </c>
      <c r="K431" s="361">
        <f>J431-I431</f>
        <v/>
      </c>
    </row>
    <row r="432">
      <c r="A432" s="367" t="inlineStr">
        <is>
          <t>SAM3866_2</t>
        </is>
      </c>
      <c r="B432" s="122" t="inlineStr">
        <is>
          <t>Чандир МФЙ</t>
        </is>
      </c>
      <c r="C432" s="356" t="n">
        <v>43876</v>
      </c>
      <c r="F432" s="357" t="inlineStr">
        <is>
          <t>Вафохон</t>
        </is>
      </c>
      <c r="G432" s="358" t="inlineStr">
        <is>
          <t>MG</t>
        </is>
      </c>
      <c r="H432" s="358" t="inlineStr">
        <is>
          <t>MG22</t>
        </is>
      </c>
      <c r="I432" s="359" t="n">
        <v>43876.87847222222</v>
      </c>
      <c r="J432" s="359" t="n">
        <v>43877.34722222222</v>
      </c>
      <c r="K432" s="361">
        <f>J432-I432</f>
        <v/>
      </c>
    </row>
    <row r="433">
      <c r="A433" s="287" t="inlineStr">
        <is>
          <t>NAM3316_2</t>
        </is>
      </c>
      <c r="B433" s="126" t="inlineStr">
        <is>
          <t>Toraqorgon Yakkatom MFY</t>
        </is>
      </c>
      <c r="C433" s="356" t="n">
        <v>43876</v>
      </c>
      <c r="F433" s="357" t="inlineStr">
        <is>
          <t>Икромжон</t>
        </is>
      </c>
      <c r="G433" s="358" t="inlineStr">
        <is>
          <t>MG</t>
        </is>
      </c>
      <c r="H433" s="358" t="inlineStr">
        <is>
          <t>MG39</t>
        </is>
      </c>
      <c r="I433" s="359" t="n">
        <v>43876.91736111111</v>
      </c>
      <c r="J433" s="359" t="n">
        <v>43877.35972222222</v>
      </c>
      <c r="K433" s="361">
        <f>J433-I433</f>
        <v/>
      </c>
    </row>
    <row r="434">
      <c r="A434" s="514" t="inlineStr">
        <is>
          <t>DZH4208_2</t>
        </is>
      </c>
      <c r="B434" s="515" t="inlineStr">
        <is>
          <t>Djizak ATC-4</t>
        </is>
      </c>
      <c r="C434" s="356" t="n">
        <v>43876</v>
      </c>
      <c r="F434" s="357" t="inlineStr">
        <is>
          <t>Абдурахмон</t>
        </is>
      </c>
      <c r="G434" s="358" t="inlineStr">
        <is>
          <t>MG</t>
        </is>
      </c>
      <c r="H434" s="358" t="inlineStr">
        <is>
          <t>MG40</t>
        </is>
      </c>
      <c r="I434" s="359" t="n">
        <v>43876.91736111111</v>
      </c>
      <c r="J434" s="359" t="n">
        <v>43877.35763888889</v>
      </c>
      <c r="K434" s="361">
        <f>J434-I434</f>
        <v/>
      </c>
    </row>
    <row r="435">
      <c r="A435" s="514" t="inlineStr">
        <is>
          <t>SRH5208_2</t>
        </is>
      </c>
      <c r="B435" s="515" t="inlineStr">
        <is>
          <t>Karsagan</t>
        </is>
      </c>
      <c r="C435" s="356" t="n">
        <v>43876</v>
      </c>
      <c r="F435" s="357" t="inlineStr">
        <is>
          <t>Фарход</t>
        </is>
      </c>
      <c r="G435" s="358" t="inlineStr">
        <is>
          <t>MG</t>
        </is>
      </c>
      <c r="H435" s="358" t="inlineStr">
        <is>
          <t>MG41</t>
        </is>
      </c>
      <c r="I435" s="359" t="n">
        <v>43876.91666666666</v>
      </c>
      <c r="J435" s="359" t="n">
        <v>43877.71944444445</v>
      </c>
      <c r="K435" s="361">
        <f>J435-I435</f>
        <v/>
      </c>
    </row>
    <row r="436">
      <c r="A436" s="192" t="inlineStr">
        <is>
          <t>AND3015_2</t>
        </is>
      </c>
      <c r="B436" s="128" t="inlineStr">
        <is>
          <t>Boz Nurafshon MFY</t>
        </is>
      </c>
      <c r="C436" s="356" t="n">
        <v>43876</v>
      </c>
      <c r="F436" s="357" t="inlineStr">
        <is>
          <t>Шоятилло</t>
        </is>
      </c>
      <c r="G436" s="358" t="inlineStr">
        <is>
          <t>MG</t>
        </is>
      </c>
      <c r="H436" s="358" t="inlineStr">
        <is>
          <t>MG32</t>
        </is>
      </c>
      <c r="I436" s="359" t="n">
        <v>43876.94166666668</v>
      </c>
      <c r="J436" s="359" t="n">
        <v>43877.58541666667</v>
      </c>
      <c r="K436" s="361">
        <f>J436-I436</f>
        <v/>
      </c>
    </row>
    <row r="437">
      <c r="A437" s="19" t="inlineStr">
        <is>
          <t>TSO1549</t>
        </is>
      </c>
      <c r="B437" s="483" t="inlineStr">
        <is>
          <t>Iykota Tinchlik</t>
        </is>
      </c>
      <c r="C437" s="356" t="n">
        <v>43876</v>
      </c>
      <c r="F437" s="357" t="inlineStr">
        <is>
          <t>Лазиз</t>
        </is>
      </c>
      <c r="G437" s="358" t="inlineStr">
        <is>
          <t>MG</t>
        </is>
      </c>
      <c r="H437" s="358" t="inlineStr">
        <is>
          <t>MG30</t>
        </is>
      </c>
      <c r="I437" s="359" t="n">
        <v>43876.98958333334</v>
      </c>
      <c r="J437" s="359" t="n">
        <v>43877.00347222222</v>
      </c>
      <c r="K437" s="361">
        <f>J437-I437</f>
        <v/>
      </c>
    </row>
    <row r="438">
      <c r="A438" s="287" t="inlineStr">
        <is>
          <t>NAM3272_2</t>
        </is>
      </c>
      <c r="B438" s="122" t="inlineStr">
        <is>
          <t>Pop Chorkesar MFY</t>
        </is>
      </c>
      <c r="C438" s="356" t="n">
        <v>43877</v>
      </c>
      <c r="F438" s="357" t="inlineStr">
        <is>
          <t>Шерзод</t>
        </is>
      </c>
      <c r="G438" s="358" t="inlineStr">
        <is>
          <t>MG</t>
        </is>
      </c>
      <c r="H438" s="358" t="inlineStr">
        <is>
          <t>MG31</t>
        </is>
      </c>
      <c r="I438" s="359" t="n">
        <v>43877.01180555556</v>
      </c>
      <c r="J438" s="359" t="n">
        <v>43877.39375</v>
      </c>
      <c r="K438" s="361">
        <f>J438-I438</f>
        <v/>
      </c>
    </row>
    <row r="439">
      <c r="A439" s="16" t="inlineStr">
        <is>
          <t>AND2735_2</t>
        </is>
      </c>
      <c r="B439" s="19" t="inlineStr">
        <is>
          <t>Suvyulduz</t>
        </is>
      </c>
      <c r="C439" s="356" t="n">
        <v>43877</v>
      </c>
      <c r="F439" s="357" t="inlineStr">
        <is>
          <t>Тохиржон</t>
        </is>
      </c>
      <c r="G439" s="358" t="inlineStr">
        <is>
          <t>MG</t>
        </is>
      </c>
      <c r="H439" s="358" t="inlineStr">
        <is>
          <t>MG52</t>
        </is>
      </c>
      <c r="I439" s="359" t="n">
        <v>43877.02361111111</v>
      </c>
      <c r="J439" s="359" t="n">
        <v>43877.33263888889</v>
      </c>
      <c r="K439" s="361">
        <f>J439-I439</f>
        <v/>
      </c>
    </row>
    <row r="440">
      <c r="A440" s="225" t="inlineStr">
        <is>
          <t>TSO1912_2</t>
        </is>
      </c>
      <c r="B440" s="483" t="inlineStr">
        <is>
          <t xml:space="preserve">Niyozbosh FL Turapov </t>
        </is>
      </c>
      <c r="C440" s="356" t="n">
        <v>43877</v>
      </c>
      <c r="F440" s="357" t="inlineStr">
        <is>
          <t>Акмаль</t>
        </is>
      </c>
      <c r="G440" s="358" t="inlineStr">
        <is>
          <t>MG</t>
        </is>
      </c>
      <c r="H440" s="358" t="inlineStr">
        <is>
          <t>MG50</t>
        </is>
      </c>
      <c r="I440" s="359" t="n">
        <v>43877.03125</v>
      </c>
      <c r="J440" s="359" t="n">
        <v>43877.55277777778</v>
      </c>
      <c r="K440" s="361">
        <f>J440-I440</f>
        <v/>
      </c>
    </row>
    <row r="441">
      <c r="A441" s="225" t="inlineStr">
        <is>
          <t>TSO1983_2</t>
        </is>
      </c>
      <c r="B441" s="483" t="inlineStr">
        <is>
          <t>Ungut</t>
        </is>
      </c>
      <c r="C441" s="356" t="n">
        <v>43877</v>
      </c>
      <c r="F441" s="357" t="inlineStr">
        <is>
          <t>ОЙбек</t>
        </is>
      </c>
      <c r="G441" s="358" t="inlineStr">
        <is>
          <t>MG</t>
        </is>
      </c>
      <c r="H441" s="358" t="inlineStr">
        <is>
          <t>MG38</t>
        </is>
      </c>
      <c r="I441" s="359" t="n">
        <v>43877.03263888889</v>
      </c>
      <c r="J441" s="359" t="n">
        <v>43877.33194444444</v>
      </c>
      <c r="K441" s="361">
        <f>J441-I441</f>
        <v/>
      </c>
    </row>
    <row r="442">
      <c r="A442" s="514" t="inlineStr">
        <is>
          <t>SRD2004_2</t>
        </is>
      </c>
      <c r="B442" s="113" t="inlineStr">
        <is>
          <t>Gallakor KFY</t>
        </is>
      </c>
      <c r="C442" s="356" t="n">
        <v>43877</v>
      </c>
      <c r="F442" s="357" t="inlineStr">
        <is>
          <t>Олим</t>
        </is>
      </c>
      <c r="G442" s="358" t="inlineStr">
        <is>
          <t>MG</t>
        </is>
      </c>
      <c r="H442" s="358" t="inlineStr">
        <is>
          <t>MG21</t>
        </is>
      </c>
      <c r="I442" s="359" t="n">
        <v>43877.04166666666</v>
      </c>
      <c r="J442" s="359" t="n">
        <v>43877.58194444444</v>
      </c>
      <c r="K442" s="361">
        <f>J442-I442</f>
        <v/>
      </c>
    </row>
    <row r="443">
      <c r="A443" s="514" t="inlineStr">
        <is>
          <t>DZH4307_2</t>
        </is>
      </c>
      <c r="B443" s="134" t="inlineStr">
        <is>
          <t>Xayrobod KFY</t>
        </is>
      </c>
      <c r="C443" s="356" t="n">
        <v>43877</v>
      </c>
      <c r="F443" s="357" t="inlineStr">
        <is>
          <t>Исомиддин</t>
        </is>
      </c>
      <c r="G443" s="358" t="inlineStr">
        <is>
          <t>MG</t>
        </is>
      </c>
      <c r="H443" s="358" t="inlineStr">
        <is>
          <t>MG08</t>
        </is>
      </c>
      <c r="I443" s="359" t="n">
        <v>43877.00833333333</v>
      </c>
      <c r="J443" s="359" t="n">
        <v>43877.56944444445</v>
      </c>
      <c r="K443" s="361">
        <f>J443-I443</f>
        <v/>
      </c>
    </row>
    <row r="444">
      <c r="A444" s="514" t="inlineStr">
        <is>
          <t>DZH4244_2</t>
        </is>
      </c>
      <c r="B444" s="134" t="inlineStr">
        <is>
          <t>Farish_Suv_tarmoklari</t>
        </is>
      </c>
      <c r="C444" s="356" t="n">
        <v>43877</v>
      </c>
      <c r="D444" s="358" t="n"/>
      <c r="E444" s="358" t="n"/>
      <c r="F444" s="357" t="inlineStr">
        <is>
          <t>Исомиддин</t>
        </is>
      </c>
      <c r="G444" s="358" t="inlineStr">
        <is>
          <t>MG</t>
        </is>
      </c>
      <c r="H444" s="358" t="inlineStr">
        <is>
          <t>MG01</t>
        </is>
      </c>
      <c r="I444" s="359" t="n">
        <v>43877.23125</v>
      </c>
      <c r="J444" s="359" t="n">
        <v>43877.89166666667</v>
      </c>
      <c r="K444" s="361">
        <f>J444-I444</f>
        <v/>
      </c>
    </row>
    <row r="445">
      <c r="A445" s="355" t="inlineStr">
        <is>
          <t>SAM3742_2</t>
        </is>
      </c>
      <c r="B445" s="515" t="inlineStr">
        <is>
          <t xml:space="preserve">Тайлак Узниви </t>
        </is>
      </c>
      <c r="C445" s="356" t="n">
        <v>43877</v>
      </c>
      <c r="F445" s="357" t="inlineStr">
        <is>
          <t>Джахангир</t>
        </is>
      </c>
      <c r="G445" s="358" t="inlineStr">
        <is>
          <t>MG</t>
        </is>
      </c>
      <c r="H445" s="358" t="inlineStr">
        <is>
          <t>MG59</t>
        </is>
      </c>
      <c r="I445" s="359" t="n">
        <v>43877.33125</v>
      </c>
      <c r="J445" s="359" t="n">
        <v>43877.79861111111</v>
      </c>
      <c r="K445" s="361">
        <f>J445-I445</f>
        <v/>
      </c>
    </row>
    <row r="446">
      <c r="A446" s="514" t="inlineStr">
        <is>
          <t>KSH4644_2</t>
        </is>
      </c>
      <c r="B446" s="515" t="inlineStr">
        <is>
          <t>Chirokchi Dursun MFY</t>
        </is>
      </c>
      <c r="C446" s="356" t="n">
        <v>43877</v>
      </c>
      <c r="F446" s="357" t="inlineStr">
        <is>
          <t>Элбек</t>
        </is>
      </c>
      <c r="G446" s="358" t="inlineStr">
        <is>
          <t>MG</t>
        </is>
      </c>
      <c r="H446" s="358" t="inlineStr">
        <is>
          <t>MG55</t>
        </is>
      </c>
      <c r="I446" s="359" t="n">
        <v>43877.36111111111</v>
      </c>
      <c r="J446" s="359" t="n">
        <v>43877.61458333334</v>
      </c>
      <c r="K446" s="361">
        <f>J446-I446</f>
        <v/>
      </c>
    </row>
    <row r="447">
      <c r="A447" s="98" t="inlineStr">
        <is>
          <t>NAM3309_2</t>
        </is>
      </c>
      <c r="B447" s="126" t="inlineStr">
        <is>
          <t>Jumashuy Malxam</t>
        </is>
      </c>
      <c r="C447" s="356" t="n">
        <v>43877</v>
      </c>
      <c r="F447" s="357" t="inlineStr">
        <is>
          <t>Икромжон</t>
        </is>
      </c>
      <c r="G447" s="358" t="inlineStr">
        <is>
          <t>MG</t>
        </is>
      </c>
      <c r="H447" s="358" t="inlineStr">
        <is>
          <t>MG39</t>
        </is>
      </c>
      <c r="I447" s="359" t="n">
        <v>43877.40555555555</v>
      </c>
      <c r="J447" s="359" t="n">
        <v>43877.7</v>
      </c>
      <c r="K447" s="361">
        <f>J447-I447</f>
        <v/>
      </c>
    </row>
    <row r="448">
      <c r="A448" s="16" t="inlineStr">
        <is>
          <t>FRG2218_2</t>
        </is>
      </c>
      <c r="B448" s="19" t="inlineStr">
        <is>
          <t>Kalacha MMTP</t>
        </is>
      </c>
      <c r="C448" s="356" t="n">
        <v>43877</v>
      </c>
      <c r="F448" s="357" t="inlineStr">
        <is>
          <t>ОЙбек</t>
        </is>
      </c>
      <c r="G448" s="358" t="inlineStr">
        <is>
          <t>MG</t>
        </is>
      </c>
      <c r="H448" s="358" t="inlineStr">
        <is>
          <t>MG33</t>
        </is>
      </c>
      <c r="I448" s="359" t="n">
        <v>43877.40625</v>
      </c>
      <c r="J448" s="359" t="n">
        <v>43877.69444444445</v>
      </c>
      <c r="K448" s="361">
        <f>J448-I448</f>
        <v/>
      </c>
    </row>
    <row r="449">
      <c r="A449" s="196" t="inlineStr">
        <is>
          <t>FRG2353_2</t>
        </is>
      </c>
      <c r="B449" s="130" t="inlineStr">
        <is>
          <t>Qoshtepa Langar QFY</t>
        </is>
      </c>
      <c r="C449" s="356" t="n">
        <v>43877</v>
      </c>
      <c r="F449" s="357" t="inlineStr">
        <is>
          <t>Джасур</t>
        </is>
      </c>
      <c r="G449" s="358" t="inlineStr">
        <is>
          <t>MG</t>
        </is>
      </c>
      <c r="H449" s="358" t="inlineStr">
        <is>
          <t>MG51</t>
        </is>
      </c>
      <c r="I449" s="359" t="n">
        <v>43877.3625</v>
      </c>
      <c r="J449" s="359" t="n">
        <v>43877.72222222222</v>
      </c>
      <c r="K449" s="361">
        <f>J449-I449</f>
        <v/>
      </c>
    </row>
    <row r="450">
      <c r="A450" s="225" t="inlineStr">
        <is>
          <t>TSO1625_2</t>
        </is>
      </c>
      <c r="B450" s="483" t="inlineStr">
        <is>
          <t xml:space="preserve">Axangaran Rustam Agro </t>
        </is>
      </c>
      <c r="C450" s="356" t="n">
        <v>43877</v>
      </c>
      <c r="F450" s="357" t="inlineStr">
        <is>
          <t>ОЙбек</t>
        </is>
      </c>
      <c r="G450" s="358" t="inlineStr">
        <is>
          <t>MG</t>
        </is>
      </c>
      <c r="H450" s="358" t="inlineStr">
        <is>
          <t>MG38</t>
        </is>
      </c>
      <c r="I450" s="359" t="n">
        <v>43877.42569444444</v>
      </c>
      <c r="J450" s="359" t="n">
        <v>43877.48541666667</v>
      </c>
      <c r="K450" s="361">
        <f>J450-I450</f>
        <v/>
      </c>
    </row>
    <row r="451">
      <c r="A451" s="514" t="inlineStr">
        <is>
          <t>DZH4219_2</t>
        </is>
      </c>
      <c r="B451" s="515" t="inlineStr">
        <is>
          <t>Oqoltin KFI</t>
        </is>
      </c>
      <c r="C451" s="356" t="n">
        <v>43877</v>
      </c>
      <c r="F451" s="357" t="inlineStr">
        <is>
          <t>Исомиддин</t>
        </is>
      </c>
      <c r="G451" s="358" t="inlineStr">
        <is>
          <t>MG</t>
        </is>
      </c>
      <c r="H451" s="358" t="inlineStr">
        <is>
          <t>MG37</t>
        </is>
      </c>
      <c r="I451" s="359" t="n">
        <v>43877.41180555556</v>
      </c>
      <c r="J451" s="359" t="n">
        <v>43877.62777777778</v>
      </c>
      <c r="K451" s="361">
        <f>J451-I451</f>
        <v/>
      </c>
    </row>
    <row r="452">
      <c r="A452" s="514" t="inlineStr">
        <is>
          <t>SRH5046_2</t>
        </is>
      </c>
      <c r="B452" s="515" t="inlineStr">
        <is>
          <t>Yangiobad STS</t>
        </is>
      </c>
      <c r="C452" s="356" t="n">
        <v>43877</v>
      </c>
      <c r="F452" s="357" t="inlineStr">
        <is>
          <t>Феруз</t>
        </is>
      </c>
      <c r="G452" s="358" t="inlineStr">
        <is>
          <t>MG</t>
        </is>
      </c>
      <c r="H452" s="358" t="inlineStr">
        <is>
          <t>MG10</t>
        </is>
      </c>
      <c r="I452" s="359" t="n">
        <v>43877.42708333334</v>
      </c>
      <c r="J452" s="377" t="n">
        <v>43877.91180555556</v>
      </c>
      <c r="K452" s="361">
        <f>J452-I452</f>
        <v/>
      </c>
    </row>
    <row r="453">
      <c r="A453" s="514" t="inlineStr">
        <is>
          <t>DZH4209_2</t>
        </is>
      </c>
      <c r="B453" s="515" t="inlineStr">
        <is>
          <t>Djizak Kvarset</t>
        </is>
      </c>
      <c r="C453" s="356" t="n">
        <v>43877</v>
      </c>
      <c r="D453" s="370" t="n"/>
      <c r="E453" s="370" t="n"/>
      <c r="F453" s="357" t="inlineStr">
        <is>
          <t>Абдурахмон</t>
        </is>
      </c>
      <c r="G453" s="358" t="inlineStr">
        <is>
          <t>MG</t>
        </is>
      </c>
      <c r="H453" s="358" t="inlineStr">
        <is>
          <t>MG40</t>
        </is>
      </c>
      <c r="I453" s="359" t="n">
        <v>43877.46041666667</v>
      </c>
      <c r="J453" s="359" t="n">
        <v>43877.47638888889</v>
      </c>
      <c r="K453" s="361">
        <f>J453-I453</f>
        <v/>
      </c>
    </row>
    <row r="454">
      <c r="A454" s="295" t="inlineStr">
        <is>
          <t>NAM3223_2</t>
        </is>
      </c>
      <c r="B454" s="315" t="inlineStr">
        <is>
          <t>Namangan Post</t>
        </is>
      </c>
      <c r="C454" s="382" t="n">
        <v>43877</v>
      </c>
      <c r="D454" s="370" t="n"/>
      <c r="E454" s="370" t="n"/>
      <c r="F454" s="341" t="inlineStr">
        <is>
          <t>Шерзод</t>
        </is>
      </c>
      <c r="G454" s="370" t="inlineStr">
        <is>
          <t>MG</t>
        </is>
      </c>
      <c r="H454" s="370" t="inlineStr">
        <is>
          <t>MG49</t>
        </is>
      </c>
      <c r="I454" s="377" t="n">
        <v>43877.475</v>
      </c>
      <c r="J454" s="377" t="n">
        <v>43878.35277777778</v>
      </c>
      <c r="K454" s="361">
        <f>J454-I454</f>
        <v/>
      </c>
    </row>
    <row r="455">
      <c r="A455" s="514" t="inlineStr">
        <is>
          <t>NAV5671_2</t>
        </is>
      </c>
      <c r="B455" s="515" t="inlineStr">
        <is>
          <t>Navoi UzLiDep</t>
        </is>
      </c>
      <c r="C455" s="356" t="n">
        <v>43877</v>
      </c>
      <c r="F455" s="357" t="inlineStr">
        <is>
          <t>Мухриддин</t>
        </is>
      </c>
      <c r="G455" s="358" t="inlineStr">
        <is>
          <t>MG</t>
        </is>
      </c>
      <c r="H455" s="358" t="inlineStr">
        <is>
          <t>MG45</t>
        </is>
      </c>
      <c r="I455" s="359" t="n">
        <v>43877.47638888889</v>
      </c>
      <c r="J455" s="359" t="n">
        <v>43877.54930555557</v>
      </c>
      <c r="K455" s="361">
        <f>J455-I455</f>
        <v/>
      </c>
    </row>
    <row r="456">
      <c r="A456" s="514" t="inlineStr">
        <is>
          <t>SRH5094_2</t>
        </is>
      </c>
      <c r="B456" s="515" t="inlineStr">
        <is>
          <t>Angor Sovxoz</t>
        </is>
      </c>
      <c r="C456" s="356" t="n">
        <v>43877</v>
      </c>
      <c r="F456" s="357" t="inlineStr">
        <is>
          <t>Феруз</t>
        </is>
      </c>
      <c r="G456" s="358" t="inlineStr">
        <is>
          <t>MG</t>
        </is>
      </c>
      <c r="H456" s="358" t="inlineStr">
        <is>
          <t>MG18</t>
        </is>
      </c>
      <c r="I456" s="359" t="n">
        <v>43877.525</v>
      </c>
      <c r="J456" s="377" t="n">
        <v>43878.53472222222</v>
      </c>
      <c r="K456" s="361">
        <f>J456-I456</f>
        <v/>
      </c>
    </row>
    <row r="457">
      <c r="A457" s="514" t="inlineStr">
        <is>
          <t>SAM3721_2</t>
        </is>
      </c>
      <c r="B457" s="515" t="inlineStr">
        <is>
          <t xml:space="preserve">Коратепа Коллеж </t>
        </is>
      </c>
      <c r="C457" s="356" t="n">
        <v>43877</v>
      </c>
      <c r="F457" s="357" t="inlineStr">
        <is>
          <t>Джонибек</t>
        </is>
      </c>
      <c r="G457" s="358" t="inlineStr">
        <is>
          <t>MG</t>
        </is>
      </c>
      <c r="H457" s="358" t="inlineStr">
        <is>
          <t>MG09</t>
        </is>
      </c>
      <c r="I457" s="359" t="n">
        <v>43877.52777777778</v>
      </c>
      <c r="J457" s="377" t="n">
        <v>43878.24930555555</v>
      </c>
      <c r="K457" s="361">
        <f>J457-I457</f>
        <v/>
      </c>
    </row>
    <row r="458">
      <c r="A458" s="514" t="inlineStr">
        <is>
          <t>DZH4221</t>
        </is>
      </c>
      <c r="B458" s="515" t="inlineStr">
        <is>
          <t>Pishagar_KVP</t>
        </is>
      </c>
      <c r="C458" s="356" t="n">
        <v>43877</v>
      </c>
      <c r="F458" s="357" t="inlineStr">
        <is>
          <t>Абдурахмон</t>
        </is>
      </c>
      <c r="G458" s="358" t="inlineStr">
        <is>
          <t>MG</t>
        </is>
      </c>
      <c r="H458" s="358" t="inlineStr">
        <is>
          <t>MG40</t>
        </is>
      </c>
      <c r="I458" s="359" t="n">
        <v>43877.59513888889</v>
      </c>
      <c r="J458" s="359" t="n">
        <v>43877.64097222222</v>
      </c>
      <c r="K458" s="361">
        <f>J458-I458</f>
        <v/>
      </c>
    </row>
    <row r="459">
      <c r="A459" s="287" t="inlineStr">
        <is>
          <t>KSH4653_2</t>
        </is>
      </c>
      <c r="B459" s="129" t="inlineStr">
        <is>
          <t>Torjilga</t>
        </is>
      </c>
      <c r="C459" s="356" t="n">
        <v>43877</v>
      </c>
      <c r="F459" s="357" t="inlineStr">
        <is>
          <t>Шерзод</t>
        </is>
      </c>
      <c r="G459" s="358" t="inlineStr">
        <is>
          <t>MG</t>
        </is>
      </c>
      <c r="H459" s="358" t="inlineStr">
        <is>
          <t>MG03</t>
        </is>
      </c>
      <c r="I459" s="359" t="n">
        <v>43877.62152777778</v>
      </c>
      <c r="J459" s="359" t="n">
        <v>43877.75347222222</v>
      </c>
      <c r="K459" s="361">
        <f>J459-I459</f>
        <v/>
      </c>
    </row>
    <row r="460">
      <c r="A460" s="514" t="inlineStr">
        <is>
          <t>FRG2405_2</t>
        </is>
      </c>
      <c r="B460" s="515" t="inlineStr">
        <is>
          <t>Oltiariq Mustaqillik MFY</t>
        </is>
      </c>
      <c r="C460" s="356" t="n">
        <v>43877</v>
      </c>
      <c r="F460" s="357" t="inlineStr">
        <is>
          <t>Джасур</t>
        </is>
      </c>
      <c r="G460" s="358" t="inlineStr">
        <is>
          <t>MG</t>
        </is>
      </c>
      <c r="H460" s="358" t="inlineStr">
        <is>
          <t>MG24</t>
        </is>
      </c>
      <c r="I460" s="359" t="n">
        <v>43877.64027777778</v>
      </c>
      <c r="J460" s="359" t="n">
        <v>43878.39027777778</v>
      </c>
      <c r="K460" s="361">
        <f>J460-I460</f>
        <v/>
      </c>
    </row>
    <row r="461">
      <c r="A461" s="514" t="inlineStr">
        <is>
          <t>DZH4223_2</t>
        </is>
      </c>
      <c r="B461" s="515" t="inlineStr">
        <is>
          <t>Ravot Sopka</t>
        </is>
      </c>
      <c r="C461" s="356" t="n">
        <v>43877</v>
      </c>
      <c r="F461" s="357" t="inlineStr">
        <is>
          <t>Исомиддин</t>
        </is>
      </c>
      <c r="G461" s="358" t="inlineStr">
        <is>
          <t>MG</t>
        </is>
      </c>
      <c r="H461" s="358" t="inlineStr">
        <is>
          <t>MG37</t>
        </is>
      </c>
      <c r="I461" s="359" t="n">
        <v>43877.71944444445</v>
      </c>
      <c r="J461" s="377" t="n">
        <v>43878.50833333333</v>
      </c>
      <c r="K461" s="361">
        <f>J461-I461</f>
        <v/>
      </c>
    </row>
    <row r="462">
      <c r="A462" s="514" t="inlineStr">
        <is>
          <t>SAM3739_2</t>
        </is>
      </c>
      <c r="B462" s="515" t="inlineStr">
        <is>
          <t xml:space="preserve">Сазагон шк.№10 </t>
        </is>
      </c>
      <c r="C462" s="356" t="n">
        <v>43877</v>
      </c>
      <c r="F462" s="357" t="inlineStr">
        <is>
          <t>Лазиз</t>
        </is>
      </c>
      <c r="G462" s="358" t="inlineStr">
        <is>
          <t>MG</t>
        </is>
      </c>
      <c r="H462" s="358" t="inlineStr">
        <is>
          <t>MG53</t>
        </is>
      </c>
      <c r="I462" s="359" t="n">
        <v>43877.72638888889</v>
      </c>
      <c r="J462" s="377" t="n">
        <v>43877.28194444445</v>
      </c>
      <c r="K462" s="361">
        <f>J462-I462</f>
        <v/>
      </c>
    </row>
    <row r="463">
      <c r="A463" s="514" t="inlineStr">
        <is>
          <t>SRH5208_2</t>
        </is>
      </c>
      <c r="B463" s="515" t="inlineStr">
        <is>
          <t>Karsagan</t>
        </is>
      </c>
      <c r="C463" s="356" t="n">
        <v>43877</v>
      </c>
      <c r="F463" s="357" t="inlineStr">
        <is>
          <t>Фарход</t>
        </is>
      </c>
      <c r="G463" s="358" t="inlineStr">
        <is>
          <t>MG</t>
        </is>
      </c>
      <c r="H463" s="358" t="inlineStr">
        <is>
          <t>MG41</t>
        </is>
      </c>
      <c r="I463" s="359" t="n">
        <v>43877.72986111111</v>
      </c>
      <c r="J463" s="377" t="n">
        <v>43878.42569444444</v>
      </c>
      <c r="K463" s="361">
        <f>J463-I463</f>
        <v/>
      </c>
    </row>
    <row r="464">
      <c r="A464" s="514" t="inlineStr">
        <is>
          <t>DZH4355_2</t>
        </is>
      </c>
      <c r="B464" s="134" t="inlineStr">
        <is>
          <t>Bogishamol Zomin</t>
        </is>
      </c>
      <c r="C464" s="356" t="n">
        <v>43877</v>
      </c>
      <c r="F464" s="357" t="inlineStr">
        <is>
          <t>Абдурахмон</t>
        </is>
      </c>
      <c r="G464" s="358" t="inlineStr">
        <is>
          <t>MG</t>
        </is>
      </c>
      <c r="H464" s="358" t="inlineStr">
        <is>
          <t>MG40</t>
        </is>
      </c>
      <c r="I464" s="359" t="n">
        <v>43877.7375</v>
      </c>
      <c r="J464" s="359" t="n">
        <v>43877.74583333332</v>
      </c>
      <c r="K464" s="361">
        <f>J464-I464</f>
        <v/>
      </c>
    </row>
    <row r="465">
      <c r="A465" s="355" t="inlineStr">
        <is>
          <t>SAM3742_2</t>
        </is>
      </c>
      <c r="B465" s="515" t="inlineStr">
        <is>
          <t xml:space="preserve">Тайлак Узниви </t>
        </is>
      </c>
      <c r="C465" s="356" t="n">
        <v>43877</v>
      </c>
      <c r="F465" s="357" t="inlineStr">
        <is>
          <t>Джахангир</t>
        </is>
      </c>
      <c r="G465" s="358" t="inlineStr">
        <is>
          <t>MG</t>
        </is>
      </c>
      <c r="H465" s="358" t="inlineStr">
        <is>
          <t>MG59</t>
        </is>
      </c>
      <c r="I465" s="359" t="n">
        <v>43877.80486111111</v>
      </c>
      <c r="J465" s="377" t="n">
        <v>43878.30625</v>
      </c>
      <c r="K465" s="361">
        <f>J465-I465</f>
        <v/>
      </c>
    </row>
    <row r="466">
      <c r="A466" s="295" t="inlineStr">
        <is>
          <t>SRH5121_2</t>
        </is>
      </c>
      <c r="B466" s="315" t="inlineStr">
        <is>
          <t>Oltintepa</t>
        </is>
      </c>
      <c r="C466" s="382" t="n">
        <v>43877</v>
      </c>
      <c r="F466" s="341" t="inlineStr">
        <is>
          <t>Шерзод</t>
        </is>
      </c>
      <c r="G466" s="370" t="inlineStr">
        <is>
          <t>MG</t>
        </is>
      </c>
      <c r="H466" s="370" t="inlineStr">
        <is>
          <t>MG35</t>
        </is>
      </c>
      <c r="I466" s="377" t="n">
        <v>43877.86111111111</v>
      </c>
      <c r="J466" s="377" t="n">
        <v>43878.59583333333</v>
      </c>
      <c r="K466" s="338">
        <f>J466-I466</f>
        <v/>
      </c>
    </row>
    <row r="467">
      <c r="A467" s="295" t="inlineStr">
        <is>
          <t>SRH5009_2</t>
        </is>
      </c>
      <c r="B467" s="315" t="inlineStr">
        <is>
          <t>Gulzor</t>
        </is>
      </c>
      <c r="C467" s="382" t="n">
        <v>43877</v>
      </c>
      <c r="F467" s="341" t="inlineStr">
        <is>
          <t>Хуршид</t>
        </is>
      </c>
      <c r="G467" s="370" t="inlineStr">
        <is>
          <t>MG</t>
        </is>
      </c>
      <c r="H467" s="370" t="inlineStr">
        <is>
          <t>MG54</t>
        </is>
      </c>
      <c r="I467" s="377" t="n">
        <v>43877.88194444445</v>
      </c>
      <c r="J467" s="377" t="n">
        <v>43877.95833333334</v>
      </c>
      <c r="K467" s="338">
        <f>J467-I467</f>
        <v/>
      </c>
    </row>
    <row r="468">
      <c r="A468" s="295" t="inlineStr">
        <is>
          <t>DZH4244_2</t>
        </is>
      </c>
      <c r="B468" s="319" t="inlineStr">
        <is>
          <t>Farish_Suv_tarmoklari</t>
        </is>
      </c>
      <c r="C468" s="382" t="n">
        <v>43877</v>
      </c>
      <c r="D468" s="370" t="n"/>
      <c r="E468" s="370" t="n"/>
      <c r="F468" s="341" t="inlineStr">
        <is>
          <t>Исомиддин</t>
        </is>
      </c>
      <c r="G468" s="370" t="inlineStr">
        <is>
          <t>MG</t>
        </is>
      </c>
      <c r="H468" s="370" t="inlineStr">
        <is>
          <t>MG01</t>
        </is>
      </c>
      <c r="I468" s="377" t="n">
        <v>43877.90486111111</v>
      </c>
      <c r="J468" s="377" t="n">
        <v>43878.48680555557</v>
      </c>
      <c r="K468" s="338">
        <f>J468-I468</f>
        <v/>
      </c>
    </row>
    <row r="469">
      <c r="A469" s="295" t="inlineStr">
        <is>
          <t>KSH4541_2</t>
        </is>
      </c>
      <c r="B469" s="315" t="inlineStr">
        <is>
          <t>Xanabad</t>
        </is>
      </c>
      <c r="C469" s="382" t="n">
        <v>43878</v>
      </c>
      <c r="D469" s="370" t="n"/>
      <c r="E469" s="370" t="n"/>
      <c r="F469" s="341" t="inlineStr">
        <is>
          <t>Фарход</t>
        </is>
      </c>
      <c r="G469" s="370" t="inlineStr">
        <is>
          <t>MG</t>
        </is>
      </c>
      <c r="H469" s="370" t="inlineStr">
        <is>
          <t>MG34</t>
        </is>
      </c>
      <c r="I469" s="377" t="n">
        <v>43878.00416666668</v>
      </c>
      <c r="J469" s="377" t="n">
        <v>43878.44930555556</v>
      </c>
      <c r="K469" s="338">
        <f>J469-I469</f>
        <v/>
      </c>
    </row>
    <row r="470">
      <c r="A470" s="295" t="inlineStr">
        <is>
          <t>SRH5051_2</t>
        </is>
      </c>
      <c r="B470" s="315" t="inlineStr">
        <is>
          <t>Termez Salovat</t>
        </is>
      </c>
      <c r="C470" s="382" t="n">
        <v>43878</v>
      </c>
      <c r="D470" s="370" t="n"/>
      <c r="E470" s="370" t="n"/>
      <c r="F470" s="341" t="inlineStr">
        <is>
          <t>Феруз</t>
        </is>
      </c>
      <c r="G470" s="370" t="inlineStr">
        <is>
          <t>MG</t>
        </is>
      </c>
      <c r="H470" s="370" t="inlineStr">
        <is>
          <t>MG10</t>
        </is>
      </c>
      <c r="I470" s="377" t="n">
        <v>43878.07569444443</v>
      </c>
      <c r="J470" s="377" t="n">
        <v>43878.43541666667</v>
      </c>
      <c r="K470" s="338">
        <f>J470-I470</f>
        <v/>
      </c>
    </row>
    <row r="471">
      <c r="A471" s="295" t="inlineStr">
        <is>
          <t>SAM3721_2</t>
        </is>
      </c>
      <c r="B471" s="315" t="inlineStr">
        <is>
          <t xml:space="preserve">Коратепа Коллеж </t>
        </is>
      </c>
      <c r="C471" s="382" t="n">
        <v>43878</v>
      </c>
      <c r="F471" s="341" t="inlineStr">
        <is>
          <t>Джонибек</t>
        </is>
      </c>
      <c r="G471" s="370" t="inlineStr">
        <is>
          <t>MG</t>
        </is>
      </c>
      <c r="H471" s="370" t="inlineStr">
        <is>
          <t>MG09</t>
        </is>
      </c>
      <c r="I471" s="377" t="n">
        <v>43878.27569444444</v>
      </c>
      <c r="J471" s="377" t="n">
        <v>43878.40625</v>
      </c>
      <c r="K471" s="338">
        <f>J471-I471</f>
        <v/>
      </c>
    </row>
    <row r="472">
      <c r="A472" s="324" t="inlineStr">
        <is>
          <t>SAM3742_2</t>
        </is>
      </c>
      <c r="B472" s="315" t="inlineStr">
        <is>
          <t xml:space="preserve">Тайлак Узниви </t>
        </is>
      </c>
      <c r="C472" s="382" t="n">
        <v>43878</v>
      </c>
      <c r="F472" s="341" t="inlineStr">
        <is>
          <t>Джахангир</t>
        </is>
      </c>
      <c r="G472" s="370" t="inlineStr">
        <is>
          <t>MG</t>
        </is>
      </c>
      <c r="H472" s="370" t="inlineStr">
        <is>
          <t>MG59</t>
        </is>
      </c>
      <c r="I472" s="377" t="n">
        <v>43878.35416666666</v>
      </c>
      <c r="J472" s="377" t="n">
        <v>43879.29097222222</v>
      </c>
      <c r="K472" s="338">
        <f>J472-I472</f>
        <v/>
      </c>
    </row>
    <row r="473">
      <c r="A473" s="295" t="inlineStr">
        <is>
          <t>SAM3739_2</t>
        </is>
      </c>
      <c r="B473" s="315" t="inlineStr">
        <is>
          <t xml:space="preserve">Сазагон шк.№10 </t>
        </is>
      </c>
      <c r="C473" s="382" t="n">
        <v>43878</v>
      </c>
      <c r="F473" s="341" t="inlineStr">
        <is>
          <t>Лазиз</t>
        </is>
      </c>
      <c r="G473" s="370" t="inlineStr">
        <is>
          <t>MG</t>
        </is>
      </c>
      <c r="H473" s="370" t="inlineStr">
        <is>
          <t>MG53</t>
        </is>
      </c>
      <c r="I473" s="377" t="n">
        <v>43878.35069444445</v>
      </c>
      <c r="J473" s="377" t="n">
        <v>43878.75138888889</v>
      </c>
      <c r="K473" s="338">
        <f>J473-I473</f>
        <v/>
      </c>
    </row>
    <row r="474">
      <c r="A474" s="295" t="inlineStr">
        <is>
          <t>SAM3721_2</t>
        </is>
      </c>
      <c r="B474" s="315" t="inlineStr">
        <is>
          <t xml:space="preserve">Коратепа Коллеж </t>
        </is>
      </c>
      <c r="C474" s="382" t="n">
        <v>43878</v>
      </c>
      <c r="F474" s="341" t="inlineStr">
        <is>
          <t>Джонибек</t>
        </is>
      </c>
      <c r="G474" s="370" t="inlineStr">
        <is>
          <t>MG</t>
        </is>
      </c>
      <c r="H474" s="370" t="inlineStr">
        <is>
          <t>MG09</t>
        </is>
      </c>
      <c r="I474" s="377" t="n">
        <v>43878.40902777778</v>
      </c>
      <c r="J474" s="377" t="n">
        <v>43879.26458333333</v>
      </c>
      <c r="K474" s="338">
        <f>J474-I474</f>
        <v/>
      </c>
    </row>
    <row r="475">
      <c r="A475" s="295" t="inlineStr">
        <is>
          <t>SRH5009_2</t>
        </is>
      </c>
      <c r="B475" s="315" t="inlineStr">
        <is>
          <t>Gulzor</t>
        </is>
      </c>
      <c r="C475" s="382" t="n">
        <v>43878</v>
      </c>
      <c r="F475" s="341" t="inlineStr">
        <is>
          <t>Хуршид</t>
        </is>
      </c>
      <c r="G475" s="370" t="inlineStr">
        <is>
          <t>MG</t>
        </is>
      </c>
      <c r="H475" s="370" t="inlineStr">
        <is>
          <t>MG54</t>
        </is>
      </c>
      <c r="I475" s="377" t="n">
        <v>43878.28333333333</v>
      </c>
      <c r="J475" s="377" t="n">
        <v>43878.32638888889</v>
      </c>
      <c r="K475" s="338">
        <f>J475-I475</f>
        <v/>
      </c>
    </row>
    <row r="476">
      <c r="A476" s="295" t="inlineStr">
        <is>
          <t>DZH4205_2</t>
        </is>
      </c>
      <c r="B476" s="315" t="inlineStr">
        <is>
          <t>Bosh Pishagar</t>
        </is>
      </c>
      <c r="C476" s="382" t="n">
        <v>43878</v>
      </c>
      <c r="F476" s="341" t="inlineStr">
        <is>
          <t>Электрик</t>
        </is>
      </c>
      <c r="G476" s="370" t="inlineStr">
        <is>
          <t>Power</t>
        </is>
      </c>
      <c r="H476" s="370" t="inlineStr">
        <is>
          <t>-</t>
        </is>
      </c>
      <c r="I476" s="370" t="inlineStr">
        <is>
          <t>-</t>
        </is>
      </c>
      <c r="J476" s="370" t="inlineStr">
        <is>
          <t>-</t>
        </is>
      </c>
      <c r="K476" s="370" t="inlineStr">
        <is>
          <t>-</t>
        </is>
      </c>
      <c r="L476" s="546" t="inlineStr">
        <is>
          <t>Проверка Модема</t>
        </is>
      </c>
    </row>
    <row r="477">
      <c r="A477" s="295" t="inlineStr">
        <is>
          <t>DZH4201_2</t>
        </is>
      </c>
      <c r="B477" s="315" t="inlineStr">
        <is>
          <t>Arnasay College</t>
        </is>
      </c>
      <c r="C477" s="382" t="n">
        <v>43878</v>
      </c>
      <c r="F477" s="341" t="inlineStr">
        <is>
          <t>Электрик</t>
        </is>
      </c>
      <c r="G477" s="370" t="inlineStr">
        <is>
          <t>Power</t>
        </is>
      </c>
      <c r="H477" s="370" t="inlineStr">
        <is>
          <t>-</t>
        </is>
      </c>
      <c r="I477" s="370" t="inlineStr">
        <is>
          <t>-</t>
        </is>
      </c>
      <c r="J477" s="370" t="inlineStr">
        <is>
          <t>-</t>
        </is>
      </c>
      <c r="K477" s="370" t="inlineStr">
        <is>
          <t>-</t>
        </is>
      </c>
      <c r="L477" s="546" t="inlineStr">
        <is>
          <t>Проверка Модема</t>
        </is>
      </c>
    </row>
    <row r="478">
      <c r="A478" s="295" t="inlineStr">
        <is>
          <t>DZH4337_2</t>
        </is>
      </c>
      <c r="B478" s="315" t="inlineStr">
        <is>
          <t>Zomin_Selxoz_college</t>
        </is>
      </c>
      <c r="C478" s="382" t="n">
        <v>43878</v>
      </c>
      <c r="F478" s="341" t="inlineStr">
        <is>
          <t>Электрик</t>
        </is>
      </c>
      <c r="G478" s="370" t="inlineStr">
        <is>
          <t>Power</t>
        </is>
      </c>
      <c r="H478" s="370" t="inlineStr">
        <is>
          <t>-</t>
        </is>
      </c>
      <c r="I478" s="370" t="inlineStr">
        <is>
          <t>-</t>
        </is>
      </c>
      <c r="J478" s="370" t="inlineStr">
        <is>
          <t>-</t>
        </is>
      </c>
      <c r="K478" s="370" t="inlineStr">
        <is>
          <t>-</t>
        </is>
      </c>
      <c r="L478" s="546" t="inlineStr">
        <is>
          <t>Проверка Модема</t>
        </is>
      </c>
    </row>
    <row r="479">
      <c r="A479" s="295" t="inlineStr">
        <is>
          <t>DZH4221</t>
        </is>
      </c>
      <c r="B479" s="315" t="inlineStr">
        <is>
          <t>Pishagar_KVP</t>
        </is>
      </c>
      <c r="C479" s="382" t="n">
        <v>43878</v>
      </c>
      <c r="F479" s="341" t="inlineStr">
        <is>
          <t>Электрик</t>
        </is>
      </c>
      <c r="G479" s="370" t="inlineStr">
        <is>
          <t>Power</t>
        </is>
      </c>
      <c r="H479" s="370" t="inlineStr">
        <is>
          <t>-</t>
        </is>
      </c>
      <c r="I479" s="370" t="inlineStr">
        <is>
          <t>-</t>
        </is>
      </c>
      <c r="J479" s="370" t="inlineStr">
        <is>
          <t>-</t>
        </is>
      </c>
      <c r="K479" s="370" t="inlineStr">
        <is>
          <t>-</t>
        </is>
      </c>
      <c r="L479" s="546" t="inlineStr">
        <is>
          <t>Проверка Модема</t>
        </is>
      </c>
    </row>
    <row r="480">
      <c r="A480" s="295" t="inlineStr">
        <is>
          <t>DZH4221</t>
        </is>
      </c>
      <c r="B480" s="315" t="inlineStr">
        <is>
          <t>Pishagar_KVP</t>
        </is>
      </c>
      <c r="C480" s="382" t="n">
        <v>43878</v>
      </c>
      <c r="F480" s="341" t="inlineStr">
        <is>
          <t>Исломидин</t>
        </is>
      </c>
      <c r="G480" s="370" t="inlineStr">
        <is>
          <t>MG</t>
        </is>
      </c>
      <c r="H480" s="370" t="inlineStr">
        <is>
          <t>MG02</t>
        </is>
      </c>
      <c r="I480" s="377" t="n">
        <v>43878.46736111111</v>
      </c>
      <c r="J480" s="377" t="n">
        <v>43878.53680555556</v>
      </c>
      <c r="K480" s="338">
        <f>J480-I480</f>
        <v/>
      </c>
    </row>
    <row r="481">
      <c r="A481" s="295" t="inlineStr">
        <is>
          <t>SRH5009_2</t>
        </is>
      </c>
      <c r="B481" s="315" t="inlineStr">
        <is>
          <t>Gulzor</t>
        </is>
      </c>
      <c r="C481" s="382" t="n">
        <v>43878</v>
      </c>
      <c r="F481" s="341" t="inlineStr">
        <is>
          <t>Хуршид</t>
        </is>
      </c>
      <c r="G481" s="370" t="inlineStr">
        <is>
          <t>MG</t>
        </is>
      </c>
      <c r="H481" s="370" t="inlineStr">
        <is>
          <t>MG54</t>
        </is>
      </c>
      <c r="I481" s="377" t="n">
        <v>43878.50694444445</v>
      </c>
      <c r="J481" s="377" t="n">
        <v>43878.59305555555</v>
      </c>
      <c r="K481" s="338">
        <f>J481-I481</f>
        <v/>
      </c>
    </row>
    <row r="482">
      <c r="A482" s="182" t="inlineStr">
        <is>
          <t>TSO1592</t>
        </is>
      </c>
      <c r="B482" s="111" t="inlineStr">
        <is>
          <t xml:space="preserve">Turkiston KFY </t>
        </is>
      </c>
      <c r="C482" s="382" t="n">
        <v>43878</v>
      </c>
      <c r="D482" s="370" t="n"/>
      <c r="E482" s="370" t="n"/>
      <c r="F482" s="341" t="inlineStr">
        <is>
          <t>Акмаль</t>
        </is>
      </c>
      <c r="G482" s="370" t="inlineStr">
        <is>
          <t>MG</t>
        </is>
      </c>
      <c r="H482" s="370" t="inlineStr">
        <is>
          <t>MG50</t>
        </is>
      </c>
      <c r="I482" s="377" t="n">
        <v>43878.51666666667</v>
      </c>
      <c r="J482" s="377" t="n">
        <v>43878.66666666666</v>
      </c>
      <c r="K482" s="338">
        <f>J482-I482</f>
        <v/>
      </c>
    </row>
    <row r="483">
      <c r="A483" s="295" t="inlineStr">
        <is>
          <t>DZH4244_2</t>
        </is>
      </c>
      <c r="B483" s="319" t="inlineStr">
        <is>
          <t>Farish_Suv_tarmoklari</t>
        </is>
      </c>
      <c r="C483" s="382" t="n">
        <v>43878</v>
      </c>
      <c r="D483" s="370" t="n"/>
      <c r="E483" s="370" t="n"/>
      <c r="F483" s="341" t="inlineStr">
        <is>
          <t>Исомиддин</t>
        </is>
      </c>
      <c r="G483" s="370" t="inlineStr">
        <is>
          <t>MG</t>
        </is>
      </c>
      <c r="H483" s="370" t="inlineStr">
        <is>
          <t>MG01</t>
        </is>
      </c>
      <c r="I483" s="377" t="n">
        <v>43878.49930555555</v>
      </c>
      <c r="J483" s="377" t="n">
        <v>43879.38611111111</v>
      </c>
      <c r="K483" s="338">
        <f>J483-I483</f>
        <v/>
      </c>
    </row>
    <row r="484">
      <c r="A484" s="295" t="inlineStr">
        <is>
          <t>SAM3733_2</t>
        </is>
      </c>
      <c r="B484" s="315" t="inlineStr">
        <is>
          <t xml:space="preserve">Кунгирот </t>
        </is>
      </c>
      <c r="C484" s="382" t="n">
        <v>43878</v>
      </c>
      <c r="F484" s="341" t="inlineStr">
        <is>
          <t>джонибек</t>
        </is>
      </c>
      <c r="G484" s="370" t="inlineStr">
        <is>
          <t>MG</t>
        </is>
      </c>
      <c r="H484" s="370" t="inlineStr">
        <is>
          <t>MG22</t>
        </is>
      </c>
      <c r="I484" s="377" t="n">
        <v>43878.64652777778</v>
      </c>
      <c r="J484" s="377" t="n">
        <v>43878.68888888889</v>
      </c>
      <c r="K484" s="338">
        <f>J484-I484</f>
        <v/>
      </c>
    </row>
    <row r="485">
      <c r="A485" s="295" t="inlineStr">
        <is>
          <t>SRH5121_2</t>
        </is>
      </c>
      <c r="B485" s="315" t="inlineStr">
        <is>
          <t>Oltintepa</t>
        </is>
      </c>
      <c r="C485" s="382" t="n">
        <v>43878</v>
      </c>
      <c r="F485" s="341" t="inlineStr">
        <is>
          <t>Шерзод</t>
        </is>
      </c>
      <c r="G485" s="370" t="inlineStr">
        <is>
          <t>MG</t>
        </is>
      </c>
      <c r="H485" s="370" t="inlineStr">
        <is>
          <t>MG35</t>
        </is>
      </c>
      <c r="I485" s="377" t="n">
        <v>43878.70138888889</v>
      </c>
      <c r="J485" s="377" t="n">
        <v>43878.75</v>
      </c>
      <c r="K485" s="338">
        <f>J485-I485</f>
        <v/>
      </c>
    </row>
    <row r="486">
      <c r="A486" s="313" t="inlineStr">
        <is>
          <t>BHR5445_2</t>
        </is>
      </c>
      <c r="B486" s="319" t="inlineStr">
        <is>
          <t>Buxoro Novmetan</t>
        </is>
      </c>
      <c r="C486" s="382" t="n">
        <v>43878</v>
      </c>
      <c r="F486" s="341" t="inlineStr">
        <is>
          <t>Туймурод</t>
        </is>
      </c>
      <c r="G486" s="370" t="inlineStr">
        <is>
          <t>MG</t>
        </is>
      </c>
      <c r="H486" s="370" t="inlineStr">
        <is>
          <t>MG44</t>
        </is>
      </c>
      <c r="I486" s="377" t="n">
        <v>43878.42013888889</v>
      </c>
      <c r="J486" s="377" t="n">
        <v>43880.6875</v>
      </c>
      <c r="K486" s="338">
        <f>J486-I486</f>
        <v/>
      </c>
    </row>
    <row r="487">
      <c r="A487" s="295" t="inlineStr">
        <is>
          <t>KSH4644_2</t>
        </is>
      </c>
      <c r="B487" s="315" t="inlineStr">
        <is>
          <t>Chirokchi Dursun MFY</t>
        </is>
      </c>
      <c r="C487" s="382" t="n">
        <v>43878</v>
      </c>
      <c r="F487" s="341" t="inlineStr">
        <is>
          <t>Шерзод</t>
        </is>
      </c>
      <c r="G487" s="370" t="inlineStr">
        <is>
          <t>MG</t>
        </is>
      </c>
      <c r="H487" s="370" t="inlineStr">
        <is>
          <t>MG03</t>
        </is>
      </c>
      <c r="I487" s="377" t="n">
        <v>43878.72777777778</v>
      </c>
      <c r="J487" s="377" t="n">
        <v>43878.89444444444</v>
      </c>
      <c r="K487" s="338">
        <f>J487-I487</f>
        <v/>
      </c>
    </row>
    <row r="488">
      <c r="A488" s="295" t="inlineStr">
        <is>
          <t>DZH4223_2</t>
        </is>
      </c>
      <c r="B488" s="315" t="inlineStr">
        <is>
          <t>Ravot Sopka</t>
        </is>
      </c>
      <c r="C488" s="382" t="n">
        <v>43878</v>
      </c>
      <c r="F488" s="341" t="inlineStr">
        <is>
          <t>Исомиддин</t>
        </is>
      </c>
      <c r="G488" s="370" t="inlineStr">
        <is>
          <t>MG</t>
        </is>
      </c>
      <c r="H488" s="370" t="inlineStr">
        <is>
          <t>MG37</t>
        </is>
      </c>
      <c r="I488" s="377" t="n">
        <v>43878.51805555557</v>
      </c>
      <c r="J488" s="377" t="n">
        <v>43878.8125</v>
      </c>
      <c r="K488" s="338">
        <f>J488-I488</f>
        <v/>
      </c>
    </row>
    <row r="489">
      <c r="A489" s="295" t="inlineStr">
        <is>
          <t>DZH4223_2</t>
        </is>
      </c>
      <c r="B489" s="315" t="inlineStr">
        <is>
          <t>Ravot Sopka</t>
        </is>
      </c>
      <c r="C489" s="382" t="n">
        <v>43878</v>
      </c>
      <c r="F489" s="341" t="inlineStr">
        <is>
          <t>Исомиддин</t>
        </is>
      </c>
      <c r="G489" s="370" t="inlineStr">
        <is>
          <t>MG</t>
        </is>
      </c>
      <c r="H489" s="370" t="inlineStr">
        <is>
          <t>MG37</t>
        </is>
      </c>
      <c r="I489" s="377" t="n">
        <v>43878.52638888889</v>
      </c>
      <c r="J489" s="377" t="n">
        <v>43879.64513888889</v>
      </c>
      <c r="K489" s="338">
        <f>J489-I489</f>
        <v/>
      </c>
    </row>
    <row r="490">
      <c r="A490" s="295" t="inlineStr">
        <is>
          <t>SRH5009_2</t>
        </is>
      </c>
      <c r="B490" s="315" t="inlineStr">
        <is>
          <t>Gulzor</t>
        </is>
      </c>
      <c r="C490" s="382" t="n">
        <v>43878</v>
      </c>
      <c r="F490" s="341" t="inlineStr">
        <is>
          <t>Хуршид</t>
        </is>
      </c>
      <c r="G490" s="370" t="inlineStr">
        <is>
          <t>MG</t>
        </is>
      </c>
      <c r="H490" s="370" t="inlineStr">
        <is>
          <t>MG54</t>
        </is>
      </c>
      <c r="I490" s="377" t="n">
        <v>43878.83194444444</v>
      </c>
      <c r="J490" s="377" t="n">
        <v>43878.90277777778</v>
      </c>
      <c r="K490" s="338">
        <f>J490-I490</f>
        <v/>
      </c>
    </row>
    <row r="491">
      <c r="A491" s="295" t="inlineStr">
        <is>
          <t>SAM3733_2</t>
        </is>
      </c>
      <c r="B491" s="315" t="inlineStr">
        <is>
          <t xml:space="preserve">Кунгирот </t>
        </is>
      </c>
      <c r="C491" s="382" t="n">
        <v>43878</v>
      </c>
      <c r="F491" s="341" t="inlineStr">
        <is>
          <t>Вафохон</t>
        </is>
      </c>
      <c r="G491" s="370" t="inlineStr">
        <is>
          <t>MG</t>
        </is>
      </c>
      <c r="H491" s="370" t="inlineStr">
        <is>
          <t>MG22</t>
        </is>
      </c>
      <c r="I491" s="377" t="n">
        <v>43878.68541666667</v>
      </c>
      <c r="J491" s="377" t="n">
        <v>43879.52222222222</v>
      </c>
      <c r="K491" s="338">
        <f>J491-I491</f>
        <v/>
      </c>
    </row>
    <row r="492">
      <c r="A492" s="295" t="inlineStr">
        <is>
          <t>SRH5214_2</t>
        </is>
      </c>
      <c r="B492" s="315" t="inlineStr">
        <is>
          <t>Oqmachit</t>
        </is>
      </c>
      <c r="C492" s="382" t="n">
        <v>43878</v>
      </c>
      <c r="F492" s="341" t="inlineStr">
        <is>
          <t>Шерзод</t>
        </is>
      </c>
      <c r="G492" s="370" t="inlineStr">
        <is>
          <t>MG</t>
        </is>
      </c>
      <c r="H492" s="370" t="inlineStr">
        <is>
          <t>MG05</t>
        </is>
      </c>
      <c r="I492" s="377" t="n">
        <v>43878.93819444445</v>
      </c>
      <c r="J492" s="377" t="n">
        <v>43879.01875</v>
      </c>
      <c r="K492" s="338">
        <f>J492-I492</f>
        <v/>
      </c>
    </row>
    <row r="493">
      <c r="A493" s="314" t="inlineStr">
        <is>
          <t>SAM3866_2</t>
        </is>
      </c>
      <c r="B493" s="292" t="inlineStr">
        <is>
          <t>Чандир МФЙ</t>
        </is>
      </c>
      <c r="C493" s="382" t="n">
        <v>43879</v>
      </c>
      <c r="F493" s="341" t="inlineStr">
        <is>
          <t>Лазиз</t>
        </is>
      </c>
      <c r="G493" s="370" t="inlineStr">
        <is>
          <t>MG</t>
        </is>
      </c>
      <c r="H493" s="370" t="inlineStr">
        <is>
          <t>MG53</t>
        </is>
      </c>
      <c r="I493" s="377" t="n">
        <v>43879.04097222222</v>
      </c>
      <c r="J493" s="377" t="n">
        <v>43880.44930555556</v>
      </c>
      <c r="K493" s="338">
        <f>J493-I493</f>
        <v/>
      </c>
    </row>
    <row r="494">
      <c r="A494" s="295" t="inlineStr">
        <is>
          <t>NAM3223_2</t>
        </is>
      </c>
      <c r="B494" s="315" t="inlineStr">
        <is>
          <t>Namangan Post</t>
        </is>
      </c>
      <c r="C494" s="382" t="n">
        <v>43877</v>
      </c>
      <c r="D494" s="370" t="n"/>
      <c r="E494" s="370" t="n"/>
      <c r="F494" s="341" t="inlineStr">
        <is>
          <t>Шерзод</t>
        </is>
      </c>
      <c r="G494" s="370" t="inlineStr">
        <is>
          <t>MG</t>
        </is>
      </c>
      <c r="H494" s="370" t="inlineStr">
        <is>
          <t>MG49</t>
        </is>
      </c>
      <c r="I494" s="377" t="n">
        <v>43878.36944444444</v>
      </c>
      <c r="J494" s="377" t="n">
        <v>43879.42430555557</v>
      </c>
      <c r="K494" s="338">
        <f>J494-I494</f>
        <v/>
      </c>
    </row>
    <row r="495">
      <c r="A495" s="87" t="inlineStr">
        <is>
          <t>NAM3303_2</t>
        </is>
      </c>
      <c r="B495" s="126" t="inlineStr">
        <is>
          <t>Mingbuloq Qogaliqul MFY</t>
        </is>
      </c>
      <c r="C495" s="382" t="n">
        <v>43879</v>
      </c>
      <c r="F495" s="341" t="inlineStr">
        <is>
          <t>Шерзод</t>
        </is>
      </c>
      <c r="G495" s="370" t="inlineStr">
        <is>
          <t>MG</t>
        </is>
      </c>
      <c r="H495" s="370" t="inlineStr">
        <is>
          <t>MG31</t>
        </is>
      </c>
      <c r="I495" s="377" t="n">
        <v>43879.19583333333</v>
      </c>
      <c r="J495" s="377" t="n">
        <v>43879.34375</v>
      </c>
      <c r="K495" s="338">
        <f>J495-I495</f>
        <v/>
      </c>
    </row>
    <row r="496">
      <c r="A496" s="225" t="inlineStr">
        <is>
          <t>TSO1732_3</t>
        </is>
      </c>
      <c r="B496" s="483" t="inlineStr">
        <is>
          <t>Yangichavlisoy</t>
        </is>
      </c>
      <c r="C496" s="382" t="n">
        <v>43879</v>
      </c>
      <c r="F496" s="341" t="inlineStr">
        <is>
          <t>Ойбек</t>
        </is>
      </c>
      <c r="G496" s="370" t="inlineStr">
        <is>
          <t>MG</t>
        </is>
      </c>
      <c r="H496" s="370" t="inlineStr">
        <is>
          <t>MG38</t>
        </is>
      </c>
      <c r="I496" s="377" t="n">
        <v>43879.23541666667</v>
      </c>
      <c r="J496" s="377" t="n">
        <v>43879.33680555555</v>
      </c>
      <c r="K496" s="338">
        <f>J496-I496</f>
        <v/>
      </c>
    </row>
    <row r="497">
      <c r="A497" s="295" t="inlineStr">
        <is>
          <t>NAV5676_2</t>
        </is>
      </c>
      <c r="B497" s="315" t="inlineStr">
        <is>
          <t>Sentob</t>
        </is>
      </c>
      <c r="C497" s="382" t="n">
        <v>43879</v>
      </c>
      <c r="F497" s="341" t="inlineStr">
        <is>
          <t>Сухроб</t>
        </is>
      </c>
      <c r="G497" s="370" t="inlineStr">
        <is>
          <t>MG</t>
        </is>
      </c>
      <c r="H497" s="370" t="inlineStr">
        <is>
          <t>MG29</t>
        </is>
      </c>
      <c r="I497" s="377" t="n">
        <v>43879.24652777778</v>
      </c>
      <c r="J497" s="377" t="n">
        <v>43879.37847222222</v>
      </c>
      <c r="K497" s="338">
        <f>J497-I497</f>
        <v/>
      </c>
    </row>
    <row r="498">
      <c r="A498" s="295" t="inlineStr">
        <is>
          <t>SAM3721_2</t>
        </is>
      </c>
      <c r="B498" s="315" t="inlineStr">
        <is>
          <t xml:space="preserve">Коратепа Коллеж </t>
        </is>
      </c>
      <c r="C498" s="382" t="n">
        <v>43879</v>
      </c>
      <c r="F498" s="341" t="inlineStr">
        <is>
          <t>Джонибек</t>
        </is>
      </c>
      <c r="G498" s="370" t="inlineStr">
        <is>
          <t>MG</t>
        </is>
      </c>
      <c r="H498" s="370" t="inlineStr">
        <is>
          <t>MG09</t>
        </is>
      </c>
      <c r="I498" s="377" t="n">
        <v>43879.27986111111</v>
      </c>
      <c r="J498" s="377" t="n">
        <v>43879.47222222222</v>
      </c>
      <c r="K498" s="338">
        <f>J498-I498</f>
        <v/>
      </c>
    </row>
    <row r="499">
      <c r="A499" s="295" t="inlineStr">
        <is>
          <t>SRH5009_2</t>
        </is>
      </c>
      <c r="B499" s="315" t="inlineStr">
        <is>
          <t>Gulzor</t>
        </is>
      </c>
      <c r="C499" s="382" t="n">
        <v>43879</v>
      </c>
      <c r="F499" s="341" t="inlineStr">
        <is>
          <t>Хуршид</t>
        </is>
      </c>
      <c r="G499" s="370" t="inlineStr">
        <is>
          <t>MG</t>
        </is>
      </c>
      <c r="H499" s="370" t="inlineStr">
        <is>
          <t>MG54</t>
        </is>
      </c>
      <c r="I499" s="377" t="n">
        <v>43879.29513888889</v>
      </c>
      <c r="J499" s="377" t="n">
        <v>43879.36805555555</v>
      </c>
      <c r="K499" s="338">
        <f>J499-I499</f>
        <v/>
      </c>
    </row>
    <row r="500">
      <c r="A500" s="227" t="inlineStr">
        <is>
          <t>SRH5139_2</t>
        </is>
      </c>
      <c r="B500" s="228" t="inlineStr">
        <is>
          <t>Айинни</t>
        </is>
      </c>
      <c r="C500" s="382" t="n">
        <v>43879</v>
      </c>
      <c r="F500" s="341" t="inlineStr">
        <is>
          <t>Хуршид</t>
        </is>
      </c>
      <c r="G500" s="370" t="inlineStr">
        <is>
          <t>MG</t>
        </is>
      </c>
      <c r="H500" s="370" t="inlineStr">
        <is>
          <t>MG42</t>
        </is>
      </c>
      <c r="I500" s="377" t="n">
        <v>43879.34930555556</v>
      </c>
      <c r="J500" s="377" t="n">
        <v>43880.36458333334</v>
      </c>
      <c r="K500" s="338">
        <f>J500-I500</f>
        <v/>
      </c>
    </row>
    <row r="501">
      <c r="A501" s="295" t="inlineStr">
        <is>
          <t>SAM3721_2</t>
        </is>
      </c>
      <c r="B501" s="315" t="inlineStr">
        <is>
          <t xml:space="preserve">Коратепа Коллеж </t>
        </is>
      </c>
      <c r="C501" s="382" t="n">
        <v>43879</v>
      </c>
      <c r="F501" s="341" t="inlineStr">
        <is>
          <t>Джонибек</t>
        </is>
      </c>
      <c r="G501" s="370" t="inlineStr">
        <is>
          <t>MG</t>
        </is>
      </c>
      <c r="H501" s="370" t="inlineStr">
        <is>
          <t>MG59</t>
        </is>
      </c>
      <c r="I501" s="377" t="n">
        <v>43879.3625</v>
      </c>
      <c r="J501" s="377" t="n">
        <v>43879.47847222222</v>
      </c>
      <c r="K501" s="338">
        <f>J501-I501</f>
        <v/>
      </c>
    </row>
    <row r="502">
      <c r="A502" s="186" t="inlineStr">
        <is>
          <t>SRD2028_2</t>
        </is>
      </c>
      <c r="B502" s="114" t="inlineStr">
        <is>
          <t>Xikmatli Soxil SIU</t>
        </is>
      </c>
      <c r="C502" s="382" t="n">
        <v>43879</v>
      </c>
      <c r="F502" s="341" t="inlineStr">
        <is>
          <t>Олим</t>
        </is>
      </c>
      <c r="G502" s="370" t="inlineStr">
        <is>
          <t>MG</t>
        </is>
      </c>
      <c r="H502" s="370" t="inlineStr">
        <is>
          <t>MG21</t>
        </is>
      </c>
      <c r="I502" s="377" t="n">
        <v>43879.39791666667</v>
      </c>
      <c r="J502" s="377" t="n">
        <v>43879.41875</v>
      </c>
      <c r="K502" s="338">
        <f>J502-I502</f>
        <v/>
      </c>
    </row>
    <row r="503">
      <c r="A503" s="514" t="inlineStr">
        <is>
          <t>FRG2405_2</t>
        </is>
      </c>
      <c r="B503" s="515" t="inlineStr">
        <is>
          <t>Oltiariq Mustaqillik MFY</t>
        </is>
      </c>
      <c r="C503" s="382" t="n">
        <v>43879</v>
      </c>
      <c r="F503" s="341" t="inlineStr">
        <is>
          <t>Джасур</t>
        </is>
      </c>
      <c r="G503" s="370" t="inlineStr">
        <is>
          <t>MG</t>
        </is>
      </c>
      <c r="H503" s="370" t="inlineStr">
        <is>
          <t>MG24</t>
        </is>
      </c>
      <c r="I503" s="377" t="n">
        <v>43879.39861111111</v>
      </c>
      <c r="J503" s="377" t="n">
        <v>43880.37708333333</v>
      </c>
      <c r="K503" s="338">
        <f>J503-I503</f>
        <v/>
      </c>
    </row>
    <row r="504">
      <c r="A504" s="295" t="inlineStr">
        <is>
          <t>SRH5009_2</t>
        </is>
      </c>
      <c r="B504" s="315" t="inlineStr">
        <is>
          <t>Gulzor</t>
        </is>
      </c>
      <c r="C504" s="382" t="n">
        <v>43879</v>
      </c>
      <c r="F504" s="341" t="inlineStr">
        <is>
          <t>Хуршид</t>
        </is>
      </c>
      <c r="G504" s="370" t="inlineStr">
        <is>
          <t>MG</t>
        </is>
      </c>
      <c r="H504" s="370" t="inlineStr">
        <is>
          <t>MG54</t>
        </is>
      </c>
      <c r="I504" s="377" t="n">
        <v>43879.41111111111</v>
      </c>
      <c r="J504" s="377" t="n">
        <v>43879.65138888889</v>
      </c>
      <c r="K504" s="338">
        <f>J504-I504</f>
        <v/>
      </c>
    </row>
    <row r="505">
      <c r="A505" s="192" t="inlineStr">
        <is>
          <t>AND3015_2</t>
        </is>
      </c>
      <c r="B505" s="128" t="inlineStr">
        <is>
          <t>Boz Nurafshon MFY</t>
        </is>
      </c>
      <c r="C505" s="382" t="n">
        <v>43879</v>
      </c>
      <c r="F505" s="341" t="inlineStr">
        <is>
          <t>Шоятилло</t>
        </is>
      </c>
      <c r="G505" s="370" t="inlineStr">
        <is>
          <t>MG</t>
        </is>
      </c>
      <c r="H505" s="370" t="inlineStr">
        <is>
          <t>MG32</t>
        </is>
      </c>
      <c r="I505" s="377" t="n">
        <v>43879.42291666667</v>
      </c>
      <c r="J505" s="377" t="n">
        <v>43879.43680555555</v>
      </c>
      <c r="K505" s="338">
        <f>J505-I505</f>
        <v/>
      </c>
    </row>
    <row r="506">
      <c r="A506" s="287" t="inlineStr">
        <is>
          <t>NAM3304_2</t>
        </is>
      </c>
      <c r="B506" s="122" t="inlineStr">
        <is>
          <t>Mingbuloq Telekom Boglamasi</t>
        </is>
      </c>
      <c r="C506" s="382" t="n">
        <v>43879</v>
      </c>
      <c r="F506" s="341" t="inlineStr">
        <is>
          <t>Икомжон</t>
        </is>
      </c>
      <c r="G506" s="370" t="inlineStr">
        <is>
          <t>MG</t>
        </is>
      </c>
      <c r="H506" s="370" t="inlineStr">
        <is>
          <t>MG39</t>
        </is>
      </c>
      <c r="I506" s="377" t="n">
        <v>43879.42361111111</v>
      </c>
      <c r="J506" s="377" t="n">
        <v>43879.63541666666</v>
      </c>
      <c r="K506" s="338">
        <f>J506-I506</f>
        <v/>
      </c>
    </row>
    <row r="507">
      <c r="A507" s="16" t="inlineStr">
        <is>
          <t>FRG2200_2</t>
        </is>
      </c>
      <c r="B507" s="19" t="inlineStr">
        <is>
          <t>Akbarabad</t>
        </is>
      </c>
      <c r="C507" s="382" t="n">
        <v>43879</v>
      </c>
      <c r="F507" s="341" t="inlineStr">
        <is>
          <t>Ойбек</t>
        </is>
      </c>
      <c r="G507" s="370" t="inlineStr">
        <is>
          <t>MG</t>
        </is>
      </c>
      <c r="H507" s="370" t="inlineStr">
        <is>
          <t>MG33</t>
        </is>
      </c>
      <c r="I507" s="377" t="n">
        <v>43879.42708333334</v>
      </c>
      <c r="J507" s="377" t="n">
        <v>43880.36319444444</v>
      </c>
      <c r="K507" s="338">
        <f>J507-I507</f>
        <v/>
      </c>
    </row>
    <row r="508">
      <c r="A508" s="301" t="inlineStr">
        <is>
          <t>KSH4653_2</t>
        </is>
      </c>
      <c r="B508" s="304" t="inlineStr">
        <is>
          <t>Torjilga</t>
        </is>
      </c>
      <c r="C508" s="382" t="n">
        <v>43879</v>
      </c>
      <c r="F508" s="341" t="inlineStr">
        <is>
          <t>Шерзод</t>
        </is>
      </c>
      <c r="G508" s="370" t="inlineStr">
        <is>
          <t>MG</t>
        </is>
      </c>
      <c r="H508" s="370" t="inlineStr">
        <is>
          <t>MG27</t>
        </is>
      </c>
      <c r="I508" s="377" t="n">
        <v>43879.42708333334</v>
      </c>
      <c r="J508" s="377" t="n">
        <v>43879.74444444444</v>
      </c>
      <c r="K508" s="338">
        <f>J508-I508</f>
        <v/>
      </c>
    </row>
    <row r="509">
      <c r="A509" s="295" t="inlineStr">
        <is>
          <t>DZH4200_2</t>
        </is>
      </c>
      <c r="B509" s="315" t="inlineStr">
        <is>
          <t>Akkumulyator Zavod</t>
        </is>
      </c>
      <c r="C509" s="382" t="n">
        <v>43879</v>
      </c>
      <c r="F509" s="341" t="inlineStr">
        <is>
          <t>Абдурахмон</t>
        </is>
      </c>
      <c r="G509" s="370" t="inlineStr">
        <is>
          <t>MG</t>
        </is>
      </c>
      <c r="H509" s="370" t="inlineStr">
        <is>
          <t>MG40</t>
        </is>
      </c>
      <c r="I509" s="377" t="n">
        <v>43879.44583333333</v>
      </c>
      <c r="J509" s="377" t="n">
        <v>43879.49375</v>
      </c>
      <c r="K509" s="338">
        <f>J509-I509</f>
        <v/>
      </c>
    </row>
    <row r="510">
      <c r="A510" s="295" t="inlineStr">
        <is>
          <t>NAM3223_2</t>
        </is>
      </c>
      <c r="B510" s="315" t="inlineStr">
        <is>
          <t>Namangan Post</t>
        </is>
      </c>
      <c r="C510" s="382" t="n">
        <v>43879</v>
      </c>
      <c r="D510" s="370" t="n"/>
      <c r="E510" s="370" t="n"/>
      <c r="F510" s="341" t="inlineStr">
        <is>
          <t>Шерзод</t>
        </is>
      </c>
      <c r="G510" s="370" t="inlineStr">
        <is>
          <t>MG</t>
        </is>
      </c>
      <c r="H510" s="370" t="inlineStr">
        <is>
          <t>MG49</t>
        </is>
      </c>
      <c r="I510" s="377" t="n">
        <v>43879.46527777778</v>
      </c>
      <c r="J510" s="377" t="n">
        <v>43880.40416666667</v>
      </c>
      <c r="K510" s="338">
        <f>J510-I510</f>
        <v/>
      </c>
    </row>
    <row r="511">
      <c r="A511" t="inlineStr">
        <is>
          <t>FRG2344</t>
        </is>
      </c>
      <c r="C511" s="382" t="n">
        <v>43879</v>
      </c>
      <c r="F511" s="341" t="inlineStr">
        <is>
          <t>Джасур</t>
        </is>
      </c>
      <c r="G511" s="370" t="inlineStr">
        <is>
          <t>MG</t>
        </is>
      </c>
      <c r="H511" s="370" t="inlineStr">
        <is>
          <t>MG51</t>
        </is>
      </c>
      <c r="I511" s="377" t="n">
        <v>43879.47777777778</v>
      </c>
      <c r="J511" s="377" t="n">
        <v>43879.69444444445</v>
      </c>
      <c r="K511" s="338">
        <f>J511-I511</f>
        <v/>
      </c>
    </row>
    <row r="512">
      <c r="A512" s="324" t="inlineStr">
        <is>
          <t>SAM3742_2</t>
        </is>
      </c>
      <c r="B512" s="315" t="inlineStr">
        <is>
          <t xml:space="preserve">Тайлак Узниви </t>
        </is>
      </c>
      <c r="C512" s="382" t="n">
        <v>43879</v>
      </c>
      <c r="F512" s="341" t="inlineStr">
        <is>
          <t>Джахангир</t>
        </is>
      </c>
      <c r="G512" s="370" t="inlineStr">
        <is>
          <t>MG</t>
        </is>
      </c>
      <c r="H512" s="370" t="inlineStr">
        <is>
          <t>MG59</t>
        </is>
      </c>
      <c r="I512" s="377" t="n">
        <v>43879.35277777778</v>
      </c>
      <c r="J512" s="377" t="n">
        <v>43880.34722222222</v>
      </c>
      <c r="K512" s="338">
        <f>J512-I512</f>
        <v/>
      </c>
    </row>
    <row r="513">
      <c r="A513" s="295" t="inlineStr">
        <is>
          <t>SRH5021_2</t>
        </is>
      </c>
      <c r="B513" s="315" t="inlineStr">
        <is>
          <t>Oltinsay Oqoltin</t>
        </is>
      </c>
      <c r="C513" s="382" t="n">
        <v>43879</v>
      </c>
      <c r="F513" s="341" t="inlineStr">
        <is>
          <t>Фарход</t>
        </is>
      </c>
      <c r="G513" s="370" t="inlineStr">
        <is>
          <t>MG</t>
        </is>
      </c>
      <c r="H513" s="370" t="inlineStr">
        <is>
          <t>MG41</t>
        </is>
      </c>
      <c r="I513" s="377" t="n">
        <v>43879.45833333334</v>
      </c>
      <c r="J513" s="377" t="n">
        <v>43879.57708333333</v>
      </c>
      <c r="K513" s="338">
        <f>J513-I513</f>
        <v/>
      </c>
    </row>
    <row r="514">
      <c r="A514" s="295" t="inlineStr">
        <is>
          <t>SRH5051_2</t>
        </is>
      </c>
      <c r="B514" s="315" t="inlineStr">
        <is>
          <t>Termez Salovat</t>
        </is>
      </c>
      <c r="C514" s="382" t="n">
        <v>43879</v>
      </c>
      <c r="F514" s="341" t="inlineStr">
        <is>
          <t>Фарход</t>
        </is>
      </c>
      <c r="G514" s="370" t="inlineStr">
        <is>
          <t>MG</t>
        </is>
      </c>
      <c r="H514" s="370" t="inlineStr">
        <is>
          <t>MG10</t>
        </is>
      </c>
      <c r="I514" s="377" t="n">
        <v>43879.49305555555</v>
      </c>
      <c r="J514" s="597" t="n">
        <v>43880.47291666668</v>
      </c>
      <c r="K514" s="338">
        <f>J514-I514</f>
        <v/>
      </c>
    </row>
    <row r="515">
      <c r="A515" s="295" t="inlineStr">
        <is>
          <t>SAM3721_2</t>
        </is>
      </c>
      <c r="B515" s="315" t="inlineStr">
        <is>
          <t xml:space="preserve">Коратепа Коллеж </t>
        </is>
      </c>
      <c r="C515" s="382" t="n">
        <v>43879</v>
      </c>
      <c r="F515" s="341" t="inlineStr">
        <is>
          <t>Джонибек</t>
        </is>
      </c>
      <c r="G515" s="370" t="inlineStr">
        <is>
          <t>MG</t>
        </is>
      </c>
      <c r="H515" s="370" t="inlineStr">
        <is>
          <t>MG09</t>
        </is>
      </c>
      <c r="I515" s="377" t="n">
        <v>43879.49166666667</v>
      </c>
      <c r="J515" s="377" t="n">
        <v>43881.44583333333</v>
      </c>
      <c r="K515" s="338">
        <f>J515-I515</f>
        <v/>
      </c>
    </row>
    <row r="516">
      <c r="A516" s="295" t="inlineStr">
        <is>
          <t>SAM3733_2</t>
        </is>
      </c>
      <c r="B516" s="315" t="inlineStr">
        <is>
          <t xml:space="preserve">Кунгирот </t>
        </is>
      </c>
      <c r="C516" s="382" t="n">
        <v>43879</v>
      </c>
      <c r="F516" s="341" t="inlineStr">
        <is>
          <t>Вафохон</t>
        </is>
      </c>
      <c r="G516" s="370" t="inlineStr">
        <is>
          <t>MG</t>
        </is>
      </c>
      <c r="H516" s="370" t="inlineStr">
        <is>
          <t>MG22</t>
        </is>
      </c>
      <c r="I516" s="377" t="n">
        <v>43879.52777777778</v>
      </c>
      <c r="J516" s="375" t="n">
        <v>43880.53194444445</v>
      </c>
      <c r="K516" s="338">
        <f>J516-I516</f>
        <v/>
      </c>
    </row>
    <row r="517">
      <c r="A517" s="295" t="inlineStr">
        <is>
          <t>SRD2109_2</t>
        </is>
      </c>
      <c r="B517" s="312" t="inlineStr">
        <is>
          <t>Xakikat FL Kayumov</t>
        </is>
      </c>
      <c r="C517" s="382" t="n">
        <v>43879</v>
      </c>
      <c r="F517" s="341" t="inlineStr">
        <is>
          <t>Олим</t>
        </is>
      </c>
      <c r="G517" s="370" t="inlineStr">
        <is>
          <t>MG</t>
        </is>
      </c>
      <c r="H517" s="370" t="inlineStr">
        <is>
          <t>MG21</t>
        </is>
      </c>
      <c r="I517" s="377" t="n">
        <v>43879.55416666667</v>
      </c>
      <c r="J517" s="377" t="n">
        <v>43879.71527777778</v>
      </c>
      <c r="K517" s="338">
        <f>J517-I517</f>
        <v/>
      </c>
    </row>
    <row r="518">
      <c r="A518" s="16" t="inlineStr">
        <is>
          <t>AND2736_2</t>
        </is>
      </c>
      <c r="B518" s="19" t="inlineStr">
        <is>
          <t>Teshiktosh</t>
        </is>
      </c>
      <c r="C518" s="382" t="n">
        <v>43879</v>
      </c>
      <c r="F518" s="341" t="inlineStr">
        <is>
          <t>Тохиржон</t>
        </is>
      </c>
      <c r="G518" s="370" t="inlineStr">
        <is>
          <t>MG</t>
        </is>
      </c>
      <c r="H518" s="370" t="inlineStr">
        <is>
          <t>MG52</t>
        </is>
      </c>
      <c r="I518" s="377" t="n">
        <v>43879.56458333333</v>
      </c>
      <c r="J518" s="377" t="n">
        <v>43879.62916666668</v>
      </c>
      <c r="K518" s="338">
        <f>J518-I518</f>
        <v/>
      </c>
    </row>
    <row r="519">
      <c r="A519" s="295" t="inlineStr">
        <is>
          <t>DZH4244_2</t>
        </is>
      </c>
      <c r="B519" s="319" t="inlineStr">
        <is>
          <t>Farish_Suv_tarmoklari</t>
        </is>
      </c>
      <c r="C519" s="382" t="n">
        <v>43879</v>
      </c>
      <c r="D519" s="370" t="n"/>
      <c r="E519" s="370" t="n"/>
      <c r="F519" s="341" t="inlineStr">
        <is>
          <t>Исомиддин</t>
        </is>
      </c>
      <c r="G519" s="370" t="inlineStr">
        <is>
          <t>MG</t>
        </is>
      </c>
      <c r="H519" s="370" t="inlineStr">
        <is>
          <t>MG02</t>
        </is>
      </c>
      <c r="I519" s="377" t="n">
        <v>43879.57638888889</v>
      </c>
      <c r="J519" s="377" t="n">
        <v>43880.1125</v>
      </c>
      <c r="K519" s="338">
        <f>J519-I519</f>
        <v/>
      </c>
    </row>
    <row r="520">
      <c r="A520" s="291" t="inlineStr">
        <is>
          <t>NAV5740_2</t>
        </is>
      </c>
      <c r="B520" s="292" t="inlineStr">
        <is>
          <t>Xatirchi Zarafshon QFY</t>
        </is>
      </c>
      <c r="C520" s="382" t="n">
        <v>43879</v>
      </c>
      <c r="F520" s="341" t="inlineStr">
        <is>
          <t>Туймурод</t>
        </is>
      </c>
      <c r="G520" s="370" t="inlineStr">
        <is>
          <t>MG</t>
        </is>
      </c>
      <c r="H520" s="370" t="inlineStr">
        <is>
          <t>MG44</t>
        </is>
      </c>
      <c r="I520" s="377" t="n">
        <v>43879.67361111111</v>
      </c>
      <c r="J520" s="377" t="n">
        <v>43879.72569444445</v>
      </c>
      <c r="K520" s="338">
        <f>J520-I520</f>
        <v/>
      </c>
    </row>
    <row r="521">
      <c r="A521" s="295" t="inlineStr">
        <is>
          <t>DZH4208_2</t>
        </is>
      </c>
      <c r="B521" s="315" t="inlineStr">
        <is>
          <t>Djizak ATC-4</t>
        </is>
      </c>
      <c r="C521" s="382" t="n">
        <v>43879</v>
      </c>
      <c r="F521" s="341" t="inlineStr">
        <is>
          <t>Абдурахмон</t>
        </is>
      </c>
      <c r="G521" s="370" t="inlineStr">
        <is>
          <t>MG</t>
        </is>
      </c>
      <c r="H521" s="370" t="inlineStr">
        <is>
          <t>MG40</t>
        </is>
      </c>
      <c r="I521" s="377" t="n">
        <v>43879.64375</v>
      </c>
      <c r="J521" s="377" t="n">
        <v>43879.69236111111</v>
      </c>
      <c r="K521" s="338">
        <f>J521-I521</f>
        <v/>
      </c>
    </row>
    <row r="522">
      <c r="A522" s="295" t="inlineStr">
        <is>
          <t>KAR6387_2</t>
        </is>
      </c>
      <c r="B522" s="315" t="inlineStr">
        <is>
          <t>Mukimiy</t>
        </is>
      </c>
      <c r="C522" s="382" t="n">
        <v>43879</v>
      </c>
      <c r="F522" s="341" t="inlineStr">
        <is>
          <t>Алишер</t>
        </is>
      </c>
      <c r="G522" s="370" t="inlineStr">
        <is>
          <t>MG</t>
        </is>
      </c>
      <c r="H522" s="370" t="inlineStr">
        <is>
          <t>MG47</t>
        </is>
      </c>
      <c r="I522" s="377" t="n">
        <v>43879.65972222222</v>
      </c>
      <c r="J522" s="377" t="n">
        <v>43879.79166666666</v>
      </c>
      <c r="K522" s="338">
        <f>J522-I522</f>
        <v/>
      </c>
    </row>
    <row r="523">
      <c r="A523" s="87" t="inlineStr">
        <is>
          <t>NAM3303_2</t>
        </is>
      </c>
      <c r="B523" s="126" t="inlineStr">
        <is>
          <t>Mingbuloq Qogaliqul MFY</t>
        </is>
      </c>
      <c r="C523" s="382" t="n">
        <v>43879</v>
      </c>
      <c r="F523" s="341" t="inlineStr">
        <is>
          <t>Шерзод</t>
        </is>
      </c>
      <c r="G523" s="370" t="inlineStr">
        <is>
          <t>MG</t>
        </is>
      </c>
      <c r="H523" s="370" t="inlineStr">
        <is>
          <t>MG31</t>
        </is>
      </c>
      <c r="I523" s="377" t="n">
        <v>43879.59027777778</v>
      </c>
      <c r="J523" s="377" t="n">
        <v>43880.36458333334</v>
      </c>
      <c r="K523" s="338">
        <f>J523-I523</f>
        <v/>
      </c>
    </row>
    <row r="524">
      <c r="A524" s="295" t="inlineStr">
        <is>
          <t>SRH5047_2</t>
        </is>
      </c>
      <c r="B524" s="315" t="inlineStr">
        <is>
          <t>Zarabog</t>
        </is>
      </c>
      <c r="C524" s="382" t="n">
        <v>43879</v>
      </c>
      <c r="F524" s="341" t="inlineStr">
        <is>
          <t>Хуршид</t>
        </is>
      </c>
      <c r="G524" s="370" t="inlineStr">
        <is>
          <t>MG</t>
        </is>
      </c>
      <c r="H524" s="370" t="inlineStr">
        <is>
          <t>MG18</t>
        </is>
      </c>
      <c r="I524" s="377" t="n">
        <v>43879.69236111111</v>
      </c>
      <c r="J524" s="377" t="n">
        <v>43879.8125</v>
      </c>
      <c r="K524" s="338">
        <f>J524-I524</f>
        <v/>
      </c>
    </row>
    <row r="525">
      <c r="A525" s="196" t="inlineStr">
        <is>
          <t>FRG2338_2</t>
        </is>
      </c>
      <c r="B525" s="130" t="inlineStr">
        <is>
          <t>Yakkatut MFY Tashlak</t>
        </is>
      </c>
      <c r="C525" s="382" t="n">
        <v>43879</v>
      </c>
      <c r="F525" s="341" t="inlineStr">
        <is>
          <t>Джасур</t>
        </is>
      </c>
      <c r="G525" s="370" t="inlineStr">
        <is>
          <t>MG</t>
        </is>
      </c>
      <c r="H525" s="370" t="inlineStr">
        <is>
          <t>MG51</t>
        </is>
      </c>
      <c r="I525" s="377" t="n">
        <v>43879.72638888889</v>
      </c>
      <c r="J525" s="377" t="n">
        <v>43880.13472222222</v>
      </c>
      <c r="K525" s="338">
        <f>J525-I525</f>
        <v/>
      </c>
    </row>
    <row r="526">
      <c r="A526" s="295" t="inlineStr">
        <is>
          <t>SRH5009_2</t>
        </is>
      </c>
      <c r="B526" s="315" t="inlineStr">
        <is>
          <t>Gulzor</t>
        </is>
      </c>
      <c r="C526" s="382" t="n">
        <v>43879</v>
      </c>
      <c r="F526" s="341" t="inlineStr">
        <is>
          <t>Хуршид</t>
        </is>
      </c>
      <c r="G526" s="370" t="inlineStr">
        <is>
          <t>MG</t>
        </is>
      </c>
      <c r="H526" s="370" t="inlineStr">
        <is>
          <t>MG54</t>
        </is>
      </c>
      <c r="I526" s="377" t="n">
        <v>43879.73263888889</v>
      </c>
      <c r="J526" s="377" t="n">
        <v>43879.81944444445</v>
      </c>
      <c r="K526" s="338">
        <f>J526-I526</f>
        <v/>
      </c>
    </row>
    <row r="527">
      <c r="A527" s="295" t="inlineStr">
        <is>
          <t>SRD2109_2</t>
        </is>
      </c>
      <c r="B527" s="312" t="inlineStr">
        <is>
          <t>Xakikat FL Kayumov</t>
        </is>
      </c>
      <c r="C527" s="382" t="n">
        <v>43879</v>
      </c>
      <c r="F527" s="341" t="inlineStr">
        <is>
          <t>Олим</t>
        </is>
      </c>
      <c r="G527" s="370" t="inlineStr">
        <is>
          <t>MG</t>
        </is>
      </c>
      <c r="H527" s="370" t="inlineStr">
        <is>
          <t>MG21</t>
        </is>
      </c>
      <c r="I527" s="377" t="n">
        <v>43879.73472222222</v>
      </c>
      <c r="J527" s="377" t="n">
        <v>43879.75416666668</v>
      </c>
      <c r="K527" s="338">
        <f>J527-I527</f>
        <v/>
      </c>
    </row>
    <row r="528">
      <c r="A528" s="295" t="inlineStr">
        <is>
          <t>DZH4223_2</t>
        </is>
      </c>
      <c r="B528" s="315" t="inlineStr">
        <is>
          <t>Ravot Sopka</t>
        </is>
      </c>
      <c r="C528" s="382" t="n">
        <v>43879</v>
      </c>
      <c r="F528" s="341" t="inlineStr">
        <is>
          <t>Исомиддин</t>
        </is>
      </c>
      <c r="G528" s="370" t="inlineStr">
        <is>
          <t>MG</t>
        </is>
      </c>
      <c r="H528" s="370" t="inlineStr">
        <is>
          <t>MG37</t>
        </is>
      </c>
      <c r="I528" s="377" t="n">
        <v>43879.78541666668</v>
      </c>
      <c r="J528" s="375" t="n">
        <v>43880.55625</v>
      </c>
      <c r="K528" s="338">
        <f>J528-I528</f>
        <v/>
      </c>
    </row>
    <row r="529">
      <c r="A529" s="295" t="inlineStr">
        <is>
          <t>SRH5009_2</t>
        </is>
      </c>
      <c r="B529" s="315" t="inlineStr">
        <is>
          <t>Gulzor</t>
        </is>
      </c>
      <c r="C529" s="382" t="n">
        <v>43880</v>
      </c>
      <c r="F529" s="341" t="inlineStr">
        <is>
          <t>Хуршид</t>
        </is>
      </c>
      <c r="G529" s="370" t="inlineStr">
        <is>
          <t>MG</t>
        </is>
      </c>
      <c r="H529" s="370" t="inlineStr">
        <is>
          <t>MG54</t>
        </is>
      </c>
      <c r="I529" s="377" t="n">
        <v>43880.08472222222</v>
      </c>
      <c r="J529" s="377" t="n">
        <v>43880.20833333334</v>
      </c>
      <c r="K529" s="338">
        <f>J529-I529</f>
        <v/>
      </c>
    </row>
    <row r="530">
      <c r="A530" s="295" t="inlineStr">
        <is>
          <t>DZH4244_2</t>
        </is>
      </c>
      <c r="B530" s="319" t="inlineStr">
        <is>
          <t>Farish_Suv_tarmoklari</t>
        </is>
      </c>
      <c r="C530" s="382" t="n">
        <v>43880</v>
      </c>
      <c r="D530" s="370" t="n"/>
      <c r="E530" s="370" t="n"/>
      <c r="F530" s="341" t="inlineStr">
        <is>
          <t>Исомиддин</t>
        </is>
      </c>
      <c r="G530" s="370" t="inlineStr">
        <is>
          <t>MG</t>
        </is>
      </c>
      <c r="H530" s="370" t="inlineStr">
        <is>
          <t>MG02</t>
        </is>
      </c>
      <c r="I530" s="377" t="n">
        <v>43880.125</v>
      </c>
      <c r="J530" s="375" t="n">
        <v>43880.49166666667</v>
      </c>
      <c r="K530" s="338">
        <f>J530-I530</f>
        <v/>
      </c>
    </row>
    <row r="531">
      <c r="A531" s="291" t="inlineStr">
        <is>
          <t>NAM3303_2</t>
        </is>
      </c>
      <c r="B531" s="292" t="inlineStr">
        <is>
          <t>Mingbuloq Qogaliqul MFY</t>
        </is>
      </c>
      <c r="C531" s="382" t="n">
        <v>43880</v>
      </c>
      <c r="F531" s="341" t="inlineStr">
        <is>
          <t>Шерзод</t>
        </is>
      </c>
      <c r="G531" s="370" t="inlineStr">
        <is>
          <t>MG</t>
        </is>
      </c>
      <c r="H531" s="370" t="inlineStr">
        <is>
          <t>MG31</t>
        </is>
      </c>
      <c r="I531" s="377" t="n">
        <v>43880.36458333334</v>
      </c>
      <c r="J531" s="377" t="n">
        <v>43880.5625</v>
      </c>
      <c r="K531" s="338">
        <f>J531-I531</f>
        <v/>
      </c>
    </row>
    <row r="532">
      <c r="A532" s="295" t="inlineStr">
        <is>
          <t>SRH5214_2</t>
        </is>
      </c>
      <c r="B532" s="315" t="inlineStr">
        <is>
          <t>Oqmachit</t>
        </is>
      </c>
      <c r="C532" s="382" t="n">
        <v>43880</v>
      </c>
      <c r="F532" s="341" t="inlineStr">
        <is>
          <t>Шерзод</t>
        </is>
      </c>
      <c r="G532" s="370" t="inlineStr">
        <is>
          <t>MG</t>
        </is>
      </c>
      <c r="H532" s="370" t="inlineStr">
        <is>
          <t>MG05</t>
        </is>
      </c>
      <c r="I532" s="377" t="n">
        <v>43880.31944444445</v>
      </c>
      <c r="J532" s="375" t="n">
        <v>43880.71805555555</v>
      </c>
      <c r="K532" s="338">
        <f>J532-I532</f>
        <v/>
      </c>
    </row>
    <row r="533">
      <c r="A533" s="324" t="inlineStr">
        <is>
          <t>SAM3742_2</t>
        </is>
      </c>
      <c r="B533" s="315" t="inlineStr">
        <is>
          <t xml:space="preserve">Тайлак Узниви </t>
        </is>
      </c>
      <c r="C533" s="382" t="n">
        <v>43880</v>
      </c>
      <c r="F533" s="341" t="inlineStr">
        <is>
          <t>Джахангир</t>
        </is>
      </c>
      <c r="G533" s="370" t="inlineStr">
        <is>
          <t>MG</t>
        </is>
      </c>
      <c r="H533" s="370" t="inlineStr">
        <is>
          <t>MG59</t>
        </is>
      </c>
      <c r="I533" s="377" t="n">
        <v>43880.37361111111</v>
      </c>
      <c r="J533" s="375" t="n">
        <v>43880.79861111111</v>
      </c>
      <c r="K533" s="338">
        <f>J533-I533</f>
        <v/>
      </c>
    </row>
    <row r="534">
      <c r="A534" s="295" t="inlineStr">
        <is>
          <t>NAM3223_2</t>
        </is>
      </c>
      <c r="B534" s="315" t="inlineStr">
        <is>
          <t>Namangan Post</t>
        </is>
      </c>
      <c r="C534" s="382" t="n">
        <v>43880</v>
      </c>
      <c r="D534" s="370" t="n"/>
      <c r="E534" s="370" t="n"/>
      <c r="F534" s="341" t="inlineStr">
        <is>
          <t>Шерзод</t>
        </is>
      </c>
      <c r="G534" s="370" t="inlineStr">
        <is>
          <t>MG</t>
        </is>
      </c>
      <c r="H534" s="370" t="inlineStr">
        <is>
          <t>MG49</t>
        </is>
      </c>
      <c r="I534" s="377" t="n">
        <v>43880.46527777778</v>
      </c>
      <c r="J534" s="377" t="n">
        <v>43881.33680555555</v>
      </c>
      <c r="K534" s="371">
        <f>J534-I534</f>
        <v/>
      </c>
    </row>
    <row r="535">
      <c r="A535" s="514" t="inlineStr">
        <is>
          <t>SRH5009_2</t>
        </is>
      </c>
      <c r="B535" s="515" t="inlineStr">
        <is>
          <t>Gulzor</t>
        </is>
      </c>
      <c r="C535" s="372" t="n">
        <v>43880</v>
      </c>
      <c r="F535" s="373" t="inlineStr">
        <is>
          <t>Хуршид</t>
        </is>
      </c>
      <c r="G535" s="374" t="inlineStr">
        <is>
          <t>MG</t>
        </is>
      </c>
      <c r="H535" s="374" t="inlineStr">
        <is>
          <t>MG54</t>
        </is>
      </c>
      <c r="I535" s="375" t="n">
        <v>43880.49583333332</v>
      </c>
      <c r="J535" s="375" t="n">
        <v>43880.55555555555</v>
      </c>
      <c r="K535" s="371">
        <f>J535-I535</f>
        <v/>
      </c>
    </row>
    <row r="536">
      <c r="A536" s="16" t="inlineStr">
        <is>
          <t>NAM3244_2</t>
        </is>
      </c>
      <c r="B536" s="19" t="inlineStr">
        <is>
          <t>Xonobod KFI</t>
        </is>
      </c>
      <c r="C536" s="372" t="n">
        <v>43880</v>
      </c>
      <c r="F536" s="373" t="inlineStr">
        <is>
          <t>Икромжон</t>
        </is>
      </c>
      <c r="G536" s="374" t="inlineStr">
        <is>
          <t>MG</t>
        </is>
      </c>
      <c r="H536" s="374" t="inlineStr">
        <is>
          <t>MG39</t>
        </is>
      </c>
      <c r="I536" s="375" t="n">
        <v>43880.52777777778</v>
      </c>
      <c r="J536" s="375" t="n">
        <v>43880.60277777778</v>
      </c>
      <c r="K536" s="371">
        <f>J536-I536</f>
        <v/>
      </c>
    </row>
    <row r="537">
      <c r="A537" s="182" t="inlineStr">
        <is>
          <t>TSO1565</t>
        </is>
      </c>
      <c r="B537" s="111" t="inlineStr">
        <is>
          <t xml:space="preserve">Murotali Avtobaza 82 </t>
        </is>
      </c>
      <c r="C537" s="372" t="n">
        <v>43880</v>
      </c>
      <c r="F537" s="373" t="inlineStr">
        <is>
          <t>ОЙбек</t>
        </is>
      </c>
      <c r="G537" s="374" t="inlineStr">
        <is>
          <t>MG</t>
        </is>
      </c>
      <c r="H537" s="374" t="inlineStr">
        <is>
          <t>MG38</t>
        </is>
      </c>
      <c r="I537" s="375" t="n">
        <v>43880.54097222222</v>
      </c>
      <c r="J537" s="375" t="n">
        <v>43880.72291666668</v>
      </c>
      <c r="K537" s="371">
        <f>J537-I537</f>
        <v/>
      </c>
    </row>
    <row r="538">
      <c r="A538" s="514" t="inlineStr">
        <is>
          <t>SAM3733_2</t>
        </is>
      </c>
      <c r="B538" s="515" t="inlineStr">
        <is>
          <t xml:space="preserve">Кунгирот </t>
        </is>
      </c>
      <c r="C538" s="372" t="n">
        <v>43880</v>
      </c>
      <c r="F538" s="373" t="inlineStr">
        <is>
          <t>Вафохон</t>
        </is>
      </c>
      <c r="G538" s="374" t="inlineStr">
        <is>
          <t>MG</t>
        </is>
      </c>
      <c r="H538" s="374" t="inlineStr">
        <is>
          <t>MG22</t>
        </is>
      </c>
      <c r="I538" s="375" t="n">
        <v>43880.54652777778</v>
      </c>
      <c r="J538" s="375" t="n">
        <v>43881.70833333334</v>
      </c>
      <c r="K538" s="371">
        <f>J538-I538</f>
        <v/>
      </c>
    </row>
    <row r="539">
      <c r="A539" s="514" t="inlineStr">
        <is>
          <t>DZH4223_2</t>
        </is>
      </c>
      <c r="B539" s="515" t="inlineStr">
        <is>
          <t>Ravot Sopka</t>
        </is>
      </c>
      <c r="C539" s="372" t="n">
        <v>43880</v>
      </c>
      <c r="F539" s="373" t="inlineStr">
        <is>
          <t>Исомиддин</t>
        </is>
      </c>
      <c r="G539" s="374" t="inlineStr">
        <is>
          <t>MG</t>
        </is>
      </c>
      <c r="H539" s="374" t="inlineStr">
        <is>
          <t>MG37</t>
        </is>
      </c>
      <c r="I539" s="375" t="n">
        <v>43880.575</v>
      </c>
      <c r="J539" s="375" t="n">
        <v>43881.33055555557</v>
      </c>
      <c r="K539" s="371">
        <f>J539-I539</f>
        <v/>
      </c>
    </row>
    <row r="540">
      <c r="A540" s="514" t="inlineStr">
        <is>
          <t>DZH4244_2</t>
        </is>
      </c>
      <c r="B540" s="134" t="inlineStr">
        <is>
          <t>Farish_Suv_tarmoklari</t>
        </is>
      </c>
      <c r="C540" s="372" t="n">
        <v>43880</v>
      </c>
      <c r="D540" s="374" t="n"/>
      <c r="E540" s="374" t="n"/>
      <c r="F540" s="373" t="inlineStr">
        <is>
          <t>Исомиддин</t>
        </is>
      </c>
      <c r="G540" s="374" t="inlineStr">
        <is>
          <t>MG</t>
        </is>
      </c>
      <c r="H540" s="374" t="inlineStr">
        <is>
          <t>MG02</t>
        </is>
      </c>
      <c r="I540" s="375" t="n">
        <v>43880.64513888889</v>
      </c>
      <c r="J540" s="375" t="n">
        <v>43881.11805555555</v>
      </c>
      <c r="K540" s="371">
        <f>J540-I540</f>
        <v/>
      </c>
    </row>
    <row r="541">
      <c r="A541" s="514" t="inlineStr">
        <is>
          <t>KAR6373_2</t>
        </is>
      </c>
      <c r="B541" s="515" t="inlineStr">
        <is>
          <t>Chayna</t>
        </is>
      </c>
      <c r="C541" s="372" t="n">
        <v>43880</v>
      </c>
      <c r="F541" s="373" t="inlineStr">
        <is>
          <t>Олим</t>
        </is>
      </c>
      <c r="G541" s="374" t="inlineStr">
        <is>
          <t>MG</t>
        </is>
      </c>
      <c r="H541" s="374" t="inlineStr">
        <is>
          <t>MG07</t>
        </is>
      </c>
      <c r="I541" s="375" t="n">
        <v>43880.66875</v>
      </c>
      <c r="J541" s="375" t="n">
        <v>43880.68402777778</v>
      </c>
      <c r="K541" s="371">
        <f>J541-I541</f>
        <v/>
      </c>
    </row>
    <row r="542">
      <c r="A542" s="514" t="inlineStr">
        <is>
          <t>SRH5021_2</t>
        </is>
      </c>
      <c r="B542" s="515" t="inlineStr">
        <is>
          <t>Oltinsay Oqoltin</t>
        </is>
      </c>
      <c r="C542" s="372" t="n">
        <v>43880</v>
      </c>
      <c r="F542" s="373" t="inlineStr">
        <is>
          <t>Фарход</t>
        </is>
      </c>
      <c r="G542" s="374" t="inlineStr">
        <is>
          <t>MG</t>
        </is>
      </c>
      <c r="H542" s="374" t="inlineStr">
        <is>
          <t>MG41</t>
        </is>
      </c>
      <c r="I542" s="375" t="n">
        <v>43880.69097222222</v>
      </c>
      <c r="J542" s="375" t="n">
        <v>43880.81666666668</v>
      </c>
      <c r="K542" s="371">
        <f>J542-I542</f>
        <v/>
      </c>
    </row>
    <row r="543">
      <c r="A543" s="355" t="inlineStr">
        <is>
          <t>SAM3742_2</t>
        </is>
      </c>
      <c r="B543" s="515" t="inlineStr">
        <is>
          <t xml:space="preserve">Тайлак Узниви </t>
        </is>
      </c>
      <c r="C543" s="372" t="n">
        <v>43880</v>
      </c>
      <c r="F543" s="373" t="inlineStr">
        <is>
          <t>Джахангир</t>
        </is>
      </c>
      <c r="G543" s="374" t="inlineStr">
        <is>
          <t>MG</t>
        </is>
      </c>
      <c r="H543" s="374" t="inlineStr">
        <is>
          <t>MG59</t>
        </is>
      </c>
      <c r="I543" s="375" t="n">
        <v>43880.80972222222</v>
      </c>
      <c r="J543" s="375" t="n">
        <v>43881.26458333333</v>
      </c>
      <c r="K543" s="371">
        <f>J543-I543</f>
        <v/>
      </c>
    </row>
    <row r="544">
      <c r="A544" s="514" t="inlineStr">
        <is>
          <t>SRH5009_2</t>
        </is>
      </c>
      <c r="B544" s="515" t="inlineStr">
        <is>
          <t>Gulzor</t>
        </is>
      </c>
      <c r="C544" s="372" t="n">
        <v>43880</v>
      </c>
      <c r="F544" s="373" t="inlineStr">
        <is>
          <t>Хуршид</t>
        </is>
      </c>
      <c r="G544" s="374" t="inlineStr">
        <is>
          <t>MG</t>
        </is>
      </c>
      <c r="H544" s="374" t="inlineStr">
        <is>
          <t>MG54</t>
        </is>
      </c>
      <c r="I544" s="375" t="n">
        <v>43880.74305555555</v>
      </c>
      <c r="J544" s="375" t="n">
        <v>43880.83333333334</v>
      </c>
      <c r="K544" s="371">
        <f>J544-I544</f>
        <v/>
      </c>
    </row>
    <row r="545">
      <c r="A545" s="514" t="inlineStr">
        <is>
          <t>SRH5009_2</t>
        </is>
      </c>
      <c r="B545" s="515" t="inlineStr">
        <is>
          <t>Gulzor</t>
        </is>
      </c>
      <c r="C545" s="372" t="n">
        <v>43880</v>
      </c>
      <c r="F545" s="373" t="inlineStr">
        <is>
          <t>Хуршид</t>
        </is>
      </c>
      <c r="G545" s="374" t="inlineStr">
        <is>
          <t>MG</t>
        </is>
      </c>
      <c r="H545" s="374" t="inlineStr">
        <is>
          <t>MG54</t>
        </is>
      </c>
      <c r="I545" s="375" t="n">
        <v>43880.87222222222</v>
      </c>
      <c r="J545" s="375" t="n">
        <v>43880.9375</v>
      </c>
      <c r="K545" s="371">
        <f>J545-I545</f>
        <v/>
      </c>
    </row>
    <row r="546">
      <c r="A546" s="192" t="inlineStr">
        <is>
          <t>AND2976_2</t>
        </is>
      </c>
      <c r="B546" s="128" t="inlineStr">
        <is>
          <t>Shaxrixon Naynavo MFY</t>
        </is>
      </c>
      <c r="C546" s="372" t="n">
        <v>43880</v>
      </c>
      <c r="F546" s="373" t="inlineStr">
        <is>
          <t>Шоятилло</t>
        </is>
      </c>
      <c r="G546" s="374" t="inlineStr">
        <is>
          <t>MG</t>
        </is>
      </c>
      <c r="H546" s="374" t="inlineStr">
        <is>
          <t>MG32</t>
        </is>
      </c>
      <c r="I546" s="375" t="n">
        <v>43880.94027777778</v>
      </c>
      <c r="J546" s="381" t="n">
        <v>43881.45763888889</v>
      </c>
      <c r="K546" s="371">
        <f>J546-I546</f>
        <v/>
      </c>
    </row>
    <row r="547">
      <c r="A547" s="514" t="inlineStr">
        <is>
          <t>SRH5009_2</t>
        </is>
      </c>
      <c r="B547" s="515" t="inlineStr">
        <is>
          <t>Gulzor</t>
        </is>
      </c>
      <c r="C547" s="372" t="n">
        <v>43881</v>
      </c>
      <c r="F547" s="373" t="inlineStr">
        <is>
          <t>Хуршид</t>
        </is>
      </c>
      <c r="G547" s="374" t="inlineStr">
        <is>
          <t>MG</t>
        </is>
      </c>
      <c r="H547" s="374" t="inlineStr">
        <is>
          <t>MG54</t>
        </is>
      </c>
      <c r="I547" s="375" t="n">
        <v>43881.09583333333</v>
      </c>
      <c r="J547" s="375" t="n">
        <v>43881.13888888889</v>
      </c>
      <c r="K547" s="371">
        <f>J547-I547</f>
        <v/>
      </c>
    </row>
    <row r="548">
      <c r="A548" s="295" t="inlineStr">
        <is>
          <t>SRH5214_2</t>
        </is>
      </c>
      <c r="B548" s="315" t="inlineStr">
        <is>
          <t>Oqmachit</t>
        </is>
      </c>
      <c r="C548" s="382" t="n">
        <v>43881</v>
      </c>
      <c r="F548" s="341" t="inlineStr">
        <is>
          <t>Шерзод</t>
        </is>
      </c>
      <c r="G548" s="370" t="inlineStr">
        <is>
          <t>MG</t>
        </is>
      </c>
      <c r="H548" s="370" t="inlineStr">
        <is>
          <t>MG05</t>
        </is>
      </c>
      <c r="I548" s="375" t="n">
        <v>43881.12291666667</v>
      </c>
      <c r="J548" s="375" t="n">
        <v>43881.25</v>
      </c>
      <c r="K548" s="371">
        <f>J548-I548</f>
        <v/>
      </c>
    </row>
    <row r="549">
      <c r="A549" s="87" t="inlineStr">
        <is>
          <t>SAM3899_2</t>
        </is>
      </c>
      <c r="B549" s="122" t="inlineStr">
        <is>
          <t>Бахрин МФЙ Ургут</t>
        </is>
      </c>
      <c r="C549" s="372" t="n">
        <v>43881</v>
      </c>
      <c r="F549" s="341" t="inlineStr">
        <is>
          <t>Лазиз</t>
        </is>
      </c>
      <c r="G549" s="370" t="inlineStr">
        <is>
          <t>MG</t>
        </is>
      </c>
      <c r="H549" s="370" t="inlineStr">
        <is>
          <t>MG53</t>
        </is>
      </c>
      <c r="I549" s="375" t="n">
        <v>43881.23888888889</v>
      </c>
      <c r="J549" s="375" t="n">
        <v>43881.76666666667</v>
      </c>
      <c r="K549" s="371">
        <f>J549-I549</f>
        <v/>
      </c>
    </row>
    <row r="550">
      <c r="A550" s="16" t="inlineStr">
        <is>
          <t>KSH4531_2</t>
        </is>
      </c>
      <c r="B550" s="19" t="inlineStr">
        <is>
          <t>Nuriston</t>
        </is>
      </c>
      <c r="C550" s="372" t="n">
        <v>43881</v>
      </c>
      <c r="F550" s="373" t="inlineStr">
        <is>
          <t>Фарход</t>
        </is>
      </c>
      <c r="G550" s="374" t="inlineStr">
        <is>
          <t>MG</t>
        </is>
      </c>
      <c r="H550" s="376" t="inlineStr">
        <is>
          <t>MG34</t>
        </is>
      </c>
      <c r="I550" s="375" t="n">
        <v>43881.25</v>
      </c>
      <c r="J550" s="375" t="n">
        <v>43881.30138888889</v>
      </c>
      <c r="K550" s="371">
        <f>J550-I550</f>
        <v/>
      </c>
    </row>
    <row r="551">
      <c r="A551" s="514" t="inlineStr">
        <is>
          <t>DZH4244_2</t>
        </is>
      </c>
      <c r="B551" s="134" t="inlineStr">
        <is>
          <t>Farish_Suv_tarmoklari</t>
        </is>
      </c>
      <c r="C551" s="372" t="n">
        <v>43881</v>
      </c>
      <c r="D551" s="374" t="n"/>
      <c r="E551" s="374" t="n"/>
      <c r="F551" s="373" t="inlineStr">
        <is>
          <t>Исомиддин</t>
        </is>
      </c>
      <c r="G551" s="374" t="inlineStr">
        <is>
          <t>MG</t>
        </is>
      </c>
      <c r="H551" s="374" t="inlineStr">
        <is>
          <t>MG02</t>
        </is>
      </c>
      <c r="I551" s="375" t="n">
        <v>43881.27777777778</v>
      </c>
      <c r="J551" s="375" t="n">
        <v>43881.55208333334</v>
      </c>
      <c r="K551" s="371">
        <f>J551-I551</f>
        <v/>
      </c>
    </row>
    <row r="552">
      <c r="A552" s="355" t="inlineStr">
        <is>
          <t>SAM3742_2</t>
        </is>
      </c>
      <c r="B552" s="19" t="inlineStr">
        <is>
          <t xml:space="preserve">Тайлак Узниви </t>
        </is>
      </c>
      <c r="C552" s="372" t="n">
        <v>43881</v>
      </c>
      <c r="F552" s="373" t="inlineStr">
        <is>
          <t>Джахангир</t>
        </is>
      </c>
      <c r="G552" s="374" t="inlineStr">
        <is>
          <t>MG</t>
        </is>
      </c>
      <c r="H552" s="374" t="inlineStr">
        <is>
          <t>MG59</t>
        </is>
      </c>
      <c r="I552" s="375" t="n">
        <v>43881.31944444445</v>
      </c>
      <c r="J552" s="375" t="n">
        <v>43882.28541666668</v>
      </c>
      <c r="K552" s="371">
        <f>J552-I552</f>
        <v/>
      </c>
    </row>
    <row r="553">
      <c r="A553" s="295" t="inlineStr">
        <is>
          <t>NAM3223_2</t>
        </is>
      </c>
      <c r="B553" s="315" t="inlineStr">
        <is>
          <t>Namangan Post</t>
        </is>
      </c>
      <c r="C553" s="382" t="n">
        <v>43881</v>
      </c>
      <c r="D553" s="370" t="n"/>
      <c r="E553" s="370" t="n"/>
      <c r="F553" s="341" t="inlineStr">
        <is>
          <t>Шерзод</t>
        </is>
      </c>
      <c r="G553" s="370" t="inlineStr">
        <is>
          <t>MG</t>
        </is>
      </c>
      <c r="H553" s="370" t="inlineStr">
        <is>
          <t>MG49</t>
        </is>
      </c>
      <c r="I553" s="377" t="n">
        <v>43881.34305555555</v>
      </c>
      <c r="J553" s="384" t="n">
        <v>43882.33263888889</v>
      </c>
      <c r="K553" s="371">
        <f>J553-I553</f>
        <v/>
      </c>
    </row>
    <row r="554">
      <c r="A554" s="514" t="inlineStr">
        <is>
          <t>SRH5009_2</t>
        </is>
      </c>
      <c r="B554" s="515" t="inlineStr">
        <is>
          <t>Gulzor</t>
        </is>
      </c>
      <c r="C554" s="372" t="n">
        <v>43881</v>
      </c>
      <c r="F554" s="373" t="inlineStr">
        <is>
          <t>Хуршид</t>
        </is>
      </c>
      <c r="G554" s="374" t="inlineStr">
        <is>
          <t>MG</t>
        </is>
      </c>
      <c r="H554" s="374" t="inlineStr">
        <is>
          <t>MG54</t>
        </is>
      </c>
      <c r="I554" s="375" t="n">
        <v>43881.36805555555</v>
      </c>
      <c r="J554" s="375" t="n">
        <v>43881.41111111111</v>
      </c>
      <c r="K554" s="371">
        <f>J554-I554</f>
        <v/>
      </c>
    </row>
    <row r="555">
      <c r="A555" s="295" t="inlineStr">
        <is>
          <t>DZH4223_2</t>
        </is>
      </c>
      <c r="B555" s="19" t="inlineStr">
        <is>
          <t>Ravot Sopka</t>
        </is>
      </c>
      <c r="C555" s="372" t="n">
        <v>43881</v>
      </c>
      <c r="F555" s="379" t="inlineStr">
        <is>
          <t>Исомиддин</t>
        </is>
      </c>
      <c r="G555" s="374" t="inlineStr">
        <is>
          <t>MG</t>
        </is>
      </c>
      <c r="H555" s="376" t="inlineStr">
        <is>
          <t>MG37</t>
        </is>
      </c>
      <c r="I555" s="375" t="n">
        <v>43881.40138888889</v>
      </c>
      <c r="J555" s="375" t="n">
        <v>43881.78819444445</v>
      </c>
      <c r="K555" s="371">
        <f>J555-I555</f>
        <v/>
      </c>
    </row>
    <row r="556">
      <c r="A556" s="16" t="inlineStr">
        <is>
          <t>AND2701</t>
        </is>
      </c>
      <c r="B556" s="19" t="inlineStr">
        <is>
          <t>Altinkul Transport College</t>
        </is>
      </c>
      <c r="C556" s="372" t="n">
        <v>43881</v>
      </c>
      <c r="D556" s="346" t="n">
        <v>0.3784722222222222</v>
      </c>
      <c r="E556" s="346" t="n">
        <v>0.4736111111111111</v>
      </c>
      <c r="F556" s="379" t="inlineStr">
        <is>
          <t>Фарходбек</t>
        </is>
      </c>
      <c r="G556" s="358" t="inlineStr">
        <is>
          <t>AC/PM</t>
        </is>
      </c>
      <c r="H556" s="517" t="inlineStr">
        <is>
          <t>-</t>
        </is>
      </c>
      <c r="I556" s="517" t="inlineStr">
        <is>
          <t>-</t>
        </is>
      </c>
      <c r="J556" s="517" t="inlineStr">
        <is>
          <t>-</t>
        </is>
      </c>
      <c r="K556" s="517" t="inlineStr">
        <is>
          <t>-</t>
        </is>
      </c>
      <c r="L556" s="517" t="inlineStr">
        <is>
          <t>покраска мачты</t>
        </is>
      </c>
    </row>
    <row r="557">
      <c r="A557" s="16" t="inlineStr">
        <is>
          <t>DZH4226_2</t>
        </is>
      </c>
      <c r="B557" s="19" t="inlineStr">
        <is>
          <t>Toshkesgan</t>
        </is>
      </c>
      <c r="C557" s="372" t="n">
        <v>43881</v>
      </c>
      <c r="D557" s="346" t="n">
        <v>0.4180555555555556</v>
      </c>
      <c r="E557" s="346" t="n">
        <v>0.7118055555555556</v>
      </c>
      <c r="F557" s="379" t="inlineStr">
        <is>
          <t>Арсен</t>
        </is>
      </c>
      <c r="G557" s="358" t="inlineStr">
        <is>
          <t>AC/PM</t>
        </is>
      </c>
      <c r="H557" s="517" t="inlineStr">
        <is>
          <t>-</t>
        </is>
      </c>
      <c r="I557" s="517" t="inlineStr">
        <is>
          <t>-</t>
        </is>
      </c>
      <c r="J557" s="517" t="inlineStr">
        <is>
          <t>-</t>
        </is>
      </c>
      <c r="K557" s="517" t="inlineStr">
        <is>
          <t>-</t>
        </is>
      </c>
    </row>
    <row r="558">
      <c r="A558" t="inlineStr">
        <is>
          <t>FRG2283</t>
        </is>
      </c>
      <c r="C558" s="382" t="n">
        <v>43881</v>
      </c>
      <c r="F558" s="341" t="inlineStr">
        <is>
          <t>Джасур</t>
        </is>
      </c>
      <c r="G558" s="370" t="inlineStr">
        <is>
          <t>MG</t>
        </is>
      </c>
      <c r="H558" s="370" t="inlineStr">
        <is>
          <t>MG51</t>
        </is>
      </c>
      <c r="I558" s="377" t="n">
        <v>43881.40972222222</v>
      </c>
      <c r="J558" s="377" t="n">
        <v>43881.75138888889</v>
      </c>
      <c r="K558" s="371">
        <f>J558-I558</f>
        <v/>
      </c>
    </row>
    <row r="559">
      <c r="A559" s="295" t="inlineStr">
        <is>
          <t>SRD2109_2</t>
        </is>
      </c>
      <c r="B559" s="312" t="inlineStr">
        <is>
          <t>Xakikat FL Kayumov</t>
        </is>
      </c>
      <c r="C559" s="382" t="n">
        <v>43881</v>
      </c>
      <c r="F559" s="341" t="inlineStr">
        <is>
          <t xml:space="preserve">Олим </t>
        </is>
      </c>
      <c r="G559" s="370" t="inlineStr">
        <is>
          <t>MG</t>
        </is>
      </c>
      <c r="H559" s="370" t="inlineStr">
        <is>
          <t>MG21</t>
        </is>
      </c>
      <c r="I559" s="377" t="n">
        <v>43881.42152777778</v>
      </c>
      <c r="J559" s="377" t="n">
        <v>43881.48263888889</v>
      </c>
      <c r="K559" s="371">
        <f>J559-I559</f>
        <v/>
      </c>
    </row>
    <row r="560">
      <c r="A560" s="514" t="inlineStr">
        <is>
          <t>SRH5009_2</t>
        </is>
      </c>
      <c r="B560" s="515" t="inlineStr">
        <is>
          <t>Gulzor</t>
        </is>
      </c>
      <c r="C560" s="372" t="n">
        <v>43881</v>
      </c>
      <c r="F560" s="373" t="inlineStr">
        <is>
          <t>Хуршид</t>
        </is>
      </c>
      <c r="G560" s="374" t="inlineStr">
        <is>
          <t>MG</t>
        </is>
      </c>
      <c r="H560" s="374" t="inlineStr">
        <is>
          <t>MG54</t>
        </is>
      </c>
      <c r="I560" s="375" t="n">
        <v>43881.46111111111</v>
      </c>
      <c r="J560" s="375" t="n">
        <v>43881.57638888889</v>
      </c>
      <c r="K560" s="371">
        <f>J560-I560</f>
        <v/>
      </c>
    </row>
    <row r="561">
      <c r="A561" s="295" t="inlineStr">
        <is>
          <t>SAM3721_2</t>
        </is>
      </c>
      <c r="B561" s="315" t="inlineStr">
        <is>
          <t xml:space="preserve">Коратепа Коллеж </t>
        </is>
      </c>
      <c r="C561" s="372" t="n">
        <v>43881</v>
      </c>
      <c r="F561" s="341" t="inlineStr">
        <is>
          <t>Джонибек</t>
        </is>
      </c>
      <c r="G561" s="370" t="inlineStr">
        <is>
          <t>MG</t>
        </is>
      </c>
      <c r="H561" s="370" t="inlineStr">
        <is>
          <t>MG09</t>
        </is>
      </c>
      <c r="I561" s="377" t="n">
        <v>43881.46875</v>
      </c>
      <c r="J561" s="377" t="n">
        <v>43883.21666666667</v>
      </c>
      <c r="K561" s="383">
        <f>J561-I561</f>
        <v/>
      </c>
    </row>
    <row r="562">
      <c r="A562" s="16" t="inlineStr">
        <is>
          <t>KAR6254_2</t>
        </is>
      </c>
      <c r="B562" s="19" t="inlineStr">
        <is>
          <t>Kungrad Bazar</t>
        </is>
      </c>
      <c r="C562" s="372" t="n">
        <v>43881</v>
      </c>
      <c r="D562" s="346" t="n">
        <v>0.4722222222222222</v>
      </c>
      <c r="E562" s="346" t="n">
        <v>0.575</v>
      </c>
      <c r="F562" s="379" t="inlineStr">
        <is>
          <t>Салават</t>
        </is>
      </c>
      <c r="G562" s="358" t="inlineStr">
        <is>
          <t>AC/PM</t>
        </is>
      </c>
      <c r="H562" s="517" t="inlineStr">
        <is>
          <t>-</t>
        </is>
      </c>
      <c r="I562" s="517" t="inlineStr">
        <is>
          <t>-</t>
        </is>
      </c>
      <c r="J562" s="517" t="inlineStr">
        <is>
          <t>-</t>
        </is>
      </c>
      <c r="K562" s="517" t="inlineStr">
        <is>
          <t>-</t>
        </is>
      </c>
      <c r="L562" s="517" t="inlineStr">
        <is>
          <t>установка заземление</t>
        </is>
      </c>
    </row>
    <row r="563">
      <c r="A563" s="16" t="inlineStr">
        <is>
          <t>SRH5012_2</t>
        </is>
      </c>
      <c r="B563" s="19" t="inlineStr">
        <is>
          <t>Kakaydi College</t>
        </is>
      </c>
      <c r="C563" s="372" t="n">
        <v>43881</v>
      </c>
      <c r="D563" s="346" t="n">
        <v>0.3888888888888889</v>
      </c>
      <c r="E563" s="346" t="n"/>
      <c r="F563" s="379" t="inlineStr">
        <is>
          <t>Сафар</t>
        </is>
      </c>
      <c r="G563" s="358" t="inlineStr">
        <is>
          <t>AC/PM</t>
        </is>
      </c>
      <c r="H563" s="517" t="inlineStr">
        <is>
          <t>-</t>
        </is>
      </c>
      <c r="I563" s="517" t="inlineStr">
        <is>
          <t>-</t>
        </is>
      </c>
      <c r="J563" s="517" t="inlineStr">
        <is>
          <t>-</t>
        </is>
      </c>
      <c r="K563" s="517" t="inlineStr">
        <is>
          <t>-</t>
        </is>
      </c>
    </row>
    <row r="564">
      <c r="A564" s="295" t="inlineStr">
        <is>
          <t>AND2738_2</t>
        </is>
      </c>
      <c r="B564" s="315" t="inlineStr">
        <is>
          <t>Ukchi Xlopzavod</t>
        </is>
      </c>
      <c r="C564" s="382" t="n">
        <v>43881</v>
      </c>
      <c r="F564" t="inlineStr">
        <is>
          <t>Тохиржон</t>
        </is>
      </c>
      <c r="G564" s="370" t="inlineStr">
        <is>
          <t>MG</t>
        </is>
      </c>
      <c r="H564" s="370" t="inlineStr">
        <is>
          <t>MG52</t>
        </is>
      </c>
      <c r="I564" s="377" t="n">
        <v>43881.47569444445</v>
      </c>
      <c r="J564" s="377" t="n">
        <v>43881.85416666666</v>
      </c>
      <c r="K564" s="371">
        <f>J564-I564</f>
        <v/>
      </c>
    </row>
    <row r="565">
      <c r="A565" s="295" t="inlineStr">
        <is>
          <t>TSO1567</t>
        </is>
      </c>
      <c r="B565" s="315" t="inlineStr">
        <is>
          <t xml:space="preserve">Niyozbosh Barkamol Avlod </t>
        </is>
      </c>
      <c r="C565" s="382" t="n">
        <v>43881</v>
      </c>
      <c r="F565" s="341" t="inlineStr">
        <is>
          <t>Акмаль</t>
        </is>
      </c>
      <c r="G565" s="370" t="inlineStr">
        <is>
          <t>MG</t>
        </is>
      </c>
      <c r="H565" s="370" t="inlineStr">
        <is>
          <t>MG50</t>
        </is>
      </c>
      <c r="I565" s="377" t="n">
        <v>43881.50347222222</v>
      </c>
      <c r="J565" s="377" t="n">
        <v>43881.62152777778</v>
      </c>
      <c r="K565" s="371">
        <f>J565-I565</f>
        <v/>
      </c>
    </row>
    <row r="566">
      <c r="A566" s="216" t="inlineStr">
        <is>
          <t>HRZ5979_2</t>
        </is>
      </c>
      <c r="B566" s="148" t="inlineStr">
        <is>
          <t>Chondir Kiyot</t>
        </is>
      </c>
      <c r="C566" s="382" t="n">
        <v>43881</v>
      </c>
      <c r="F566" s="341" t="inlineStr">
        <is>
          <t>Дониер</t>
        </is>
      </c>
      <c r="G566" s="370" t="inlineStr">
        <is>
          <t>MG</t>
        </is>
      </c>
      <c r="H566" s="370" t="inlineStr">
        <is>
          <t>MG46</t>
        </is>
      </c>
      <c r="I566" s="377" t="n">
        <v>43881.52430555555</v>
      </c>
      <c r="J566" s="377" t="n">
        <v>43881.70833333334</v>
      </c>
      <c r="K566" s="371">
        <f>J566-I566</f>
        <v/>
      </c>
    </row>
    <row r="567">
      <c r="A567" s="301" t="inlineStr">
        <is>
          <t>AND2976_2</t>
        </is>
      </c>
      <c r="B567" s="292" t="inlineStr">
        <is>
          <t>Shaxrixon Naynavo MFY</t>
        </is>
      </c>
      <c r="C567" s="382" t="n">
        <v>43881</v>
      </c>
      <c r="F567" s="341" t="inlineStr">
        <is>
          <t>Шоятилло</t>
        </is>
      </c>
      <c r="G567" s="370" t="inlineStr">
        <is>
          <t>MG</t>
        </is>
      </c>
      <c r="H567" s="370" t="inlineStr">
        <is>
          <t>MG32</t>
        </is>
      </c>
      <c r="I567" s="377" t="n">
        <v>43881.55763888889</v>
      </c>
      <c r="J567" s="377" t="n">
        <v>43881.79652777778</v>
      </c>
      <c r="K567" s="371">
        <f>J567-I567</f>
        <v/>
      </c>
    </row>
    <row r="568">
      <c r="A568" s="295" t="inlineStr">
        <is>
          <t>FRG2405_2</t>
        </is>
      </c>
      <c r="B568" s="315" t="inlineStr">
        <is>
          <t>Oltiariq Mustaqillik MFY</t>
        </is>
      </c>
      <c r="C568" s="382" t="n">
        <v>43881</v>
      </c>
      <c r="D568" s="315" t="n"/>
      <c r="F568" s="341" t="inlineStr">
        <is>
          <t>Джасур</t>
        </is>
      </c>
      <c r="G568" s="370" t="inlineStr">
        <is>
          <t>MG</t>
        </is>
      </c>
      <c r="H568" s="370" t="inlineStr">
        <is>
          <t>MG24</t>
        </is>
      </c>
      <c r="I568" s="377" t="n">
        <v>43881.57083333333</v>
      </c>
      <c r="J568" s="384" t="n">
        <v>43882.35069444445</v>
      </c>
      <c r="K568" s="383">
        <f>J568-I568</f>
        <v/>
      </c>
    </row>
    <row r="569">
      <c r="A569" s="514" t="inlineStr">
        <is>
          <t>KAR6389_2</t>
        </is>
      </c>
      <c r="B569" s="515" t="inlineStr">
        <is>
          <t>Kizilkalya</t>
        </is>
      </c>
      <c r="C569" s="382" t="n">
        <v>43881</v>
      </c>
      <c r="F569" s="341" t="inlineStr">
        <is>
          <t>Алишер</t>
        </is>
      </c>
      <c r="G569" s="370" t="inlineStr">
        <is>
          <t>MG</t>
        </is>
      </c>
      <c r="H569" s="370" t="inlineStr">
        <is>
          <t>MG47</t>
        </is>
      </c>
      <c r="I569" s="377" t="n">
        <v>43881.52430555555</v>
      </c>
      <c r="J569" s="377" t="n">
        <v>43881.70833333334</v>
      </c>
      <c r="K569" s="371">
        <f>J569-I569</f>
        <v/>
      </c>
    </row>
    <row r="570">
      <c r="A570" s="16" t="inlineStr">
        <is>
          <t>BHR5408_2</t>
        </is>
      </c>
      <c r="B570" s="19" t="inlineStr">
        <is>
          <t>СП Қоракўл</t>
        </is>
      </c>
      <c r="C570" s="382" t="n">
        <v>43881</v>
      </c>
      <c r="F570" s="341" t="inlineStr">
        <is>
          <t>Туймурод</t>
        </is>
      </c>
      <c r="G570" s="370" t="inlineStr">
        <is>
          <t>MG</t>
        </is>
      </c>
      <c r="H570" s="370" t="inlineStr">
        <is>
          <t>MG44</t>
        </is>
      </c>
      <c r="I570" s="377" t="n">
        <v>43881.55208333334</v>
      </c>
      <c r="J570" s="377" t="n">
        <v>43881.77083333334</v>
      </c>
      <c r="K570" s="371">
        <f>J570-I570</f>
        <v/>
      </c>
    </row>
    <row r="571">
      <c r="A571" s="514" t="inlineStr">
        <is>
          <t>DZH4244_2</t>
        </is>
      </c>
      <c r="B571" s="134" t="inlineStr">
        <is>
          <t>Farish_Suv_tarmoklari</t>
        </is>
      </c>
      <c r="C571" s="372" t="n">
        <v>43881</v>
      </c>
      <c r="D571" s="374" t="n"/>
      <c r="E571" s="374" t="n"/>
      <c r="F571" s="373" t="inlineStr">
        <is>
          <t>Исомиддин</t>
        </is>
      </c>
      <c r="G571" s="374" t="inlineStr">
        <is>
          <t>MG</t>
        </is>
      </c>
      <c r="H571" s="376" t="inlineStr">
        <is>
          <t>MG01</t>
        </is>
      </c>
      <c r="I571" s="375" t="n">
        <v>43881.5625</v>
      </c>
      <c r="J571" s="375" t="n">
        <v>43882.48541666667</v>
      </c>
      <c r="K571" s="383">
        <f>J571-I571</f>
        <v/>
      </c>
    </row>
    <row r="572">
      <c r="A572" s="190" t="inlineStr">
        <is>
          <t>NAV5687_2</t>
        </is>
      </c>
      <c r="B572" s="124" t="inlineStr">
        <is>
          <t>Yangigazgan</t>
        </is>
      </c>
      <c r="C572" s="372" t="n">
        <v>43881</v>
      </c>
      <c r="D572" s="374" t="n"/>
      <c r="E572" s="374" t="n"/>
      <c r="F572" s="379" t="inlineStr">
        <is>
          <t>Мухриддин</t>
        </is>
      </c>
      <c r="G572" s="374" t="inlineStr">
        <is>
          <t>MG</t>
        </is>
      </c>
      <c r="H572" s="376" t="inlineStr">
        <is>
          <t>MG56</t>
        </is>
      </c>
      <c r="I572" s="375" t="n">
        <v>43881.59861111111</v>
      </c>
      <c r="J572" s="375" t="n">
        <v>43881.6375</v>
      </c>
      <c r="K572" s="371">
        <f>J572-I572</f>
        <v/>
      </c>
    </row>
    <row r="573">
      <c r="A573" s="196" t="inlineStr">
        <is>
          <t>HRZ5905_2</t>
        </is>
      </c>
      <c r="B573" s="130" t="inlineStr">
        <is>
          <t>Jirmiz Xanka</t>
        </is>
      </c>
      <c r="C573" s="372" t="n">
        <v>43881</v>
      </c>
      <c r="D573" s="374" t="n"/>
      <c r="E573" s="374" t="n"/>
      <c r="F573" s="379" t="inlineStr">
        <is>
          <t>Гофур</t>
        </is>
      </c>
      <c r="G573" s="374" t="inlineStr">
        <is>
          <t>MG</t>
        </is>
      </c>
      <c r="H573" s="376" t="inlineStr">
        <is>
          <t>MG61</t>
        </is>
      </c>
      <c r="I573" s="375" t="n">
        <v>43881.59722222222</v>
      </c>
      <c r="J573" s="375" t="n">
        <v>43881.73263888889</v>
      </c>
      <c r="K573" s="371">
        <f>J573-I573</f>
        <v/>
      </c>
    </row>
    <row r="574">
      <c r="A574" s="16" t="inlineStr">
        <is>
          <t>KSH4541_2</t>
        </is>
      </c>
      <c r="B574" s="19" t="inlineStr">
        <is>
          <t>Xanabad</t>
        </is>
      </c>
      <c r="C574" s="372" t="n">
        <v>43881</v>
      </c>
      <c r="D574" s="374" t="n"/>
      <c r="E574" s="374" t="n"/>
      <c r="F574" s="379" t="inlineStr">
        <is>
          <t>Низомиддин</t>
        </is>
      </c>
      <c r="G574" s="374" t="inlineStr">
        <is>
          <t>MG</t>
        </is>
      </c>
      <c r="H574" s="376" t="inlineStr">
        <is>
          <t>MG48</t>
        </is>
      </c>
      <c r="I574" s="375" t="n">
        <v>43881.59722222222</v>
      </c>
      <c r="J574" s="375" t="n">
        <v>43881.70486111111</v>
      </c>
      <c r="K574" s="371">
        <f>J574-I574</f>
        <v/>
      </c>
    </row>
    <row r="575">
      <c r="A575" s="16" t="inlineStr">
        <is>
          <t>AND2711_2</t>
        </is>
      </c>
      <c r="B575" s="19" t="inlineStr">
        <is>
          <t>Axtachi</t>
        </is>
      </c>
      <c r="C575" s="372" t="n">
        <v>43881</v>
      </c>
      <c r="D575" s="346" t="n">
        <v>0.5229166666666667</v>
      </c>
      <c r="E575" s="346" t="n">
        <v>0.71875</v>
      </c>
      <c r="F575" s="379" t="inlineStr">
        <is>
          <t>Фарходбек</t>
        </is>
      </c>
      <c r="G575" s="358" t="inlineStr">
        <is>
          <t>AC/PM</t>
        </is>
      </c>
      <c r="H575" s="517" t="inlineStr">
        <is>
          <t>-</t>
        </is>
      </c>
      <c r="I575" s="517" t="inlineStr">
        <is>
          <t>-</t>
        </is>
      </c>
      <c r="J575" s="517" t="inlineStr">
        <is>
          <t>-</t>
        </is>
      </c>
      <c r="K575" s="517" t="inlineStr">
        <is>
          <t>-</t>
        </is>
      </c>
      <c r="L575" s="517" t="inlineStr">
        <is>
          <t>покраска мачты</t>
        </is>
      </c>
    </row>
    <row r="576">
      <c r="A576" s="195" t="inlineStr">
        <is>
          <t>HRZ6008_2</t>
        </is>
      </c>
      <c r="B576" s="515" t="inlineStr">
        <is>
          <t>Urgench Gaybu-2</t>
        </is>
      </c>
      <c r="C576" s="372" t="n">
        <v>43881</v>
      </c>
      <c r="D576" s="346" t="n">
        <v>0.6180555555555556</v>
      </c>
      <c r="E576" s="346" t="n"/>
      <c r="F576" s="379" t="inlineStr">
        <is>
          <t>Умирбек</t>
        </is>
      </c>
      <c r="G576" s="358" t="inlineStr">
        <is>
          <t>AC/PM</t>
        </is>
      </c>
      <c r="H576" s="517" t="inlineStr">
        <is>
          <t>-</t>
        </is>
      </c>
      <c r="I576" s="517" t="inlineStr">
        <is>
          <t>-</t>
        </is>
      </c>
      <c r="J576" s="517" t="inlineStr">
        <is>
          <t>-</t>
        </is>
      </c>
      <c r="K576" s="517" t="inlineStr">
        <is>
          <t>-</t>
        </is>
      </c>
    </row>
    <row r="577">
      <c r="A577" s="16" t="inlineStr">
        <is>
          <t>KAR6255_2</t>
        </is>
      </c>
      <c r="B577" s="19" t="inlineStr">
        <is>
          <t>Ornek APJ Kungrad</t>
        </is>
      </c>
      <c r="C577" s="372" t="n">
        <v>43881</v>
      </c>
      <c r="D577" s="346" t="n">
        <v>0.5875</v>
      </c>
      <c r="E577" s="346" t="n">
        <v>0.6777777777777778</v>
      </c>
      <c r="F577" s="379" t="inlineStr">
        <is>
          <t>Салават</t>
        </is>
      </c>
      <c r="G577" s="358" t="inlineStr">
        <is>
          <t>AC/PM</t>
        </is>
      </c>
      <c r="H577" s="517" t="inlineStr">
        <is>
          <t>-</t>
        </is>
      </c>
      <c r="I577" s="517" t="inlineStr">
        <is>
          <t>-</t>
        </is>
      </c>
      <c r="J577" s="517" t="inlineStr">
        <is>
          <t>-</t>
        </is>
      </c>
      <c r="K577" s="517" t="inlineStr">
        <is>
          <t>-</t>
        </is>
      </c>
      <c r="L577" s="517" t="inlineStr">
        <is>
          <t>установка заземление</t>
        </is>
      </c>
    </row>
    <row r="578">
      <c r="A578" s="16" t="inlineStr">
        <is>
          <t>KAR6258_2</t>
        </is>
      </c>
      <c r="B578" s="19" t="inlineStr">
        <is>
          <t>Karatal MPJ Kungrad</t>
        </is>
      </c>
      <c r="C578" s="382" t="n">
        <v>43881</v>
      </c>
      <c r="F578" s="341" t="inlineStr">
        <is>
          <t>Алишер</t>
        </is>
      </c>
      <c r="G578" s="370" t="inlineStr">
        <is>
          <t>MG</t>
        </is>
      </c>
      <c r="H578" s="370" t="inlineStr">
        <is>
          <t>MG07</t>
        </is>
      </c>
      <c r="I578" s="377" t="n">
        <v>43881.57638888889</v>
      </c>
      <c r="J578" s="377" t="n">
        <v>43881.70486111111</v>
      </c>
      <c r="K578" s="371">
        <f>J578-I578</f>
        <v/>
      </c>
    </row>
    <row r="579">
      <c r="A579" s="190" t="inlineStr">
        <is>
          <t>NAV5687_2</t>
        </is>
      </c>
      <c r="B579" s="124" t="inlineStr">
        <is>
          <t>Yangigazgan</t>
        </is>
      </c>
      <c r="C579" s="372" t="n">
        <v>43881</v>
      </c>
      <c r="D579" s="374" t="n"/>
      <c r="E579" s="374" t="n"/>
      <c r="F579" s="379" t="inlineStr">
        <is>
          <t>Мухриддин</t>
        </is>
      </c>
      <c r="G579" s="374" t="inlineStr">
        <is>
          <t>MG</t>
        </is>
      </c>
      <c r="H579" s="376" t="inlineStr">
        <is>
          <t>MG56</t>
        </is>
      </c>
      <c r="I579" s="375" t="n">
        <v>43881.64930555555</v>
      </c>
      <c r="J579" s="375" t="n">
        <v>43881.95486111111</v>
      </c>
      <c r="K579" s="371">
        <f>J579-I579</f>
        <v/>
      </c>
    </row>
    <row r="580">
      <c r="A580" s="514" t="inlineStr">
        <is>
          <t>SRH5009_2</t>
        </is>
      </c>
      <c r="B580" s="515" t="inlineStr">
        <is>
          <t>Gulzor</t>
        </is>
      </c>
      <c r="C580" s="372" t="n">
        <v>43881</v>
      </c>
      <c r="F580" s="373" t="inlineStr">
        <is>
          <t>Хуршид</t>
        </is>
      </c>
      <c r="G580" s="374" t="inlineStr">
        <is>
          <t>MG</t>
        </is>
      </c>
      <c r="H580" s="374" t="inlineStr">
        <is>
          <t>MG54</t>
        </is>
      </c>
      <c r="I580" s="375" t="n">
        <v>43881.74097222222</v>
      </c>
      <c r="J580" s="375" t="n">
        <v>43881.82430555556</v>
      </c>
      <c r="K580" s="371">
        <f>J580-I580</f>
        <v/>
      </c>
    </row>
    <row r="581">
      <c r="A581" s="188" t="inlineStr">
        <is>
          <t>DZH4372_2</t>
        </is>
      </c>
      <c r="B581" s="116" t="inlineStr">
        <is>
          <t>Paxtakor_FL_Shamatova</t>
        </is>
      </c>
      <c r="C581" s="372" t="n">
        <v>43881</v>
      </c>
      <c r="D581" s="346" t="n">
        <v>0.4375</v>
      </c>
      <c r="E581" s="346" t="n">
        <v>0.4722222222222222</v>
      </c>
      <c r="F581" s="379" t="inlineStr">
        <is>
          <t>Джамшид</t>
        </is>
      </c>
      <c r="G581" s="358" t="inlineStr">
        <is>
          <t>AC/PM</t>
        </is>
      </c>
      <c r="H581" s="517" t="inlineStr">
        <is>
          <t>-</t>
        </is>
      </c>
      <c r="I581" s="517" t="inlineStr">
        <is>
          <t>-</t>
        </is>
      </c>
      <c r="J581" s="517" t="inlineStr">
        <is>
          <t>-</t>
        </is>
      </c>
      <c r="K581" s="517" t="inlineStr">
        <is>
          <t>-</t>
        </is>
      </c>
    </row>
    <row r="582">
      <c r="A582" s="16" t="inlineStr">
        <is>
          <t>DZH4224_2</t>
        </is>
      </c>
      <c r="B582" s="19" t="inlineStr">
        <is>
          <t>Samarqand Xloppunkt</t>
        </is>
      </c>
      <c r="C582" s="372" t="n">
        <v>43881</v>
      </c>
      <c r="D582" s="346" t="n">
        <v>0.5</v>
      </c>
      <c r="E582" s="346" t="n">
        <v>0.5381944444444444</v>
      </c>
      <c r="F582" s="379" t="inlineStr">
        <is>
          <t>Джамшид</t>
        </is>
      </c>
      <c r="G582" s="358" t="inlineStr">
        <is>
          <t>AC/PM</t>
        </is>
      </c>
      <c r="H582" s="517" t="inlineStr">
        <is>
          <t>-</t>
        </is>
      </c>
      <c r="I582" s="517" t="inlineStr">
        <is>
          <t>-</t>
        </is>
      </c>
      <c r="J582" s="517" t="inlineStr">
        <is>
          <t>-</t>
        </is>
      </c>
      <c r="K582" s="517" t="inlineStr">
        <is>
          <t>-</t>
        </is>
      </c>
    </row>
    <row r="583">
      <c r="A583" s="16" t="inlineStr">
        <is>
          <t>DZH4370_2</t>
        </is>
      </c>
      <c r="B583" s="19" t="inlineStr">
        <is>
          <t>Mingchinor KFY Paxtakor</t>
        </is>
      </c>
      <c r="C583" s="372" t="n">
        <v>43881</v>
      </c>
      <c r="D583" s="346" t="n">
        <v>0.5694444444444444</v>
      </c>
      <c r="E583" s="346" t="n">
        <v>0.5972222222222222</v>
      </c>
      <c r="F583" s="379" t="inlineStr">
        <is>
          <t>Джамшид</t>
        </is>
      </c>
      <c r="G583" s="358" t="inlineStr">
        <is>
          <t>AC/PM</t>
        </is>
      </c>
      <c r="H583" s="517" t="inlineStr">
        <is>
          <t>-</t>
        </is>
      </c>
      <c r="I583" s="517" t="inlineStr">
        <is>
          <t>-</t>
        </is>
      </c>
      <c r="J583" s="517" t="inlineStr">
        <is>
          <t>-</t>
        </is>
      </c>
      <c r="K583" s="517" t="inlineStr">
        <is>
          <t>-</t>
        </is>
      </c>
    </row>
    <row r="584">
      <c r="A584" s="514" t="inlineStr">
        <is>
          <t>DZH4390_2</t>
        </is>
      </c>
      <c r="B584" s="116" t="inlineStr">
        <is>
          <t>Navruz MFY Dustlik</t>
        </is>
      </c>
      <c r="C584" s="372" t="n">
        <v>43881</v>
      </c>
      <c r="D584" s="346" t="n">
        <v>0.5972222222222222</v>
      </c>
      <c r="E584" s="346" t="n">
        <v>0.6423611111111112</v>
      </c>
      <c r="F584" s="379" t="inlineStr">
        <is>
          <t>Джамшид</t>
        </is>
      </c>
      <c r="G584" s="358" t="inlineStr">
        <is>
          <t>AC/PM</t>
        </is>
      </c>
      <c r="H584" s="517" t="inlineStr">
        <is>
          <t>-</t>
        </is>
      </c>
      <c r="I584" s="517" t="inlineStr">
        <is>
          <t>-</t>
        </is>
      </c>
      <c r="J584" s="517" t="inlineStr">
        <is>
          <t>-</t>
        </is>
      </c>
      <c r="K584" s="517" t="inlineStr">
        <is>
          <t>-</t>
        </is>
      </c>
    </row>
    <row r="585">
      <c r="A585" s="16" t="inlineStr">
        <is>
          <t>SAM3746_2</t>
        </is>
      </c>
      <c r="B585" s="19" t="inlineStr">
        <is>
          <t xml:space="preserve">Хончорбок </t>
        </is>
      </c>
      <c r="C585" s="372" t="n">
        <v>43881</v>
      </c>
      <c r="D585" s="374" t="n"/>
      <c r="E585" s="374" t="n"/>
      <c r="F585" s="379" t="inlineStr">
        <is>
          <t>Вафохон</t>
        </is>
      </c>
      <c r="G585" s="374" t="inlineStr">
        <is>
          <t>MG</t>
        </is>
      </c>
      <c r="H585" s="376" t="inlineStr">
        <is>
          <t>MG22</t>
        </is>
      </c>
      <c r="I585" s="375" t="n">
        <v>43881.77916666667</v>
      </c>
      <c r="J585" s="375" t="n">
        <v>43882.41875</v>
      </c>
      <c r="K585" s="383">
        <f>J585-I585</f>
        <v/>
      </c>
    </row>
    <row r="586">
      <c r="A586" s="16" t="inlineStr">
        <is>
          <t>SAM3745_2</t>
        </is>
      </c>
      <c r="B586" s="19" t="inlineStr">
        <is>
          <t xml:space="preserve">Школа №20 Узбеккент  </t>
        </is>
      </c>
      <c r="C586" s="372" t="n">
        <v>43881</v>
      </c>
      <c r="F586" s="379" t="inlineStr">
        <is>
          <t>Лазиз</t>
        </is>
      </c>
      <c r="G586" s="374" t="inlineStr">
        <is>
          <t>MG</t>
        </is>
      </c>
      <c r="H586" s="480" t="inlineStr">
        <is>
          <t>MG53</t>
        </is>
      </c>
      <c r="I586" s="375" t="n">
        <v>43881.88055555556</v>
      </c>
      <c r="J586" s="375" t="n">
        <v>43882.24513888889</v>
      </c>
      <c r="K586" s="383">
        <f>J586-I586</f>
        <v/>
      </c>
    </row>
    <row r="587">
      <c r="A587" s="295" t="inlineStr">
        <is>
          <t>AND2738_2</t>
        </is>
      </c>
      <c r="B587" s="315" t="inlineStr">
        <is>
          <t>Ukchi Xlopzavod</t>
        </is>
      </c>
      <c r="C587" s="382" t="n">
        <v>43881</v>
      </c>
      <c r="F587" t="inlineStr">
        <is>
          <t>Тохиржон</t>
        </is>
      </c>
      <c r="G587" s="370" t="inlineStr">
        <is>
          <t>MG</t>
        </is>
      </c>
      <c r="H587" s="370" t="inlineStr">
        <is>
          <t>MG52</t>
        </is>
      </c>
      <c r="I587" s="377" t="n">
        <v>43881.94027777778</v>
      </c>
      <c r="J587" s="377" t="n">
        <v>43882.31944444445</v>
      </c>
      <c r="K587" s="383">
        <f>J587-I587</f>
        <v/>
      </c>
    </row>
    <row r="588">
      <c r="A588" s="514" t="inlineStr">
        <is>
          <t>SRH5009_2</t>
        </is>
      </c>
      <c r="B588" s="515" t="inlineStr">
        <is>
          <t>Gulzor</t>
        </is>
      </c>
      <c r="C588" s="372" t="n">
        <v>43881</v>
      </c>
      <c r="F588" s="373" t="inlineStr">
        <is>
          <t>Хуршид</t>
        </is>
      </c>
      <c r="G588" s="374" t="inlineStr">
        <is>
          <t>MG</t>
        </is>
      </c>
      <c r="H588" s="374" t="inlineStr">
        <is>
          <t>MG54</t>
        </is>
      </c>
      <c r="I588" s="375" t="n">
        <v>43881.9375</v>
      </c>
      <c r="J588" s="375" t="n">
        <v>43881.95833333334</v>
      </c>
      <c r="K588" s="383">
        <f>J588-I588</f>
        <v/>
      </c>
    </row>
    <row r="589">
      <c r="A589" s="192" t="inlineStr">
        <is>
          <t>AND2976_2</t>
        </is>
      </c>
      <c r="B589" s="128" t="inlineStr">
        <is>
          <t>Shaxrixon Naynavo MFY</t>
        </is>
      </c>
      <c r="C589" s="382" t="n">
        <v>43881</v>
      </c>
      <c r="F589" s="379" t="inlineStr">
        <is>
          <t>Шоятилло</t>
        </is>
      </c>
      <c r="G589" s="374" t="inlineStr">
        <is>
          <t>MG</t>
        </is>
      </c>
      <c r="H589" s="376" t="inlineStr">
        <is>
          <t>MG32</t>
        </is>
      </c>
      <c r="I589" s="375" t="n">
        <v>43881.97083333333</v>
      </c>
      <c r="J589" s="498" t="n">
        <v>43882.59027777778</v>
      </c>
      <c r="K589" s="383">
        <f>J589-I589</f>
        <v/>
      </c>
    </row>
    <row r="590">
      <c r="A590" s="16" t="inlineStr">
        <is>
          <t>SAM3745_2</t>
        </is>
      </c>
      <c r="B590" s="19" t="inlineStr">
        <is>
          <t xml:space="preserve">Школа №20 Узбеккент  </t>
        </is>
      </c>
      <c r="C590" s="372" t="n">
        <v>43881</v>
      </c>
      <c r="F590" s="379" t="inlineStr">
        <is>
          <t>Лазиз</t>
        </is>
      </c>
      <c r="G590" s="374" t="inlineStr">
        <is>
          <t>MG</t>
        </is>
      </c>
      <c r="H590" s="480" t="inlineStr">
        <is>
          <t>MG53</t>
        </is>
      </c>
      <c r="I590" s="375" t="n">
        <v>43882.31736111111</v>
      </c>
      <c r="J590" s="375" t="n">
        <v>43882.48402777778</v>
      </c>
      <c r="K590" s="383">
        <f>J590-I590</f>
        <v/>
      </c>
    </row>
    <row r="591">
      <c r="A591" s="355" t="inlineStr">
        <is>
          <t>SAM3742_2</t>
        </is>
      </c>
      <c r="B591" s="19" t="inlineStr">
        <is>
          <t xml:space="preserve">Тайлак Узниви </t>
        </is>
      </c>
      <c r="C591" s="372" t="n">
        <v>43882</v>
      </c>
      <c r="F591" s="373" t="inlineStr">
        <is>
          <t>Джахангир</t>
        </is>
      </c>
      <c r="G591" s="374" t="inlineStr">
        <is>
          <t>MG</t>
        </is>
      </c>
      <c r="H591" s="374" t="inlineStr">
        <is>
          <t>MG59</t>
        </is>
      </c>
      <c r="I591" s="375" t="n">
        <v>43882.32916666667</v>
      </c>
      <c r="J591" s="375" t="n">
        <v>43882.74305555555</v>
      </c>
      <c r="K591" s="383">
        <f>J591-I591</f>
        <v/>
      </c>
    </row>
    <row r="592">
      <c r="A592" s="514" t="inlineStr">
        <is>
          <t>NAM3223_2</t>
        </is>
      </c>
      <c r="B592" s="515" t="inlineStr">
        <is>
          <t>Namangan Post</t>
        </is>
      </c>
      <c r="C592" s="385" t="n">
        <v>43882</v>
      </c>
      <c r="D592" s="376" t="n"/>
      <c r="E592" s="376" t="n"/>
      <c r="F592" s="379" t="inlineStr">
        <is>
          <t>Шерзод</t>
        </is>
      </c>
      <c r="G592" s="376" t="inlineStr">
        <is>
          <t>MG</t>
        </is>
      </c>
      <c r="H592" s="376" t="inlineStr">
        <is>
          <t>MG49</t>
        </is>
      </c>
      <c r="I592" s="384" t="n">
        <v>43882.33888888889</v>
      </c>
      <c r="J592" s="495" t="n">
        <v>43883.34444444445</v>
      </c>
      <c r="K592" s="383">
        <f>J592-I592</f>
        <v/>
      </c>
    </row>
    <row r="593">
      <c r="A593" s="514" t="inlineStr">
        <is>
          <t>SRH5009_2</t>
        </is>
      </c>
      <c r="B593" s="515" t="inlineStr">
        <is>
          <t>Gulzor</t>
        </is>
      </c>
      <c r="C593" s="372" t="n">
        <v>43882</v>
      </c>
      <c r="F593" s="373" t="inlineStr">
        <is>
          <t>Хуршид</t>
        </is>
      </c>
      <c r="G593" s="374" t="inlineStr">
        <is>
          <t>MG</t>
        </is>
      </c>
      <c r="H593" s="374" t="inlineStr">
        <is>
          <t>MG54</t>
        </is>
      </c>
      <c r="I593" s="375" t="n">
        <v>43882.29166666666</v>
      </c>
      <c r="J593" s="375" t="n">
        <v>43882.47916666666</v>
      </c>
      <c r="K593" s="383">
        <f>J593-I593</f>
        <v/>
      </c>
    </row>
    <row r="594">
      <c r="A594" s="16" t="inlineStr">
        <is>
          <t>SAM3746_2</t>
        </is>
      </c>
      <c r="B594" s="19" t="inlineStr">
        <is>
          <t xml:space="preserve">Хончорбок </t>
        </is>
      </c>
      <c r="C594" s="372" t="n">
        <v>43882</v>
      </c>
      <c r="D594" s="374" t="n"/>
      <c r="E594" s="374" t="n"/>
      <c r="F594" s="379" t="inlineStr">
        <is>
          <t>Вафохон</t>
        </is>
      </c>
      <c r="G594" s="374" t="inlineStr">
        <is>
          <t>MG</t>
        </is>
      </c>
      <c r="H594" s="376" t="inlineStr">
        <is>
          <t>MG22</t>
        </is>
      </c>
      <c r="I594" s="375" t="n">
        <v>43882.44861111111</v>
      </c>
      <c r="J594" s="498" t="n">
        <v>43883.59166666667</v>
      </c>
      <c r="K594" s="479">
        <f>J594-I594</f>
        <v/>
      </c>
    </row>
    <row r="595">
      <c r="A595" s="214" t="inlineStr">
        <is>
          <t>HRZ5906_2</t>
        </is>
      </c>
      <c r="B595" s="146" t="inlineStr">
        <is>
          <t>Karavan Post</t>
        </is>
      </c>
      <c r="C595" s="372" t="n">
        <v>43882</v>
      </c>
      <c r="F595" s="481" t="inlineStr">
        <is>
          <t>ГОФур</t>
        </is>
      </c>
      <c r="G595" s="374" t="inlineStr">
        <is>
          <t>MG</t>
        </is>
      </c>
      <c r="H595" s="480" t="inlineStr">
        <is>
          <t>MG61</t>
        </is>
      </c>
      <c r="I595" s="375" t="n">
        <v>43882.4875</v>
      </c>
      <c r="J595" s="375" t="n">
        <v>43882.55902777778</v>
      </c>
      <c r="K595" s="479">
        <f>J595-I595</f>
        <v/>
      </c>
    </row>
    <row r="596">
      <c r="A596" s="514" t="inlineStr">
        <is>
          <t>DZH4244_2</t>
        </is>
      </c>
      <c r="B596" s="134" t="inlineStr">
        <is>
          <t>Farish_Suv_tarmoklari</t>
        </is>
      </c>
      <c r="C596" s="372" t="n">
        <v>43882</v>
      </c>
      <c r="D596" s="374" t="n"/>
      <c r="E596" s="374" t="n"/>
      <c r="F596" s="373" t="inlineStr">
        <is>
          <t>Исомиддин</t>
        </is>
      </c>
      <c r="G596" s="374" t="inlineStr">
        <is>
          <t>MG</t>
        </is>
      </c>
      <c r="H596" s="376" t="inlineStr">
        <is>
          <t>MG01</t>
        </is>
      </c>
      <c r="I596" s="375" t="n">
        <v>43882.49166666667</v>
      </c>
      <c r="J596" s="498" t="n">
        <v>43883.49166666667</v>
      </c>
      <c r="K596" s="479">
        <f>J596-I596</f>
        <v/>
      </c>
    </row>
    <row r="597">
      <c r="A597" s="16" t="inlineStr">
        <is>
          <t>SAM3745_2</t>
        </is>
      </c>
      <c r="B597" s="19" t="inlineStr">
        <is>
          <t xml:space="preserve">Школа №20 Узбеккент  </t>
        </is>
      </c>
      <c r="C597" s="372" t="n">
        <v>43882</v>
      </c>
      <c r="F597" s="379" t="inlineStr">
        <is>
          <t>Лазиз</t>
        </is>
      </c>
      <c r="G597" s="374" t="inlineStr">
        <is>
          <t>MG</t>
        </is>
      </c>
      <c r="H597" s="480" t="inlineStr">
        <is>
          <t>MG53</t>
        </is>
      </c>
      <c r="I597" s="375" t="n">
        <v>43882.49652777778</v>
      </c>
      <c r="J597" s="375" t="n">
        <v>43882.57847222222</v>
      </c>
      <c r="K597" s="479">
        <f>J597-I597</f>
        <v/>
      </c>
    </row>
    <row r="598">
      <c r="A598" s="458" t="inlineStr">
        <is>
          <t>KSH4676_2</t>
        </is>
      </c>
      <c r="B598" s="459" t="inlineStr">
        <is>
          <t>Kushkapa Chim</t>
        </is>
      </c>
      <c r="C598" s="372" t="n">
        <v>43882</v>
      </c>
      <c r="F598" s="481" t="inlineStr">
        <is>
          <t>Эльбек</t>
        </is>
      </c>
      <c r="G598" s="374" t="inlineStr">
        <is>
          <t>MG</t>
        </is>
      </c>
      <c r="H598" s="480" t="inlineStr">
        <is>
          <t>MG55</t>
        </is>
      </c>
      <c r="I598" s="375" t="n">
        <v>43882.53958333333</v>
      </c>
      <c r="J598" s="375" t="n">
        <v>43882.66666666666</v>
      </c>
      <c r="K598" s="479">
        <f>J598-I598</f>
        <v/>
      </c>
    </row>
    <row r="599">
      <c r="A599" s="286" t="inlineStr">
        <is>
          <t>TSO1607</t>
        </is>
      </c>
      <c r="B599" s="515" t="inlineStr">
        <is>
          <t xml:space="preserve">Yangiyul NAV </t>
        </is>
      </c>
      <c r="C599" s="482" t="n">
        <v>43882</v>
      </c>
      <c r="F599" s="481" t="inlineStr">
        <is>
          <t>Акмаль</t>
        </is>
      </c>
      <c r="G599" s="480" t="inlineStr">
        <is>
          <t>MG</t>
        </is>
      </c>
      <c r="H599" s="480" t="inlineStr">
        <is>
          <t>MG50</t>
        </is>
      </c>
      <c r="I599" s="498" t="n">
        <v>43882.55555555555</v>
      </c>
      <c r="J599" s="498" t="n">
        <v>43882.575</v>
      </c>
      <c r="K599" s="479">
        <f>J599-I599</f>
        <v/>
      </c>
    </row>
    <row r="600">
      <c r="A600" s="286" t="inlineStr">
        <is>
          <t>TSO1619_2</t>
        </is>
      </c>
      <c r="B600" s="483" t="inlineStr">
        <is>
          <t xml:space="preserve">Musaev KFY </t>
        </is>
      </c>
      <c r="C600" s="482" t="n">
        <v>43882</v>
      </c>
      <c r="F600" s="481" t="inlineStr">
        <is>
          <t>Лазиз</t>
        </is>
      </c>
      <c r="G600" s="480" t="inlineStr">
        <is>
          <t>MG</t>
        </is>
      </c>
      <c r="H600" s="480" t="inlineStr">
        <is>
          <t>MG30</t>
        </is>
      </c>
      <c r="I600" s="498" t="n">
        <v>43882.5625</v>
      </c>
      <c r="J600" s="498" t="n">
        <v>43882.76388888889</v>
      </c>
      <c r="K600" s="479">
        <f>J600-I600</f>
        <v/>
      </c>
    </row>
    <row r="601">
      <c r="A601" s="286" t="inlineStr">
        <is>
          <t>TSO1522_2</t>
        </is>
      </c>
      <c r="B601" s="483" t="inlineStr">
        <is>
          <t xml:space="preserve">Buka Saydautov Ganisher </t>
        </is>
      </c>
      <c r="C601" s="482" t="n">
        <v>43882</v>
      </c>
      <c r="F601" s="481" t="inlineStr">
        <is>
          <t>Ойбек</t>
        </is>
      </c>
      <c r="G601" s="480" t="inlineStr">
        <is>
          <t>MG</t>
        </is>
      </c>
      <c r="H601" s="480" t="inlineStr">
        <is>
          <t>MG38</t>
        </is>
      </c>
      <c r="I601" s="498" t="n">
        <v>43882.58958333332</v>
      </c>
      <c r="J601" s="498" t="n">
        <v>43882.72222222222</v>
      </c>
      <c r="K601" s="479">
        <f>J601-I601</f>
        <v/>
      </c>
    </row>
    <row r="602">
      <c r="A602" s="286" t="inlineStr">
        <is>
          <t>TSO1607</t>
        </is>
      </c>
      <c r="B602" s="515" t="inlineStr">
        <is>
          <t xml:space="preserve">Yangiyul NAV </t>
        </is>
      </c>
      <c r="C602" s="482" t="n">
        <v>43882</v>
      </c>
      <c r="F602" s="481" t="inlineStr">
        <is>
          <t>Акмаль</t>
        </is>
      </c>
      <c r="G602" s="480" t="inlineStr">
        <is>
          <t>MG</t>
        </is>
      </c>
      <c r="H602" s="480" t="inlineStr">
        <is>
          <t>MG50</t>
        </is>
      </c>
      <c r="I602" s="498" t="n">
        <v>43882.59375</v>
      </c>
      <c r="J602" s="498" t="n">
        <v>43882.775</v>
      </c>
      <c r="K602" s="479">
        <f>J602-I602</f>
        <v/>
      </c>
    </row>
    <row r="603">
      <c r="A603" s="514" t="inlineStr">
        <is>
          <t>SRH5115_2</t>
        </is>
      </c>
      <c r="B603" s="133" t="inlineStr">
        <is>
          <t>Eskiqurgon</t>
        </is>
      </c>
      <c r="C603" s="482" t="n">
        <v>43882</v>
      </c>
      <c r="F603" s="481" t="inlineStr">
        <is>
          <t>фарход</t>
        </is>
      </c>
      <c r="G603" s="480" t="inlineStr">
        <is>
          <t>MG</t>
        </is>
      </c>
      <c r="H603" s="480" t="inlineStr">
        <is>
          <t>MG41</t>
        </is>
      </c>
      <c r="I603" s="498" t="n">
        <v>43882.58541666667</v>
      </c>
      <c r="J603" s="498" t="n">
        <v>43882.625</v>
      </c>
      <c r="K603" s="479">
        <f>J603-I603</f>
        <v/>
      </c>
    </row>
    <row r="604">
      <c r="A604" s="215" t="inlineStr">
        <is>
          <t>HRZ5966_2</t>
        </is>
      </c>
      <c r="B604" s="147" t="inlineStr">
        <is>
          <t>Shavat Asaviy</t>
        </is>
      </c>
      <c r="C604" s="482" t="n">
        <v>43882</v>
      </c>
      <c r="F604" s="481" t="inlineStr">
        <is>
          <t>Гофур</t>
        </is>
      </c>
      <c r="G604" s="480" t="inlineStr">
        <is>
          <t>MG</t>
        </is>
      </c>
      <c r="H604" s="480" t="inlineStr">
        <is>
          <t>MG61</t>
        </is>
      </c>
      <c r="I604" s="498" t="n">
        <v>43882.5625</v>
      </c>
      <c r="J604" s="498" t="n">
        <v>43882.64930555555</v>
      </c>
      <c r="K604" s="479">
        <f>J604-I604</f>
        <v/>
      </c>
    </row>
    <row r="605">
      <c r="A605" s="388" t="inlineStr">
        <is>
          <t>SAM3728_2</t>
        </is>
      </c>
      <c r="B605" s="389" t="inlineStr">
        <is>
          <t xml:space="preserve">Оккургон КВП </t>
        </is>
      </c>
      <c r="C605" s="482" t="n">
        <v>43882</v>
      </c>
      <c r="F605" s="481" t="inlineStr">
        <is>
          <t>Лазиз</t>
        </is>
      </c>
      <c r="G605" s="480" t="inlineStr">
        <is>
          <t>MG</t>
        </is>
      </c>
      <c r="H605" s="480" t="inlineStr">
        <is>
          <t>MG53</t>
        </is>
      </c>
      <c r="I605" s="498" t="n">
        <v>43882.62083333332</v>
      </c>
      <c r="J605" s="498" t="n">
        <v>43883.45</v>
      </c>
      <c r="K605" s="479">
        <f>J605-I605</f>
        <v/>
      </c>
    </row>
    <row r="606">
      <c r="A606" s="458" t="inlineStr">
        <is>
          <t>KSH4653_2</t>
        </is>
      </c>
      <c r="B606" s="459" t="inlineStr">
        <is>
          <t>Torjilga</t>
        </is>
      </c>
      <c r="C606" s="482" t="n">
        <v>43882</v>
      </c>
      <c r="F606" s="481" t="inlineStr">
        <is>
          <t xml:space="preserve">Шерзод </t>
        </is>
      </c>
      <c r="G606" s="480" t="inlineStr">
        <is>
          <t>MG</t>
        </is>
      </c>
      <c r="H606" s="480" t="inlineStr">
        <is>
          <t>MG27</t>
        </is>
      </c>
      <c r="I606" s="498" t="n">
        <v>43882.63888888889</v>
      </c>
      <c r="J606" s="498" t="n">
        <v>43882.97222222222</v>
      </c>
      <c r="K606" s="479">
        <f>J606-I606</f>
        <v/>
      </c>
    </row>
    <row r="607">
      <c r="A607" s="514" t="inlineStr">
        <is>
          <t>SRD2109_2</t>
        </is>
      </c>
      <c r="B607" s="120" t="inlineStr">
        <is>
          <t>Xakikat FL Kayumov</t>
        </is>
      </c>
      <c r="C607" s="482" t="n">
        <v>43882</v>
      </c>
      <c r="F607" s="481" t="inlineStr">
        <is>
          <t>олим</t>
        </is>
      </c>
      <c r="G607" s="480" t="inlineStr">
        <is>
          <t>MG</t>
        </is>
      </c>
      <c r="H607" s="480" t="inlineStr">
        <is>
          <t>MG21</t>
        </is>
      </c>
      <c r="I607" s="498" t="n">
        <v>43882.65347222222</v>
      </c>
      <c r="J607" s="498" t="n">
        <v>43882.75902777778</v>
      </c>
      <c r="K607" s="479">
        <f>J607-I607</f>
        <v/>
      </c>
    </row>
    <row r="608">
      <c r="A608" s="388" t="inlineStr">
        <is>
          <t>SRH5089_2</t>
        </is>
      </c>
      <c r="B608" s="389" t="inlineStr">
        <is>
          <t>Sarhat KFY Dehqonobod</t>
        </is>
      </c>
      <c r="C608" s="484" t="n">
        <v>43882</v>
      </c>
      <c r="F608" s="485" t="inlineStr">
        <is>
          <t>Хуршид</t>
        </is>
      </c>
      <c r="G608" s="486" t="inlineStr">
        <is>
          <t>MG</t>
        </is>
      </c>
      <c r="H608" s="486" t="inlineStr">
        <is>
          <t>MG10</t>
        </is>
      </c>
      <c r="I608" s="489" t="n">
        <v>43882.57430555556</v>
      </c>
      <c r="J608" s="498" t="n">
        <v>43883.47222222222</v>
      </c>
      <c r="K608" s="487">
        <f>J608-I608</f>
        <v/>
      </c>
    </row>
    <row r="609">
      <c r="A609" s="470" t="inlineStr">
        <is>
          <t>HRZ5902_2</t>
        </is>
      </c>
      <c r="B609" s="471" t="inlineStr">
        <is>
          <t>Dusimbiy</t>
        </is>
      </c>
      <c r="C609" s="484" t="n">
        <v>43882</v>
      </c>
      <c r="F609" s="485" t="inlineStr">
        <is>
          <t>Дониёр</t>
        </is>
      </c>
      <c r="G609" s="486" t="inlineStr">
        <is>
          <t>MG</t>
        </is>
      </c>
      <c r="H609" s="486" t="inlineStr">
        <is>
          <t>MG46</t>
        </is>
      </c>
      <c r="I609" s="489" t="n">
        <v>43882.66319444445</v>
      </c>
      <c r="J609" s="489" t="n">
        <v>43882.72916666666</v>
      </c>
      <c r="K609" s="487">
        <f>J609-I609</f>
        <v/>
      </c>
    </row>
    <row r="610">
      <c r="A610" s="514" t="inlineStr">
        <is>
          <t>KAR6388_2</t>
        </is>
      </c>
      <c r="B610" s="515" t="inlineStr">
        <is>
          <t>81Km</t>
        </is>
      </c>
      <c r="C610" s="484" t="n">
        <v>43882</v>
      </c>
      <c r="F610" s="485" t="inlineStr">
        <is>
          <t>Алишер</t>
        </is>
      </c>
      <c r="G610" s="486" t="inlineStr">
        <is>
          <t>MG</t>
        </is>
      </c>
      <c r="H610" s="486" t="inlineStr">
        <is>
          <t>MG47</t>
        </is>
      </c>
      <c r="I610" s="489" t="n">
        <v>43882.68402777778</v>
      </c>
      <c r="J610" s="489" t="n">
        <v>43882.8125</v>
      </c>
      <c r="K610" s="487">
        <f>J610-I610</f>
        <v/>
      </c>
    </row>
    <row r="611">
      <c r="A611" s="190" t="inlineStr">
        <is>
          <t>NAV5740_2</t>
        </is>
      </c>
      <c r="B611" s="124" t="inlineStr">
        <is>
          <t>Xatirchi Zarafshon QFY</t>
        </is>
      </c>
      <c r="C611" s="484" t="n">
        <v>43882</v>
      </c>
      <c r="F611" s="485" t="inlineStr">
        <is>
          <t>Мухриддин</t>
        </is>
      </c>
      <c r="G611" s="486" t="inlineStr">
        <is>
          <t>MG</t>
        </is>
      </c>
      <c r="H611" s="486" t="inlineStr">
        <is>
          <t>MG45</t>
        </is>
      </c>
      <c r="I611" s="489" t="n">
        <v>43882.70486111111</v>
      </c>
      <c r="J611" s="489" t="n">
        <v>43882.71875</v>
      </c>
      <c r="K611" s="487">
        <f>J611-I611</f>
        <v/>
      </c>
    </row>
    <row r="612">
      <c r="A612" s="514" t="inlineStr">
        <is>
          <t>SRH5115_2</t>
        </is>
      </c>
      <c r="B612" s="133" t="inlineStr">
        <is>
          <t>Eskiqurgon</t>
        </is>
      </c>
      <c r="C612" s="482" t="n">
        <v>43882</v>
      </c>
      <c r="F612" s="481" t="inlineStr">
        <is>
          <t>фарход</t>
        </is>
      </c>
      <c r="G612" s="480" t="inlineStr">
        <is>
          <t>MG</t>
        </is>
      </c>
      <c r="H612" s="480" t="inlineStr">
        <is>
          <t>MG41</t>
        </is>
      </c>
      <c r="I612" s="498" t="n">
        <v>43882.72986111111</v>
      </c>
      <c r="J612" s="498" t="n">
        <v>43882.75555555556</v>
      </c>
      <c r="K612" s="487">
        <f>J612-I612</f>
        <v/>
      </c>
    </row>
    <row r="613">
      <c r="A613" s="388" t="inlineStr">
        <is>
          <t>SRH5009_2</t>
        </is>
      </c>
      <c r="B613" s="389" t="inlineStr">
        <is>
          <t>Gulzor</t>
        </is>
      </c>
      <c r="C613" s="482" t="n">
        <v>43882</v>
      </c>
      <c r="F613" s="373" t="inlineStr">
        <is>
          <t>Хуршид</t>
        </is>
      </c>
      <c r="G613" s="480" t="inlineStr">
        <is>
          <t>MG</t>
        </is>
      </c>
      <c r="H613" s="486" t="inlineStr">
        <is>
          <t>MG54</t>
        </is>
      </c>
      <c r="I613" s="498" t="n">
        <v>43882.75694444445</v>
      </c>
      <c r="J613" s="498" t="n">
        <v>43882.85138888889</v>
      </c>
      <c r="K613" s="487">
        <f>J613-I613</f>
        <v/>
      </c>
    </row>
    <row r="614">
      <c r="A614" s="514" t="inlineStr">
        <is>
          <t>AND2738_2</t>
        </is>
      </c>
      <c r="B614" s="515" t="inlineStr">
        <is>
          <t>Ukchi Xlopzavod</t>
        </is>
      </c>
      <c r="C614" s="484" t="n">
        <v>43882</v>
      </c>
      <c r="F614" t="inlineStr">
        <is>
          <t>Тохиржон</t>
        </is>
      </c>
      <c r="G614" s="486" t="inlineStr">
        <is>
          <t>MG</t>
        </is>
      </c>
      <c r="H614" s="486" t="inlineStr">
        <is>
          <t>MG52</t>
        </is>
      </c>
      <c r="I614" s="489" t="n">
        <v>43882.75277777778</v>
      </c>
      <c r="J614" s="489" t="n">
        <v>43882.83819444444</v>
      </c>
      <c r="K614" s="487">
        <f>J614-I614</f>
        <v/>
      </c>
    </row>
    <row r="615">
      <c r="A615" s="388" t="inlineStr">
        <is>
          <t>SRD2109_2</t>
        </is>
      </c>
      <c r="B615" s="488" t="inlineStr">
        <is>
          <t>Xakikat FL Kayumov</t>
        </is>
      </c>
      <c r="C615" s="484" t="n">
        <v>43882</v>
      </c>
      <c r="F615" s="485" t="inlineStr">
        <is>
          <t>олим</t>
        </is>
      </c>
      <c r="G615" s="486" t="inlineStr">
        <is>
          <t>MG</t>
        </is>
      </c>
      <c r="H615" s="486" t="inlineStr">
        <is>
          <t>MG21</t>
        </is>
      </c>
      <c r="I615" s="489" t="n">
        <v>43882.79027777778</v>
      </c>
      <c r="J615" s="489" t="n">
        <v>43882.98819444444</v>
      </c>
      <c r="K615" s="487">
        <f>J615-I615</f>
        <v/>
      </c>
    </row>
    <row r="616">
      <c r="A616" s="388" t="inlineStr">
        <is>
          <t>NAV5676_2</t>
        </is>
      </c>
      <c r="B616" s="389" t="inlineStr">
        <is>
          <t>Sentob</t>
        </is>
      </c>
      <c r="C616" s="484" t="n">
        <v>43882</v>
      </c>
      <c r="F616" s="485" t="inlineStr">
        <is>
          <t>Сухроб</t>
        </is>
      </c>
      <c r="G616" s="486" t="inlineStr">
        <is>
          <t>MG</t>
        </is>
      </c>
      <c r="H616" s="486" t="inlineStr">
        <is>
          <t>MG29</t>
        </is>
      </c>
      <c r="I616" s="489" t="n">
        <v>43882.78125</v>
      </c>
      <c r="J616" s="489" t="n">
        <v>43882.84027777778</v>
      </c>
      <c r="K616" s="487">
        <f>J616-I616</f>
        <v/>
      </c>
    </row>
    <row r="617">
      <c r="A617" s="388" t="inlineStr">
        <is>
          <t>SAM3742_2</t>
        </is>
      </c>
      <c r="B617" s="389" t="inlineStr">
        <is>
          <t xml:space="preserve">Тайлак Узниви </t>
        </is>
      </c>
      <c r="C617" s="484" t="n">
        <v>43882</v>
      </c>
      <c r="F617" s="485" t="inlineStr">
        <is>
          <t>джахангир</t>
        </is>
      </c>
      <c r="G617" s="486" t="inlineStr">
        <is>
          <t>MG</t>
        </is>
      </c>
      <c r="H617" s="486" t="inlineStr">
        <is>
          <t>MG59</t>
        </is>
      </c>
      <c r="I617" s="489" t="n">
        <v>43882.79513888889</v>
      </c>
      <c r="J617" s="489" t="n">
        <v>43883.23472222222</v>
      </c>
      <c r="K617" s="487">
        <f>J617-I617</f>
        <v/>
      </c>
    </row>
    <row r="618">
      <c r="A618" s="514" t="inlineStr">
        <is>
          <t>AND2738_2</t>
        </is>
      </c>
      <c r="B618" s="515" t="inlineStr">
        <is>
          <t>Ukchi Xlopzavod</t>
        </is>
      </c>
      <c r="C618" s="490" t="n">
        <v>43882</v>
      </c>
      <c r="F618" t="inlineStr">
        <is>
          <t>Тохиржон</t>
        </is>
      </c>
      <c r="G618" s="491" t="inlineStr">
        <is>
          <t>MG</t>
        </is>
      </c>
      <c r="H618" s="491" t="inlineStr">
        <is>
          <t>MG52</t>
        </is>
      </c>
      <c r="I618" s="492" t="n">
        <v>43882.85486111111</v>
      </c>
      <c r="J618" s="492" t="n">
        <v>43883.39861111111</v>
      </c>
      <c r="K618" s="493">
        <f>J618-I618</f>
        <v/>
      </c>
    </row>
    <row r="619">
      <c r="A619" s="388" t="inlineStr">
        <is>
          <t>DZH4225_2</t>
        </is>
      </c>
      <c r="B619" s="389" t="inlineStr">
        <is>
          <t>Sayod</t>
        </is>
      </c>
      <c r="C619" s="490" t="n">
        <v>43882</v>
      </c>
      <c r="F619" s="494" t="inlineStr">
        <is>
          <t>Абдурахмон</t>
        </is>
      </c>
      <c r="G619" s="491" t="inlineStr">
        <is>
          <t>MG</t>
        </is>
      </c>
      <c r="H619" s="491" t="inlineStr">
        <is>
          <t>MG02</t>
        </is>
      </c>
      <c r="I619" s="492" t="n">
        <v>43882.97986111111</v>
      </c>
      <c r="J619" s="492" t="n">
        <v>43883.38263888889</v>
      </c>
      <c r="K619" s="493">
        <f>J619-I619</f>
        <v/>
      </c>
    </row>
    <row r="620">
      <c r="A620" s="388" t="inlineStr">
        <is>
          <t>DZH4271_2</t>
        </is>
      </c>
      <c r="B620" s="389" t="inlineStr">
        <is>
          <t>Baxmalsoy Gora</t>
        </is>
      </c>
      <c r="C620" s="490" t="n">
        <v>43883</v>
      </c>
      <c r="F620" s="373" t="inlineStr">
        <is>
          <t>Исомиддин</t>
        </is>
      </c>
      <c r="G620" s="374" t="inlineStr">
        <is>
          <t>MG</t>
        </is>
      </c>
      <c r="H620" s="491" t="inlineStr">
        <is>
          <t>MG37</t>
        </is>
      </c>
      <c r="I620" s="492" t="n">
        <v>43883.16736111111</v>
      </c>
      <c r="J620" s="508" t="n">
        <v>43883.52083333334</v>
      </c>
      <c r="K620" s="493">
        <f>J620-I620</f>
        <v/>
      </c>
    </row>
    <row r="621">
      <c r="A621" s="388" t="inlineStr">
        <is>
          <t>SAM3742_2</t>
        </is>
      </c>
      <c r="B621" s="389" t="inlineStr">
        <is>
          <t xml:space="preserve">Тайлак Узниви </t>
        </is>
      </c>
      <c r="C621" s="484" t="n">
        <v>43883</v>
      </c>
      <c r="F621" s="485" t="inlineStr">
        <is>
          <t>джахангир</t>
        </is>
      </c>
      <c r="G621" s="486" t="inlineStr">
        <is>
          <t>MG</t>
        </is>
      </c>
      <c r="H621" s="486" t="inlineStr">
        <is>
          <t>MG59</t>
        </is>
      </c>
      <c r="I621" s="492" t="n">
        <v>43883.31527777778</v>
      </c>
      <c r="J621" s="508" t="n">
        <v>43883.72777777778</v>
      </c>
      <c r="K621" s="493">
        <f>J621-I621</f>
        <v/>
      </c>
    </row>
    <row r="622">
      <c r="A622" s="388" t="inlineStr">
        <is>
          <t>DZH4223_2</t>
        </is>
      </c>
      <c r="B622" s="389" t="inlineStr">
        <is>
          <t>Ravot Sopka</t>
        </is>
      </c>
      <c r="C622" s="484" t="n">
        <v>43883</v>
      </c>
      <c r="F622" s="373" t="inlineStr">
        <is>
          <t>Исомиддин</t>
        </is>
      </c>
      <c r="G622" s="374" t="inlineStr">
        <is>
          <t>MG</t>
        </is>
      </c>
      <c r="H622" s="491" t="inlineStr">
        <is>
          <t>MG</t>
        </is>
      </c>
      <c r="I622" s="492" t="n">
        <v>43883.33611111111</v>
      </c>
      <c r="J622" s="492" t="n">
        <v>43883.37777777778</v>
      </c>
      <c r="K622" s="493">
        <f>J622-I622</f>
        <v/>
      </c>
    </row>
    <row r="623">
      <c r="A623" s="514" t="inlineStr">
        <is>
          <t>NAM3223_2</t>
        </is>
      </c>
      <c r="B623" s="515" t="inlineStr">
        <is>
          <t>Namangan Post</t>
        </is>
      </c>
      <c r="C623" s="490" t="n">
        <v>43883</v>
      </c>
      <c r="D623" s="491" t="n"/>
      <c r="E623" s="491" t="n"/>
      <c r="F623" s="494" t="inlineStr">
        <is>
          <t>Шерзод</t>
        </is>
      </c>
      <c r="G623" s="491" t="inlineStr">
        <is>
          <t>MG</t>
        </is>
      </c>
      <c r="H623" s="491" t="inlineStr">
        <is>
          <t>MG49</t>
        </is>
      </c>
      <c r="I623" s="492" t="n">
        <v>43883.35763888889</v>
      </c>
      <c r="J623" s="508" t="n">
        <v>43884.35138888889</v>
      </c>
      <c r="K623" s="493">
        <f>J623-I623</f>
        <v/>
      </c>
    </row>
    <row r="624">
      <c r="A624" s="295" t="inlineStr">
        <is>
          <t>SAM3721_2</t>
        </is>
      </c>
      <c r="B624" s="315" t="inlineStr">
        <is>
          <t xml:space="preserve">Коратепа Коллеж </t>
        </is>
      </c>
      <c r="C624" s="372" t="n">
        <v>43883</v>
      </c>
      <c r="F624" s="341" t="inlineStr">
        <is>
          <t>Джонибек</t>
        </is>
      </c>
      <c r="G624" s="370" t="inlineStr">
        <is>
          <t>MG</t>
        </is>
      </c>
      <c r="H624" s="370" t="inlineStr">
        <is>
          <t>MG09</t>
        </is>
      </c>
      <c r="I624" s="377" t="n">
        <v>43883.36458333334</v>
      </c>
      <c r="J624" s="507" t="n">
        <v>43884.75694444445</v>
      </c>
      <c r="K624" s="493">
        <f>J624-I624</f>
        <v/>
      </c>
    </row>
    <row r="625">
      <c r="A625" s="388" t="inlineStr">
        <is>
          <t>SRH5009_2</t>
        </is>
      </c>
      <c r="B625" s="389" t="inlineStr">
        <is>
          <t>Gulzor</t>
        </is>
      </c>
      <c r="C625" s="482" t="n">
        <v>43883</v>
      </c>
      <c r="F625" s="373" t="inlineStr">
        <is>
          <t>Хуршид</t>
        </is>
      </c>
      <c r="G625" s="480" t="inlineStr">
        <is>
          <t>MG</t>
        </is>
      </c>
      <c r="H625" s="486" t="inlineStr">
        <is>
          <t>MG54</t>
        </is>
      </c>
      <c r="I625" s="498" t="n">
        <v>43883.39652777778</v>
      </c>
      <c r="J625" s="507" t="n">
        <v>43883.45138888889</v>
      </c>
      <c r="K625" s="493">
        <f>J625-I625</f>
        <v/>
      </c>
    </row>
    <row r="626">
      <c r="A626" s="225" t="inlineStr">
        <is>
          <t>TSO1865_2</t>
        </is>
      </c>
      <c r="B626" s="483" t="inlineStr">
        <is>
          <t xml:space="preserve">Farhod Madad Shifo </t>
        </is>
      </c>
      <c r="C626" s="482" t="n">
        <v>43883</v>
      </c>
      <c r="F626" s="496" t="inlineStr">
        <is>
          <t>Лазиз</t>
        </is>
      </c>
      <c r="G626" s="480" t="inlineStr">
        <is>
          <t>MG</t>
        </is>
      </c>
      <c r="H626" s="497" t="inlineStr">
        <is>
          <t>MG30</t>
        </is>
      </c>
      <c r="I626" s="498" t="n">
        <v>43883.45833333334</v>
      </c>
      <c r="J626" s="508" t="n">
        <v>43883.70833333334</v>
      </c>
      <c r="K626" s="493">
        <f>J626-I626</f>
        <v/>
      </c>
    </row>
    <row r="627">
      <c r="A627" s="514" t="inlineStr">
        <is>
          <t>SRH5009_2</t>
        </is>
      </c>
      <c r="B627" s="515" t="inlineStr">
        <is>
          <t>Gulzor</t>
        </is>
      </c>
      <c r="C627" s="509" t="n">
        <v>43883</v>
      </c>
      <c r="F627" s="496" t="inlineStr">
        <is>
          <t>Хуршид</t>
        </is>
      </c>
      <c r="G627" s="497" t="inlineStr">
        <is>
          <t>MG</t>
        </is>
      </c>
      <c r="H627" s="497" t="inlineStr">
        <is>
          <t>MG54</t>
        </is>
      </c>
      <c r="I627" s="508" t="n">
        <v>43883.46944444445</v>
      </c>
      <c r="J627" s="500" t="n">
        <v>43883.59444444445</v>
      </c>
      <c r="K627" s="493">
        <f>J627-I627</f>
        <v/>
      </c>
    </row>
    <row r="628">
      <c r="A628" s="514" t="inlineStr">
        <is>
          <t>AND2711_2</t>
        </is>
      </c>
      <c r="B628" s="515" t="inlineStr">
        <is>
          <t>Axtachi</t>
        </is>
      </c>
      <c r="C628" s="509" t="n">
        <v>43883</v>
      </c>
      <c r="D628" s="352" t="n">
        <v>0.3993055555555556</v>
      </c>
      <c r="E628" s="352" t="n">
        <v>0.5583333333333333</v>
      </c>
      <c r="F628" s="496" t="inlineStr">
        <is>
          <t>Фарходбек</t>
        </is>
      </c>
      <c r="G628" s="497" t="inlineStr">
        <is>
          <t>AC/PM</t>
        </is>
      </c>
      <c r="H628" s="517" t="inlineStr">
        <is>
          <t>-</t>
        </is>
      </c>
      <c r="I628" s="517" t="inlineStr">
        <is>
          <t>-</t>
        </is>
      </c>
      <c r="J628" s="517" t="inlineStr">
        <is>
          <t>-</t>
        </is>
      </c>
      <c r="K628" s="493" t="n"/>
      <c r="L628" s="517" t="inlineStr">
        <is>
          <t>покраска мачты</t>
        </is>
      </c>
    </row>
    <row r="629">
      <c r="A629" s="514" t="inlineStr">
        <is>
          <t>DZH4244_2</t>
        </is>
      </c>
      <c r="B629" s="134" t="inlineStr">
        <is>
          <t>Farish_Suv_tarmoklari</t>
        </is>
      </c>
      <c r="C629" s="509" t="n">
        <v>43883</v>
      </c>
      <c r="D629" s="497" t="n"/>
      <c r="E629" s="497" t="n"/>
      <c r="F629" s="496" t="inlineStr">
        <is>
          <t>Исомиддин</t>
        </is>
      </c>
      <c r="G629" s="497" t="inlineStr">
        <is>
          <t>MG</t>
        </is>
      </c>
      <c r="H629" s="497" t="inlineStr">
        <is>
          <t>MG01</t>
        </is>
      </c>
      <c r="I629" s="508" t="n">
        <v>43883.54166666666</v>
      </c>
      <c r="J629" s="508" t="n">
        <v>43884.49305555555</v>
      </c>
      <c r="K629" s="493">
        <f>J629-I629</f>
        <v/>
      </c>
    </row>
    <row r="630">
      <c r="A630" t="inlineStr">
        <is>
          <t>SAM3851_2</t>
        </is>
      </c>
      <c r="B630" t="inlineStr">
        <is>
          <t xml:space="preserve">Давлат Музей </t>
        </is>
      </c>
      <c r="C630" s="509" t="n">
        <v>43883</v>
      </c>
      <c r="D630" s="497" t="n"/>
      <c r="E630" s="497" t="n"/>
      <c r="F630" s="496" t="inlineStr">
        <is>
          <t>Джонибек</t>
        </is>
      </c>
      <c r="G630" s="497" t="inlineStr">
        <is>
          <t>MG</t>
        </is>
      </c>
      <c r="H630" s="497" t="inlineStr">
        <is>
          <t>MG22</t>
        </is>
      </c>
      <c r="I630" s="508" t="n">
        <v>43883.71458333332</v>
      </c>
      <c r="J630" s="508" t="n">
        <v>43883.85763888889</v>
      </c>
      <c r="K630" s="501">
        <f>J630-I630</f>
        <v/>
      </c>
    </row>
    <row r="631">
      <c r="A631" s="514" t="inlineStr">
        <is>
          <t>SAM3742_2</t>
        </is>
      </c>
      <c r="B631" s="515" t="inlineStr">
        <is>
          <t xml:space="preserve">Тайлак Узниви </t>
        </is>
      </c>
      <c r="C631" s="509" t="n">
        <v>43883</v>
      </c>
      <c r="F631" s="496" t="inlineStr">
        <is>
          <t>джахангир</t>
        </is>
      </c>
      <c r="G631" s="497" t="inlineStr">
        <is>
          <t>MG</t>
        </is>
      </c>
      <c r="H631" s="497" t="inlineStr">
        <is>
          <t>MG59</t>
        </is>
      </c>
      <c r="I631" s="508" t="n">
        <v>43883.80416666667</v>
      </c>
      <c r="J631" s="508" t="n">
        <v>43883.94791666666</v>
      </c>
      <c r="K631" s="501">
        <f>J631-I631</f>
        <v/>
      </c>
    </row>
    <row r="632">
      <c r="A632" s="388" t="inlineStr">
        <is>
          <t>SRH5009_2</t>
        </is>
      </c>
      <c r="B632" s="389" t="inlineStr">
        <is>
          <t>Gulzor</t>
        </is>
      </c>
      <c r="C632" s="509" t="n">
        <v>43883</v>
      </c>
      <c r="F632" s="496" t="inlineStr">
        <is>
          <t>Хуршид</t>
        </is>
      </c>
      <c r="G632" s="497" t="inlineStr">
        <is>
          <t>MG</t>
        </is>
      </c>
      <c r="H632" s="497" t="inlineStr">
        <is>
          <t>MG54</t>
        </is>
      </c>
      <c r="I632" s="508" t="n">
        <v>43883.83680555555</v>
      </c>
      <c r="J632" s="508" t="n">
        <v>43884.3875</v>
      </c>
      <c r="K632" s="501">
        <f>J632-I632</f>
        <v/>
      </c>
    </row>
    <row r="633">
      <c r="A633" s="388" t="inlineStr">
        <is>
          <t>KAR6411_2</t>
        </is>
      </c>
      <c r="B633" s="389" t="inlineStr">
        <is>
          <t>Turtkul ATC-532</t>
        </is>
      </c>
      <c r="C633" s="509" t="n">
        <v>43883</v>
      </c>
      <c r="F633" s="496" t="inlineStr">
        <is>
          <t>алишер</t>
        </is>
      </c>
      <c r="G633" s="497" t="inlineStr">
        <is>
          <t>MG</t>
        </is>
      </c>
      <c r="H633" s="497" t="inlineStr">
        <is>
          <t>MG47</t>
        </is>
      </c>
      <c r="I633" s="508" t="n">
        <v>43883.84722222222</v>
      </c>
      <c r="J633" s="508" t="n">
        <v>43883.89583333334</v>
      </c>
      <c r="K633" s="501">
        <f>J633-I633</f>
        <v/>
      </c>
    </row>
    <row r="634">
      <c r="A634" s="514" t="inlineStr">
        <is>
          <t>AND2738_2</t>
        </is>
      </c>
      <c r="B634" s="515" t="inlineStr">
        <is>
          <t>Ukchi Xlopzavod</t>
        </is>
      </c>
      <c r="C634" s="509" t="n">
        <v>43883</v>
      </c>
      <c r="F634" s="496" t="inlineStr">
        <is>
          <t>Тохиржон</t>
        </is>
      </c>
      <c r="G634" s="497" t="inlineStr">
        <is>
          <t>MG</t>
        </is>
      </c>
      <c r="H634" s="497" t="inlineStr">
        <is>
          <t>MG52</t>
        </is>
      </c>
      <c r="I634" s="508" t="n">
        <v>43883.87916666668</v>
      </c>
      <c r="J634" s="508" t="n">
        <v>43884.31736111111</v>
      </c>
      <c r="K634" s="501">
        <f>J634-I634</f>
        <v/>
      </c>
    </row>
    <row r="635">
      <c r="A635" s="287" t="inlineStr">
        <is>
          <t>SAM3882_2</t>
        </is>
      </c>
      <c r="B635" s="129" t="inlineStr">
        <is>
          <t>Кумушкент</t>
        </is>
      </c>
      <c r="C635" s="509" t="n">
        <v>43884</v>
      </c>
      <c r="F635" s="496" t="inlineStr">
        <is>
          <t>Лазиз</t>
        </is>
      </c>
      <c r="G635" s="497" t="inlineStr">
        <is>
          <t>MG</t>
        </is>
      </c>
      <c r="H635" s="497" t="inlineStr">
        <is>
          <t>MG53</t>
        </is>
      </c>
      <c r="I635" s="508" t="n">
        <v>43884.06805555556</v>
      </c>
      <c r="J635" s="502" t="n">
        <v>43884.58819444444</v>
      </c>
      <c r="K635" s="501">
        <f>J635-I635</f>
        <v/>
      </c>
    </row>
    <row r="636">
      <c r="A636" s="514" t="inlineStr">
        <is>
          <t>NAM3223_2</t>
        </is>
      </c>
      <c r="B636" s="515" t="inlineStr">
        <is>
          <t>Namangan Post</t>
        </is>
      </c>
      <c r="C636" s="490" t="n">
        <v>43884</v>
      </c>
      <c r="D636" s="491" t="n"/>
      <c r="E636" s="491" t="n"/>
      <c r="F636" s="513" t="inlineStr">
        <is>
          <t>Шерзод</t>
        </is>
      </c>
      <c r="G636" s="491" t="inlineStr">
        <is>
          <t>MG</t>
        </is>
      </c>
      <c r="H636" s="491" t="inlineStr">
        <is>
          <t>MG49</t>
        </is>
      </c>
      <c r="I636" s="508" t="n">
        <v>43884.35972222222</v>
      </c>
      <c r="J636" s="508" t="n">
        <v>43885.34236111111</v>
      </c>
      <c r="K636" s="501">
        <f>J636-I636</f>
        <v/>
      </c>
    </row>
    <row r="637">
      <c r="A637" s="514" t="inlineStr">
        <is>
          <t>SAM3742_2</t>
        </is>
      </c>
      <c r="B637" s="515" t="inlineStr">
        <is>
          <t xml:space="preserve">Тайлак Узниви </t>
        </is>
      </c>
      <c r="C637" s="509" t="n">
        <v>43884</v>
      </c>
      <c r="F637" s="496" t="inlineStr">
        <is>
          <t>джахангир</t>
        </is>
      </c>
      <c r="G637" s="497" t="inlineStr">
        <is>
          <t>MG</t>
        </is>
      </c>
      <c r="H637" s="497" t="inlineStr">
        <is>
          <t>MG59</t>
        </is>
      </c>
      <c r="I637" s="508" t="n">
        <v>43884.33958333332</v>
      </c>
      <c r="J637" s="502" t="n">
        <v>43884.75694444445</v>
      </c>
      <c r="K637" s="501">
        <f>J637-I637</f>
        <v/>
      </c>
    </row>
    <row r="638">
      <c r="A638" s="514" t="inlineStr">
        <is>
          <t>SRH5009_2</t>
        </is>
      </c>
      <c r="B638" s="515" t="inlineStr">
        <is>
          <t>Gulzor</t>
        </is>
      </c>
      <c r="C638" s="509" t="n">
        <v>43884</v>
      </c>
      <c r="F638" s="496" t="inlineStr">
        <is>
          <t>Хуршид</t>
        </is>
      </c>
      <c r="G638" s="497" t="inlineStr">
        <is>
          <t>MG</t>
        </is>
      </c>
      <c r="H638" s="497" t="inlineStr">
        <is>
          <t>MG54</t>
        </is>
      </c>
      <c r="I638" s="508" t="n">
        <v>43884.84236111111</v>
      </c>
      <c r="J638" s="508" t="n">
        <v>43884.89583333334</v>
      </c>
      <c r="K638" s="501">
        <f>J638-I638</f>
        <v/>
      </c>
    </row>
    <row r="639">
      <c r="A639" s="287" t="inlineStr">
        <is>
          <t>SAM3882_2</t>
        </is>
      </c>
      <c r="B639" s="129" t="inlineStr">
        <is>
          <t>Кумушкент</t>
        </is>
      </c>
      <c r="C639" s="503" t="n">
        <v>43884</v>
      </c>
      <c r="F639" s="513" t="inlineStr">
        <is>
          <t>Лазиз</t>
        </is>
      </c>
      <c r="G639" s="516" t="inlineStr">
        <is>
          <t>MG</t>
        </is>
      </c>
      <c r="H639" s="516" t="inlineStr">
        <is>
          <t>MG53</t>
        </is>
      </c>
      <c r="I639" s="502" t="n">
        <v>43884.59375</v>
      </c>
      <c r="J639" s="502" t="n">
        <v>43885.37152777778</v>
      </c>
      <c r="K639" s="506">
        <f>J639-I639</f>
        <v/>
      </c>
    </row>
    <row r="640">
      <c r="A640" s="225" t="inlineStr">
        <is>
          <t>TSO1668_2</t>
        </is>
      </c>
      <c r="B640" s="483" t="inlineStr">
        <is>
          <t xml:space="preserve">Oybek Otchopar Plastik </t>
        </is>
      </c>
      <c r="C640" s="503" t="n">
        <v>43884</v>
      </c>
      <c r="F640" s="513" t="inlineStr">
        <is>
          <t>АКМАЛЬ</t>
        </is>
      </c>
      <c r="G640" s="516" t="inlineStr">
        <is>
          <t>MG</t>
        </is>
      </c>
      <c r="H640" s="516" t="inlineStr">
        <is>
          <t>MG50</t>
        </is>
      </c>
      <c r="I640" s="502" t="n">
        <v>43884.65972222222</v>
      </c>
      <c r="J640" s="502" t="n">
        <v>43884.69652777778</v>
      </c>
      <c r="K640" s="506">
        <f>J640-I640</f>
        <v/>
      </c>
    </row>
    <row r="641">
      <c r="A641" s="514" t="inlineStr">
        <is>
          <t>DZH4244_2</t>
        </is>
      </c>
      <c r="B641" s="134" t="inlineStr">
        <is>
          <t>Farish_Suv_tarmoklari</t>
        </is>
      </c>
      <c r="C641" s="503" t="n">
        <v>43884</v>
      </c>
      <c r="D641" s="516" t="n"/>
      <c r="E641" s="516" t="n"/>
      <c r="F641" s="513" t="inlineStr">
        <is>
          <t>Исомиддин</t>
        </is>
      </c>
      <c r="G641" s="516" t="inlineStr">
        <is>
          <t>MG</t>
        </is>
      </c>
      <c r="H641" s="516" t="inlineStr">
        <is>
          <t>MG01</t>
        </is>
      </c>
      <c r="I641" s="502" t="n">
        <v>43884.6625</v>
      </c>
      <c r="J641" s="502" t="n">
        <v>43885.5375</v>
      </c>
      <c r="K641" s="506">
        <f>J641-I641</f>
        <v/>
      </c>
    </row>
    <row r="642">
      <c r="A642" s="514" t="inlineStr">
        <is>
          <t>SAM3721_2</t>
        </is>
      </c>
      <c r="B642" s="515" t="inlineStr">
        <is>
          <t xml:space="preserve">Коратепа Коллеж </t>
        </is>
      </c>
      <c r="C642" s="503" t="n">
        <v>43884</v>
      </c>
      <c r="F642" s="513" t="inlineStr">
        <is>
          <t>Джонибек</t>
        </is>
      </c>
      <c r="G642" s="516" t="inlineStr">
        <is>
          <t>MG</t>
        </is>
      </c>
      <c r="H642" s="516" t="inlineStr">
        <is>
          <t>MG09</t>
        </is>
      </c>
      <c r="I642" s="502" t="n">
        <v>43884.76944444444</v>
      </c>
      <c r="J642" s="502" t="n">
        <v>43885.27361111111</v>
      </c>
      <c r="K642" s="506">
        <f>J642-I642</f>
        <v/>
      </c>
    </row>
    <row r="643">
      <c r="A643" s="514" t="inlineStr">
        <is>
          <t>SAM3742_2</t>
        </is>
      </c>
      <c r="B643" s="515" t="inlineStr">
        <is>
          <t xml:space="preserve">Тайлак Узниви </t>
        </is>
      </c>
      <c r="C643" s="503" t="n">
        <v>43884</v>
      </c>
      <c r="F643" s="513" t="inlineStr">
        <is>
          <t>джахангир</t>
        </is>
      </c>
      <c r="G643" s="516" t="inlineStr">
        <is>
          <t>MG</t>
        </is>
      </c>
      <c r="H643" s="516" t="inlineStr">
        <is>
          <t>MG59</t>
        </is>
      </c>
      <c r="I643" s="502" t="n">
        <v>43884.81041666667</v>
      </c>
      <c r="J643" s="502" t="n">
        <v>43885.16180555556</v>
      </c>
      <c r="K643" s="506">
        <f>J643-I643</f>
        <v/>
      </c>
    </row>
    <row r="644">
      <c r="A644" s="514" t="inlineStr">
        <is>
          <t>SRD2109_2</t>
        </is>
      </c>
      <c r="B644" s="113" t="inlineStr">
        <is>
          <t>Xakikat FL Kayumov</t>
        </is>
      </c>
      <c r="C644" s="503" t="n">
        <v>43885</v>
      </c>
      <c r="F644" s="513" t="inlineStr">
        <is>
          <t>Олим</t>
        </is>
      </c>
      <c r="G644" s="516" t="inlineStr">
        <is>
          <t>MG</t>
        </is>
      </c>
      <c r="H644" s="516" t="inlineStr">
        <is>
          <t>MG21</t>
        </is>
      </c>
      <c r="I644" s="502" t="n">
        <v>43885.26180555556</v>
      </c>
      <c r="J644" s="502" t="n">
        <v>43885.46527777778</v>
      </c>
      <c r="K644" s="506">
        <f>J644-I644</f>
        <v/>
      </c>
    </row>
    <row r="645">
      <c r="A645" s="225" t="inlineStr">
        <is>
          <t>TSO1613_2</t>
        </is>
      </c>
      <c r="B645" s="483" t="inlineStr">
        <is>
          <t xml:space="preserve">Urtasaray KFY </t>
        </is>
      </c>
      <c r="C645" s="503" t="n">
        <v>43885</v>
      </c>
      <c r="F645" s="513" t="inlineStr">
        <is>
          <t>Лазиз</t>
        </is>
      </c>
      <c r="G645" s="516" t="inlineStr">
        <is>
          <t>MG</t>
        </is>
      </c>
      <c r="H645" s="516" t="inlineStr">
        <is>
          <t>MG30</t>
        </is>
      </c>
      <c r="I645" s="502" t="n">
        <v>43885.28680555556</v>
      </c>
      <c r="J645" s="502" t="n">
        <v>43885.46875</v>
      </c>
      <c r="K645" s="506">
        <f>J645-I645</f>
        <v/>
      </c>
    </row>
    <row r="646">
      <c r="A646" s="514" t="inlineStr">
        <is>
          <t>SAM3742_2</t>
        </is>
      </c>
      <c r="B646" s="515" t="inlineStr">
        <is>
          <t xml:space="preserve">Тайлак Узниви </t>
        </is>
      </c>
      <c r="C646" s="503" t="n">
        <v>43885</v>
      </c>
      <c r="F646" s="513" t="inlineStr">
        <is>
          <t>джахангир</t>
        </is>
      </c>
      <c r="G646" s="516" t="inlineStr">
        <is>
          <t>MG</t>
        </is>
      </c>
      <c r="H646" s="516" t="inlineStr">
        <is>
          <t>MG59</t>
        </is>
      </c>
      <c r="I646" s="502" t="n">
        <v>43885.33333333334</v>
      </c>
      <c r="J646" s="502" t="n">
        <v>43885.72013888889</v>
      </c>
      <c r="K646" s="506">
        <f>J646-I646</f>
        <v/>
      </c>
    </row>
    <row r="647">
      <c r="A647" s="514" t="inlineStr">
        <is>
          <t>NAM3223_2</t>
        </is>
      </c>
      <c r="B647" s="515" t="inlineStr">
        <is>
          <t>Namangan Post</t>
        </is>
      </c>
      <c r="C647" s="490" t="n">
        <v>43885</v>
      </c>
      <c r="D647" s="491" t="n"/>
      <c r="E647" s="491" t="n"/>
      <c r="F647" s="494" t="inlineStr">
        <is>
          <t>Шерзод</t>
        </is>
      </c>
      <c r="G647" s="491" t="inlineStr">
        <is>
          <t>MG</t>
        </is>
      </c>
      <c r="H647" s="491" t="inlineStr">
        <is>
          <t>MG49</t>
        </is>
      </c>
      <c r="I647" s="508" t="n">
        <v>43885.34930555556</v>
      </c>
      <c r="J647" s="508" t="n">
        <v>43886.35277777778</v>
      </c>
      <c r="K647" s="506">
        <f>J647-I647</f>
        <v/>
      </c>
    </row>
    <row r="648">
      <c r="A648" s="225" t="inlineStr">
        <is>
          <t>TSO1649_2</t>
        </is>
      </c>
      <c r="B648" s="483" t="inlineStr">
        <is>
          <t>Yangixayot Raisova Saboxat</t>
        </is>
      </c>
      <c r="C648" s="490" t="n">
        <v>43885</v>
      </c>
      <c r="F648" s="481" t="inlineStr">
        <is>
          <t>Акмаль</t>
        </is>
      </c>
      <c r="G648" s="480" t="inlineStr">
        <is>
          <t>MG</t>
        </is>
      </c>
      <c r="H648" s="480" t="inlineStr">
        <is>
          <t>MG50</t>
        </is>
      </c>
      <c r="I648" s="508" t="n">
        <v>43885.35833333333</v>
      </c>
      <c r="J648" s="508" t="n">
        <v>43885.42430555557</v>
      </c>
      <c r="K648" s="506">
        <f>J648-I648</f>
        <v/>
      </c>
    </row>
    <row r="649">
      <c r="A649" s="388" t="inlineStr">
        <is>
          <t>AND2735_2</t>
        </is>
      </c>
      <c r="B649" s="389" t="inlineStr">
        <is>
          <t>Suvyulduz</t>
        </is>
      </c>
      <c r="C649" s="490" t="n">
        <v>43885</v>
      </c>
      <c r="F649" s="373" t="inlineStr">
        <is>
          <t>Шоятилло</t>
        </is>
      </c>
      <c r="G649" s="374" t="inlineStr">
        <is>
          <t>MG</t>
        </is>
      </c>
      <c r="H649" s="374" t="inlineStr">
        <is>
          <t>MG32</t>
        </is>
      </c>
      <c r="I649" s="508" t="n">
        <v>43885.44513888889</v>
      </c>
      <c r="J649" s="508" t="n">
        <v>43885.50069444445</v>
      </c>
      <c r="K649" s="506">
        <f>J649-I649</f>
        <v/>
      </c>
    </row>
    <row r="650">
      <c r="A650" s="388" t="inlineStr">
        <is>
          <t>SAM3721_2</t>
        </is>
      </c>
      <c r="B650" s="389" t="inlineStr">
        <is>
          <t xml:space="preserve">Коратепа Коллеж </t>
        </is>
      </c>
      <c r="C650" s="490" t="n">
        <v>43885</v>
      </c>
      <c r="F650" s="513" t="inlineStr">
        <is>
          <t>Джонибек</t>
        </is>
      </c>
      <c r="G650" s="516" t="inlineStr">
        <is>
          <t>MG</t>
        </is>
      </c>
      <c r="H650" s="516" t="inlineStr">
        <is>
          <t>MG09</t>
        </is>
      </c>
      <c r="I650" s="508" t="n">
        <v>43885.43888888889</v>
      </c>
      <c r="J650" s="502" t="n">
        <v>43885.4875</v>
      </c>
      <c r="K650" s="506">
        <f>J650-I650</f>
        <v/>
      </c>
    </row>
    <row r="651">
      <c r="A651" s="514" t="inlineStr">
        <is>
          <t>SAM3733_2</t>
        </is>
      </c>
      <c r="B651" s="515" t="inlineStr">
        <is>
          <t xml:space="preserve">Кунгирот </t>
        </is>
      </c>
      <c r="C651" s="503" t="n">
        <v>43885</v>
      </c>
      <c r="F651" s="513" t="inlineStr">
        <is>
          <t>Лазиз</t>
        </is>
      </c>
      <c r="G651" s="516" t="inlineStr">
        <is>
          <t>MG</t>
        </is>
      </c>
      <c r="H651" s="516" t="inlineStr">
        <is>
          <t>MG53</t>
        </is>
      </c>
      <c r="I651" s="502" t="n">
        <v>43885.44236111111</v>
      </c>
      <c r="J651" s="502" t="n">
        <v>43885.94722222222</v>
      </c>
      <c r="K651" s="506">
        <f>J651-I651</f>
        <v/>
      </c>
    </row>
    <row r="652">
      <c r="A652" s="514" t="inlineStr">
        <is>
          <t>SAM3721_2</t>
        </is>
      </c>
      <c r="B652" s="515" t="inlineStr">
        <is>
          <t xml:space="preserve">Коратепа Коллеж </t>
        </is>
      </c>
      <c r="C652" s="503" t="n">
        <v>43885</v>
      </c>
      <c r="F652" s="513" t="inlineStr">
        <is>
          <t>Джонибек</t>
        </is>
      </c>
      <c r="G652" s="516" t="inlineStr">
        <is>
          <t>MG</t>
        </is>
      </c>
      <c r="H652" s="516" t="inlineStr">
        <is>
          <t>MG09</t>
        </is>
      </c>
      <c r="I652" s="502" t="n">
        <v>43885.49236111111</v>
      </c>
      <c r="J652" s="502" t="n">
        <v>43886.76041666666</v>
      </c>
      <c r="K652" s="506">
        <f>J652-I652</f>
        <v/>
      </c>
    </row>
    <row r="653">
      <c r="A653" s="388" t="inlineStr">
        <is>
          <t>NAM3200_2</t>
        </is>
      </c>
      <c r="B653" s="389" t="inlineStr">
        <is>
          <t>Baymoq</t>
        </is>
      </c>
      <c r="C653" s="503" t="n">
        <v>43885</v>
      </c>
      <c r="F653" s="513" t="inlineStr">
        <is>
          <t>Шерзод</t>
        </is>
      </c>
      <c r="G653" s="491" t="inlineStr">
        <is>
          <t>MG</t>
        </is>
      </c>
      <c r="H653" s="516" t="inlineStr">
        <is>
          <t>MG31</t>
        </is>
      </c>
      <c r="I653" s="502" t="n">
        <v>43885.53194444445</v>
      </c>
      <c r="J653" s="502" t="n">
        <v>43885.58611111111</v>
      </c>
      <c r="K653" s="506">
        <f>J653-I653</f>
        <v/>
      </c>
    </row>
    <row r="654">
      <c r="A654" s="514" t="inlineStr">
        <is>
          <t>SRH5009_2</t>
        </is>
      </c>
      <c r="B654" s="515" t="inlineStr">
        <is>
          <t>Gulzor</t>
        </is>
      </c>
      <c r="C654" s="503" t="n">
        <v>43885</v>
      </c>
      <c r="F654" s="496" t="inlineStr">
        <is>
          <t>Хуршид</t>
        </is>
      </c>
      <c r="G654" s="497" t="inlineStr">
        <is>
          <t>MG</t>
        </is>
      </c>
      <c r="H654" s="497" t="inlineStr">
        <is>
          <t>MG54</t>
        </is>
      </c>
      <c r="I654" s="502" t="n">
        <v>43885.55555555555</v>
      </c>
      <c r="J654" s="502" t="n">
        <v>43885.67986111111</v>
      </c>
      <c r="K654" s="506">
        <f>J654-I654</f>
        <v/>
      </c>
    </row>
    <row r="655">
      <c r="A655" s="182" t="inlineStr">
        <is>
          <t>TSO1586</t>
        </is>
      </c>
      <c r="B655" s="111" t="inlineStr">
        <is>
          <t xml:space="preserve">Seleksiya </t>
        </is>
      </c>
      <c r="C655" s="503" t="n">
        <v>43885</v>
      </c>
      <c r="D655" s="516" t="n"/>
      <c r="E655" s="516" t="n"/>
      <c r="F655" s="513" t="inlineStr">
        <is>
          <t>Лазиз</t>
        </is>
      </c>
      <c r="G655" s="516" t="inlineStr">
        <is>
          <t>MG</t>
        </is>
      </c>
      <c r="H655" s="516" t="inlineStr">
        <is>
          <t>MG30</t>
        </is>
      </c>
      <c r="I655" s="502" t="n">
        <v>43885.56944444445</v>
      </c>
      <c r="J655" s="502" t="n">
        <v>43885.70833333334</v>
      </c>
      <c r="K655" s="506">
        <f>J655-I655</f>
        <v/>
      </c>
    </row>
    <row r="656">
      <c r="A656" s="514" t="inlineStr">
        <is>
          <t>SRH5147_2</t>
        </is>
      </c>
      <c r="B656" s="133" t="inlineStr">
        <is>
          <t>Sherobod Sarikkamish KFY</t>
        </is>
      </c>
      <c r="C656" s="503" t="n">
        <v>43885</v>
      </c>
      <c r="F656" s="496" t="inlineStr">
        <is>
          <t>Хуршид</t>
        </is>
      </c>
      <c r="G656" s="497" t="inlineStr">
        <is>
          <t>MG</t>
        </is>
      </c>
      <c r="H656" s="516" t="inlineStr">
        <is>
          <t>MG10</t>
        </is>
      </c>
      <c r="I656" s="502" t="n">
        <v>43885.57638888889</v>
      </c>
      <c r="J656" s="502" t="n">
        <v>43886.37847222222</v>
      </c>
      <c r="K656" s="506">
        <f>J656-I656</f>
        <v/>
      </c>
    </row>
    <row r="657">
      <c r="A657" s="514" t="inlineStr">
        <is>
          <t>DZH4204</t>
        </is>
      </c>
      <c r="B657" s="515" t="inlineStr">
        <is>
          <t>Bekat</t>
        </is>
      </c>
      <c r="C657" s="503" t="n">
        <v>43883</v>
      </c>
      <c r="D657" s="352" t="n">
        <v>0.4236111111111111</v>
      </c>
      <c r="E657" s="352" t="n">
        <v>0.4513888888888889</v>
      </c>
      <c r="F657" s="513" t="inlineStr">
        <is>
          <t>Джамшид</t>
        </is>
      </c>
      <c r="G657" s="516" t="inlineStr">
        <is>
          <t>AC/PM</t>
        </is>
      </c>
      <c r="H657" s="517" t="inlineStr">
        <is>
          <t>-</t>
        </is>
      </c>
      <c r="I657" s="517" t="inlineStr">
        <is>
          <t>-</t>
        </is>
      </c>
      <c r="J657" s="517" t="inlineStr">
        <is>
          <t>-</t>
        </is>
      </c>
      <c r="K657" s="517" t="inlineStr">
        <is>
          <t>-</t>
        </is>
      </c>
    </row>
    <row r="658">
      <c r="A658" s="514" t="inlineStr">
        <is>
          <t>DZH4225_2</t>
        </is>
      </c>
      <c r="B658" s="515" t="inlineStr">
        <is>
          <t>Sayod</t>
        </is>
      </c>
      <c r="C658" s="503" t="n">
        <v>43883</v>
      </c>
      <c r="D658" s="352" t="n">
        <v>0.4722222222222222</v>
      </c>
      <c r="E658" s="352" t="n">
        <v>0.4986111111111111</v>
      </c>
      <c r="F658" s="513" t="inlineStr">
        <is>
          <t>Джамшид</t>
        </is>
      </c>
      <c r="G658" s="516" t="inlineStr">
        <is>
          <t>AC/PM</t>
        </is>
      </c>
      <c r="H658" s="517" t="inlineStr">
        <is>
          <t>-</t>
        </is>
      </c>
      <c r="I658" s="517" t="inlineStr">
        <is>
          <t>-</t>
        </is>
      </c>
      <c r="J658" s="517" t="inlineStr">
        <is>
          <t>-</t>
        </is>
      </c>
      <c r="K658" s="517" t="inlineStr">
        <is>
          <t>-</t>
        </is>
      </c>
    </row>
    <row r="659">
      <c r="A659" s="514" t="inlineStr">
        <is>
          <t>DZH4244_2</t>
        </is>
      </c>
      <c r="B659" s="134" t="inlineStr">
        <is>
          <t>Farish_Suv_tarmoklari</t>
        </is>
      </c>
      <c r="C659" s="503" t="n">
        <v>43883</v>
      </c>
      <c r="D659" s="352" t="n">
        <v>0.5243055555555556</v>
      </c>
      <c r="E659" s="352" t="n">
        <v>0.5520833333333334</v>
      </c>
      <c r="F659" s="513" t="inlineStr">
        <is>
          <t>Джамшид</t>
        </is>
      </c>
      <c r="G659" s="516" t="inlineStr">
        <is>
          <t>AC/PM</t>
        </is>
      </c>
      <c r="H659" s="517" t="inlineStr">
        <is>
          <t>-</t>
        </is>
      </c>
      <c r="I659" s="517" t="inlineStr">
        <is>
          <t>-</t>
        </is>
      </c>
      <c r="J659" s="517" t="n"/>
      <c r="K659" s="517" t="inlineStr">
        <is>
          <t>-</t>
        </is>
      </c>
    </row>
    <row r="660">
      <c r="A660" s="514" t="inlineStr">
        <is>
          <t>DZH4217_2</t>
        </is>
      </c>
      <c r="B660" s="515" t="inlineStr">
        <is>
          <t>Kizilqum</t>
        </is>
      </c>
      <c r="C660" s="503" t="n">
        <v>43883</v>
      </c>
      <c r="D660" s="352" t="n">
        <v>0.5833333333333334</v>
      </c>
      <c r="E660" s="352" t="n">
        <v>0.6111111111111112</v>
      </c>
      <c r="F660" s="513" t="inlineStr">
        <is>
          <t>Джамшид</t>
        </is>
      </c>
      <c r="G660" s="516" t="inlineStr">
        <is>
          <t>AC/PM</t>
        </is>
      </c>
      <c r="H660" s="517" t="inlineStr">
        <is>
          <t>-</t>
        </is>
      </c>
      <c r="I660" s="517" t="inlineStr">
        <is>
          <t>-</t>
        </is>
      </c>
      <c r="J660" s="517" t="inlineStr">
        <is>
          <t>-</t>
        </is>
      </c>
      <c r="K660" s="517" t="inlineStr">
        <is>
          <t>-</t>
        </is>
      </c>
    </row>
    <row r="661">
      <c r="A661" s="362" t="inlineStr">
        <is>
          <t>DZH4240_2</t>
        </is>
      </c>
      <c r="B661" s="134" t="inlineStr">
        <is>
          <t>Uhum</t>
        </is>
      </c>
      <c r="C661" s="503" t="n">
        <v>43885</v>
      </c>
      <c r="D661" s="352" t="n">
        <v>0.5034722222222222</v>
      </c>
      <c r="E661" s="352" t="n">
        <v>0.5277777777777778</v>
      </c>
      <c r="F661" s="513" t="inlineStr">
        <is>
          <t>Джамшид</t>
        </is>
      </c>
      <c r="G661" s="516" t="inlineStr">
        <is>
          <t>AC/PM</t>
        </is>
      </c>
      <c r="H661" s="517" t="inlineStr">
        <is>
          <t>-</t>
        </is>
      </c>
      <c r="I661" s="517" t="inlineStr">
        <is>
          <t>-</t>
        </is>
      </c>
      <c r="J661" s="517" t="inlineStr">
        <is>
          <t>-</t>
        </is>
      </c>
      <c r="K661" s="517" t="inlineStr">
        <is>
          <t>-</t>
        </is>
      </c>
    </row>
    <row r="662">
      <c r="A662" s="514" t="inlineStr">
        <is>
          <t>SRH5000_2</t>
        </is>
      </c>
      <c r="B662" s="515" t="inlineStr">
        <is>
          <t>Amuzang</t>
        </is>
      </c>
      <c r="C662" s="503" t="n">
        <v>43885</v>
      </c>
      <c r="D662" s="352" t="n">
        <v>0.4201388888888889</v>
      </c>
      <c r="F662" s="513" t="inlineStr">
        <is>
          <t>Сафар</t>
        </is>
      </c>
      <c r="G662" s="516" t="inlineStr">
        <is>
          <t>AC/PM</t>
        </is>
      </c>
      <c r="H662" s="517" t="inlineStr">
        <is>
          <t>-</t>
        </is>
      </c>
      <c r="I662" s="517" t="inlineStr">
        <is>
          <t>-</t>
        </is>
      </c>
      <c r="J662" s="517" t="inlineStr">
        <is>
          <t>-</t>
        </is>
      </c>
      <c r="K662" s="517" t="inlineStr">
        <is>
          <t>-</t>
        </is>
      </c>
    </row>
    <row r="663">
      <c r="A663" s="514" t="inlineStr">
        <is>
          <t>KAR6217_2</t>
        </is>
      </c>
      <c r="B663" s="515" t="inlineStr">
        <is>
          <t>Kegeyli RUT</t>
        </is>
      </c>
      <c r="C663" s="503" t="n">
        <v>43885</v>
      </c>
      <c r="D663" s="352" t="n">
        <v>0.4430555555555555</v>
      </c>
      <c r="F663" s="513" t="inlineStr">
        <is>
          <t>Салават</t>
        </is>
      </c>
      <c r="G663" s="516" t="inlineStr">
        <is>
          <t>AC/PM</t>
        </is>
      </c>
      <c r="H663" s="517" t="inlineStr">
        <is>
          <t>-</t>
        </is>
      </c>
      <c r="I663" s="517" t="inlineStr">
        <is>
          <t>-</t>
        </is>
      </c>
      <c r="J663" s="517" t="inlineStr">
        <is>
          <t>-</t>
        </is>
      </c>
      <c r="K663" s="517" t="inlineStr">
        <is>
          <t>-</t>
        </is>
      </c>
    </row>
    <row r="664">
      <c r="A664" s="514" t="inlineStr">
        <is>
          <t>SRH5108_2</t>
        </is>
      </c>
      <c r="B664" s="515" t="inlineStr">
        <is>
          <t>Jarkurgan Guliston MFY</t>
        </is>
      </c>
      <c r="C664" s="503" t="n">
        <v>43885</v>
      </c>
      <c r="F664" s="513" t="inlineStr">
        <is>
          <t>фарход</t>
        </is>
      </c>
      <c r="G664" s="516" t="inlineStr">
        <is>
          <t>MG</t>
        </is>
      </c>
      <c r="H664" s="516" t="inlineStr">
        <is>
          <t>MG41</t>
        </is>
      </c>
      <c r="I664" s="502" t="n">
        <v>43885.61597222222</v>
      </c>
      <c r="J664" s="502" t="n">
        <v>43885.69791666666</v>
      </c>
      <c r="K664" s="506">
        <f>J664-I664</f>
        <v/>
      </c>
    </row>
    <row r="665">
      <c r="A665" s="514" t="inlineStr">
        <is>
          <t>DZH4244_2</t>
        </is>
      </c>
      <c r="B665" s="134" t="inlineStr">
        <is>
          <t>Farish_Suv_tarmoklari</t>
        </is>
      </c>
      <c r="C665" s="503" t="n">
        <v>43885</v>
      </c>
      <c r="D665" s="516" t="n"/>
      <c r="E665" s="516" t="n"/>
      <c r="F665" s="513" t="inlineStr">
        <is>
          <t>Исомиддин</t>
        </is>
      </c>
      <c r="G665" s="516" t="inlineStr">
        <is>
          <t>MG</t>
        </is>
      </c>
      <c r="H665" s="516" t="inlineStr">
        <is>
          <t>MG13</t>
        </is>
      </c>
      <c r="I665" s="502" t="n">
        <v>43885.625</v>
      </c>
      <c r="J665" s="502" t="n">
        <v>43886.29027777778</v>
      </c>
      <c r="K665" s="506">
        <f>J665-I665</f>
        <v/>
      </c>
    </row>
    <row r="666">
      <c r="A666" s="514" t="inlineStr">
        <is>
          <t>AND2738_2</t>
        </is>
      </c>
      <c r="B666" s="515" t="inlineStr">
        <is>
          <t>Ukchi Xlopzavod</t>
        </is>
      </c>
      <c r="C666" s="509" t="n">
        <v>43885</v>
      </c>
      <c r="F666" s="496" t="inlineStr">
        <is>
          <t>Тохиржон</t>
        </is>
      </c>
      <c r="G666" s="497" t="inlineStr">
        <is>
          <t>MG</t>
        </is>
      </c>
      <c r="H666" s="497" t="inlineStr">
        <is>
          <t>MG52</t>
        </is>
      </c>
      <c r="I666" s="502" t="n">
        <v>43885.63333333333</v>
      </c>
      <c r="J666" s="508" t="n">
        <v>43885.75555555556</v>
      </c>
      <c r="K666" s="506">
        <f>J666-I666</f>
        <v/>
      </c>
    </row>
    <row r="667">
      <c r="A667" s="514" t="inlineStr">
        <is>
          <t>DZH4214_2</t>
        </is>
      </c>
      <c r="B667" s="515" t="inlineStr">
        <is>
          <t>Фориш РУТ</t>
        </is>
      </c>
      <c r="C667" s="503" t="n">
        <v>43885</v>
      </c>
      <c r="D667" s="352" t="n">
        <v>0.625</v>
      </c>
      <c r="E667" s="352" t="n">
        <v>0.6909722222222222</v>
      </c>
      <c r="F667" s="513" t="inlineStr">
        <is>
          <t>Джамшид</t>
        </is>
      </c>
      <c r="G667" s="516" t="inlineStr">
        <is>
          <t>AC/PM</t>
        </is>
      </c>
      <c r="H667" s="517" t="inlineStr">
        <is>
          <t>-</t>
        </is>
      </c>
      <c r="I667" s="517" t="inlineStr">
        <is>
          <t>-</t>
        </is>
      </c>
      <c r="J667" s="517" t="inlineStr">
        <is>
          <t>-</t>
        </is>
      </c>
      <c r="K667" s="517" t="inlineStr">
        <is>
          <t>-</t>
        </is>
      </c>
      <c r="L667" s="517" t="inlineStr">
        <is>
          <t>Кондитционер ревизия</t>
        </is>
      </c>
    </row>
    <row r="668">
      <c r="A668" s="514" t="inlineStr">
        <is>
          <t>HRZ6037_2</t>
        </is>
      </c>
      <c r="B668" s="515" t="inlineStr">
        <is>
          <t>Xiva Okyop</t>
        </is>
      </c>
      <c r="C668" s="503" t="n">
        <v>43885</v>
      </c>
      <c r="D668" s="352" t="n"/>
      <c r="E668" s="352" t="n"/>
      <c r="F668" s="513" t="inlineStr">
        <is>
          <t>Умирбек</t>
        </is>
      </c>
      <c r="G668" s="516" t="inlineStr">
        <is>
          <t>AC/PM</t>
        </is>
      </c>
      <c r="H668" s="517" t="inlineStr">
        <is>
          <t>-</t>
        </is>
      </c>
      <c r="I668" s="517" t="inlineStr">
        <is>
          <t>-</t>
        </is>
      </c>
      <c r="J668" s="517" t="inlineStr">
        <is>
          <t>-</t>
        </is>
      </c>
      <c r="K668" s="517" t="inlineStr">
        <is>
          <t>-</t>
        </is>
      </c>
      <c r="L668" s="517" t="inlineStr">
        <is>
          <t>Кондитционер ревизия</t>
        </is>
      </c>
    </row>
    <row r="669">
      <c r="A669" s="514" t="inlineStr">
        <is>
          <t>HRZ6036_2</t>
        </is>
      </c>
      <c r="B669" s="515" t="inlineStr">
        <is>
          <t>Xiva Kaptarxona</t>
        </is>
      </c>
      <c r="C669" s="503" t="n">
        <v>43885</v>
      </c>
      <c r="D669" s="352" t="n"/>
      <c r="E669" s="352" t="n"/>
      <c r="F669" s="513" t="inlineStr">
        <is>
          <t>Умирбек</t>
        </is>
      </c>
      <c r="G669" s="516" t="inlineStr">
        <is>
          <t>AC/PM</t>
        </is>
      </c>
      <c r="H669" s="517" t="inlineStr">
        <is>
          <t>-</t>
        </is>
      </c>
      <c r="I669" s="517" t="inlineStr">
        <is>
          <t>-</t>
        </is>
      </c>
      <c r="J669" s="517" t="inlineStr">
        <is>
          <t>-</t>
        </is>
      </c>
      <c r="K669" s="517" t="inlineStr">
        <is>
          <t>-</t>
        </is>
      </c>
    </row>
    <row r="670">
      <c r="A670" s="514" t="inlineStr">
        <is>
          <t>SAM3742_2</t>
        </is>
      </c>
      <c r="B670" s="515" t="inlineStr">
        <is>
          <t xml:space="preserve">Тайлак Узниви </t>
        </is>
      </c>
      <c r="C670" s="503" t="n">
        <v>43885</v>
      </c>
      <c r="F670" s="513" t="inlineStr">
        <is>
          <t>джахангир</t>
        </is>
      </c>
      <c r="G670" s="516" t="inlineStr">
        <is>
          <t>MG</t>
        </is>
      </c>
      <c r="H670" s="516" t="inlineStr">
        <is>
          <t>MG59</t>
        </is>
      </c>
      <c r="I670" s="502" t="n">
        <v>43885.80555555555</v>
      </c>
      <c r="J670" s="502" t="n">
        <v>43886.27222222222</v>
      </c>
    </row>
    <row r="671">
      <c r="A671" s="514" t="inlineStr">
        <is>
          <t>SRH5009_2</t>
        </is>
      </c>
      <c r="B671" s="515" t="inlineStr">
        <is>
          <t>Gulzor</t>
        </is>
      </c>
      <c r="C671" s="503" t="n">
        <v>43885</v>
      </c>
      <c r="F671" s="513" t="inlineStr">
        <is>
          <t>Хуршид</t>
        </is>
      </c>
      <c r="G671" s="516" t="inlineStr">
        <is>
          <t>MG</t>
        </is>
      </c>
      <c r="H671" s="516" t="inlineStr">
        <is>
          <t>MG54</t>
        </is>
      </c>
      <c r="I671" s="502" t="n">
        <v>43885.79513888889</v>
      </c>
      <c r="J671" s="508" t="n">
        <v>43885.85763888889</v>
      </c>
      <c r="K671" s="506">
        <f>J671-I671</f>
        <v/>
      </c>
    </row>
    <row r="672">
      <c r="A672" s="514" t="inlineStr">
        <is>
          <t>FRG2484</t>
        </is>
      </c>
      <c r="B672" s="515" t="n"/>
      <c r="C672" s="503" t="n">
        <v>43885</v>
      </c>
      <c r="F672" s="513" t="inlineStr">
        <is>
          <t>Ойбек</t>
        </is>
      </c>
      <c r="G672" s="516" t="inlineStr">
        <is>
          <t>MG</t>
        </is>
      </c>
      <c r="H672" s="516" t="inlineStr">
        <is>
          <t>MG33</t>
        </is>
      </c>
      <c r="I672" s="502" t="n">
        <v>43885.83611111111</v>
      </c>
      <c r="J672" s="508" t="n">
        <v>43885.92013888889</v>
      </c>
      <c r="K672" s="506">
        <f>J672-I672</f>
        <v/>
      </c>
    </row>
    <row r="673">
      <c r="A673" s="514" t="inlineStr">
        <is>
          <t>SAM3733_2</t>
        </is>
      </c>
      <c r="B673" s="515" t="inlineStr">
        <is>
          <t xml:space="preserve">Кунгирот </t>
        </is>
      </c>
      <c r="C673" s="503" t="n">
        <v>43885</v>
      </c>
      <c r="F673" s="513" t="inlineStr">
        <is>
          <t>Лазиз</t>
        </is>
      </c>
      <c r="G673" s="516" t="inlineStr">
        <is>
          <t>MG</t>
        </is>
      </c>
      <c r="H673" s="516" t="inlineStr">
        <is>
          <t>MG53</t>
        </is>
      </c>
      <c r="I673" s="502" t="n">
        <v>43885.97361111111</v>
      </c>
      <c r="J673" s="508" t="n">
        <v>43886.51041666666</v>
      </c>
      <c r="K673" s="506">
        <f>J673-I673</f>
        <v/>
      </c>
    </row>
    <row r="674">
      <c r="A674" s="514" t="inlineStr">
        <is>
          <t>SAM3742_2</t>
        </is>
      </c>
      <c r="B674" s="515" t="inlineStr">
        <is>
          <t xml:space="preserve">Тайлак Узниви </t>
        </is>
      </c>
      <c r="C674" s="503" t="n">
        <v>43886</v>
      </c>
      <c r="F674" s="513" t="inlineStr">
        <is>
          <t>ДЖахангир</t>
        </is>
      </c>
      <c r="G674" s="516" t="inlineStr">
        <is>
          <t>MG</t>
        </is>
      </c>
      <c r="H674" s="516" t="inlineStr">
        <is>
          <t>MG59</t>
        </is>
      </c>
      <c r="I674" s="502" t="n">
        <v>43886.34305555555</v>
      </c>
      <c r="J674" s="508" t="n">
        <v>43886.8</v>
      </c>
      <c r="K674" s="506">
        <f>J674-I674</f>
        <v/>
      </c>
    </row>
    <row r="675">
      <c r="A675" s="514" t="inlineStr">
        <is>
          <t>NAM3223_2</t>
        </is>
      </c>
      <c r="B675" s="515" t="inlineStr">
        <is>
          <t>Namangan Post</t>
        </is>
      </c>
      <c r="C675" s="490" t="n">
        <v>43886</v>
      </c>
      <c r="D675" s="491" t="n"/>
      <c r="E675" s="491" t="n"/>
      <c r="F675" s="494" t="inlineStr">
        <is>
          <t>Шерзод</t>
        </is>
      </c>
      <c r="G675" s="491" t="inlineStr">
        <is>
          <t>MG</t>
        </is>
      </c>
      <c r="H675" s="491" t="inlineStr">
        <is>
          <t>MG49</t>
        </is>
      </c>
      <c r="I675" s="508" t="n">
        <v>43886.35833333333</v>
      </c>
      <c r="J675" s="508" t="n">
        <v>43887.34930555556</v>
      </c>
      <c r="K675" s="506">
        <f>J675-I675</f>
        <v/>
      </c>
    </row>
    <row r="676">
      <c r="A676" s="287" t="inlineStr">
        <is>
          <t>KSH4653_2</t>
        </is>
      </c>
      <c r="B676" s="129" t="inlineStr">
        <is>
          <t>Torjilga</t>
        </is>
      </c>
      <c r="C676" s="503" t="n">
        <v>43886</v>
      </c>
      <c r="F676" s="513" t="inlineStr">
        <is>
          <t>Шерзод</t>
        </is>
      </c>
      <c r="G676" s="516" t="inlineStr">
        <is>
          <t>MG</t>
        </is>
      </c>
      <c r="H676" s="516" t="inlineStr">
        <is>
          <t>MG27</t>
        </is>
      </c>
      <c r="I676" s="502" t="n">
        <v>43886.39236111111</v>
      </c>
      <c r="J676" s="508" t="n">
        <v>43886.61805555555</v>
      </c>
      <c r="K676" s="506">
        <f>J676-I676</f>
        <v/>
      </c>
    </row>
    <row r="677">
      <c r="A677" s="514" t="inlineStr">
        <is>
          <t>DZH4244_2</t>
        </is>
      </c>
      <c r="B677" s="134" t="inlineStr">
        <is>
          <t>Farish_Suv_tarmoklari</t>
        </is>
      </c>
      <c r="C677" s="503" t="n">
        <v>43886</v>
      </c>
      <c r="F677" s="513" t="inlineStr">
        <is>
          <t>Исомиддин</t>
        </is>
      </c>
      <c r="G677" s="516" t="inlineStr">
        <is>
          <t>MG</t>
        </is>
      </c>
      <c r="H677" s="516" t="inlineStr">
        <is>
          <t>MG13</t>
        </is>
      </c>
      <c r="I677" s="502" t="n">
        <v>43886.42777777778</v>
      </c>
      <c r="J677" s="508" t="n">
        <v>43887.05833333332</v>
      </c>
      <c r="K677" s="506">
        <f>J677-I677</f>
        <v/>
      </c>
    </row>
    <row r="678">
      <c r="A678" s="514" t="inlineStr">
        <is>
          <t>DZH4260_2</t>
        </is>
      </c>
      <c r="B678" s="515" t="inlineStr">
        <is>
          <t>Gallaorol Nayman</t>
        </is>
      </c>
      <c r="C678" s="503" t="n">
        <v>43886</v>
      </c>
      <c r="F678" s="513" t="inlineStr">
        <is>
          <t>Электрик</t>
        </is>
      </c>
      <c r="G678" s="516" t="inlineStr">
        <is>
          <t>power</t>
        </is>
      </c>
      <c r="H678" s="517" t="inlineStr">
        <is>
          <t>-</t>
        </is>
      </c>
      <c r="I678" s="517" t="inlineStr">
        <is>
          <t>-</t>
        </is>
      </c>
      <c r="J678" s="517" t="inlineStr">
        <is>
          <t>-</t>
        </is>
      </c>
      <c r="K678" s="517" t="inlineStr">
        <is>
          <t>-</t>
        </is>
      </c>
    </row>
    <row r="679">
      <c r="A679" s="362" t="inlineStr">
        <is>
          <t>DZH4261_2</t>
        </is>
      </c>
      <c r="B679" s="134" t="inlineStr">
        <is>
          <t>Moltob KFY Gallaorol</t>
        </is>
      </c>
      <c r="C679" s="503" t="n">
        <v>43886</v>
      </c>
      <c r="F679" s="513" t="inlineStr">
        <is>
          <t>Электрик</t>
        </is>
      </c>
      <c r="G679" s="516" t="inlineStr">
        <is>
          <t>power</t>
        </is>
      </c>
      <c r="H679" s="517" t="inlineStr">
        <is>
          <t>-</t>
        </is>
      </c>
      <c r="I679" s="517" t="inlineStr">
        <is>
          <t>-</t>
        </is>
      </c>
      <c r="J679" s="517" t="inlineStr">
        <is>
          <t>-</t>
        </is>
      </c>
      <c r="K679" s="517" t="inlineStr">
        <is>
          <t>-</t>
        </is>
      </c>
    </row>
    <row r="680">
      <c r="A680" s="514" t="inlineStr">
        <is>
          <t>DZH4262_2</t>
        </is>
      </c>
      <c r="B680" s="515" t="inlineStr">
        <is>
          <t>Xonimkurgon KFY</t>
        </is>
      </c>
      <c r="C680" s="503" t="n">
        <v>43886</v>
      </c>
      <c r="F680" s="513" t="inlineStr">
        <is>
          <t>Электрик</t>
        </is>
      </c>
      <c r="G680" s="516" t="inlineStr">
        <is>
          <t>power</t>
        </is>
      </c>
      <c r="H680" s="517" t="inlineStr">
        <is>
          <t>-</t>
        </is>
      </c>
      <c r="I680" s="517" t="inlineStr">
        <is>
          <t>-</t>
        </is>
      </c>
      <c r="J680" s="517" t="inlineStr">
        <is>
          <t>-</t>
        </is>
      </c>
      <c r="K680" s="517" t="inlineStr">
        <is>
          <t>-</t>
        </is>
      </c>
    </row>
    <row r="681">
      <c r="A681" s="514" t="inlineStr">
        <is>
          <t>DZH4273_2</t>
        </is>
      </c>
      <c r="B681" s="515" t="inlineStr">
        <is>
          <t>Kuytosh QFY</t>
        </is>
      </c>
      <c r="C681" s="503" t="n">
        <v>43886</v>
      </c>
      <c r="F681" s="513" t="inlineStr">
        <is>
          <t>Электрик</t>
        </is>
      </c>
      <c r="G681" s="516" t="inlineStr">
        <is>
          <t>power</t>
        </is>
      </c>
      <c r="H681" s="517" t="inlineStr">
        <is>
          <t>-</t>
        </is>
      </c>
      <c r="I681" s="517" t="inlineStr">
        <is>
          <t>-</t>
        </is>
      </c>
      <c r="J681" s="517" t="inlineStr">
        <is>
          <t>-</t>
        </is>
      </c>
      <c r="K681" s="517" t="inlineStr">
        <is>
          <t>-</t>
        </is>
      </c>
    </row>
    <row r="682">
      <c r="A682" s="182" t="inlineStr">
        <is>
          <t>TSO1563</t>
        </is>
      </c>
      <c r="B682" s="111" t="inlineStr">
        <is>
          <t xml:space="preserve">Mavlono Xalkabad </t>
        </is>
      </c>
      <c r="C682" s="503" t="n">
        <v>43886</v>
      </c>
      <c r="F682" s="481" t="inlineStr">
        <is>
          <t>Акмаль</t>
        </is>
      </c>
      <c r="G682" s="480" t="inlineStr">
        <is>
          <t>MG</t>
        </is>
      </c>
      <c r="H682" s="480" t="inlineStr">
        <is>
          <t>MG50</t>
        </is>
      </c>
      <c r="I682" s="508" t="n">
        <v>43886.53888888889</v>
      </c>
      <c r="J682" s="508" t="n">
        <v>43886.73611111111</v>
      </c>
      <c r="K682" s="506">
        <f>J682-I682</f>
        <v/>
      </c>
    </row>
    <row r="683">
      <c r="A683" s="514" t="inlineStr">
        <is>
          <t>BHR5457_2</t>
        </is>
      </c>
      <c r="B683" s="515" t="inlineStr">
        <is>
          <t>Мохинав текстил</t>
        </is>
      </c>
      <c r="C683" s="503" t="n">
        <v>43886</v>
      </c>
      <c r="F683" s="513" t="inlineStr">
        <is>
          <t>Таймурод</t>
        </is>
      </c>
      <c r="G683" s="516" t="inlineStr">
        <is>
          <t>MG</t>
        </is>
      </c>
      <c r="H683" s="516" t="inlineStr">
        <is>
          <t>MG44</t>
        </is>
      </c>
      <c r="I683" s="502" t="n">
        <v>43886.56458333333</v>
      </c>
      <c r="J683" s="502" t="n">
        <v>43886.65347222222</v>
      </c>
      <c r="K683" s="506">
        <f>J683-I683</f>
        <v/>
      </c>
    </row>
    <row r="684">
      <c r="A684" s="514" t="inlineStr">
        <is>
          <t>SRH5009_2</t>
        </is>
      </c>
      <c r="B684" s="515" t="inlineStr">
        <is>
          <t>Gulzor</t>
        </is>
      </c>
      <c r="C684" s="503" t="n">
        <v>43886</v>
      </c>
      <c r="F684" s="513" t="inlineStr">
        <is>
          <t>Хуршид</t>
        </is>
      </c>
      <c r="G684" s="516" t="inlineStr">
        <is>
          <t>MG</t>
        </is>
      </c>
      <c r="H684" s="516" t="inlineStr">
        <is>
          <t>MG54</t>
        </is>
      </c>
      <c r="I684" s="502" t="n">
        <v>43886.54583333333</v>
      </c>
      <c r="J684" s="502" t="n">
        <v>43886.5875</v>
      </c>
      <c r="K684" s="506">
        <f>J684-I684</f>
        <v/>
      </c>
    </row>
    <row r="685">
      <c r="A685" s="514" t="inlineStr">
        <is>
          <t>SAM3733_2</t>
        </is>
      </c>
      <c r="B685" s="515" t="inlineStr">
        <is>
          <t xml:space="preserve">Кунгирот </t>
        </is>
      </c>
      <c r="C685" s="503" t="n">
        <v>43886</v>
      </c>
      <c r="F685" s="513" t="inlineStr">
        <is>
          <t>Лазиз</t>
        </is>
      </c>
      <c r="G685" s="516" t="inlineStr">
        <is>
          <t>MG</t>
        </is>
      </c>
      <c r="H685" s="516" t="inlineStr">
        <is>
          <t>MG53</t>
        </is>
      </c>
      <c r="I685" s="502" t="n">
        <v>43886.57916666667</v>
      </c>
      <c r="J685" s="502" t="n">
        <v>43887.55416666667</v>
      </c>
      <c r="K685" s="506">
        <f>J685-I685</f>
        <v/>
      </c>
    </row>
    <row r="686">
      <c r="A686" s="514" t="inlineStr">
        <is>
          <t>SRD2008_2</t>
        </is>
      </c>
      <c r="B686" s="113" t="inlineStr">
        <is>
          <t>Gulzor KFY</t>
        </is>
      </c>
      <c r="C686" s="503" t="n">
        <v>43886</v>
      </c>
      <c r="F686" s="485" t="inlineStr">
        <is>
          <t>олим</t>
        </is>
      </c>
      <c r="G686" s="486" t="inlineStr">
        <is>
          <t>MG</t>
        </is>
      </c>
      <c r="H686" s="486" t="inlineStr">
        <is>
          <t>MG21</t>
        </is>
      </c>
      <c r="I686" s="489" t="n">
        <v>43886.59652777778</v>
      </c>
      <c r="J686" s="489" t="n">
        <v>43886.65763888889</v>
      </c>
      <c r="K686" s="506">
        <f>J686-I686</f>
        <v/>
      </c>
    </row>
    <row r="687">
      <c r="A687" s="87" t="inlineStr">
        <is>
          <t>NAV5740_2</t>
        </is>
      </c>
      <c r="B687" s="122" t="inlineStr">
        <is>
          <t>Xatirchi Zarafshon QFY</t>
        </is>
      </c>
      <c r="C687" s="503" t="n">
        <v>43886</v>
      </c>
      <c r="F687" s="513" t="inlineStr">
        <is>
          <t>Мухриддин</t>
        </is>
      </c>
      <c r="G687" s="516" t="inlineStr">
        <is>
          <t>MG</t>
        </is>
      </c>
      <c r="H687" s="516" t="inlineStr">
        <is>
          <t>MG45</t>
        </is>
      </c>
      <c r="I687" s="502" t="n">
        <v>43886.58680555555</v>
      </c>
      <c r="J687" s="502" t="n">
        <v>43886.74305555555</v>
      </c>
      <c r="K687" s="506">
        <f>J687-I687</f>
        <v/>
      </c>
    </row>
    <row r="688">
      <c r="A688" s="514" t="inlineStr">
        <is>
          <t>SAM3721_2</t>
        </is>
      </c>
      <c r="B688" s="515" t="inlineStr">
        <is>
          <t xml:space="preserve">Коратепа Коллеж </t>
        </is>
      </c>
      <c r="C688" s="503" t="n">
        <v>43886</v>
      </c>
      <c r="F688" s="513" t="inlineStr">
        <is>
          <t>Джонибек</t>
        </is>
      </c>
      <c r="G688" s="516" t="inlineStr">
        <is>
          <t>MG</t>
        </is>
      </c>
      <c r="H688" s="516" t="inlineStr">
        <is>
          <t>MG09</t>
        </is>
      </c>
      <c r="I688" s="502" t="n">
        <v>43886.76944444444</v>
      </c>
      <c r="J688" s="502" t="n">
        <v>43887.27430555555</v>
      </c>
      <c r="K688" s="506">
        <f>J688-I688</f>
        <v/>
      </c>
    </row>
    <row r="689">
      <c r="A689" s="514" t="inlineStr">
        <is>
          <t>SAM3742_2</t>
        </is>
      </c>
      <c r="B689" s="515" t="inlineStr">
        <is>
          <t xml:space="preserve">Тайлак Узниви </t>
        </is>
      </c>
      <c r="C689" s="503" t="n">
        <v>43886</v>
      </c>
      <c r="F689" s="513" t="inlineStr">
        <is>
          <t>ДЖахангир</t>
        </is>
      </c>
      <c r="G689" s="516" t="inlineStr">
        <is>
          <t>MG</t>
        </is>
      </c>
      <c r="H689" s="516" t="inlineStr">
        <is>
          <t>MG59</t>
        </is>
      </c>
      <c r="I689" s="502" t="n">
        <v>43886.80555555555</v>
      </c>
      <c r="J689" s="502" t="n">
        <v>43887.21666666667</v>
      </c>
      <c r="K689" s="506">
        <f>J689-I689</f>
        <v/>
      </c>
    </row>
    <row r="690">
      <c r="A690" s="514" t="inlineStr">
        <is>
          <t>SRH5009_2</t>
        </is>
      </c>
      <c r="B690" s="515" t="inlineStr">
        <is>
          <t>Gulzor</t>
        </is>
      </c>
      <c r="C690" s="503" t="n">
        <v>43886</v>
      </c>
      <c r="F690" s="513" t="inlineStr">
        <is>
          <t>Хуршид</t>
        </is>
      </c>
      <c r="G690" s="516" t="inlineStr">
        <is>
          <t>MG</t>
        </is>
      </c>
      <c r="H690" s="516" t="inlineStr">
        <is>
          <t>MG54</t>
        </is>
      </c>
      <c r="I690" s="502" t="n">
        <v>43886.80694444444</v>
      </c>
      <c r="J690" s="502" t="n">
        <v>43886.85416666666</v>
      </c>
      <c r="K690" s="506">
        <f>J690-I690</f>
        <v/>
      </c>
    </row>
    <row r="691">
      <c r="A691" s="514" t="inlineStr">
        <is>
          <t>DZH4244_2</t>
        </is>
      </c>
      <c r="B691" s="134" t="inlineStr">
        <is>
          <t>Farish_Suv_tarmoklari</t>
        </is>
      </c>
      <c r="C691" s="503" t="n">
        <v>43887</v>
      </c>
      <c r="F691" s="513" t="inlineStr">
        <is>
          <t>Исомиддин</t>
        </is>
      </c>
      <c r="G691" s="516" t="inlineStr">
        <is>
          <t>MG</t>
        </is>
      </c>
      <c r="H691" s="516" t="inlineStr">
        <is>
          <t>MG13</t>
        </is>
      </c>
      <c r="I691" s="502" t="n">
        <v>43887.09305555555</v>
      </c>
      <c r="J691" s="502" t="n">
        <v>43887.48958333334</v>
      </c>
      <c r="K691" s="506">
        <f>J691-I691</f>
        <v/>
      </c>
    </row>
    <row r="692">
      <c r="A692" s="514" t="inlineStr">
        <is>
          <t>DZH4234_2</t>
        </is>
      </c>
      <c r="B692" s="515" t="inlineStr">
        <is>
          <t>Yangikent</t>
        </is>
      </c>
      <c r="C692" s="503" t="n">
        <v>43887</v>
      </c>
      <c r="F692" s="513" t="inlineStr">
        <is>
          <t>Абдурахмон</t>
        </is>
      </c>
      <c r="G692" s="516" t="inlineStr">
        <is>
          <t>MG</t>
        </is>
      </c>
      <c r="H692" s="516" t="inlineStr">
        <is>
          <t>MG40</t>
        </is>
      </c>
      <c r="I692" s="502" t="n">
        <v>43887.11527777778</v>
      </c>
      <c r="J692" s="502" t="n">
        <v>43887.41666666666</v>
      </c>
      <c r="K692" s="506">
        <f>J692-I692</f>
        <v/>
      </c>
    </row>
    <row r="693">
      <c r="A693" s="514" t="inlineStr">
        <is>
          <t>SAM3721_2</t>
        </is>
      </c>
      <c r="B693" s="515" t="inlineStr">
        <is>
          <t xml:space="preserve">Коратепа Коллеж </t>
        </is>
      </c>
      <c r="C693" s="503" t="n">
        <v>43887</v>
      </c>
      <c r="F693" s="513" t="inlineStr">
        <is>
          <t>Джонибек</t>
        </is>
      </c>
      <c r="G693" s="516" t="inlineStr">
        <is>
          <t>MG</t>
        </is>
      </c>
      <c r="H693" s="516" t="inlineStr">
        <is>
          <t>MG09</t>
        </is>
      </c>
      <c r="I693" s="502" t="n">
        <v>43887.28472222222</v>
      </c>
      <c r="J693" s="502" t="n">
        <v>43887.75694444445</v>
      </c>
      <c r="K693" s="506">
        <f>J693-I693</f>
        <v/>
      </c>
    </row>
    <row r="694">
      <c r="A694" s="87" t="inlineStr">
        <is>
          <t>NAV5664_2</t>
        </is>
      </c>
      <c r="B694" s="122" t="inlineStr">
        <is>
          <t>Kushkuduk</t>
        </is>
      </c>
      <c r="C694" s="503" t="n">
        <v>43887</v>
      </c>
      <c r="F694" s="513" t="inlineStr">
        <is>
          <t>Сухроб</t>
        </is>
      </c>
      <c r="G694" s="516" t="inlineStr">
        <is>
          <t>MG</t>
        </is>
      </c>
      <c r="H694" s="516" t="inlineStr">
        <is>
          <t>MG56</t>
        </is>
      </c>
      <c r="I694" s="502" t="n">
        <v>43887.27638888889</v>
      </c>
      <c r="J694" s="502" t="n">
        <v>43887.40138888889</v>
      </c>
      <c r="K694" s="506">
        <f>J694-I694</f>
        <v/>
      </c>
    </row>
    <row r="695">
      <c r="A695" s="514" t="inlineStr">
        <is>
          <t>SAM3742_2</t>
        </is>
      </c>
      <c r="B695" s="515" t="inlineStr">
        <is>
          <t xml:space="preserve">Тайлак Узниви </t>
        </is>
      </c>
      <c r="C695" s="503" t="n">
        <v>43887</v>
      </c>
      <c r="F695" s="513" t="inlineStr">
        <is>
          <t>ДЖахангир</t>
        </is>
      </c>
      <c r="G695" s="516" t="inlineStr">
        <is>
          <t>MG</t>
        </is>
      </c>
      <c r="H695" s="516" t="inlineStr">
        <is>
          <t>MG59</t>
        </is>
      </c>
      <c r="I695" s="502" t="n">
        <v>43887.3375</v>
      </c>
      <c r="J695" s="502" t="n">
        <v>43887.7375</v>
      </c>
      <c r="K695" s="506">
        <f>J695-I695</f>
        <v/>
      </c>
    </row>
    <row r="696">
      <c r="A696" s="514" t="inlineStr">
        <is>
          <t>SRH5009_2</t>
        </is>
      </c>
      <c r="B696" s="515" t="inlineStr">
        <is>
          <t>Gulzor</t>
        </is>
      </c>
      <c r="C696" s="503" t="n">
        <v>43887</v>
      </c>
      <c r="F696" s="513" t="inlineStr">
        <is>
          <t>Хуршид</t>
        </is>
      </c>
      <c r="G696" s="516" t="inlineStr">
        <is>
          <t>MG</t>
        </is>
      </c>
      <c r="H696" s="516" t="inlineStr">
        <is>
          <t>MG54</t>
        </is>
      </c>
      <c r="I696" s="502" t="n">
        <v>43887.36458333334</v>
      </c>
      <c r="J696" s="502" t="n">
        <v>43887.49305555555</v>
      </c>
      <c r="K696" s="506">
        <f>J696-I696</f>
        <v/>
      </c>
    </row>
    <row r="697">
      <c r="A697" s="514" t="inlineStr">
        <is>
          <t>NAM3223_2</t>
        </is>
      </c>
      <c r="B697" s="515" t="inlineStr">
        <is>
          <t>Namangan Post</t>
        </is>
      </c>
      <c r="C697" s="503" t="n">
        <v>43887</v>
      </c>
      <c r="D697" s="491" t="n"/>
      <c r="E697" s="491" t="n"/>
      <c r="F697" s="494" t="inlineStr">
        <is>
          <t>Шерзод</t>
        </is>
      </c>
      <c r="G697" s="491" t="inlineStr">
        <is>
          <t>MG</t>
        </is>
      </c>
      <c r="H697" s="491" t="inlineStr">
        <is>
          <t>MG49</t>
        </is>
      </c>
      <c r="I697" s="502" t="n">
        <v>43887.35625</v>
      </c>
      <c r="J697" s="589" t="n">
        <v>43888.40069444444</v>
      </c>
      <c r="K697" s="506">
        <f>J697-I697</f>
        <v/>
      </c>
    </row>
    <row r="698">
      <c r="A698" s="225" t="inlineStr">
        <is>
          <t>TSO1626_2</t>
        </is>
      </c>
      <c r="B698" s="483" t="inlineStr">
        <is>
          <t xml:space="preserve">Evalik </t>
        </is>
      </c>
      <c r="C698" s="503" t="n">
        <v>43887</v>
      </c>
      <c r="F698" s="272" t="inlineStr">
        <is>
          <t>Ойбек</t>
        </is>
      </c>
      <c r="G698" s="491" t="inlineStr">
        <is>
          <t>MG</t>
        </is>
      </c>
      <c r="H698" s="516" t="inlineStr">
        <is>
          <t>MG38</t>
        </is>
      </c>
      <c r="I698" s="502" t="n">
        <v>43887.40972222222</v>
      </c>
      <c r="J698" s="502" t="n">
        <v>43887.56388888889</v>
      </c>
      <c r="K698" s="506">
        <f>J698-I698</f>
        <v/>
      </c>
    </row>
    <row r="699">
      <c r="A699" s="514" t="inlineStr">
        <is>
          <t>DZH4226_2</t>
        </is>
      </c>
      <c r="B699" s="515" t="inlineStr">
        <is>
          <t>Toshkesgan</t>
        </is>
      </c>
      <c r="C699" s="503" t="n">
        <v>43887</v>
      </c>
      <c r="D699" s="352" t="n">
        <v>0.4263888888888889</v>
      </c>
      <c r="F699" s="513" t="inlineStr">
        <is>
          <t>Арсен</t>
        </is>
      </c>
      <c r="G699" s="524" t="inlineStr">
        <is>
          <t>PM</t>
        </is>
      </c>
      <c r="H699" s="516" t="inlineStr">
        <is>
          <t>-</t>
        </is>
      </c>
      <c r="I699" s="516" t="inlineStr">
        <is>
          <t>-</t>
        </is>
      </c>
      <c r="J699" s="517" t="inlineStr">
        <is>
          <t>-</t>
        </is>
      </c>
      <c r="K699" s="517" t="inlineStr">
        <is>
          <t>-</t>
        </is>
      </c>
    </row>
    <row r="700">
      <c r="A700" s="514" t="inlineStr">
        <is>
          <t>SRH5018_2</t>
        </is>
      </c>
      <c r="B700" s="515" t="inlineStr">
        <is>
          <t>Neftyanik</t>
        </is>
      </c>
      <c r="C700" s="503" t="n">
        <v>43887</v>
      </c>
      <c r="D700" s="352" t="n">
        <v>0.3819444444444444</v>
      </c>
      <c r="F700" s="513" t="inlineStr">
        <is>
          <t>Сафар</t>
        </is>
      </c>
      <c r="G700" s="516" t="inlineStr">
        <is>
          <t>AC/PM</t>
        </is>
      </c>
      <c r="H700" s="516" t="inlineStr">
        <is>
          <t>-</t>
        </is>
      </c>
      <c r="I700" s="516" t="inlineStr">
        <is>
          <t>-</t>
        </is>
      </c>
      <c r="J700" s="517" t="inlineStr">
        <is>
          <t>-</t>
        </is>
      </c>
      <c r="K700" s="517" t="inlineStr">
        <is>
          <t>-</t>
        </is>
      </c>
    </row>
    <row r="701">
      <c r="A701" s="225" t="inlineStr">
        <is>
          <t>TSO1681_2</t>
        </is>
      </c>
      <c r="B701" s="228" t="inlineStr">
        <is>
          <t xml:space="preserve">Turkistan Obi Raxmat </t>
        </is>
      </c>
      <c r="C701" s="503" t="n">
        <v>43887</v>
      </c>
      <c r="F701" s="513" t="inlineStr">
        <is>
          <t>Лазиз</t>
        </is>
      </c>
      <c r="G701" s="491" t="inlineStr">
        <is>
          <t>MG</t>
        </is>
      </c>
      <c r="H701" s="516" t="inlineStr">
        <is>
          <t>MG30</t>
        </is>
      </c>
      <c r="I701" s="502" t="n">
        <v>43887.43680555555</v>
      </c>
      <c r="J701" s="589" t="n">
        <v>43887.74513888889</v>
      </c>
      <c r="K701" s="506">
        <f>J701-I701</f>
        <v/>
      </c>
    </row>
    <row r="702">
      <c r="A702" s="388" t="inlineStr">
        <is>
          <t>TSO1571_2</t>
        </is>
      </c>
      <c r="B702" s="389" t="inlineStr">
        <is>
          <t xml:space="preserve">Olmazor PSX-1 </t>
        </is>
      </c>
      <c r="C702" s="503" t="n">
        <v>43887</v>
      </c>
      <c r="F702" s="513" t="inlineStr">
        <is>
          <t>Акмаль</t>
        </is>
      </c>
      <c r="G702" s="491" t="inlineStr">
        <is>
          <t>MG</t>
        </is>
      </c>
      <c r="H702" s="516" t="inlineStr">
        <is>
          <t>MG50</t>
        </is>
      </c>
      <c r="I702" s="502" t="n">
        <v>43887.43611111111</v>
      </c>
      <c r="J702" s="502" t="n">
        <v>43887.46388888889</v>
      </c>
      <c r="K702" s="506">
        <f>J702-I702</f>
        <v/>
      </c>
    </row>
    <row r="703">
      <c r="A703" s="388" t="inlineStr">
        <is>
          <t>AND2735_2</t>
        </is>
      </c>
      <c r="B703" s="389" t="inlineStr">
        <is>
          <t>Suvyulduz</t>
        </is>
      </c>
      <c r="C703" s="503" t="n">
        <v>43887</v>
      </c>
      <c r="F703" s="513" t="inlineStr">
        <is>
          <t>Шоятилло</t>
        </is>
      </c>
      <c r="G703" s="491" t="inlineStr">
        <is>
          <t>MG</t>
        </is>
      </c>
      <c r="H703" s="516" t="inlineStr">
        <is>
          <t>MG32</t>
        </is>
      </c>
      <c r="I703" s="502" t="n">
        <v>43887.44861111111</v>
      </c>
      <c r="J703" s="502" t="n">
        <v>43887.49375</v>
      </c>
      <c r="K703" s="506">
        <f>J703-I703</f>
        <v/>
      </c>
    </row>
    <row r="704">
      <c r="A704" s="388" t="inlineStr">
        <is>
          <t>NAM3234_2</t>
        </is>
      </c>
      <c r="B704" s="389" t="inlineStr">
        <is>
          <t>Qizilravat</t>
        </is>
      </c>
      <c r="C704" s="503" t="n">
        <v>43887</v>
      </c>
      <c r="F704" s="513" t="inlineStr">
        <is>
          <t>Икромжон</t>
        </is>
      </c>
      <c r="G704" s="491" t="inlineStr">
        <is>
          <t>MG</t>
        </is>
      </c>
      <c r="H704" s="516" t="inlineStr">
        <is>
          <t>MG39</t>
        </is>
      </c>
      <c r="I704" s="502" t="n">
        <v>43887.46666666667</v>
      </c>
      <c r="J704" s="502" t="n">
        <v>43887.69930555556</v>
      </c>
      <c r="K704" s="506">
        <f>J704-I704</f>
        <v/>
      </c>
    </row>
    <row r="705">
      <c r="A705" s="514" t="inlineStr">
        <is>
          <t>DZH4226_2</t>
        </is>
      </c>
      <c r="B705" s="515" t="inlineStr">
        <is>
          <t>Toshkesgan</t>
        </is>
      </c>
      <c r="C705" s="503" t="n">
        <v>43887</v>
      </c>
      <c r="F705" s="513" t="inlineStr">
        <is>
          <t>Исомиддин</t>
        </is>
      </c>
      <c r="G705" s="516" t="inlineStr">
        <is>
          <t>MG</t>
        </is>
      </c>
      <c r="H705" s="516" t="inlineStr">
        <is>
          <t>MG01</t>
        </is>
      </c>
      <c r="I705" s="502" t="n">
        <v>43887.46597222222</v>
      </c>
      <c r="J705" s="502" t="n">
        <v>43887.65347222222</v>
      </c>
      <c r="K705" s="506">
        <f>J705-I705</f>
        <v/>
      </c>
    </row>
    <row r="706">
      <c r="A706" s="514" t="inlineStr">
        <is>
          <t>KSH4541_2</t>
        </is>
      </c>
      <c r="B706" s="515" t="inlineStr">
        <is>
          <t>Xanabad</t>
        </is>
      </c>
      <c r="C706" s="503" t="n">
        <v>43887</v>
      </c>
      <c r="F706" s="513" t="inlineStr">
        <is>
          <t>фарход</t>
        </is>
      </c>
      <c r="G706" s="516" t="inlineStr">
        <is>
          <t>MG</t>
        </is>
      </c>
      <c r="H706" s="516" t="inlineStr">
        <is>
          <t>MG34</t>
        </is>
      </c>
      <c r="I706" s="502" t="n">
        <v>43887.50625</v>
      </c>
      <c r="J706" s="502" t="n">
        <v>43887.80902777778</v>
      </c>
      <c r="K706" s="506">
        <f>J706-I706</f>
        <v/>
      </c>
    </row>
    <row r="707">
      <c r="A707" s="514" t="inlineStr">
        <is>
          <t>DZH4244_2</t>
        </is>
      </c>
      <c r="B707" s="134" t="inlineStr">
        <is>
          <t>Farish_Suv_tarmoklari</t>
        </is>
      </c>
      <c r="C707" s="503" t="n">
        <v>43887</v>
      </c>
      <c r="F707" s="513" t="inlineStr">
        <is>
          <t>Исомиддин</t>
        </is>
      </c>
      <c r="G707" s="516" t="inlineStr">
        <is>
          <t>MG</t>
        </is>
      </c>
      <c r="H707" s="516" t="inlineStr">
        <is>
          <t>MG13</t>
        </is>
      </c>
      <c r="I707" s="502" t="n">
        <v>43887.5</v>
      </c>
      <c r="J707" s="502" t="n">
        <v>43887.86041666667</v>
      </c>
      <c r="K707" s="506">
        <f>J707-I707</f>
        <v/>
      </c>
    </row>
    <row r="708">
      <c r="A708" s="182" t="inlineStr">
        <is>
          <t>TSO1591</t>
        </is>
      </c>
      <c r="B708" s="111" t="inlineStr">
        <is>
          <t xml:space="preserve">Tavaksay Stil Servis </t>
        </is>
      </c>
      <c r="C708" s="503" t="n">
        <v>43887</v>
      </c>
      <c r="D708" s="352" t="n">
        <v>0.4604166666666666</v>
      </c>
      <c r="E708" s="352" t="n">
        <v>0.4923611111111111</v>
      </c>
      <c r="F708" s="513" t="inlineStr">
        <is>
          <t>Владимир</t>
        </is>
      </c>
      <c r="G708" s="516" t="inlineStr">
        <is>
          <t>AC/PM</t>
        </is>
      </c>
      <c r="H708" s="516" t="inlineStr">
        <is>
          <t>-</t>
        </is>
      </c>
      <c r="I708" s="516" t="inlineStr">
        <is>
          <t>-</t>
        </is>
      </c>
      <c r="J708" s="517" t="inlineStr">
        <is>
          <t>-</t>
        </is>
      </c>
      <c r="K708" s="517" t="inlineStr">
        <is>
          <t>-</t>
        </is>
      </c>
    </row>
    <row r="709">
      <c r="A709" s="392" t="inlineStr">
        <is>
          <t>TSO1532</t>
        </is>
      </c>
      <c r="B709" s="393" t="inlineStr">
        <is>
          <t xml:space="preserve">Chirchiq KIBO </t>
        </is>
      </c>
      <c r="C709" s="503" t="n">
        <v>43887</v>
      </c>
      <c r="D709" s="352" t="n">
        <v>0.5180555555555556</v>
      </c>
      <c r="F709" s="513" t="inlineStr">
        <is>
          <t>Владимир</t>
        </is>
      </c>
      <c r="G709" s="516" t="inlineStr">
        <is>
          <t>AC/PM</t>
        </is>
      </c>
      <c r="H709" s="516" t="inlineStr">
        <is>
          <t>-</t>
        </is>
      </c>
      <c r="I709" s="516" t="inlineStr">
        <is>
          <t>-</t>
        </is>
      </c>
      <c r="J709" s="517" t="inlineStr">
        <is>
          <t>-</t>
        </is>
      </c>
      <c r="K709" s="517" t="inlineStr">
        <is>
          <t>-</t>
        </is>
      </c>
    </row>
    <row r="710">
      <c r="A710" s="182" t="inlineStr">
        <is>
          <t>TSO1567</t>
        </is>
      </c>
      <c r="B710" s="111" t="inlineStr">
        <is>
          <t xml:space="preserve">Niyozbosh Barkamol Avlod </t>
        </is>
      </c>
      <c r="C710" s="503" t="n">
        <v>43887</v>
      </c>
      <c r="F710" s="513" t="inlineStr">
        <is>
          <t>Акмаль</t>
        </is>
      </c>
      <c r="G710" s="491" t="inlineStr">
        <is>
          <t>MG</t>
        </is>
      </c>
      <c r="H710" s="516" t="inlineStr">
        <is>
          <t>MG50</t>
        </is>
      </c>
      <c r="I710" s="502" t="n">
        <v>43887.54097222222</v>
      </c>
      <c r="J710" s="502" t="n">
        <v>43887.70555555557</v>
      </c>
      <c r="K710" s="506">
        <f>J710-I710</f>
        <v/>
      </c>
    </row>
    <row r="711">
      <c r="A711" s="514" t="inlineStr">
        <is>
          <t>DZH4221_2</t>
        </is>
      </c>
      <c r="B711" s="515" t="inlineStr">
        <is>
          <t>Pishagar KVP</t>
        </is>
      </c>
      <c r="C711" s="503" t="n">
        <v>43887</v>
      </c>
      <c r="F711" s="513" t="inlineStr">
        <is>
          <t>Абдурахмон</t>
        </is>
      </c>
      <c r="G711" s="516" t="inlineStr">
        <is>
          <t>MG</t>
        </is>
      </c>
      <c r="H711" s="516" t="inlineStr">
        <is>
          <t>MG40</t>
        </is>
      </c>
      <c r="I711" s="502" t="n">
        <v>43887.55972222222</v>
      </c>
      <c r="J711" s="502" t="n">
        <v>43887.58263888889</v>
      </c>
      <c r="K711" s="506">
        <f>J711-I711</f>
        <v/>
      </c>
    </row>
    <row r="712">
      <c r="A712" s="287" t="inlineStr">
        <is>
          <t>NAM3249_2</t>
        </is>
      </c>
      <c r="B712" s="122" t="inlineStr">
        <is>
          <t>Pop Yangiobod MFY</t>
        </is>
      </c>
      <c r="C712" s="503" t="n">
        <v>43887</v>
      </c>
      <c r="F712" s="513" t="inlineStr">
        <is>
          <t>Шерзод</t>
        </is>
      </c>
      <c r="G712" s="516" t="inlineStr">
        <is>
          <t>MG</t>
        </is>
      </c>
      <c r="H712" s="516" t="inlineStr">
        <is>
          <t>MG31</t>
        </is>
      </c>
      <c r="I712" s="502" t="n">
        <v>43887.56388888889</v>
      </c>
      <c r="J712" s="502" t="n">
        <v>43887.88402777778</v>
      </c>
      <c r="K712" s="506">
        <f>J712-I712</f>
        <v/>
      </c>
    </row>
    <row r="713">
      <c r="A713" s="514" t="inlineStr">
        <is>
          <t>SAM3733_2</t>
        </is>
      </c>
      <c r="B713" s="515" t="inlineStr">
        <is>
          <t xml:space="preserve">Кунгирот </t>
        </is>
      </c>
      <c r="C713" s="503" t="n">
        <v>43887</v>
      </c>
      <c r="F713" s="513" t="inlineStr">
        <is>
          <t>Лазиз</t>
        </is>
      </c>
      <c r="G713" s="516" t="inlineStr">
        <is>
          <t>MG</t>
        </is>
      </c>
      <c r="H713" s="516" t="inlineStr">
        <is>
          <t>MG53</t>
        </is>
      </c>
      <c r="I713" s="502" t="n">
        <v>43887.56944444445</v>
      </c>
      <c r="J713" s="502" t="n">
        <v>43887.92291666667</v>
      </c>
      <c r="K713" s="506">
        <f>J713-I713</f>
        <v/>
      </c>
    </row>
    <row r="714">
      <c r="A714" s="514" t="inlineStr">
        <is>
          <t>DZH4346_2</t>
        </is>
      </c>
      <c r="B714" s="134" t="inlineStr">
        <is>
          <t>Boymoqli qfy zomin</t>
        </is>
      </c>
      <c r="C714" s="503" t="n">
        <v>43887</v>
      </c>
      <c r="F714" s="513" t="inlineStr">
        <is>
          <t>Абдурахмон</t>
        </is>
      </c>
      <c r="G714" s="516" t="inlineStr">
        <is>
          <t>MG</t>
        </is>
      </c>
      <c r="H714" s="516" t="inlineStr">
        <is>
          <t>MG40</t>
        </is>
      </c>
      <c r="I714" s="502" t="n">
        <v>43887.63958333333</v>
      </c>
      <c r="J714" s="502" t="n">
        <v>43887.64236111111</v>
      </c>
      <c r="K714" s="506">
        <f>J714-I714</f>
        <v/>
      </c>
    </row>
    <row r="715">
      <c r="A715" s="514" t="inlineStr">
        <is>
          <t>SAM3737_2</t>
        </is>
      </c>
      <c r="B715" s="515" t="inlineStr">
        <is>
          <t xml:space="preserve">СамГАСИ </t>
        </is>
      </c>
      <c r="C715" s="503" t="n">
        <v>43887</v>
      </c>
      <c r="F715" s="513" t="inlineStr">
        <is>
          <t>Вафохон</t>
        </is>
      </c>
      <c r="G715" s="516" t="inlineStr">
        <is>
          <t>MG</t>
        </is>
      </c>
      <c r="H715" s="516" t="inlineStr">
        <is>
          <t>MG36</t>
        </is>
      </c>
      <c r="I715" s="502" t="n">
        <v>43887.65</v>
      </c>
      <c r="J715" s="502" t="n">
        <v>43887.76944444444</v>
      </c>
      <c r="K715" s="506">
        <f>J715-I715</f>
        <v/>
      </c>
    </row>
    <row r="716">
      <c r="A716" s="514" t="inlineStr">
        <is>
          <t>DZH4346_2</t>
        </is>
      </c>
      <c r="B716" s="134" t="inlineStr">
        <is>
          <t>Boymoqli qfy zomin</t>
        </is>
      </c>
      <c r="C716" s="503" t="n">
        <v>43887</v>
      </c>
      <c r="F716" s="513" t="inlineStr">
        <is>
          <t>Абдурахмон</t>
        </is>
      </c>
      <c r="G716" s="516" t="inlineStr">
        <is>
          <t>MG</t>
        </is>
      </c>
      <c r="H716" s="516" t="inlineStr">
        <is>
          <t>MG40</t>
        </is>
      </c>
      <c r="I716" s="502" t="n">
        <v>43887.66388888889</v>
      </c>
      <c r="J716" s="502" t="n">
        <v>43887.67222222222</v>
      </c>
      <c r="K716" s="506">
        <f>J716-I716</f>
        <v/>
      </c>
    </row>
    <row r="717">
      <c r="A717" s="514" t="inlineStr">
        <is>
          <t>SRH5009_2</t>
        </is>
      </c>
      <c r="B717" s="515" t="inlineStr">
        <is>
          <t>Gulzor</t>
        </is>
      </c>
      <c r="C717" s="503" t="n">
        <v>43887</v>
      </c>
      <c r="F717" s="513" t="inlineStr">
        <is>
          <t>Хуршид</t>
        </is>
      </c>
      <c r="G717" s="516" t="inlineStr">
        <is>
          <t>MG</t>
        </is>
      </c>
      <c r="H717" s="516" t="inlineStr">
        <is>
          <t>MG54</t>
        </is>
      </c>
      <c r="I717" s="502" t="n">
        <v>43887.55972222222</v>
      </c>
      <c r="J717" s="502" t="n">
        <v>43887.68055555555</v>
      </c>
      <c r="K717" s="506">
        <f>J717-I717</f>
        <v/>
      </c>
    </row>
    <row r="718">
      <c r="A718" s="514" t="inlineStr">
        <is>
          <t>SRH5007_2</t>
        </is>
      </c>
      <c r="B718" s="515" t="inlineStr">
        <is>
          <t>Denov Javohir</t>
        </is>
      </c>
      <c r="C718" s="503" t="n">
        <v>43887</v>
      </c>
      <c r="F718" s="513" t="inlineStr">
        <is>
          <t>Шерзод</t>
        </is>
      </c>
      <c r="G718" s="516" t="inlineStr">
        <is>
          <t>MG</t>
        </is>
      </c>
      <c r="H718" s="516" t="inlineStr">
        <is>
          <t>MG05</t>
        </is>
      </c>
      <c r="I718" s="502" t="n">
        <v>43887.70972222222</v>
      </c>
      <c r="J718" s="502" t="n">
        <v>43888.56458333333</v>
      </c>
      <c r="K718" s="506">
        <f>J718-I718</f>
        <v/>
      </c>
    </row>
    <row r="719">
      <c r="A719" s="514" t="inlineStr">
        <is>
          <t>SAM3721_2</t>
        </is>
      </c>
      <c r="B719" s="515" t="inlineStr">
        <is>
          <t xml:space="preserve">Коратепа Коллеж </t>
        </is>
      </c>
      <c r="C719" s="503" t="n">
        <v>43887</v>
      </c>
      <c r="F719" s="513" t="inlineStr">
        <is>
          <t>Джонибек</t>
        </is>
      </c>
      <c r="G719" s="516" t="inlineStr">
        <is>
          <t>MG</t>
        </is>
      </c>
      <c r="H719" s="516" t="inlineStr">
        <is>
          <t>MG09</t>
        </is>
      </c>
      <c r="I719" s="502" t="n">
        <v>43887.76111111111</v>
      </c>
      <c r="J719" s="502" t="n">
        <v>43887.78333333333</v>
      </c>
      <c r="K719" s="506">
        <f>J719-I719</f>
        <v/>
      </c>
    </row>
    <row r="720">
      <c r="A720" s="514" t="inlineStr">
        <is>
          <t>TSO1604</t>
        </is>
      </c>
      <c r="B720" s="515" t="inlineStr">
        <is>
          <t xml:space="preserve">Yangikurgon MFY </t>
        </is>
      </c>
      <c r="C720" s="503" t="n">
        <v>43887</v>
      </c>
      <c r="F720" s="513" t="inlineStr">
        <is>
          <t>Ойбек</t>
        </is>
      </c>
      <c r="G720" s="516" t="inlineStr">
        <is>
          <t>MG</t>
        </is>
      </c>
      <c r="H720" s="516" t="inlineStr">
        <is>
          <t>MG38</t>
        </is>
      </c>
      <c r="I720" s="502" t="n">
        <v>43887.74513888889</v>
      </c>
      <c r="J720" s="502" t="n">
        <v>43887.77430555555</v>
      </c>
      <c r="K720" s="506">
        <f>J720-I720</f>
        <v/>
      </c>
    </row>
    <row r="721">
      <c r="A721" s="514" t="inlineStr">
        <is>
          <t>SAM3742_2</t>
        </is>
      </c>
      <c r="B721" s="515" t="inlineStr">
        <is>
          <t xml:space="preserve">Тайлак Узниви </t>
        </is>
      </c>
      <c r="C721" s="503" t="n">
        <v>43887</v>
      </c>
      <c r="F721" s="513" t="inlineStr">
        <is>
          <t>ДЖахангир</t>
        </is>
      </c>
      <c r="G721" s="516" t="inlineStr">
        <is>
          <t>MG</t>
        </is>
      </c>
      <c r="H721" s="516" t="inlineStr">
        <is>
          <t>MG59</t>
        </is>
      </c>
      <c r="I721" s="502" t="n">
        <v>43887.78472222222</v>
      </c>
      <c r="J721" s="502" t="n">
        <v>43888.19861111111</v>
      </c>
      <c r="K721" s="506">
        <f>J721-I721</f>
        <v/>
      </c>
    </row>
    <row r="722">
      <c r="A722" s="514" t="inlineStr">
        <is>
          <t>SAM3721_2</t>
        </is>
      </c>
      <c r="B722" s="515" t="inlineStr">
        <is>
          <t xml:space="preserve">Коратепа Коллеж </t>
        </is>
      </c>
      <c r="C722" s="503" t="n">
        <v>43887</v>
      </c>
      <c r="F722" s="513" t="inlineStr">
        <is>
          <t>Джонибек</t>
        </is>
      </c>
      <c r="G722" s="516" t="inlineStr">
        <is>
          <t>MG</t>
        </is>
      </c>
      <c r="H722" s="516" t="inlineStr">
        <is>
          <t>MG09</t>
        </is>
      </c>
      <c r="I722" s="502" t="n">
        <v>43887.81666666668</v>
      </c>
      <c r="J722" s="502" t="n">
        <v>43888.34097222222</v>
      </c>
      <c r="K722" s="506">
        <f>J722-I722</f>
        <v/>
      </c>
    </row>
    <row r="723">
      <c r="A723" s="514" t="inlineStr">
        <is>
          <t>DZH4244_2</t>
        </is>
      </c>
      <c r="B723" s="134" t="inlineStr">
        <is>
          <t>Farish_Suv_tarmoklari</t>
        </is>
      </c>
      <c r="C723" s="503" t="n">
        <v>43887</v>
      </c>
      <c r="F723" s="513" t="inlineStr">
        <is>
          <t>Исомиддин</t>
        </is>
      </c>
      <c r="G723" s="516" t="inlineStr">
        <is>
          <t>MG</t>
        </is>
      </c>
      <c r="H723" s="524" t="inlineStr">
        <is>
          <t>MG01</t>
        </is>
      </c>
      <c r="I723" s="502" t="n">
        <v>43887.86527777778</v>
      </c>
      <c r="J723" s="502" t="n">
        <v>43888.50694444445</v>
      </c>
      <c r="K723" s="506">
        <f>J723-I723</f>
        <v/>
      </c>
    </row>
    <row r="724">
      <c r="A724" s="519" t="inlineStr">
        <is>
          <t>NAV5657_2</t>
        </is>
      </c>
      <c r="B724" s="520" t="inlineStr">
        <is>
          <t>Navbahor Ijant</t>
        </is>
      </c>
      <c r="C724" s="594" t="n">
        <v>43887</v>
      </c>
      <c r="F724" s="518" t="inlineStr">
        <is>
          <t>Мухриддин</t>
        </is>
      </c>
      <c r="G724" s="599" t="inlineStr">
        <is>
          <t>MG</t>
        </is>
      </c>
      <c r="H724" s="599" t="inlineStr">
        <is>
          <t>MG45</t>
        </is>
      </c>
      <c r="I724" s="589" t="n">
        <v>43887.93888888889</v>
      </c>
      <c r="J724" s="589" t="n">
        <v>43888.64930555555</v>
      </c>
      <c r="K724" s="506">
        <f>J724-I724</f>
        <v/>
      </c>
    </row>
    <row r="725">
      <c r="A725" s="514" t="inlineStr">
        <is>
          <t>SAM3733_2</t>
        </is>
      </c>
      <c r="B725" s="515" t="inlineStr">
        <is>
          <t xml:space="preserve">Кунгирот </t>
        </is>
      </c>
      <c r="C725" s="503" t="n">
        <v>43887</v>
      </c>
      <c r="F725" s="513" t="inlineStr">
        <is>
          <t>Лазиз</t>
        </is>
      </c>
      <c r="G725" s="516" t="inlineStr">
        <is>
          <t>MG</t>
        </is>
      </c>
      <c r="H725" s="516" t="inlineStr">
        <is>
          <t>MG53</t>
        </is>
      </c>
      <c r="I725" s="502" t="n">
        <v>43887.93194444444</v>
      </c>
      <c r="J725" s="502" t="n">
        <v>43888.80208333334</v>
      </c>
      <c r="K725" s="506">
        <f>J725-I725</f>
        <v/>
      </c>
    </row>
    <row r="726">
      <c r="A726" s="514" t="inlineStr">
        <is>
          <t>SRD2109_2</t>
        </is>
      </c>
      <c r="B726" s="113" t="inlineStr">
        <is>
          <t>Xakikat FL Kayumov</t>
        </is>
      </c>
      <c r="C726" s="503" t="n">
        <v>43888</v>
      </c>
      <c r="F726" s="525" t="inlineStr">
        <is>
          <t>Олим</t>
        </is>
      </c>
      <c r="G726" s="516" t="inlineStr">
        <is>
          <t>MG</t>
        </is>
      </c>
      <c r="H726" s="524" t="inlineStr">
        <is>
          <t>MG21</t>
        </is>
      </c>
      <c r="I726" s="502" t="n">
        <v>43888.01527777778</v>
      </c>
      <c r="J726" s="532" t="n">
        <v>43888.63888888889</v>
      </c>
      <c r="K726" s="506">
        <f>J726-I726</f>
        <v/>
      </c>
    </row>
    <row r="727">
      <c r="A727" s="204" t="inlineStr">
        <is>
          <t>BHR5446_2</t>
        </is>
      </c>
      <c r="B727" s="223" t="inlineStr">
        <is>
          <t>Buxara Losha</t>
        </is>
      </c>
      <c r="C727" s="503" t="n">
        <v>43888</v>
      </c>
      <c r="F727" s="525" t="inlineStr">
        <is>
          <t>Мардон</t>
        </is>
      </c>
      <c r="G727" s="516" t="inlineStr">
        <is>
          <t>MG</t>
        </is>
      </c>
      <c r="H727" s="524" t="inlineStr">
        <is>
          <t>MG28</t>
        </is>
      </c>
      <c r="I727" s="502" t="n">
        <v>43888.01041666666</v>
      </c>
      <c r="J727" s="502" t="n">
        <v>43888.08819444444</v>
      </c>
      <c r="K727" s="506">
        <f>J727-I727</f>
        <v/>
      </c>
    </row>
    <row r="728">
      <c r="A728" s="225" t="inlineStr">
        <is>
          <t>TSO1912_2</t>
        </is>
      </c>
      <c r="B728" s="483" t="inlineStr">
        <is>
          <t xml:space="preserve">Niyozbosh FL Turapov </t>
        </is>
      </c>
      <c r="C728" s="503" t="n">
        <v>43888</v>
      </c>
      <c r="F728" s="544" t="inlineStr">
        <is>
          <t>Акмал</t>
        </is>
      </c>
      <c r="G728" s="516" t="inlineStr">
        <is>
          <t>MG</t>
        </is>
      </c>
      <c r="H728" s="524" t="inlineStr">
        <is>
          <t>MG50</t>
        </is>
      </c>
      <c r="I728" s="502" t="n">
        <v>43888.02083333334</v>
      </c>
      <c r="J728" s="589" t="n">
        <v>43888.30138888889</v>
      </c>
      <c r="K728" s="506">
        <f>J728-I728</f>
        <v/>
      </c>
    </row>
    <row r="729">
      <c r="A729" s="211" t="inlineStr">
        <is>
          <t>BHR5410_2</t>
        </is>
      </c>
      <c r="B729" s="144" t="inlineStr">
        <is>
          <t>Romitan Chilongu</t>
        </is>
      </c>
      <c r="C729" s="503" t="n">
        <v>43888</v>
      </c>
      <c r="F729" s="525" t="inlineStr">
        <is>
          <t>Туймурод</t>
        </is>
      </c>
      <c r="G729" s="516" t="inlineStr">
        <is>
          <t>MG</t>
        </is>
      </c>
      <c r="H729" s="524" t="inlineStr">
        <is>
          <t>MG44</t>
        </is>
      </c>
      <c r="I729" s="502" t="n">
        <v>43888.07222222222</v>
      </c>
      <c r="J729" s="502" t="n">
        <v>43888.47916666666</v>
      </c>
      <c r="K729" s="506">
        <f>J729-I729</f>
        <v/>
      </c>
    </row>
    <row r="730">
      <c r="A730" s="388" t="inlineStr">
        <is>
          <t>DZH4209_2</t>
        </is>
      </c>
      <c r="B730" s="389" t="inlineStr">
        <is>
          <t>Djizak Kvarset</t>
        </is>
      </c>
      <c r="C730" s="503" t="n">
        <v>43888</v>
      </c>
      <c r="F730" s="525" t="inlineStr">
        <is>
          <t>Абдурахмон</t>
        </is>
      </c>
      <c r="G730" s="516" t="inlineStr">
        <is>
          <t>MG</t>
        </is>
      </c>
      <c r="H730" s="524" t="inlineStr">
        <is>
          <t>MG02</t>
        </is>
      </c>
      <c r="I730" s="502" t="n">
        <v>43888.25972222222</v>
      </c>
      <c r="J730" s="502" t="n">
        <v>43888.56805555556</v>
      </c>
      <c r="K730" s="506">
        <f>J730-I730</f>
        <v/>
      </c>
    </row>
    <row r="731">
      <c r="A731" s="204" t="inlineStr">
        <is>
          <t>BHR5446_2</t>
        </is>
      </c>
      <c r="B731" s="223" t="inlineStr">
        <is>
          <t>Buxara Losha</t>
        </is>
      </c>
      <c r="C731" s="503" t="n">
        <v>43888</v>
      </c>
      <c r="F731" s="525" t="inlineStr">
        <is>
          <t>Мардон</t>
        </is>
      </c>
      <c r="G731" s="516" t="inlineStr">
        <is>
          <t>MG</t>
        </is>
      </c>
      <c r="H731" s="524" t="inlineStr">
        <is>
          <t>MG28</t>
        </is>
      </c>
      <c r="I731" s="502" t="n">
        <v>43888.27083333334</v>
      </c>
      <c r="J731" s="502" t="n">
        <v>43888.79305555556</v>
      </c>
      <c r="K731" s="506">
        <f>J731-I731</f>
        <v/>
      </c>
    </row>
    <row r="732">
      <c r="A732" s="287" t="inlineStr">
        <is>
          <t>NAM3249_2</t>
        </is>
      </c>
      <c r="B732" s="122" t="inlineStr">
        <is>
          <t>Pop Yangiobod MFY</t>
        </is>
      </c>
      <c r="C732" s="503" t="n">
        <v>43888</v>
      </c>
      <c r="F732" s="525" t="inlineStr">
        <is>
          <t>шерзод</t>
        </is>
      </c>
      <c r="G732" s="516" t="inlineStr">
        <is>
          <t>MG</t>
        </is>
      </c>
      <c r="H732" s="524" t="inlineStr">
        <is>
          <t>MG31</t>
        </is>
      </c>
      <c r="I732" s="502" t="n">
        <v>43888.3125</v>
      </c>
      <c r="J732" s="532" t="n">
        <v>43888.80486111111</v>
      </c>
      <c r="K732" s="506">
        <f>J732-I732</f>
        <v/>
      </c>
    </row>
    <row r="733">
      <c r="A733" s="388" t="inlineStr">
        <is>
          <t>NAV5650_2</t>
        </is>
      </c>
      <c r="B733" s="389" t="inlineStr">
        <is>
          <t>Ajrim</t>
        </is>
      </c>
      <c r="C733" s="503" t="n">
        <v>43888</v>
      </c>
      <c r="F733" s="525" t="inlineStr">
        <is>
          <t>Сухроб</t>
        </is>
      </c>
      <c r="G733" s="516" t="inlineStr">
        <is>
          <t>MG</t>
        </is>
      </c>
      <c r="H733" s="524" t="inlineStr">
        <is>
          <t>MG56</t>
        </is>
      </c>
      <c r="I733" s="502" t="n">
        <v>43888.31597222222</v>
      </c>
      <c r="J733" s="502" t="n">
        <v>43888.45486111111</v>
      </c>
      <c r="K733" s="506">
        <f>J733-I733</f>
        <v/>
      </c>
    </row>
    <row r="734">
      <c r="A734" s="388" t="inlineStr">
        <is>
          <t>DZH4201_2</t>
        </is>
      </c>
      <c r="B734" s="389" t="inlineStr">
        <is>
          <t>Arnasay College</t>
        </is>
      </c>
      <c r="C734" s="503" t="n">
        <v>43888</v>
      </c>
      <c r="F734" s="525" t="inlineStr">
        <is>
          <t>Исомиддин</t>
        </is>
      </c>
      <c r="G734" s="516" t="inlineStr">
        <is>
          <t>MG</t>
        </is>
      </c>
      <c r="H734" s="524" t="inlineStr">
        <is>
          <t>MG13</t>
        </is>
      </c>
      <c r="I734" s="502" t="n">
        <v>43888.32638888889</v>
      </c>
      <c r="J734" s="502" t="n">
        <v>43888.58263888889</v>
      </c>
      <c r="K734" s="506">
        <f>J734-I734</f>
        <v/>
      </c>
    </row>
    <row r="735">
      <c r="A735" s="514" t="inlineStr">
        <is>
          <t>SAM3742_2</t>
        </is>
      </c>
      <c r="B735" s="515" t="inlineStr">
        <is>
          <t xml:space="preserve">Тайлак Узниви </t>
        </is>
      </c>
      <c r="C735" s="503" t="n">
        <v>43888</v>
      </c>
      <c r="F735" s="513" t="inlineStr">
        <is>
          <t>ДЖахангир</t>
        </is>
      </c>
      <c r="G735" s="516" t="inlineStr">
        <is>
          <t>MG</t>
        </is>
      </c>
      <c r="H735" s="516" t="inlineStr">
        <is>
          <t>MG59</t>
        </is>
      </c>
      <c r="I735" s="502" t="n">
        <v>43888.35486111111</v>
      </c>
      <c r="J735" s="502" t="n">
        <v>43888.72013888889</v>
      </c>
      <c r="K735" s="506">
        <f>J735-I735</f>
        <v/>
      </c>
    </row>
    <row r="736">
      <c r="A736" s="388" t="inlineStr">
        <is>
          <t>DZH4221_2</t>
        </is>
      </c>
      <c r="B736" s="389" t="inlineStr">
        <is>
          <t>Pishagar KVP</t>
        </is>
      </c>
      <c r="C736" s="503" t="n">
        <v>43888</v>
      </c>
      <c r="F736" s="525" t="inlineStr">
        <is>
          <t>Абдурахмон</t>
        </is>
      </c>
      <c r="G736" s="516" t="inlineStr">
        <is>
          <t>MG</t>
        </is>
      </c>
      <c r="H736" s="524" t="inlineStr">
        <is>
          <t>MG40</t>
        </is>
      </c>
      <c r="I736" s="502" t="n">
        <v>43888.35902777778</v>
      </c>
      <c r="J736" s="502" t="n">
        <v>43888.42708333334</v>
      </c>
      <c r="K736" s="506">
        <f>J736-I736</f>
        <v/>
      </c>
    </row>
    <row r="737">
      <c r="A737" s="596" t="inlineStr">
        <is>
          <t>AND2738_2</t>
        </is>
      </c>
      <c r="B737" s="598" t="inlineStr">
        <is>
          <t>Ukchi Xlopzavod</t>
        </is>
      </c>
      <c r="C737" s="594" t="n">
        <v>43888</v>
      </c>
      <c r="F737" s="518" t="inlineStr">
        <is>
          <t>Тохиржон</t>
        </is>
      </c>
      <c r="G737" s="599" t="inlineStr">
        <is>
          <t>MG</t>
        </is>
      </c>
      <c r="H737" s="599" t="inlineStr">
        <is>
          <t>MG52</t>
        </is>
      </c>
      <c r="I737" s="589" t="n">
        <v>43888.38680555556</v>
      </c>
      <c r="J737" s="532" t="n">
        <v>43888.62986111111</v>
      </c>
      <c r="K737" s="523">
        <f>J737-I737</f>
        <v/>
      </c>
    </row>
    <row r="738">
      <c r="A738" s="528" t="inlineStr">
        <is>
          <t>TSO1533_2</t>
        </is>
      </c>
      <c r="B738" s="529" t="inlineStr">
        <is>
          <t xml:space="preserve">Chuvalachi </t>
        </is>
      </c>
      <c r="C738" s="594" t="n">
        <v>43888</v>
      </c>
      <c r="F738" s="518" t="inlineStr">
        <is>
          <t>Лазиз</t>
        </is>
      </c>
      <c r="G738" s="599" t="inlineStr">
        <is>
          <t>MG</t>
        </is>
      </c>
      <c r="H738" s="599" t="inlineStr">
        <is>
          <t>MG30</t>
        </is>
      </c>
      <c r="I738" s="589" t="n">
        <v>43888.38541666666</v>
      </c>
      <c r="J738" s="589" t="n">
        <v>43888.42083333333</v>
      </c>
      <c r="K738" s="523">
        <f>J738-I738</f>
        <v/>
      </c>
    </row>
    <row r="739">
      <c r="A739" s="514" t="inlineStr">
        <is>
          <t>SAM3721_2</t>
        </is>
      </c>
      <c r="B739" s="515" t="inlineStr">
        <is>
          <t xml:space="preserve">Коратепа Коллеж </t>
        </is>
      </c>
      <c r="C739" s="503" t="n">
        <v>43888</v>
      </c>
      <c r="F739" s="513" t="inlineStr">
        <is>
          <t>Джонибек</t>
        </is>
      </c>
      <c r="G739" s="516" t="inlineStr">
        <is>
          <t>MG</t>
        </is>
      </c>
      <c r="H739" s="516" t="inlineStr">
        <is>
          <t>MG09</t>
        </is>
      </c>
      <c r="I739" s="502" t="n">
        <v>43888.36666666667</v>
      </c>
      <c r="J739" s="532" t="n">
        <v>43889.36805555555</v>
      </c>
      <c r="K739" s="506">
        <f>J739-I739</f>
        <v/>
      </c>
    </row>
    <row r="740">
      <c r="A740" s="514" t="inlineStr">
        <is>
          <t>SRH5009_2</t>
        </is>
      </c>
      <c r="B740" s="515" t="inlineStr">
        <is>
          <t>Gulzor</t>
        </is>
      </c>
      <c r="C740" s="503" t="n">
        <v>43888</v>
      </c>
      <c r="D740" s="599" t="n"/>
      <c r="E740" s="599" t="n"/>
      <c r="F740" s="513" t="inlineStr">
        <is>
          <t>Хуршид</t>
        </is>
      </c>
      <c r="G740" s="516" t="inlineStr">
        <is>
          <t>MG</t>
        </is>
      </c>
      <c r="H740" s="516" t="inlineStr">
        <is>
          <t>MG54</t>
        </is>
      </c>
      <c r="I740" s="589" t="n">
        <v>43888.38888888889</v>
      </c>
      <c r="J740" s="589" t="n">
        <v>43888.47222222222</v>
      </c>
      <c r="K740" s="506">
        <f>J740-I740</f>
        <v/>
      </c>
    </row>
    <row r="741">
      <c r="A741" s="596" t="inlineStr">
        <is>
          <t>NAM3223_2</t>
        </is>
      </c>
      <c r="B741" s="598" t="inlineStr">
        <is>
          <t>Namangan Post</t>
        </is>
      </c>
      <c r="C741" s="594" t="n">
        <v>43888</v>
      </c>
      <c r="F741" s="518" t="inlineStr">
        <is>
          <t>шерзод</t>
        </is>
      </c>
      <c r="G741" s="599" t="inlineStr">
        <is>
          <t>MG</t>
        </is>
      </c>
      <c r="H741" s="599" t="inlineStr">
        <is>
          <t>MG49</t>
        </is>
      </c>
      <c r="I741" s="589" t="n">
        <v>43888.41180555556</v>
      </c>
      <c r="J741" s="532" t="n">
        <v>43889.39375</v>
      </c>
      <c r="K741" s="506">
        <f>J741-I741</f>
        <v/>
      </c>
    </row>
    <row r="742">
      <c r="A742" s="528" t="inlineStr">
        <is>
          <t>TSO1533_2</t>
        </is>
      </c>
      <c r="B742" s="529" t="inlineStr">
        <is>
          <t xml:space="preserve">Chuvalachi </t>
        </is>
      </c>
      <c r="C742" s="594" t="n">
        <v>43888</v>
      </c>
      <c r="F742" s="518" t="inlineStr">
        <is>
          <t>Лазиз</t>
        </is>
      </c>
      <c r="G742" s="599" t="inlineStr">
        <is>
          <t>MG</t>
        </is>
      </c>
      <c r="H742" s="599" t="inlineStr">
        <is>
          <t>MG30</t>
        </is>
      </c>
      <c r="I742" s="589" t="n">
        <v>43888.42430555557</v>
      </c>
      <c r="J742" s="532" t="n">
        <v>43888.50347222222</v>
      </c>
      <c r="K742" s="506">
        <f>J742-I742</f>
        <v/>
      </c>
    </row>
    <row r="743">
      <c r="A743" s="528" t="inlineStr">
        <is>
          <t>TSO1912_2</t>
        </is>
      </c>
      <c r="B743" s="529" t="inlineStr">
        <is>
          <t xml:space="preserve">Niyozbosh FL Turapov </t>
        </is>
      </c>
      <c r="C743" s="594" t="n">
        <v>43888</v>
      </c>
      <c r="F743" s="547" t="inlineStr">
        <is>
          <t>Акмал</t>
        </is>
      </c>
      <c r="G743" s="599" t="inlineStr">
        <is>
          <t>MG</t>
        </is>
      </c>
      <c r="H743" s="599" t="inlineStr">
        <is>
          <t>MG50</t>
        </is>
      </c>
      <c r="I743" s="589" t="n">
        <v>43888.43402777778</v>
      </c>
      <c r="J743" s="532" t="n">
        <v>43888.47222222222</v>
      </c>
      <c r="K743" s="506">
        <f>J743-I743</f>
        <v/>
      </c>
    </row>
    <row r="744">
      <c r="A744" s="388" t="inlineStr">
        <is>
          <t>DZH4205_2</t>
        </is>
      </c>
      <c r="B744" s="389" t="inlineStr">
        <is>
          <t>Bosh Pishagar</t>
        </is>
      </c>
      <c r="C744" s="594" t="n">
        <v>43888</v>
      </c>
      <c r="F744" s="525" t="inlineStr">
        <is>
          <t>Абдурахмон</t>
        </is>
      </c>
      <c r="G744" s="516" t="inlineStr">
        <is>
          <t>MG</t>
        </is>
      </c>
      <c r="H744" s="524" t="inlineStr">
        <is>
          <t>MG40</t>
        </is>
      </c>
      <c r="I744" s="589" t="n">
        <v>43888.45763888889</v>
      </c>
      <c r="J744" s="589" t="n">
        <v>43888.59861111111</v>
      </c>
      <c r="K744" s="506">
        <f>J744-I744</f>
        <v/>
      </c>
    </row>
    <row r="745">
      <c r="A745" s="388" t="inlineStr">
        <is>
          <t>NAV5650_2</t>
        </is>
      </c>
      <c r="B745" s="389" t="inlineStr">
        <is>
          <t>Ajrim</t>
        </is>
      </c>
      <c r="C745" s="503" t="n">
        <v>43888</v>
      </c>
      <c r="F745" s="525" t="inlineStr">
        <is>
          <t>Сухроб</t>
        </is>
      </c>
      <c r="G745" s="516" t="inlineStr">
        <is>
          <t>MG</t>
        </is>
      </c>
      <c r="H745" s="524" t="inlineStr">
        <is>
          <t>MG56</t>
        </is>
      </c>
      <c r="I745" s="502" t="n">
        <v>43888.46180555555</v>
      </c>
      <c r="J745" s="502" t="n">
        <v>43888.50347222222</v>
      </c>
      <c r="K745" s="506">
        <f>J745-I745</f>
        <v/>
      </c>
    </row>
    <row r="746">
      <c r="A746" s="388" t="inlineStr">
        <is>
          <t>SAM3789_2</t>
        </is>
      </c>
      <c r="B746" s="389" t="inlineStr">
        <is>
          <t xml:space="preserve">Кадан пайшанба </t>
        </is>
      </c>
      <c r="C746" s="503" t="n">
        <v>43888</v>
      </c>
      <c r="F746" s="513" t="inlineStr">
        <is>
          <t>Вафохон</t>
        </is>
      </c>
      <c r="G746" s="516" t="inlineStr">
        <is>
          <t>MG</t>
        </is>
      </c>
      <c r="H746" s="516" t="inlineStr">
        <is>
          <t>MG36</t>
        </is>
      </c>
      <c r="I746" s="502" t="n">
        <v>43888.47361111111</v>
      </c>
      <c r="J746" s="502" t="n">
        <v>43888.74652777778</v>
      </c>
      <c r="K746" s="506">
        <f>J746-I746</f>
        <v/>
      </c>
    </row>
    <row r="747">
      <c r="A747" s="214" t="inlineStr">
        <is>
          <t>HRZ5906_2</t>
        </is>
      </c>
      <c r="B747" s="146" t="inlineStr">
        <is>
          <t>Karavan Post</t>
        </is>
      </c>
      <c r="C747" s="503" t="n">
        <v>43888</v>
      </c>
      <c r="F747" s="525" t="inlineStr">
        <is>
          <t>Гофур</t>
        </is>
      </c>
      <c r="G747" s="524" t="inlineStr">
        <is>
          <t>MG</t>
        </is>
      </c>
      <c r="H747" s="524" t="inlineStr">
        <is>
          <t>MG61</t>
        </is>
      </c>
      <c r="I747" s="502" t="n">
        <v>43888.51736111111</v>
      </c>
      <c r="J747" s="502" t="n">
        <v>43888.75</v>
      </c>
      <c r="K747" s="506">
        <f>J747-I747</f>
        <v/>
      </c>
    </row>
    <row r="748">
      <c r="A748" s="458" t="inlineStr">
        <is>
          <t>KSH4728_2</t>
        </is>
      </c>
      <c r="B748" s="459" t="inlineStr">
        <is>
          <t>Koson Pistali</t>
        </is>
      </c>
      <c r="C748" s="503" t="n">
        <v>43888</v>
      </c>
      <c r="F748" s="525" t="inlineStr">
        <is>
          <t>Низомиддин</t>
        </is>
      </c>
      <c r="G748" s="524" t="inlineStr">
        <is>
          <t>MG</t>
        </is>
      </c>
      <c r="H748" s="524" t="inlineStr">
        <is>
          <t>MG48</t>
        </is>
      </c>
      <c r="I748" s="502" t="n">
        <v>43888.53125</v>
      </c>
      <c r="J748" s="502" t="n">
        <v>43888.70833333334</v>
      </c>
      <c r="K748" s="506">
        <f>J748-I748</f>
        <v/>
      </c>
    </row>
    <row r="749">
      <c r="A749" s="514" t="inlineStr">
        <is>
          <t>DZH4244_2</t>
        </is>
      </c>
      <c r="B749" s="134" t="inlineStr">
        <is>
          <t>Farish_Suv_tarmoklari</t>
        </is>
      </c>
      <c r="C749" s="503" t="n">
        <v>43888</v>
      </c>
      <c r="F749" s="513" t="inlineStr">
        <is>
          <t>Исомиддин</t>
        </is>
      </c>
      <c r="G749" s="516" t="inlineStr">
        <is>
          <t>MG</t>
        </is>
      </c>
      <c r="H749" s="524" t="inlineStr">
        <is>
          <t>MG01</t>
        </is>
      </c>
      <c r="I749" s="502" t="n">
        <v>43888.60069444445</v>
      </c>
      <c r="J749" s="589" t="n">
        <v>43889.1375</v>
      </c>
      <c r="K749" s="506">
        <f>J749-I749</f>
        <v/>
      </c>
    </row>
    <row r="750">
      <c r="A750" s="388" t="inlineStr">
        <is>
          <t>SRH5214_2</t>
        </is>
      </c>
      <c r="B750" s="389" t="inlineStr">
        <is>
          <t>Oqmachit</t>
        </is>
      </c>
      <c r="C750" s="503" t="n">
        <v>43888</v>
      </c>
      <c r="F750" s="518" t="inlineStr">
        <is>
          <t>шерзод</t>
        </is>
      </c>
      <c r="G750" s="599" t="inlineStr">
        <is>
          <t>MG</t>
        </is>
      </c>
      <c r="H750" s="524" t="inlineStr">
        <is>
          <t>MG05</t>
        </is>
      </c>
      <c r="I750" s="589" t="n">
        <v>43888.64583333334</v>
      </c>
      <c r="J750" s="589" t="n">
        <v>43888.73055555556</v>
      </c>
      <c r="K750" s="506">
        <f>J750-I750</f>
        <v/>
      </c>
    </row>
    <row r="751">
      <c r="A751" s="514" t="inlineStr">
        <is>
          <t>SRH5009_2</t>
        </is>
      </c>
      <c r="B751" s="515" t="inlineStr">
        <is>
          <t>Gulzor</t>
        </is>
      </c>
      <c r="C751" s="503" t="n">
        <v>43888</v>
      </c>
      <c r="D751" s="599" t="n"/>
      <c r="E751" s="599" t="n"/>
      <c r="F751" s="513" t="inlineStr">
        <is>
          <t>Хуршид</t>
        </is>
      </c>
      <c r="G751" s="516" t="inlineStr">
        <is>
          <t>MG</t>
        </is>
      </c>
      <c r="H751" s="516" t="inlineStr">
        <is>
          <t>MG54</t>
        </is>
      </c>
      <c r="I751" s="589" t="n">
        <v>43888.73263888889</v>
      </c>
      <c r="J751" s="532" t="n">
        <v>43888.82638888889</v>
      </c>
      <c r="K751" s="506">
        <f>J751-I751</f>
        <v/>
      </c>
    </row>
    <row r="752">
      <c r="A752" s="514" t="inlineStr">
        <is>
          <t>SAM3742_2</t>
        </is>
      </c>
      <c r="B752" s="515" t="inlineStr">
        <is>
          <t xml:space="preserve">Тайлак Узниви </t>
        </is>
      </c>
      <c r="C752" s="503" t="n">
        <v>43888</v>
      </c>
      <c r="F752" s="525" t="inlineStr">
        <is>
          <t>Джахангир</t>
        </is>
      </c>
      <c r="G752" s="516" t="inlineStr">
        <is>
          <t>MG</t>
        </is>
      </c>
      <c r="H752" s="516" t="inlineStr">
        <is>
          <t>MG59</t>
        </is>
      </c>
      <c r="I752" s="502" t="n">
        <v>43888.77361111111</v>
      </c>
      <c r="J752" s="589" t="n">
        <v>43889.19236111111</v>
      </c>
      <c r="K752" s="506">
        <f>J752-I752</f>
        <v/>
      </c>
    </row>
    <row r="753">
      <c r="A753" s="87" t="inlineStr">
        <is>
          <t>NAM3306_2</t>
        </is>
      </c>
      <c r="B753" s="129" t="inlineStr">
        <is>
          <t>Gurtepa Mingbulak EATC</t>
        </is>
      </c>
      <c r="C753" s="540" t="n">
        <v>43888</v>
      </c>
      <c r="F753" s="525" t="inlineStr">
        <is>
          <t>Икромжон</t>
        </is>
      </c>
      <c r="G753" s="524" t="inlineStr">
        <is>
          <t>MG</t>
        </is>
      </c>
      <c r="H753" s="524" t="inlineStr">
        <is>
          <t>MG39</t>
        </is>
      </c>
      <c r="I753" s="532" t="n">
        <v>43888.77708333332</v>
      </c>
      <c r="J753" s="532" t="n">
        <v>43888.94166666668</v>
      </c>
      <c r="K753" s="534">
        <f>J753-I753</f>
        <v/>
      </c>
    </row>
    <row r="754">
      <c r="A754" s="388" t="inlineStr">
        <is>
          <t>SAM3733_2</t>
        </is>
      </c>
      <c r="B754" s="389" t="inlineStr">
        <is>
          <t xml:space="preserve">Кунгирот </t>
        </is>
      </c>
      <c r="C754" s="540" t="n">
        <v>43888</v>
      </c>
      <c r="F754" s="513" t="inlineStr">
        <is>
          <t>Лазиз</t>
        </is>
      </c>
      <c r="G754" s="516" t="inlineStr">
        <is>
          <t>MG</t>
        </is>
      </c>
      <c r="H754" s="516" t="inlineStr">
        <is>
          <t>MG53</t>
        </is>
      </c>
      <c r="I754" s="532" t="n">
        <v>43888.82430555556</v>
      </c>
      <c r="J754" s="532" t="n">
        <v>43889.83472222222</v>
      </c>
      <c r="K754" s="534">
        <f>J754-I754</f>
        <v/>
      </c>
    </row>
    <row r="755">
      <c r="A755" s="514" t="inlineStr">
        <is>
          <t>NAV5709_2</t>
        </is>
      </c>
      <c r="B755" s="515" t="inlineStr">
        <is>
          <t>Nurata Yusupov</t>
        </is>
      </c>
      <c r="C755" s="540" t="n">
        <v>43888</v>
      </c>
      <c r="F755" s="525" t="inlineStr">
        <is>
          <t>Сухроб</t>
        </is>
      </c>
      <c r="G755" s="524" t="inlineStr">
        <is>
          <t>MG</t>
        </is>
      </c>
      <c r="H755" s="524" t="inlineStr">
        <is>
          <t>MG56</t>
        </is>
      </c>
      <c r="I755" s="532" t="n">
        <v>43888.92847222222</v>
      </c>
      <c r="J755" s="532" t="n">
        <v>43889.33333333334</v>
      </c>
      <c r="K755" s="534">
        <f>J755-I755</f>
        <v/>
      </c>
    </row>
    <row r="756">
      <c r="A756" s="514" t="inlineStr">
        <is>
          <t>FRG2396_2</t>
        </is>
      </c>
      <c r="B756" s="515" t="inlineStr">
        <is>
          <t>Yozyovon Taraqqiyot MFY</t>
        </is>
      </c>
      <c r="C756" s="540" t="n">
        <v>43888</v>
      </c>
      <c r="F756" s="525" t="inlineStr">
        <is>
          <t>Ойбек</t>
        </is>
      </c>
      <c r="G756" s="524" t="inlineStr">
        <is>
          <t>MG</t>
        </is>
      </c>
      <c r="H756" s="524" t="inlineStr">
        <is>
          <t>MG33</t>
        </is>
      </c>
      <c r="I756" s="532" t="n">
        <v>43888.93402777778</v>
      </c>
      <c r="J756" s="532" t="n">
        <v>43889.54861111111</v>
      </c>
      <c r="K756" s="534">
        <f>J756-I756</f>
        <v/>
      </c>
    </row>
    <row r="757">
      <c r="A757" s="388" t="inlineStr">
        <is>
          <t>SRH5009_2</t>
        </is>
      </c>
      <c r="B757" s="389" t="inlineStr">
        <is>
          <t>Gulzor</t>
        </is>
      </c>
      <c r="C757" s="540" t="n">
        <v>43888</v>
      </c>
      <c r="F757" s="513" t="inlineStr">
        <is>
          <t>Хуршид</t>
        </is>
      </c>
      <c r="G757" s="516" t="inlineStr">
        <is>
          <t>MG</t>
        </is>
      </c>
      <c r="H757" s="516" t="inlineStr">
        <is>
          <t>MG54</t>
        </is>
      </c>
      <c r="I757" s="589" t="n">
        <v>43888.94513888889</v>
      </c>
      <c r="J757" s="589" t="n">
        <v>43889</v>
      </c>
      <c r="K757" s="534">
        <f>J757-I757</f>
        <v/>
      </c>
    </row>
    <row r="758">
      <c r="A758" s="203" t="inlineStr">
        <is>
          <t>SRH5116_2</t>
        </is>
      </c>
      <c r="B758" s="133" t="inlineStr">
        <is>
          <t>Qumqorgon Bobotog</t>
        </is>
      </c>
      <c r="C758" s="540" t="n">
        <v>43889</v>
      </c>
      <c r="F758" s="513" t="inlineStr">
        <is>
          <t>фарход</t>
        </is>
      </c>
      <c r="G758" s="516" t="inlineStr">
        <is>
          <t>MG</t>
        </is>
      </c>
      <c r="H758" s="524" t="inlineStr">
        <is>
          <t>MG41</t>
        </is>
      </c>
      <c r="I758" s="589" t="n">
        <v>43889.01805555557</v>
      </c>
      <c r="J758" s="589" t="n">
        <v>43889.66458333333</v>
      </c>
      <c r="K758" s="534">
        <f>J758-I758</f>
        <v/>
      </c>
    </row>
    <row r="759">
      <c r="A759" s="514" t="inlineStr">
        <is>
          <t>SRH5115_2</t>
        </is>
      </c>
      <c r="B759" s="133" t="inlineStr">
        <is>
          <t>Eskiqurgon</t>
        </is>
      </c>
      <c r="C759" s="540" t="n">
        <v>43889</v>
      </c>
      <c r="F759" s="513" t="inlineStr">
        <is>
          <t>Шерзод</t>
        </is>
      </c>
      <c r="G759" s="516" t="inlineStr">
        <is>
          <t>MG</t>
        </is>
      </c>
      <c r="H759" s="524" t="inlineStr">
        <is>
          <t>MG35</t>
        </is>
      </c>
      <c r="I759" s="589" t="n">
        <v>43889.12708333333</v>
      </c>
      <c r="J759" s="589" t="n">
        <v>43889.21180555555</v>
      </c>
      <c r="K759" s="534">
        <f>J759-I759</f>
        <v/>
      </c>
    </row>
    <row r="760">
      <c r="A760" s="514" t="inlineStr">
        <is>
          <t>SRH5115_2</t>
        </is>
      </c>
      <c r="B760" s="133" t="inlineStr">
        <is>
          <t>Eskiqurgon</t>
        </is>
      </c>
      <c r="C760" s="540" t="n">
        <v>43889</v>
      </c>
      <c r="F760" s="513" t="inlineStr">
        <is>
          <t>Шерзод</t>
        </is>
      </c>
      <c r="G760" s="516" t="inlineStr">
        <is>
          <t>MG</t>
        </is>
      </c>
      <c r="H760" s="524" t="inlineStr">
        <is>
          <t>MG35</t>
        </is>
      </c>
      <c r="I760" s="532" t="n">
        <v>43889.29513888889</v>
      </c>
      <c r="J760" s="532" t="n">
        <v>43889.73611111111</v>
      </c>
      <c r="K760" s="534">
        <f>J760-I760</f>
        <v/>
      </c>
    </row>
    <row r="761">
      <c r="A761" s="514" t="inlineStr">
        <is>
          <t>DZH4244_2</t>
        </is>
      </c>
      <c r="B761" s="134" t="inlineStr">
        <is>
          <t>Farish_Suv_tarmoklari</t>
        </is>
      </c>
      <c r="C761" s="503" t="n">
        <v>43889</v>
      </c>
      <c r="F761" s="513" t="inlineStr">
        <is>
          <t>Исомиддин</t>
        </is>
      </c>
      <c r="G761" s="516" t="inlineStr">
        <is>
          <t>MG</t>
        </is>
      </c>
      <c r="H761" s="524" t="inlineStr">
        <is>
          <t>MG01</t>
        </is>
      </c>
      <c r="I761" s="502" t="n">
        <v>43889.28194444445</v>
      </c>
      <c r="J761" s="502" t="n">
        <v>43889.51666666667</v>
      </c>
      <c r="K761" s="534">
        <f>J761-I761</f>
        <v/>
      </c>
    </row>
    <row r="762">
      <c r="A762" s="287" t="inlineStr">
        <is>
          <t>NAM3249_2</t>
        </is>
      </c>
      <c r="B762" s="122" t="inlineStr">
        <is>
          <t>Pop Yangiobod MFY</t>
        </is>
      </c>
      <c r="C762" s="540" t="n">
        <v>43889</v>
      </c>
      <c r="F762" s="525" t="inlineStr">
        <is>
          <t>Шерзод</t>
        </is>
      </c>
      <c r="G762" s="524" t="inlineStr">
        <is>
          <t>MG</t>
        </is>
      </c>
      <c r="H762" s="524" t="inlineStr">
        <is>
          <t>MG31</t>
        </is>
      </c>
      <c r="I762" s="532" t="n">
        <v>43889.33402777778</v>
      </c>
      <c r="J762" s="532" t="n">
        <v>43889.68333333332</v>
      </c>
      <c r="K762" s="534">
        <f>J762-I762</f>
        <v/>
      </c>
    </row>
    <row r="763">
      <c r="A763" s="514" t="inlineStr">
        <is>
          <t>SAM3742_2</t>
        </is>
      </c>
      <c r="B763" s="515" t="inlineStr">
        <is>
          <t xml:space="preserve">Тайлак Узниви </t>
        </is>
      </c>
      <c r="C763" s="503" t="n">
        <v>43889</v>
      </c>
      <c r="D763" s="546" t="n"/>
      <c r="E763" s="546" t="n"/>
      <c r="F763" s="544" t="inlineStr">
        <is>
          <t>Джахангир</t>
        </is>
      </c>
      <c r="G763" s="516" t="inlineStr">
        <is>
          <t>MG</t>
        </is>
      </c>
      <c r="H763" s="516" t="inlineStr">
        <is>
          <t>MG59</t>
        </is>
      </c>
      <c r="I763" s="532" t="n">
        <v>43889.34027777778</v>
      </c>
      <c r="J763" s="532" t="n">
        <v>43889.73263888889</v>
      </c>
      <c r="K763" s="534">
        <f>J763-I763</f>
        <v/>
      </c>
      <c r="L763" s="546" t="n"/>
    </row>
    <row r="764">
      <c r="A764" s="221" t="inlineStr">
        <is>
          <t>SAM4082_2</t>
        </is>
      </c>
      <c r="B764" s="222" t="inlineStr">
        <is>
          <t>Бешболо МФЙ</t>
        </is>
      </c>
      <c r="C764" s="503" t="n">
        <v>43889</v>
      </c>
      <c r="D764" s="546" t="n"/>
      <c r="E764" s="546" t="n"/>
      <c r="F764" s="544" t="inlineStr">
        <is>
          <t>Вафохон</t>
        </is>
      </c>
      <c r="G764" s="516" t="inlineStr">
        <is>
          <t>MG</t>
        </is>
      </c>
      <c r="H764" s="524" t="inlineStr">
        <is>
          <t>MG58</t>
        </is>
      </c>
      <c r="I764" s="532" t="n">
        <v>43889.34166666667</v>
      </c>
      <c r="J764" s="589" t="n">
        <v>43889.375</v>
      </c>
      <c r="K764" s="534">
        <f>J764-I764</f>
        <v/>
      </c>
      <c r="L764" s="546" t="n"/>
    </row>
    <row r="765">
      <c r="A765" s="87" t="inlineStr">
        <is>
          <t>NAM3301_2</t>
        </is>
      </c>
      <c r="B765" s="122" t="inlineStr">
        <is>
          <t>Mingbuloq Farovon MFY</t>
        </is>
      </c>
      <c r="C765" s="540" t="n">
        <v>43889</v>
      </c>
      <c r="D765" s="546" t="n"/>
      <c r="E765" s="546" t="n"/>
      <c r="F765" s="544" t="inlineStr">
        <is>
          <t>Икромжон</t>
        </is>
      </c>
      <c r="G765" s="524" t="inlineStr">
        <is>
          <t>MG</t>
        </is>
      </c>
      <c r="H765" s="524" t="inlineStr">
        <is>
          <t>MG39</t>
        </is>
      </c>
      <c r="I765" s="532" t="n">
        <v>43889.35833333333</v>
      </c>
      <c r="J765" s="532" t="inlineStr">
        <is>
          <t xml:space="preserve"> акщь</t>
        </is>
      </c>
      <c r="K765" s="534">
        <f>J765-I765</f>
        <v/>
      </c>
      <c r="L765" s="546" t="n"/>
    </row>
    <row r="766">
      <c r="A766" s="388" t="inlineStr">
        <is>
          <t>SRH5009_2</t>
        </is>
      </c>
      <c r="B766" s="389" t="inlineStr">
        <is>
          <t>Gulzor</t>
        </is>
      </c>
      <c r="C766" s="540" t="n">
        <v>43889</v>
      </c>
      <c r="D766" s="546" t="n"/>
      <c r="E766" s="546" t="n"/>
      <c r="F766" s="545" t="inlineStr">
        <is>
          <t>Хуршид</t>
        </is>
      </c>
      <c r="G766" s="516" t="inlineStr">
        <is>
          <t>MG</t>
        </is>
      </c>
      <c r="H766" s="516" t="inlineStr">
        <is>
          <t>MG54</t>
        </is>
      </c>
      <c r="I766" s="532" t="n">
        <v>43889.36180555557</v>
      </c>
      <c r="J766" s="532" t="n">
        <v>43889.48680555557</v>
      </c>
      <c r="K766" s="534">
        <f>J766-I766</f>
        <v/>
      </c>
      <c r="L766" s="546" t="n"/>
    </row>
    <row r="767">
      <c r="A767" s="388" t="inlineStr">
        <is>
          <t>DZH4226_2</t>
        </is>
      </c>
      <c r="B767" s="389" t="inlineStr">
        <is>
          <t>Toshkesgan</t>
        </is>
      </c>
      <c r="C767" s="540" t="n">
        <v>43889</v>
      </c>
      <c r="D767" s="346" t="n"/>
      <c r="E767" s="346" t="n"/>
      <c r="F767" s="544" t="inlineStr">
        <is>
          <t>Абдурахмон</t>
        </is>
      </c>
      <c r="G767" s="516" t="inlineStr">
        <is>
          <t>MG</t>
        </is>
      </c>
      <c r="H767" s="516" t="inlineStr">
        <is>
          <t>MG54</t>
        </is>
      </c>
      <c r="I767" s="532" t="n">
        <v>43889.47777777778</v>
      </c>
      <c r="J767" s="532" t="n">
        <v>43889.68888888889</v>
      </c>
      <c r="K767" s="517" t="inlineStr">
        <is>
          <t>-</t>
        </is>
      </c>
      <c r="L767" s="517" t="inlineStr">
        <is>
          <t>покраска мачты</t>
        </is>
      </c>
    </row>
    <row r="768">
      <c r="A768" s="388" t="inlineStr">
        <is>
          <t>DZH4226_2</t>
        </is>
      </c>
      <c r="B768" s="389" t="inlineStr">
        <is>
          <t>Toshkesgan</t>
        </is>
      </c>
      <c r="C768" s="540" t="n">
        <v>43889</v>
      </c>
      <c r="D768" s="346" t="n"/>
      <c r="E768" s="346" t="n"/>
      <c r="F768" s="544" t="inlineStr">
        <is>
          <t>Абдурахмон</t>
        </is>
      </c>
      <c r="G768" s="516" t="inlineStr">
        <is>
          <t>MG</t>
        </is>
      </c>
      <c r="H768" s="516" t="inlineStr">
        <is>
          <t>MG40</t>
        </is>
      </c>
      <c r="I768" s="532" t="n">
        <v>43889.70277777778</v>
      </c>
      <c r="J768" s="532" t="n">
        <v>43890.69027777778</v>
      </c>
      <c r="K768" s="517" t="n"/>
      <c r="L768" s="517" t="n"/>
    </row>
    <row r="769">
      <c r="A769" s="514" t="inlineStr">
        <is>
          <t>SAM3721_2</t>
        </is>
      </c>
      <c r="B769" s="515" t="inlineStr">
        <is>
          <t xml:space="preserve">Коратепа Коллеж </t>
        </is>
      </c>
      <c r="C769" s="540" t="n">
        <v>43889</v>
      </c>
      <c r="D769" s="546" t="n"/>
      <c r="E769" s="546" t="n"/>
      <c r="F769" s="545" t="inlineStr">
        <is>
          <t>Джонибек</t>
        </is>
      </c>
      <c r="G769" s="516" t="inlineStr">
        <is>
          <t>MG</t>
        </is>
      </c>
      <c r="H769" s="516" t="inlineStr">
        <is>
          <t>MG09</t>
        </is>
      </c>
      <c r="I769" s="532" t="n">
        <v>43889.47361111111</v>
      </c>
      <c r="J769" s="532" t="n">
        <v>43889.78333333333</v>
      </c>
      <c r="K769" s="534">
        <f>J769-I769</f>
        <v/>
      </c>
      <c r="L769" s="546" t="n"/>
    </row>
    <row r="770">
      <c r="A770" s="514" t="inlineStr">
        <is>
          <t>NAM3223_2</t>
        </is>
      </c>
      <c r="B770" s="515" t="inlineStr">
        <is>
          <t>Namangan Post</t>
        </is>
      </c>
      <c r="C770" s="540" t="n">
        <v>43889</v>
      </c>
      <c r="D770" s="546" t="n"/>
      <c r="E770" s="546" t="n"/>
      <c r="F770" s="544" t="inlineStr">
        <is>
          <t>шерзод</t>
        </is>
      </c>
      <c r="G770" s="524" t="inlineStr">
        <is>
          <t>MG</t>
        </is>
      </c>
      <c r="H770" s="524" t="inlineStr">
        <is>
          <t>MG49</t>
        </is>
      </c>
      <c r="I770" s="532" t="n">
        <v>43889.39861111111</v>
      </c>
      <c r="J770" s="532" t="n">
        <v>43890.34375</v>
      </c>
      <c r="K770" s="534">
        <f>J770-I770</f>
        <v/>
      </c>
      <c r="L770" s="546" t="n"/>
    </row>
    <row r="771">
      <c r="A771" s="514" t="inlineStr">
        <is>
          <t>AND2735_2</t>
        </is>
      </c>
      <c r="B771" s="515" t="inlineStr">
        <is>
          <t>Suvyulduz</t>
        </is>
      </c>
      <c r="C771" s="540" t="n">
        <v>43889</v>
      </c>
      <c r="D771" s="546" t="n"/>
      <c r="E771" s="546" t="n"/>
      <c r="F771" s="544" t="inlineStr">
        <is>
          <t>Шоятилло</t>
        </is>
      </c>
      <c r="G771" s="524" t="inlineStr">
        <is>
          <t>MG</t>
        </is>
      </c>
      <c r="H771" s="524" t="inlineStr">
        <is>
          <t>MG32</t>
        </is>
      </c>
      <c r="I771" s="532" t="n">
        <v>43889.43611111111</v>
      </c>
      <c r="J771" s="532" t="n">
        <v>43889.55</v>
      </c>
      <c r="K771" s="534">
        <f>J771-I771</f>
        <v/>
      </c>
      <c r="L771" s="546" t="n"/>
    </row>
    <row r="772">
      <c r="A772" s="287" t="inlineStr">
        <is>
          <t>NAM3316_2</t>
        </is>
      </c>
      <c r="B772" s="122" t="inlineStr">
        <is>
          <t>Toraqorgon Yakkatom MFY</t>
        </is>
      </c>
      <c r="C772" s="540" t="n">
        <v>43889</v>
      </c>
      <c r="D772" s="546" t="n"/>
      <c r="E772" s="546" t="n"/>
      <c r="F772" s="544" t="inlineStr">
        <is>
          <t>Икромжон</t>
        </is>
      </c>
      <c r="G772" s="524" t="inlineStr">
        <is>
          <t>MG</t>
        </is>
      </c>
      <c r="H772" s="524" t="inlineStr">
        <is>
          <t>MG39</t>
        </is>
      </c>
      <c r="I772" s="532" t="n">
        <v>43889.45972222222</v>
      </c>
      <c r="J772" s="532" t="n">
        <v>43889.73055555556</v>
      </c>
      <c r="K772" s="534">
        <f>J772-I772</f>
        <v/>
      </c>
      <c r="L772" s="546" t="n"/>
    </row>
    <row r="773">
      <c r="A773" s="392" t="inlineStr">
        <is>
          <t>TSO1520</t>
        </is>
      </c>
      <c r="B773" s="393" t="inlineStr">
        <is>
          <t xml:space="preserve">Bolta </t>
        </is>
      </c>
      <c r="C773" s="540" t="n">
        <v>43889</v>
      </c>
      <c r="D773" s="346" t="n">
        <v>0.4416666666666667</v>
      </c>
      <c r="E773" s="346" t="n">
        <v>0.4666666666666667</v>
      </c>
      <c r="F773" s="544" t="inlineStr">
        <is>
          <t>Владимир</t>
        </is>
      </c>
      <c r="G773" s="516" t="inlineStr">
        <is>
          <t>AC/PM</t>
        </is>
      </c>
      <c r="H773" s="517" t="inlineStr">
        <is>
          <t>-</t>
        </is>
      </c>
      <c r="I773" s="517" t="inlineStr">
        <is>
          <t>-</t>
        </is>
      </c>
      <c r="J773" s="517" t="inlineStr">
        <is>
          <t>-</t>
        </is>
      </c>
      <c r="K773" s="517" t="inlineStr">
        <is>
          <t>-</t>
        </is>
      </c>
      <c r="L773" s="546" t="n"/>
    </row>
    <row r="774">
      <c r="A774" s="388" t="inlineStr">
        <is>
          <t>KAR6217_2</t>
        </is>
      </c>
      <c r="B774" s="389" t="inlineStr">
        <is>
          <t>Kegeyli RUT</t>
        </is>
      </c>
      <c r="C774" s="540" t="n">
        <v>43889</v>
      </c>
      <c r="D774" s="346" t="n">
        <v>0.4847222222222222</v>
      </c>
      <c r="E774" s="346" t="n">
        <v>0.7701388888888889</v>
      </c>
      <c r="F774" s="544" t="inlineStr">
        <is>
          <t>Салават</t>
        </is>
      </c>
      <c r="G774" s="516" t="inlineStr">
        <is>
          <t>AC/PM</t>
        </is>
      </c>
      <c r="H774" s="517" t="inlineStr">
        <is>
          <t>-</t>
        </is>
      </c>
      <c r="I774" s="517" t="inlineStr">
        <is>
          <t>-</t>
        </is>
      </c>
      <c r="J774" s="517" t="inlineStr">
        <is>
          <t>-</t>
        </is>
      </c>
      <c r="K774" s="517" t="inlineStr">
        <is>
          <t>-</t>
        </is>
      </c>
      <c r="L774" s="517" t="inlineStr">
        <is>
          <t>Заливка стяжки и тумб.</t>
        </is>
      </c>
    </row>
    <row r="775">
      <c r="A775" s="388" t="inlineStr">
        <is>
          <t>AND2714_2</t>
        </is>
      </c>
      <c r="B775" s="389" t="inlineStr">
        <is>
          <t>Bulakboshi Poliklinika</t>
        </is>
      </c>
      <c r="C775" s="540" t="n">
        <v>43889</v>
      </c>
      <c r="D775" s="346" t="n">
        <v>0.5069444444444444</v>
      </c>
      <c r="E775" s="346" t="n">
        <v>0.7048611111111112</v>
      </c>
      <c r="F775" s="544" t="inlineStr">
        <is>
          <t xml:space="preserve">Фарходбек </t>
        </is>
      </c>
      <c r="G775" s="516" t="inlineStr">
        <is>
          <t>AC/PM</t>
        </is>
      </c>
      <c r="H775" s="517" t="inlineStr">
        <is>
          <t>-</t>
        </is>
      </c>
      <c r="I775" s="517" t="inlineStr">
        <is>
          <t>-</t>
        </is>
      </c>
      <c r="J775" s="517" t="inlineStr">
        <is>
          <t>-</t>
        </is>
      </c>
      <c r="K775" s="517" t="inlineStr">
        <is>
          <t>-</t>
        </is>
      </c>
      <c r="L775" s="517" t="inlineStr">
        <is>
          <t>краска</t>
        </is>
      </c>
    </row>
    <row r="776">
      <c r="A776" s="388" t="inlineStr">
        <is>
          <t>HRZ5917_2</t>
        </is>
      </c>
      <c r="B776" s="389" t="inlineStr">
        <is>
          <t>Shavat RUT</t>
        </is>
      </c>
      <c r="C776" s="540" t="n">
        <v>43889</v>
      </c>
      <c r="D776" s="346" t="n">
        <v>0.4861111111111111</v>
      </c>
      <c r="E776" s="546" t="n"/>
      <c r="F776" s="544" t="inlineStr">
        <is>
          <t>Кудрат</t>
        </is>
      </c>
      <c r="G776" s="516" t="inlineStr">
        <is>
          <t>AC/PM</t>
        </is>
      </c>
      <c r="H776" s="517" t="inlineStr">
        <is>
          <t>-</t>
        </is>
      </c>
      <c r="I776" s="517" t="inlineStr">
        <is>
          <t>-</t>
        </is>
      </c>
      <c r="J776" s="517" t="inlineStr">
        <is>
          <t>-</t>
        </is>
      </c>
      <c r="K776" s="517" t="inlineStr">
        <is>
          <t>-</t>
        </is>
      </c>
      <c r="L776" s="546" t="n"/>
    </row>
    <row r="777">
      <c r="A777" s="182" t="inlineStr">
        <is>
          <t>TSO1546</t>
        </is>
      </c>
      <c r="B777" s="111" t="inlineStr">
        <is>
          <t xml:space="preserve">Gulbog </t>
        </is>
      </c>
      <c r="C777" s="540" t="n">
        <v>43889</v>
      </c>
      <c r="D777" s="346" t="n">
        <v>0.4951388888888889</v>
      </c>
      <c r="E777" s="346" t="n">
        <v>0.5277777777777778</v>
      </c>
      <c r="F777" s="544" t="inlineStr">
        <is>
          <t>Владимир</t>
        </is>
      </c>
      <c r="G777" s="516" t="inlineStr">
        <is>
          <t>AC/PM</t>
        </is>
      </c>
      <c r="H777" s="517" t="inlineStr">
        <is>
          <t>-</t>
        </is>
      </c>
      <c r="I777" s="517" t="inlineStr">
        <is>
          <t>-</t>
        </is>
      </c>
      <c r="J777" s="517" t="inlineStr">
        <is>
          <t>-</t>
        </is>
      </c>
      <c r="K777" s="517" t="inlineStr">
        <is>
          <t>-</t>
        </is>
      </c>
      <c r="L777" s="546" t="n"/>
    </row>
    <row r="778">
      <c r="A778" s="514" t="inlineStr">
        <is>
          <t>DZH4244_2</t>
        </is>
      </c>
      <c r="B778" s="134" t="inlineStr">
        <is>
          <t>Farish_Suv_tarmoklari</t>
        </is>
      </c>
      <c r="C778" s="503" t="n">
        <v>43889</v>
      </c>
      <c r="D778" s="546" t="n"/>
      <c r="E778" s="546" t="n"/>
      <c r="F778" s="545" t="inlineStr">
        <is>
          <t>Исомиддин</t>
        </is>
      </c>
      <c r="G778" s="516" t="inlineStr">
        <is>
          <t>MG</t>
        </is>
      </c>
      <c r="H778" s="524" t="inlineStr">
        <is>
          <t>MG01</t>
        </is>
      </c>
      <c r="I778" s="502" t="n">
        <v>43889.52361111111</v>
      </c>
      <c r="J778" s="532" t="n">
        <v>43890.15833333333</v>
      </c>
      <c r="K778" s="534">
        <f>J778-I778</f>
        <v/>
      </c>
      <c r="L778" s="546" t="n"/>
    </row>
    <row r="779">
      <c r="A779" s="514" t="inlineStr">
        <is>
          <t>AND2738_2</t>
        </is>
      </c>
      <c r="B779" s="515" t="inlineStr">
        <is>
          <t>Ukchi Xlopzavod</t>
        </is>
      </c>
      <c r="C779" s="540" t="n">
        <v>43889</v>
      </c>
      <c r="D779" s="546" t="n"/>
      <c r="E779" s="546" t="n"/>
      <c r="F779" s="544" t="inlineStr">
        <is>
          <t>Тохиржон</t>
        </is>
      </c>
      <c r="G779" s="524" t="inlineStr">
        <is>
          <t>MG</t>
        </is>
      </c>
      <c r="H779" s="524" t="inlineStr">
        <is>
          <t>MG52</t>
        </is>
      </c>
      <c r="I779" s="532" t="n">
        <v>43889.52152777778</v>
      </c>
      <c r="J779" s="532" t="n">
        <v>43889.74722222222</v>
      </c>
      <c r="K779" s="534">
        <f>J779-I779</f>
        <v/>
      </c>
      <c r="L779" s="546" t="n"/>
    </row>
    <row r="780">
      <c r="A780" s="286" t="inlineStr">
        <is>
          <t>TSO1821_2</t>
        </is>
      </c>
      <c r="B780" s="483" t="inlineStr">
        <is>
          <t xml:space="preserve">Oblik Angren </t>
        </is>
      </c>
      <c r="C780" s="540" t="n">
        <v>43889</v>
      </c>
      <c r="D780" s="546" t="n"/>
      <c r="E780" s="546" t="n"/>
      <c r="F780" s="544" t="inlineStr">
        <is>
          <t>Ойбек</t>
        </is>
      </c>
      <c r="G780" s="524" t="inlineStr">
        <is>
          <t>MG</t>
        </is>
      </c>
      <c r="H780" s="524" t="inlineStr">
        <is>
          <t>MG38</t>
        </is>
      </c>
      <c r="I780" s="532" t="n">
        <v>43889.54513888889</v>
      </c>
      <c r="J780" s="532" t="n">
        <v>43889.59236111111</v>
      </c>
      <c r="K780" s="534">
        <f>J780-I780</f>
        <v/>
      </c>
      <c r="L780" s="546" t="n"/>
    </row>
    <row r="781">
      <c r="A781" s="514" t="inlineStr">
        <is>
          <t>SRD2008_2</t>
        </is>
      </c>
      <c r="B781" s="120" t="inlineStr">
        <is>
          <t>Gulzor KFY</t>
        </is>
      </c>
      <c r="C781" s="540" t="n">
        <v>43889</v>
      </c>
      <c r="D781" s="546" t="n"/>
      <c r="E781" s="546" t="n"/>
      <c r="F781" s="544" t="inlineStr">
        <is>
          <t>Олим</t>
        </is>
      </c>
      <c r="G781" s="524" t="inlineStr">
        <is>
          <t>MG</t>
        </is>
      </c>
      <c r="H781" s="524" t="inlineStr">
        <is>
          <t>MG21</t>
        </is>
      </c>
      <c r="I781" s="532" t="n">
        <v>43889.56180555555</v>
      </c>
      <c r="J781" s="532" t="n">
        <v>43889.57777777778</v>
      </c>
      <c r="K781" s="534">
        <f>J781-I781</f>
        <v/>
      </c>
      <c r="L781" s="546" t="n"/>
    </row>
    <row r="782">
      <c r="A782" s="388" t="inlineStr">
        <is>
          <t>SRH5009_2</t>
        </is>
      </c>
      <c r="B782" s="389" t="inlineStr">
        <is>
          <t>Gulzor</t>
        </is>
      </c>
      <c r="C782" s="540" t="n">
        <v>43889</v>
      </c>
      <c r="D782" s="546" t="n"/>
      <c r="E782" s="546" t="n"/>
      <c r="F782" s="545" t="inlineStr">
        <is>
          <t>Хуршид</t>
        </is>
      </c>
      <c r="G782" s="516" t="inlineStr">
        <is>
          <t>MG</t>
        </is>
      </c>
      <c r="H782" s="516" t="inlineStr">
        <is>
          <t>MG54</t>
        </is>
      </c>
      <c r="I782" s="532" t="n">
        <v>43889.56041666667</v>
      </c>
      <c r="J782" s="532" t="n">
        <v>43889.66666666666</v>
      </c>
      <c r="K782" s="534">
        <f>J782-I782</f>
        <v/>
      </c>
      <c r="L782" s="546" t="n"/>
    </row>
    <row r="783">
      <c r="A783" s="388" t="inlineStr">
        <is>
          <t>SRH5047_2</t>
        </is>
      </c>
      <c r="B783" s="389" t="inlineStr">
        <is>
          <t>Zarabog</t>
        </is>
      </c>
      <c r="C783" s="540" t="n">
        <v>43889</v>
      </c>
      <c r="D783" s="546" t="n"/>
      <c r="E783" s="546" t="n"/>
      <c r="F783" s="545" t="inlineStr">
        <is>
          <t>Хуршид</t>
        </is>
      </c>
      <c r="G783" s="516" t="inlineStr">
        <is>
          <t>MG</t>
        </is>
      </c>
      <c r="H783" s="524" t="inlineStr">
        <is>
          <t>MG18</t>
        </is>
      </c>
      <c r="I783" s="532" t="n">
        <v>43889.52916666667</v>
      </c>
      <c r="J783" s="589" t="n">
        <v>43889.875</v>
      </c>
      <c r="K783" s="534">
        <f>J783-I783</f>
        <v/>
      </c>
      <c r="L783" s="546" t="n"/>
    </row>
    <row r="784">
      <c r="A784" s="216" t="inlineStr">
        <is>
          <t>HRZ5979_2</t>
        </is>
      </c>
      <c r="B784" s="148" t="inlineStr">
        <is>
          <t>Chondir Kiyot</t>
        </is>
      </c>
      <c r="C784" s="540" t="n">
        <v>43889</v>
      </c>
      <c r="D784" s="546" t="n"/>
      <c r="E784" s="546" t="n"/>
      <c r="F784" s="544" t="inlineStr">
        <is>
          <t>Дониер</t>
        </is>
      </c>
      <c r="G784" s="516" t="inlineStr">
        <is>
          <t>MG</t>
        </is>
      </c>
      <c r="H784" s="524" t="inlineStr">
        <is>
          <t>MG46</t>
        </is>
      </c>
      <c r="I784" s="532" t="n">
        <v>43889.52638888889</v>
      </c>
      <c r="J784" s="532" t="n">
        <v>43889.80902777778</v>
      </c>
      <c r="K784" s="534">
        <f>J784-I784</f>
        <v/>
      </c>
      <c r="L784" s="546" t="n"/>
    </row>
    <row r="785">
      <c r="A785" s="388" t="inlineStr">
        <is>
          <t>HRZ5969_2</t>
        </is>
      </c>
      <c r="B785" s="389" t="inlineStr">
        <is>
          <t>Shavat JD Biopasport</t>
        </is>
      </c>
      <c r="C785" s="540" t="n">
        <v>43889</v>
      </c>
      <c r="D785" s="546" t="n"/>
      <c r="E785" s="546" t="n"/>
      <c r="F785" s="544" t="inlineStr">
        <is>
          <t>Гофур</t>
        </is>
      </c>
      <c r="G785" s="516" t="inlineStr">
        <is>
          <t>MG</t>
        </is>
      </c>
      <c r="H785" s="524" t="inlineStr">
        <is>
          <t>MG18</t>
        </is>
      </c>
      <c r="I785" s="532" t="n">
        <v>43889.60277777778</v>
      </c>
      <c r="J785" s="532" t="n">
        <v>43889.73958333334</v>
      </c>
      <c r="K785" s="534">
        <f>J785-I785</f>
        <v/>
      </c>
      <c r="L785" s="546" t="n"/>
    </row>
    <row r="786">
      <c r="A786" s="182" t="inlineStr">
        <is>
          <t>TSO1578</t>
        </is>
      </c>
      <c r="B786" s="111" t="inlineStr">
        <is>
          <t xml:space="preserve">Parkent Xokimiyat </t>
        </is>
      </c>
      <c r="C786" s="540" t="n">
        <v>43889</v>
      </c>
      <c r="D786" s="346" t="n">
        <v>0.5583333333333333</v>
      </c>
      <c r="E786" s="346" t="n">
        <v>0.5833333333333334</v>
      </c>
      <c r="F786" s="544" t="inlineStr">
        <is>
          <t>Владимир</t>
        </is>
      </c>
      <c r="G786" s="516" t="inlineStr">
        <is>
          <t>AC/PM</t>
        </is>
      </c>
      <c r="H786" s="517" t="inlineStr">
        <is>
          <t>-</t>
        </is>
      </c>
      <c r="I786" s="517" t="inlineStr">
        <is>
          <t>-</t>
        </is>
      </c>
      <c r="J786" s="517" t="inlineStr">
        <is>
          <t>-</t>
        </is>
      </c>
      <c r="K786" s="517" t="inlineStr">
        <is>
          <t>-</t>
        </is>
      </c>
      <c r="L786" s="546" t="n"/>
    </row>
    <row r="787">
      <c r="A787" s="182" t="inlineStr">
        <is>
          <t>TSO1551</t>
        </is>
      </c>
      <c r="B787" s="111" t="inlineStr">
        <is>
          <t xml:space="preserve">Jumabazar AlifGrand </t>
        </is>
      </c>
      <c r="C787" s="540" t="n">
        <v>43889</v>
      </c>
      <c r="D787" s="346" t="n">
        <v>0.6138888888888889</v>
      </c>
      <c r="E787" s="346" t="n">
        <v>0.6354166666666666</v>
      </c>
      <c r="F787" s="544" t="inlineStr">
        <is>
          <t>Владимир</t>
        </is>
      </c>
      <c r="G787" s="516" t="inlineStr">
        <is>
          <t>AC/PM</t>
        </is>
      </c>
      <c r="H787" s="517" t="inlineStr">
        <is>
          <t>-</t>
        </is>
      </c>
      <c r="I787" s="517" t="inlineStr">
        <is>
          <t>-</t>
        </is>
      </c>
      <c r="J787" s="517" t="inlineStr">
        <is>
          <t>-</t>
        </is>
      </c>
      <c r="K787" s="517" t="inlineStr">
        <is>
          <t>-</t>
        </is>
      </c>
      <c r="L787" s="546" t="n"/>
    </row>
    <row r="788">
      <c r="A788" s="388" t="inlineStr">
        <is>
          <t>DZH4215_2</t>
        </is>
      </c>
      <c r="B788" s="389" t="inlineStr">
        <is>
          <t>Гагарин РУТ</t>
        </is>
      </c>
      <c r="C788" s="540" t="n">
        <v>43889</v>
      </c>
      <c r="D788" s="346" t="n">
        <v>0.4895833333333333</v>
      </c>
      <c r="E788" s="346" t="n">
        <v>0.5555555555555556</v>
      </c>
      <c r="F788" s="544" t="inlineStr">
        <is>
          <t>Джамшид</t>
        </is>
      </c>
      <c r="G788" s="516" t="inlineStr">
        <is>
          <t>AC/PM</t>
        </is>
      </c>
      <c r="H788" s="517" t="inlineStr">
        <is>
          <t>-</t>
        </is>
      </c>
      <c r="I788" s="517" t="inlineStr">
        <is>
          <t>-</t>
        </is>
      </c>
      <c r="J788" s="517" t="inlineStr">
        <is>
          <t>-</t>
        </is>
      </c>
      <c r="K788" s="517" t="inlineStr">
        <is>
          <t>-</t>
        </is>
      </c>
      <c r="L788" s="546" t="n"/>
    </row>
    <row r="789">
      <c r="A789" s="388" t="inlineStr">
        <is>
          <t>DZH4233_2</t>
        </is>
      </c>
      <c r="B789" s="389" t="inlineStr">
        <is>
          <t>Yangidala</t>
        </is>
      </c>
      <c r="C789" s="540" t="n">
        <v>43889</v>
      </c>
      <c r="D789" s="346" t="n">
        <v>0.5833333333333334</v>
      </c>
      <c r="E789" s="346" t="n">
        <v>0.6041666666666666</v>
      </c>
      <c r="F789" s="544" t="inlineStr">
        <is>
          <t>Джамшид</t>
        </is>
      </c>
      <c r="G789" s="516" t="inlineStr">
        <is>
          <t>AC/PM</t>
        </is>
      </c>
      <c r="H789" s="517" t="inlineStr">
        <is>
          <t>-</t>
        </is>
      </c>
      <c r="I789" s="517" t="inlineStr">
        <is>
          <t>-</t>
        </is>
      </c>
      <c r="J789" s="517" t="inlineStr">
        <is>
          <t>-</t>
        </is>
      </c>
      <c r="K789" s="517" t="inlineStr">
        <is>
          <t>-</t>
        </is>
      </c>
      <c r="L789" s="546" t="n"/>
    </row>
    <row r="790">
      <c r="A790" s="388" t="inlineStr">
        <is>
          <t>DZH4202_2</t>
        </is>
      </c>
      <c r="B790" s="389" t="inlineStr">
        <is>
          <t>Арнасай</t>
        </is>
      </c>
      <c r="C790" s="540" t="n">
        <v>43889</v>
      </c>
      <c r="D790" s="346" t="n">
        <v>0.6458333333333334</v>
      </c>
      <c r="E790" s="346" t="n">
        <v>0.6736111111111112</v>
      </c>
      <c r="F790" s="544" t="inlineStr">
        <is>
          <t>Джамшид</t>
        </is>
      </c>
      <c r="G790" s="516" t="inlineStr">
        <is>
          <t>AC/PM</t>
        </is>
      </c>
      <c r="H790" s="517" t="inlineStr">
        <is>
          <t>-</t>
        </is>
      </c>
      <c r="I790" s="517" t="inlineStr">
        <is>
          <t>-</t>
        </is>
      </c>
      <c r="J790" s="517" t="inlineStr">
        <is>
          <t>-</t>
        </is>
      </c>
      <c r="K790" s="517" t="inlineStr">
        <is>
          <t>-</t>
        </is>
      </c>
      <c r="L790" s="546" t="n"/>
    </row>
    <row r="791">
      <c r="A791" s="388" t="inlineStr">
        <is>
          <t>SRH5009_2</t>
        </is>
      </c>
      <c r="B791" s="389" t="inlineStr">
        <is>
          <t>Gulzor</t>
        </is>
      </c>
      <c r="C791" s="540" t="n">
        <v>43889</v>
      </c>
      <c r="D791" s="546" t="n"/>
      <c r="E791" s="546" t="n"/>
      <c r="F791" s="544" t="inlineStr">
        <is>
          <t>Хуршид</t>
        </is>
      </c>
      <c r="G791" s="516" t="inlineStr">
        <is>
          <t>MG</t>
        </is>
      </c>
      <c r="H791" s="516" t="inlineStr">
        <is>
          <t>MG54</t>
        </is>
      </c>
      <c r="I791" s="532" t="n">
        <v>43889.69791666666</v>
      </c>
      <c r="J791" s="589" t="n">
        <v>43889.76875</v>
      </c>
      <c r="K791" s="534">
        <f>J791-I791</f>
        <v/>
      </c>
      <c r="L791" s="546" t="n"/>
    </row>
    <row r="792">
      <c r="A792" s="388" t="inlineStr">
        <is>
          <t>BHR5515_2</t>
        </is>
      </c>
      <c r="B792" s="389" t="inlineStr">
        <is>
          <t>Қоракўл Олтин МФй</t>
        </is>
      </c>
      <c r="C792" s="540" t="n">
        <v>43889</v>
      </c>
      <c r="D792" s="546" t="n"/>
      <c r="E792" s="546" t="n"/>
      <c r="F792" s="545" t="inlineStr">
        <is>
          <t>Туймурод</t>
        </is>
      </c>
      <c r="G792" s="516" t="inlineStr">
        <is>
          <t>MG</t>
        </is>
      </c>
      <c r="H792" s="516" t="inlineStr">
        <is>
          <t>MG44</t>
        </is>
      </c>
      <c r="I792" s="532" t="n">
        <v>43889.78125</v>
      </c>
      <c r="J792" s="532" t="n">
        <v>43889.82638888889</v>
      </c>
      <c r="K792" s="534">
        <f>J792-I792</f>
        <v/>
      </c>
      <c r="L792" s="546" t="n"/>
    </row>
    <row r="793">
      <c r="A793" s="388" t="inlineStr">
        <is>
          <t>SAM3742_2</t>
        </is>
      </c>
      <c r="B793" s="389" t="inlineStr">
        <is>
          <t xml:space="preserve">Тайлак Узниви </t>
        </is>
      </c>
      <c r="C793" s="540" t="n">
        <v>43889</v>
      </c>
      <c r="D793" s="546" t="n"/>
      <c r="E793" s="546" t="n"/>
      <c r="F793" s="544" t="inlineStr">
        <is>
          <t>Джахангир</t>
        </is>
      </c>
      <c r="G793" s="516" t="inlineStr">
        <is>
          <t>MG</t>
        </is>
      </c>
      <c r="H793" s="524" t="inlineStr">
        <is>
          <t>MG59</t>
        </is>
      </c>
      <c r="I793" s="532" t="n">
        <v>43889.81458333333</v>
      </c>
      <c r="J793" s="532" t="n">
        <v>43891.57083333333</v>
      </c>
      <c r="K793" s="534">
        <f>J793-I793</f>
        <v/>
      </c>
      <c r="L793" s="546" t="n"/>
    </row>
    <row r="794">
      <c r="A794" s="514" t="inlineStr">
        <is>
          <t>SAM3721_2</t>
        </is>
      </c>
      <c r="B794" s="515" t="inlineStr">
        <is>
          <t xml:space="preserve">Коратепа Коллеж </t>
        </is>
      </c>
      <c r="C794" s="503" t="n">
        <v>43889</v>
      </c>
      <c r="D794" s="546" t="n"/>
      <c r="E794" s="546" t="n"/>
      <c r="F794" s="544" t="inlineStr">
        <is>
          <t>Джонибек</t>
        </is>
      </c>
      <c r="G794" s="516" t="inlineStr">
        <is>
          <t>MG</t>
        </is>
      </c>
      <c r="H794" s="516" t="inlineStr">
        <is>
          <t>MG09</t>
        </is>
      </c>
      <c r="I794" s="532" t="n">
        <v>43889.83819444444</v>
      </c>
      <c r="J794" s="592" t="n">
        <v>43890.27013888889</v>
      </c>
      <c r="K794" s="534">
        <f>J794-I794</f>
        <v/>
      </c>
      <c r="L794" s="546" t="n"/>
    </row>
    <row r="795">
      <c r="A795" s="514" t="inlineStr">
        <is>
          <t>SAM3733_2</t>
        </is>
      </c>
      <c r="B795" s="515" t="inlineStr">
        <is>
          <t xml:space="preserve">Кунгирот </t>
        </is>
      </c>
      <c r="C795" s="540" t="n">
        <v>43889</v>
      </c>
      <c r="D795" s="546" t="n"/>
      <c r="E795" s="546" t="n"/>
      <c r="F795" s="545" t="inlineStr">
        <is>
          <t>Лазиз</t>
        </is>
      </c>
      <c r="G795" s="516" t="inlineStr">
        <is>
          <t>MG</t>
        </is>
      </c>
      <c r="H795" s="516" t="inlineStr">
        <is>
          <t>MG53</t>
        </is>
      </c>
      <c r="I795" s="532" t="n">
        <v>43889.84375</v>
      </c>
      <c r="J795" s="589" t="n">
        <v>43890.29861111111</v>
      </c>
      <c r="K795" s="534">
        <f>J795-I795</f>
        <v/>
      </c>
      <c r="L795" s="517" t="n"/>
    </row>
    <row r="796">
      <c r="A796" s="388" t="inlineStr">
        <is>
          <t>AND2738_2</t>
        </is>
      </c>
      <c r="B796" s="389" t="inlineStr">
        <is>
          <t>Ukchi Xlopzavod</t>
        </is>
      </c>
      <c r="C796" s="540" t="n">
        <v>43890</v>
      </c>
      <c r="D796" s="546" t="n"/>
      <c r="E796" s="546" t="n"/>
      <c r="F796" s="545" t="inlineStr">
        <is>
          <t>Тохиржон</t>
        </is>
      </c>
      <c r="G796" s="516" t="inlineStr">
        <is>
          <t>MG</t>
        </is>
      </c>
      <c r="H796" s="516" t="inlineStr">
        <is>
          <t>MG52</t>
        </is>
      </c>
      <c r="I796" s="532" t="n">
        <v>43890.06111111111</v>
      </c>
      <c r="J796" s="532" t="n">
        <v>43890.69791666666</v>
      </c>
      <c r="K796" s="534">
        <f>J796-I796</f>
        <v/>
      </c>
      <c r="L796" s="517" t="n"/>
    </row>
    <row r="797">
      <c r="A797" s="388" t="inlineStr">
        <is>
          <t>SRH5208_2</t>
        </is>
      </c>
      <c r="B797" s="389" t="inlineStr">
        <is>
          <t>Karsagan</t>
        </is>
      </c>
      <c r="C797" s="540" t="n">
        <v>43890</v>
      </c>
      <c r="D797" s="546" t="n"/>
      <c r="E797" s="546" t="n"/>
      <c r="F797" s="544" t="inlineStr">
        <is>
          <t>фарход</t>
        </is>
      </c>
      <c r="G797" s="516" t="inlineStr">
        <is>
          <t>MG</t>
        </is>
      </c>
      <c r="H797" s="524" t="inlineStr">
        <is>
          <t>MG41</t>
        </is>
      </c>
      <c r="I797" s="532" t="n">
        <v>43890.20902777778</v>
      </c>
      <c r="J797" s="532" t="n">
        <v>43890.55555555555</v>
      </c>
      <c r="K797" s="534">
        <f>J797-I797</f>
        <v/>
      </c>
      <c r="L797" s="517" t="n"/>
    </row>
    <row r="798">
      <c r="A798" s="514" t="inlineStr">
        <is>
          <t>SAM3733_2</t>
        </is>
      </c>
      <c r="B798" s="133" t="inlineStr">
        <is>
          <t xml:space="preserve">Кунгирот </t>
        </is>
      </c>
      <c r="C798" s="540" t="n">
        <v>43890</v>
      </c>
      <c r="D798" s="546" t="n"/>
      <c r="E798" s="546" t="n"/>
      <c r="F798" s="544" t="inlineStr">
        <is>
          <t>Лазиз</t>
        </is>
      </c>
      <c r="G798" s="516" t="inlineStr">
        <is>
          <t>MG</t>
        </is>
      </c>
      <c r="H798" s="524" t="inlineStr">
        <is>
          <t>MG53</t>
        </is>
      </c>
      <c r="I798" s="532" t="n">
        <v>43890.30555555555</v>
      </c>
      <c r="J798" s="589" t="n">
        <v>43890.85486111111</v>
      </c>
      <c r="K798" s="534">
        <f>J798-I798</f>
        <v/>
      </c>
      <c r="L798" s="517" t="n"/>
    </row>
    <row r="799">
      <c r="A799" s="388" t="inlineStr">
        <is>
          <t>DZH4244_2</t>
        </is>
      </c>
      <c r="B799" s="542" t="inlineStr">
        <is>
          <t>Farish_Suv_tarmoklari</t>
        </is>
      </c>
      <c r="C799" s="540" t="n">
        <v>43890</v>
      </c>
      <c r="D799" s="546" t="n"/>
      <c r="E799" s="546" t="n"/>
      <c r="F799" s="545" t="inlineStr">
        <is>
          <t>Исомиддин</t>
        </is>
      </c>
      <c r="G799" s="516" t="inlineStr">
        <is>
          <t>MG</t>
        </is>
      </c>
      <c r="H799" s="516" t="inlineStr">
        <is>
          <t>MG01</t>
        </is>
      </c>
      <c r="I799" s="532" t="n">
        <v>43890.31527777778</v>
      </c>
      <c r="J799" s="589" t="n">
        <v>43890.55694444444</v>
      </c>
      <c r="K799" s="534">
        <f>J799-I799</f>
        <v/>
      </c>
      <c r="L799" s="517" t="n"/>
    </row>
    <row r="800">
      <c r="A800" s="514" t="inlineStr">
        <is>
          <t>SAM3742_2</t>
        </is>
      </c>
      <c r="B800" s="598" t="inlineStr">
        <is>
          <t xml:space="preserve">Тайлак Узниви </t>
        </is>
      </c>
      <c r="C800" s="540" t="n">
        <v>43890</v>
      </c>
      <c r="D800" s="546" t="n"/>
      <c r="E800" s="546" t="n"/>
      <c r="F800" s="545" t="inlineStr">
        <is>
          <t>Джахангир</t>
        </is>
      </c>
      <c r="G800" s="516" t="inlineStr">
        <is>
          <t>MG</t>
        </is>
      </c>
      <c r="H800" s="524" t="inlineStr">
        <is>
          <t>MG59</t>
        </is>
      </c>
      <c r="I800" s="532" t="n">
        <v>43890.33819444444</v>
      </c>
      <c r="J800" s="589" t="n">
        <v>43890.72222222222</v>
      </c>
      <c r="K800" s="534">
        <f>J800-I800</f>
        <v/>
      </c>
      <c r="L800" s="517" t="n"/>
    </row>
    <row r="801">
      <c r="A801" s="388" t="inlineStr">
        <is>
          <t>NAM3223_2</t>
        </is>
      </c>
      <c r="B801" s="389" t="inlineStr">
        <is>
          <t>Namangan Post</t>
        </is>
      </c>
      <c r="C801" s="540" t="n">
        <v>43890</v>
      </c>
      <c r="D801" s="546" t="n"/>
      <c r="E801" s="546" t="n"/>
      <c r="F801" s="544" t="inlineStr">
        <is>
          <t>шерзод</t>
        </is>
      </c>
      <c r="G801" s="516" t="inlineStr">
        <is>
          <t>MG</t>
        </is>
      </c>
      <c r="H801" s="524" t="inlineStr">
        <is>
          <t>MG49</t>
        </is>
      </c>
      <c r="I801" s="532" t="n">
        <v>43890.35277777778</v>
      </c>
      <c r="J801" s="532" t="n">
        <v>43891.38472222222</v>
      </c>
      <c r="K801" s="534">
        <f>J801-I801</f>
        <v/>
      </c>
      <c r="L801" s="517" t="n"/>
    </row>
    <row r="802">
      <c r="A802" s="514" t="inlineStr">
        <is>
          <t>SRH5154_2</t>
        </is>
      </c>
      <c r="B802" s="515" t="inlineStr">
        <is>
          <t>Oqkoprik QFY</t>
        </is>
      </c>
      <c r="C802" s="540" t="n">
        <v>43890</v>
      </c>
      <c r="D802" s="546" t="n"/>
      <c r="E802" s="546" t="n"/>
      <c r="F802" s="544" t="inlineStr">
        <is>
          <t>хуршид</t>
        </is>
      </c>
      <c r="G802" s="524" t="inlineStr">
        <is>
          <t>MG</t>
        </is>
      </c>
      <c r="H802" s="524" t="inlineStr">
        <is>
          <t>MG10</t>
        </is>
      </c>
      <c r="I802" s="532" t="n">
        <v>43890.38055555556</v>
      </c>
      <c r="J802" s="597" t="n">
        <v>43891.42013888889</v>
      </c>
      <c r="K802" s="534">
        <f>J802-I802</f>
        <v/>
      </c>
      <c r="L802" s="517" t="n"/>
    </row>
    <row r="803">
      <c r="A803" s="596" t="inlineStr">
        <is>
          <t>SRH5009_2</t>
        </is>
      </c>
      <c r="B803" s="598" t="inlineStr">
        <is>
          <t>Gulzor</t>
        </is>
      </c>
      <c r="C803" s="594" t="n">
        <v>43890</v>
      </c>
      <c r="D803" s="546" t="n"/>
      <c r="E803" s="546" t="n"/>
      <c r="F803" s="547" t="inlineStr">
        <is>
          <t>хуршид</t>
        </is>
      </c>
      <c r="G803" s="599" t="inlineStr">
        <is>
          <t>MG</t>
        </is>
      </c>
      <c r="H803" s="599" t="inlineStr">
        <is>
          <t>MG54</t>
        </is>
      </c>
      <c r="I803" s="589" t="n">
        <v>43890.35694444443</v>
      </c>
      <c r="J803" s="592" t="n">
        <v>43890.44097222222</v>
      </c>
      <c r="K803" s="523">
        <f>J803-I803</f>
        <v/>
      </c>
      <c r="L803" s="517" t="n"/>
    </row>
    <row r="804">
      <c r="A804" s="596" t="inlineStr">
        <is>
          <t>AND2735_2</t>
        </is>
      </c>
      <c r="B804" s="598" t="inlineStr">
        <is>
          <t>Suvyulduz</t>
        </is>
      </c>
      <c r="C804" s="594" t="n">
        <v>43890</v>
      </c>
      <c r="D804" s="546" t="n"/>
      <c r="E804" s="546" t="n"/>
      <c r="F804" s="547" t="inlineStr">
        <is>
          <t>Шоятилло</t>
        </is>
      </c>
      <c r="G804" s="599" t="inlineStr">
        <is>
          <t>MG</t>
        </is>
      </c>
      <c r="H804" s="599" t="inlineStr">
        <is>
          <t>MG32</t>
        </is>
      </c>
      <c r="I804" s="589" t="n">
        <v>43890.44513888889</v>
      </c>
      <c r="J804" s="589" t="n">
        <v>43890.48680555557</v>
      </c>
      <c r="K804" s="523">
        <f>J804-I804</f>
        <v/>
      </c>
      <c r="L804" s="517" t="n"/>
    </row>
    <row r="805">
      <c r="A805" s="539" t="inlineStr">
        <is>
          <t>SAM4082_2</t>
        </is>
      </c>
      <c r="B805" s="122" t="inlineStr">
        <is>
          <t>Бешболо МФЙ</t>
        </is>
      </c>
      <c r="C805" s="540" t="n">
        <v>43889</v>
      </c>
      <c r="D805" s="546" t="n"/>
      <c r="E805" s="546" t="n"/>
      <c r="F805" s="544" t="inlineStr">
        <is>
          <t>Вафохон</t>
        </is>
      </c>
      <c r="G805" s="524" t="inlineStr">
        <is>
          <t>MG</t>
        </is>
      </c>
      <c r="H805" s="524" t="inlineStr">
        <is>
          <t>MG58</t>
        </is>
      </c>
      <c r="I805" s="532" t="n">
        <v>43890.38819444443</v>
      </c>
      <c r="J805" s="532" t="n">
        <v>43890.61111111111</v>
      </c>
      <c r="K805" s="523">
        <f>J805-I805</f>
        <v/>
      </c>
      <c r="L805" s="517" t="n"/>
    </row>
    <row r="806">
      <c r="A806" s="596" t="inlineStr">
        <is>
          <t>SRH5208_2</t>
        </is>
      </c>
      <c r="B806" s="515" t="inlineStr">
        <is>
          <t>Karsagan</t>
        </is>
      </c>
      <c r="C806" s="540" t="n">
        <v>43890</v>
      </c>
      <c r="D806" s="546" t="n"/>
      <c r="E806" s="546" t="n"/>
      <c r="F806" s="544" t="inlineStr">
        <is>
          <t>фарход</t>
        </is>
      </c>
      <c r="G806" s="524" t="inlineStr">
        <is>
          <t>MG</t>
        </is>
      </c>
      <c r="H806" s="524" t="inlineStr">
        <is>
          <t>MG41</t>
        </is>
      </c>
      <c r="I806" s="532" t="n">
        <v>43890.55694444444</v>
      </c>
      <c r="J806" s="592" t="n">
        <v>43890.56805555556</v>
      </c>
      <c r="K806" s="523">
        <f>J806-I806</f>
        <v/>
      </c>
      <c r="L806" s="517" t="n"/>
    </row>
    <row r="807">
      <c r="A807" s="596" t="inlineStr">
        <is>
          <t>SAM3742_2</t>
        </is>
      </c>
      <c r="B807" s="598" t="inlineStr">
        <is>
          <t xml:space="preserve">Тайлак Узниви </t>
        </is>
      </c>
      <c r="C807" s="594" t="n">
        <v>43890</v>
      </c>
      <c r="D807" s="546" t="n"/>
      <c r="E807" s="546" t="n"/>
      <c r="F807" s="547" t="inlineStr">
        <is>
          <t>Джахангир</t>
        </is>
      </c>
      <c r="G807" s="599" t="inlineStr">
        <is>
          <t>MG</t>
        </is>
      </c>
      <c r="H807" s="599" t="inlineStr">
        <is>
          <t>MG59</t>
        </is>
      </c>
      <c r="I807" s="589" t="n">
        <v>43890.80555555555</v>
      </c>
      <c r="J807" s="589" t="n">
        <v>43891.24166666667</v>
      </c>
      <c r="K807" s="523">
        <f>J807-I807</f>
        <v/>
      </c>
      <c r="L807" s="517" t="n"/>
    </row>
    <row r="808">
      <c r="A808" s="596" t="inlineStr">
        <is>
          <t>DZH4244_2</t>
        </is>
      </c>
      <c r="B808" s="541" t="inlineStr">
        <is>
          <t>Farish_Suv_tarmoklari</t>
        </is>
      </c>
      <c r="C808" s="594" t="n">
        <v>43890</v>
      </c>
      <c r="D808" s="546" t="n"/>
      <c r="E808" s="546" t="n"/>
      <c r="F808" s="547" t="inlineStr">
        <is>
          <t>Исомиддин</t>
        </is>
      </c>
      <c r="G808" s="599" t="inlineStr">
        <is>
          <t>MG</t>
        </is>
      </c>
      <c r="H808" s="599" t="inlineStr">
        <is>
          <t>MG37</t>
        </is>
      </c>
      <c r="I808" s="592" t="n">
        <v>43890.56805555556</v>
      </c>
      <c r="J808" s="592" t="n">
        <v>43891.5375</v>
      </c>
      <c r="K808" s="523">
        <f>J808-I808</f>
        <v/>
      </c>
      <c r="L808" s="517" t="n"/>
    </row>
    <row r="809">
      <c r="A809" s="596" t="inlineStr">
        <is>
          <t>SRH5009_2</t>
        </is>
      </c>
      <c r="B809" s="598" t="inlineStr">
        <is>
          <t>Gulzor</t>
        </is>
      </c>
      <c r="C809" s="594" t="n">
        <v>43890</v>
      </c>
      <c r="D809" s="546" t="n"/>
      <c r="E809" s="546" t="n"/>
      <c r="F809" s="547" t="inlineStr">
        <is>
          <t>Хуршид</t>
        </is>
      </c>
      <c r="G809" s="599" t="inlineStr">
        <is>
          <t>MG</t>
        </is>
      </c>
      <c r="H809" s="599" t="inlineStr">
        <is>
          <t>MG54</t>
        </is>
      </c>
      <c r="I809" s="589" t="n">
        <v>43890.88680555556</v>
      </c>
      <c r="J809" s="589" t="n">
        <v>43890.95833333334</v>
      </c>
      <c r="K809" s="523">
        <f>J809-I809</f>
        <v/>
      </c>
      <c r="L809" s="517" t="n"/>
    </row>
    <row r="810">
      <c r="A810" s="596" t="inlineStr">
        <is>
          <t>DZH4226_2</t>
        </is>
      </c>
      <c r="B810" s="598" t="inlineStr">
        <is>
          <t>Toshkesgan</t>
        </is>
      </c>
      <c r="C810" s="594" t="n">
        <v>43890</v>
      </c>
      <c r="D810" s="346" t="n"/>
      <c r="E810" s="346" t="n"/>
      <c r="F810" s="547" t="inlineStr">
        <is>
          <t>Абдурахмон</t>
        </is>
      </c>
      <c r="G810" s="599" t="inlineStr">
        <is>
          <t>MG</t>
        </is>
      </c>
      <c r="H810" s="599" t="inlineStr">
        <is>
          <t>MG40</t>
        </is>
      </c>
      <c r="I810" s="589" t="n">
        <v>43890.69930555556</v>
      </c>
      <c r="J810" s="589" t="n">
        <v>43891.41041666668</v>
      </c>
      <c r="K810" s="523">
        <f>J810-I810</f>
        <v/>
      </c>
      <c r="L810" s="517" t="n"/>
    </row>
    <row r="811">
      <c r="A811" s="596" t="inlineStr">
        <is>
          <t>SAM3733_2</t>
        </is>
      </c>
      <c r="B811" s="598" t="inlineStr">
        <is>
          <t xml:space="preserve">Кунгирот </t>
        </is>
      </c>
      <c r="C811" s="594" t="n">
        <v>43890</v>
      </c>
      <c r="D811" s="346" t="n"/>
      <c r="E811" s="346" t="n"/>
      <c r="F811" s="547" t="inlineStr">
        <is>
          <t>Лазиз</t>
        </is>
      </c>
      <c r="G811" s="599" t="inlineStr">
        <is>
          <t>MG</t>
        </is>
      </c>
      <c r="H811" s="599" t="inlineStr">
        <is>
          <t>MG53</t>
        </is>
      </c>
      <c r="I811" s="589" t="n">
        <v>43890.89513888889</v>
      </c>
      <c r="J811" s="589" t="n">
        <v>43891.79791666667</v>
      </c>
      <c r="K811" s="523">
        <f>J811-I811</f>
        <v/>
      </c>
      <c r="L811" s="517" t="n"/>
    </row>
    <row r="812">
      <c r="A812" s="514" t="inlineStr">
        <is>
          <t>SRD2087_2</t>
        </is>
      </c>
      <c r="B812" s="128" t="inlineStr">
        <is>
          <t>Qoraqum MFY</t>
        </is>
      </c>
      <c r="C812" s="594" t="n">
        <v>43890</v>
      </c>
      <c r="D812" s="546" t="n"/>
      <c r="E812" s="546" t="n"/>
      <c r="F812" s="544" t="inlineStr">
        <is>
          <t>Олим</t>
        </is>
      </c>
      <c r="G812" s="524" t="inlineStr">
        <is>
          <t>MG</t>
        </is>
      </c>
      <c r="H812" s="524" t="inlineStr">
        <is>
          <t>MG21</t>
        </is>
      </c>
      <c r="I812" s="589" t="n">
        <v>43890.25138888889</v>
      </c>
      <c r="J812" s="589" t="n">
        <v>43890.26736111111</v>
      </c>
      <c r="K812" s="549">
        <f>J812-I812</f>
        <v/>
      </c>
      <c r="L812" s="517" t="n"/>
    </row>
    <row r="813">
      <c r="A813" s="596" t="inlineStr">
        <is>
          <t>SRH5009_2</t>
        </is>
      </c>
      <c r="B813" s="598" t="inlineStr">
        <is>
          <t>Gulzor</t>
        </is>
      </c>
      <c r="C813" s="594" t="n">
        <v>43891</v>
      </c>
      <c r="D813" s="517" t="n"/>
      <c r="E813" s="517" t="n"/>
      <c r="F813" s="599" t="inlineStr">
        <is>
          <t>хуршид</t>
        </is>
      </c>
      <c r="G813" s="599" t="inlineStr">
        <is>
          <t>MG</t>
        </is>
      </c>
      <c r="H813" s="599" t="inlineStr">
        <is>
          <t>MG54</t>
        </is>
      </c>
      <c r="I813" s="589" t="n">
        <v>43891.32569444443</v>
      </c>
      <c r="J813" s="589" t="n">
        <v>43891.41180555556</v>
      </c>
      <c r="K813" s="523">
        <f>J813-I813</f>
        <v/>
      </c>
      <c r="L813" s="517" t="n"/>
    </row>
    <row r="814">
      <c r="A814" s="596" t="inlineStr">
        <is>
          <t>SAM3742_2</t>
        </is>
      </c>
      <c r="B814" s="598" t="inlineStr">
        <is>
          <t xml:space="preserve">Тайлак Узниви </t>
        </is>
      </c>
      <c r="C814" s="594" t="n">
        <v>43891</v>
      </c>
      <c r="D814" s="517" t="n"/>
      <c r="E814" s="517" t="n"/>
      <c r="F814" s="599" t="inlineStr">
        <is>
          <t>Джахангир</t>
        </is>
      </c>
      <c r="G814" s="599" t="inlineStr">
        <is>
          <t>MG</t>
        </is>
      </c>
      <c r="H814" s="599" t="inlineStr">
        <is>
          <t>MG59</t>
        </is>
      </c>
      <c r="I814" s="589" t="n">
        <v>43891.33611111111</v>
      </c>
      <c r="J814" s="589" t="n">
        <v>43891.49097222222</v>
      </c>
      <c r="K814" s="523">
        <f>J814-I814</f>
        <v/>
      </c>
      <c r="L814" s="517" t="n"/>
    </row>
    <row r="815">
      <c r="A815" s="596" t="inlineStr">
        <is>
          <t>SAM3721_2</t>
        </is>
      </c>
      <c r="B815" s="598" t="inlineStr">
        <is>
          <t xml:space="preserve">Коратепа Коллеж </t>
        </is>
      </c>
      <c r="C815" s="594" t="n">
        <v>43890</v>
      </c>
      <c r="D815" s="517" t="n"/>
      <c r="E815" s="517" t="n"/>
      <c r="F815" s="599" t="inlineStr">
        <is>
          <t>Джонибек</t>
        </is>
      </c>
      <c r="G815" s="599" t="inlineStr">
        <is>
          <t>MG</t>
        </is>
      </c>
      <c r="H815" s="599" t="inlineStr">
        <is>
          <t>MG09</t>
        </is>
      </c>
      <c r="I815" s="589" t="n">
        <v>43890.275</v>
      </c>
      <c r="J815" s="589" t="n">
        <v>43890.62569444445</v>
      </c>
      <c r="K815" s="523">
        <f>J815-I815</f>
        <v/>
      </c>
      <c r="L815" s="517" t="n"/>
    </row>
    <row r="816">
      <c r="A816" s="596" t="inlineStr">
        <is>
          <t>SAM3721_2</t>
        </is>
      </c>
      <c r="B816" s="598" t="inlineStr">
        <is>
          <t xml:space="preserve">Коратепа Коллеж </t>
        </is>
      </c>
      <c r="C816" s="594" t="n">
        <v>43890</v>
      </c>
      <c r="D816" s="517" t="n"/>
      <c r="E816" s="517" t="n"/>
      <c r="F816" s="599" t="inlineStr">
        <is>
          <t>Джонибек</t>
        </is>
      </c>
      <c r="G816" s="599" t="inlineStr">
        <is>
          <t>MG</t>
        </is>
      </c>
      <c r="H816" s="599" t="inlineStr">
        <is>
          <t>MG09</t>
        </is>
      </c>
      <c r="I816" s="589" t="n">
        <v>43890.63194444445</v>
      </c>
      <c r="J816" s="589" t="n">
        <v>43890.71319444444</v>
      </c>
      <c r="K816" s="523">
        <f>J816-I816</f>
        <v/>
      </c>
      <c r="L816" s="517" t="n"/>
    </row>
    <row r="817">
      <c r="A817" s="596" t="inlineStr">
        <is>
          <t>SAM3721_2</t>
        </is>
      </c>
      <c r="B817" s="598" t="inlineStr">
        <is>
          <t xml:space="preserve">Коратепа Коллеж </t>
        </is>
      </c>
      <c r="C817" s="594" t="n">
        <v>43890</v>
      </c>
      <c r="D817" s="517" t="n"/>
      <c r="E817" s="517" t="n"/>
      <c r="F817" s="599" t="inlineStr">
        <is>
          <t>Джонибек</t>
        </is>
      </c>
      <c r="G817" s="599" t="inlineStr">
        <is>
          <t>MG</t>
        </is>
      </c>
      <c r="H817" s="599" t="inlineStr">
        <is>
          <t>MG09</t>
        </is>
      </c>
      <c r="I817" s="589" t="n">
        <v>43890.71597222222</v>
      </c>
      <c r="J817" s="589" t="n">
        <v>43890.79375</v>
      </c>
      <c r="K817" s="523">
        <f>J817-I817</f>
        <v/>
      </c>
      <c r="L817" s="517" t="n"/>
    </row>
    <row r="818">
      <c r="A818" s="596" t="inlineStr">
        <is>
          <t>SAM3721_2</t>
        </is>
      </c>
      <c r="B818" s="598" t="inlineStr">
        <is>
          <t xml:space="preserve">Коратепа Коллеж </t>
        </is>
      </c>
      <c r="C818" s="594" t="n">
        <v>43890</v>
      </c>
      <c r="D818" s="517" t="n"/>
      <c r="E818" s="517" t="n"/>
      <c r="F818" s="599" t="inlineStr">
        <is>
          <t>Джонибек</t>
        </is>
      </c>
      <c r="G818" s="599" t="inlineStr">
        <is>
          <t>MG</t>
        </is>
      </c>
      <c r="H818" s="599" t="inlineStr">
        <is>
          <t>MG09</t>
        </is>
      </c>
      <c r="I818" s="589" t="n">
        <v>43890.79513888889</v>
      </c>
      <c r="J818" s="589" t="n">
        <v>43891.375</v>
      </c>
      <c r="K818" s="523">
        <f>J818-I818</f>
        <v/>
      </c>
      <c r="L818" s="517" t="n"/>
    </row>
    <row r="819">
      <c r="A819" s="388" t="inlineStr">
        <is>
          <t>NAM3223_2</t>
        </is>
      </c>
      <c r="B819" s="389" t="inlineStr">
        <is>
          <t>Namangan Post</t>
        </is>
      </c>
      <c r="C819" s="594" t="n">
        <v>43891</v>
      </c>
      <c r="D819" s="546" t="n"/>
      <c r="E819" s="546" t="n"/>
      <c r="F819" s="544" t="inlineStr">
        <is>
          <t>шерзод</t>
        </is>
      </c>
      <c r="G819" s="516" t="inlineStr">
        <is>
          <t>MG</t>
        </is>
      </c>
      <c r="H819" s="524" t="inlineStr">
        <is>
          <t>MG49</t>
        </is>
      </c>
      <c r="I819" s="532" t="n">
        <v>43891.38958333333</v>
      </c>
      <c r="J819" s="554" t="n">
        <v>43892.34930555556</v>
      </c>
      <c r="K819" s="523">
        <f>J819-I819</f>
        <v/>
      </c>
      <c r="L819" s="517" t="n"/>
    </row>
    <row r="820">
      <c r="A820" s="539" t="inlineStr">
        <is>
          <t>KSH4633_2</t>
        </is>
      </c>
      <c r="B820" s="548" t="inlineStr">
        <is>
          <t>Chiroqchi Qorgontepa</t>
        </is>
      </c>
      <c r="C820" s="594" t="n">
        <v>43891</v>
      </c>
      <c r="F820" s="599" t="inlineStr">
        <is>
          <t>шерзод</t>
        </is>
      </c>
      <c r="G820" s="599" t="inlineStr">
        <is>
          <t>MG</t>
        </is>
      </c>
      <c r="H820" s="599" t="inlineStr">
        <is>
          <t>MG27</t>
        </is>
      </c>
      <c r="I820" s="589" t="n">
        <v>43891.42013888889</v>
      </c>
      <c r="J820" s="589" t="n">
        <v>43891.71666666667</v>
      </c>
      <c r="K820" s="523">
        <f>J820-I820</f>
        <v/>
      </c>
      <c r="L820" s="517" t="n"/>
    </row>
    <row r="821">
      <c r="A821" s="596" t="inlineStr">
        <is>
          <t>DZH4226_2</t>
        </is>
      </c>
      <c r="B821" s="598" t="inlineStr">
        <is>
          <t>Toshkesgan</t>
        </is>
      </c>
      <c r="C821" s="594" t="n">
        <v>43891</v>
      </c>
      <c r="F821" s="599" t="inlineStr">
        <is>
          <t>Абдурахмон</t>
        </is>
      </c>
      <c r="G821" s="599" t="inlineStr">
        <is>
          <t>MG</t>
        </is>
      </c>
      <c r="H821" s="599" t="inlineStr">
        <is>
          <t>MG40</t>
        </is>
      </c>
      <c r="I821" s="589" t="n">
        <v>43891.42569444444</v>
      </c>
      <c r="J821" s="589" t="n">
        <v>43891.73680555557</v>
      </c>
      <c r="K821" s="523">
        <f>J821-I821</f>
        <v/>
      </c>
      <c r="L821" s="517" t="n"/>
    </row>
    <row r="822">
      <c r="A822" s="596" t="inlineStr">
        <is>
          <t>SRH5154_2</t>
        </is>
      </c>
      <c r="B822" s="598" t="inlineStr">
        <is>
          <t>Oqkoprik QFY</t>
        </is>
      </c>
      <c r="C822" s="594" t="n">
        <v>43891</v>
      </c>
      <c r="F822" s="599" t="inlineStr">
        <is>
          <t>хуршид</t>
        </is>
      </c>
      <c r="G822" s="599" t="inlineStr">
        <is>
          <t>MG</t>
        </is>
      </c>
      <c r="H822" s="599" t="inlineStr">
        <is>
          <t>MG10</t>
        </is>
      </c>
      <c r="I822" s="589" t="n">
        <v>43891.42222222222</v>
      </c>
      <c r="J822" s="589" t="n">
        <v>43891.47222222222</v>
      </c>
      <c r="K822" s="523">
        <f>J822-I822</f>
        <v/>
      </c>
      <c r="L822" s="517" t="n"/>
    </row>
    <row r="823">
      <c r="A823" s="596" t="inlineStr">
        <is>
          <t>SAM3721_2</t>
        </is>
      </c>
      <c r="B823" s="598" t="inlineStr">
        <is>
          <t xml:space="preserve">Коратепа Коллеж </t>
        </is>
      </c>
      <c r="C823" s="594" t="n">
        <v>43891</v>
      </c>
      <c r="D823" s="517" t="n"/>
      <c r="E823" s="517" t="n"/>
      <c r="F823" s="599" t="inlineStr">
        <is>
          <t>Джонибек</t>
        </is>
      </c>
      <c r="G823" s="599" t="inlineStr">
        <is>
          <t>MG</t>
        </is>
      </c>
      <c r="H823" s="599" t="inlineStr">
        <is>
          <t>MG09</t>
        </is>
      </c>
      <c r="I823" s="589" t="n">
        <v>43891.45555555557</v>
      </c>
      <c r="J823" s="589" t="n">
        <v>43892.41180555556</v>
      </c>
      <c r="K823" s="523">
        <f>J823-I823</f>
        <v/>
      </c>
      <c r="L823" s="517" t="n"/>
    </row>
    <row r="824">
      <c r="A824" s="596" t="inlineStr">
        <is>
          <t>SAM3742_2</t>
        </is>
      </c>
      <c r="B824" s="598" t="inlineStr">
        <is>
          <t xml:space="preserve">Тайлак Узниви </t>
        </is>
      </c>
      <c r="C824" s="594" t="n">
        <v>43891</v>
      </c>
      <c r="D824" s="517" t="n"/>
      <c r="E824" s="517" t="n"/>
      <c r="F824" s="599" t="inlineStr">
        <is>
          <t>Вафохон</t>
        </is>
      </c>
      <c r="G824" s="599" t="inlineStr">
        <is>
          <t>MG</t>
        </is>
      </c>
      <c r="H824" s="599" t="inlineStr">
        <is>
          <t>MG58</t>
        </is>
      </c>
      <c r="I824" s="589" t="n">
        <v>43891.49513888889</v>
      </c>
      <c r="J824" s="589" t="n">
        <v>43891.65277777778</v>
      </c>
      <c r="K824" s="523">
        <f>J824-I824</f>
        <v/>
      </c>
      <c r="L824" s="517" t="n"/>
    </row>
    <row r="825">
      <c r="A825" s="596" t="inlineStr">
        <is>
          <t>KSH4504_2</t>
        </is>
      </c>
      <c r="B825" s="598" t="inlineStr">
        <is>
          <t>Deynov</t>
        </is>
      </c>
      <c r="C825" s="594" t="n">
        <v>43891</v>
      </c>
      <c r="F825" s="518" t="inlineStr">
        <is>
          <t>Низомиддин</t>
        </is>
      </c>
      <c r="G825" s="599" t="inlineStr">
        <is>
          <t>MG</t>
        </is>
      </c>
      <c r="H825" s="599" t="inlineStr">
        <is>
          <t>MG48</t>
        </is>
      </c>
      <c r="I825" s="589" t="n">
        <v>43891.51388888889</v>
      </c>
      <c r="J825" s="589" t="n">
        <v>43891.55138888889</v>
      </c>
      <c r="K825" s="523">
        <f>J825-I825</f>
        <v/>
      </c>
      <c r="L825" s="517" t="n"/>
    </row>
    <row r="826">
      <c r="A826" s="596" t="inlineStr">
        <is>
          <t>SRH5009_2</t>
        </is>
      </c>
      <c r="B826" s="598" t="inlineStr">
        <is>
          <t>Gulzor</t>
        </is>
      </c>
      <c r="C826" s="594" t="n">
        <v>43891</v>
      </c>
      <c r="D826" s="517" t="n"/>
      <c r="E826" s="517" t="n"/>
      <c r="F826" s="599" t="inlineStr">
        <is>
          <t>хуршид</t>
        </is>
      </c>
      <c r="G826" s="599" t="inlineStr">
        <is>
          <t>MG</t>
        </is>
      </c>
      <c r="H826" s="599" t="inlineStr">
        <is>
          <t>MG54</t>
        </is>
      </c>
      <c r="I826" s="589" t="n">
        <v>43891.49930555555</v>
      </c>
      <c r="J826" s="589" t="n">
        <v>43891.6875</v>
      </c>
      <c r="K826" s="523">
        <f>J826-I826</f>
        <v/>
      </c>
      <c r="L826" s="517" t="n"/>
    </row>
    <row r="827">
      <c r="A827" s="596" t="inlineStr">
        <is>
          <t>DZH4244_2</t>
        </is>
      </c>
      <c r="B827" s="541" t="inlineStr">
        <is>
          <t>Farish_Suv_tarmoklari</t>
        </is>
      </c>
      <c r="C827" s="594" t="n">
        <v>43891</v>
      </c>
      <c r="D827" s="517" t="n"/>
      <c r="E827" s="517" t="n"/>
      <c r="F827" s="599" t="inlineStr">
        <is>
          <t>Исомиддин</t>
        </is>
      </c>
      <c r="G827" s="599" t="inlineStr">
        <is>
          <t>MG</t>
        </is>
      </c>
      <c r="H827" s="599" t="inlineStr">
        <is>
          <t>MG37</t>
        </is>
      </c>
      <c r="I827" s="589" t="n">
        <v>43891.55069444444</v>
      </c>
      <c r="J827" s="589" t="n">
        <v>43892.52361111111</v>
      </c>
      <c r="K827" s="523">
        <f>J827-I827</f>
        <v/>
      </c>
      <c r="L827" s="517" t="n"/>
    </row>
    <row r="828">
      <c r="A828" s="596" t="inlineStr">
        <is>
          <t>SAM3742_2</t>
        </is>
      </c>
      <c r="B828" s="598" t="inlineStr">
        <is>
          <t xml:space="preserve">Тайлак Узниви </t>
        </is>
      </c>
      <c r="C828" s="594" t="n">
        <v>43891</v>
      </c>
      <c r="D828" s="517" t="n"/>
      <c r="E828" s="517" t="n"/>
      <c r="F828" s="599" t="inlineStr">
        <is>
          <t>Вафохон</t>
        </is>
      </c>
      <c r="G828" s="599" t="inlineStr">
        <is>
          <t>MG</t>
        </is>
      </c>
      <c r="H828" s="599" t="inlineStr">
        <is>
          <t>MG58</t>
        </is>
      </c>
      <c r="I828" s="589" t="n">
        <v>43891.66944444443</v>
      </c>
      <c r="J828" s="589" t="n">
        <v>43891.80555555555</v>
      </c>
      <c r="K828" s="523">
        <f>J828-I828</f>
        <v/>
      </c>
      <c r="L828" s="517" t="n"/>
    </row>
    <row r="829">
      <c r="A829" s="596" t="inlineStr">
        <is>
          <t>DZH4226_2</t>
        </is>
      </c>
      <c r="B829" s="598" t="inlineStr">
        <is>
          <t>Toshkesgan</t>
        </is>
      </c>
      <c r="C829" s="594" t="n">
        <v>43891</v>
      </c>
      <c r="F829" s="599" t="inlineStr">
        <is>
          <t>Абдурахмон</t>
        </is>
      </c>
      <c r="G829" s="599" t="inlineStr">
        <is>
          <t>MG</t>
        </is>
      </c>
      <c r="H829" s="599" t="inlineStr">
        <is>
          <t>MG40</t>
        </is>
      </c>
      <c r="I829" s="589" t="n">
        <v>43891.74097222222</v>
      </c>
      <c r="J829" s="589" t="n">
        <v>43891.89236111111</v>
      </c>
      <c r="K829" s="523">
        <f>J829-I829</f>
        <v/>
      </c>
      <c r="L829" s="517" t="n"/>
    </row>
    <row r="830">
      <c r="A830" s="596" t="inlineStr">
        <is>
          <t>SRH5009_2</t>
        </is>
      </c>
      <c r="B830" s="598" t="inlineStr">
        <is>
          <t>Gulzor</t>
        </is>
      </c>
      <c r="C830" s="594" t="n">
        <v>43891</v>
      </c>
      <c r="D830" s="517" t="n"/>
      <c r="E830" s="517" t="n"/>
      <c r="F830" s="599" t="inlineStr">
        <is>
          <t>хуршид</t>
        </is>
      </c>
      <c r="G830" s="599" t="inlineStr">
        <is>
          <t>MG</t>
        </is>
      </c>
      <c r="H830" s="599" t="inlineStr">
        <is>
          <t>MG54</t>
        </is>
      </c>
      <c r="I830" s="589" t="n">
        <v>43891.77152777778</v>
      </c>
      <c r="J830" s="589" t="n">
        <v>43891.84027777778</v>
      </c>
      <c r="K830" s="523">
        <f>J830-I830</f>
        <v/>
      </c>
      <c r="L830" s="517" t="n"/>
    </row>
    <row r="831">
      <c r="A831" s="596" t="inlineStr">
        <is>
          <t>SAM3742_2</t>
        </is>
      </c>
      <c r="B831" s="598" t="inlineStr">
        <is>
          <t xml:space="preserve">Тайлак Узниви </t>
        </is>
      </c>
      <c r="C831" s="594" t="n">
        <v>43891</v>
      </c>
      <c r="D831" s="517" t="n"/>
      <c r="E831" s="517" t="n"/>
      <c r="F831" s="599" t="inlineStr">
        <is>
          <t>Вафохон</t>
        </is>
      </c>
      <c r="G831" s="599" t="inlineStr">
        <is>
          <t>MG</t>
        </is>
      </c>
      <c r="H831" s="599" t="inlineStr">
        <is>
          <t>MG58</t>
        </is>
      </c>
      <c r="I831" s="589" t="n">
        <v>43891.81527777778</v>
      </c>
      <c r="J831" s="589" t="n">
        <v>43892.625</v>
      </c>
      <c r="K831" s="523">
        <f>J831-I831</f>
        <v/>
      </c>
      <c r="L831" s="517" t="n"/>
    </row>
    <row r="832">
      <c r="A832" s="596" t="inlineStr">
        <is>
          <t>DZH4226_2</t>
        </is>
      </c>
      <c r="B832" s="598" t="inlineStr">
        <is>
          <t>Toshkesgan</t>
        </is>
      </c>
      <c r="C832" s="594" t="n">
        <v>43891</v>
      </c>
      <c r="F832" s="599" t="inlineStr">
        <is>
          <t>Абдурахмон</t>
        </is>
      </c>
      <c r="G832" s="599" t="inlineStr">
        <is>
          <t>MG</t>
        </is>
      </c>
      <c r="H832" s="599" t="inlineStr">
        <is>
          <t>MG40</t>
        </is>
      </c>
      <c r="I832" s="589" t="n">
        <v>43891.89513888889</v>
      </c>
      <c r="J832" s="589" t="n">
        <v>43892.40625</v>
      </c>
      <c r="K832" s="523">
        <f>J832-I832</f>
        <v/>
      </c>
      <c r="L832" s="517" t="n"/>
    </row>
    <row r="833">
      <c r="A833" s="596" t="inlineStr">
        <is>
          <t>SRH5007_2</t>
        </is>
      </c>
      <c r="B833" s="598" t="inlineStr">
        <is>
          <t>Denov Javohir</t>
        </is>
      </c>
      <c r="C833" s="594" t="n">
        <v>43892</v>
      </c>
      <c r="F833" s="599" t="inlineStr">
        <is>
          <t>шерзод</t>
        </is>
      </c>
      <c r="G833" s="599" t="inlineStr">
        <is>
          <t>MG</t>
        </is>
      </c>
      <c r="H833" s="599" t="inlineStr">
        <is>
          <t>MG35</t>
        </is>
      </c>
      <c r="I833" s="589" t="n">
        <v>43891.90277777778</v>
      </c>
      <c r="J833" s="589" t="n">
        <v>43892.56041666667</v>
      </c>
      <c r="K833" s="523">
        <f>J833-I833</f>
        <v/>
      </c>
      <c r="L833" s="517" t="n"/>
    </row>
    <row r="834">
      <c r="A834" s="596" t="inlineStr">
        <is>
          <t>SRH5009_2</t>
        </is>
      </c>
      <c r="B834" s="598" t="inlineStr">
        <is>
          <t>Gulzor</t>
        </is>
      </c>
      <c r="C834" s="594" t="n">
        <v>43892</v>
      </c>
      <c r="D834" s="517" t="n"/>
      <c r="E834" s="517" t="n"/>
      <c r="F834" s="599" t="inlineStr">
        <is>
          <t>хуршид</t>
        </is>
      </c>
      <c r="G834" s="599" t="inlineStr">
        <is>
          <t>MG</t>
        </is>
      </c>
      <c r="H834" s="599" t="inlineStr">
        <is>
          <t>MG54</t>
        </is>
      </c>
      <c r="I834" s="589" t="n">
        <v>43892.33402777778</v>
      </c>
      <c r="J834" s="589" t="n">
        <v>43892.4375</v>
      </c>
      <c r="K834" s="523">
        <f>J834-I834</f>
        <v/>
      </c>
      <c r="L834" s="517" t="n"/>
    </row>
    <row r="835">
      <c r="A835" s="388" t="inlineStr">
        <is>
          <t>NAM3223_2</t>
        </is>
      </c>
      <c r="B835" s="389" t="inlineStr">
        <is>
          <t>Namangan Post</t>
        </is>
      </c>
      <c r="C835" s="594" t="n">
        <v>43892</v>
      </c>
      <c r="D835" s="546" t="n"/>
      <c r="E835" s="546" t="n"/>
      <c r="F835" s="544" t="inlineStr">
        <is>
          <t>шерзод</t>
        </is>
      </c>
      <c r="G835" s="516" t="inlineStr">
        <is>
          <t>MG</t>
        </is>
      </c>
      <c r="H835" s="524" t="inlineStr">
        <is>
          <t>MG49</t>
        </is>
      </c>
      <c r="I835" s="589" t="n">
        <v>43892.36319444444</v>
      </c>
      <c r="J835" s="589" t="n">
        <v>43893.3375</v>
      </c>
      <c r="K835" s="523">
        <f>J835-I835</f>
        <v/>
      </c>
      <c r="L835" s="517" t="n"/>
    </row>
    <row r="836">
      <c r="A836" s="550" t="inlineStr">
        <is>
          <t>SAM3866_2</t>
        </is>
      </c>
      <c r="B836" s="520" t="inlineStr">
        <is>
          <t>Чандир МФЙ</t>
        </is>
      </c>
      <c r="C836" s="594" t="n">
        <v>43892</v>
      </c>
      <c r="F836" s="599" t="inlineStr">
        <is>
          <t>Лазиз</t>
        </is>
      </c>
      <c r="G836" s="599" t="inlineStr">
        <is>
          <t>MG</t>
        </is>
      </c>
      <c r="H836" s="599" t="inlineStr">
        <is>
          <t>MG53</t>
        </is>
      </c>
      <c r="I836" s="589" t="n">
        <v>43892.36805555555</v>
      </c>
      <c r="J836" s="589" t="n">
        <v>43893.40347222222</v>
      </c>
      <c r="K836" s="523">
        <f>J836-I836</f>
        <v/>
      </c>
      <c r="L836" s="517" t="n"/>
    </row>
    <row r="837">
      <c r="A837" s="596" t="inlineStr">
        <is>
          <t>DZH4226_2</t>
        </is>
      </c>
      <c r="B837" s="598" t="inlineStr">
        <is>
          <t>Toshkesgan</t>
        </is>
      </c>
      <c r="C837" s="594" t="n">
        <v>43892</v>
      </c>
      <c r="F837" s="599" t="inlineStr">
        <is>
          <t>Абдурахмон</t>
        </is>
      </c>
      <c r="G837" s="599" t="inlineStr">
        <is>
          <t>MG</t>
        </is>
      </c>
      <c r="H837" s="599" t="inlineStr">
        <is>
          <t>MG40</t>
        </is>
      </c>
      <c r="I837" s="589" t="n">
        <v>43892.40902777778</v>
      </c>
      <c r="J837" s="589" t="n">
        <v>43892.79861111111</v>
      </c>
      <c r="K837" s="523">
        <f>J837-I837</f>
        <v/>
      </c>
      <c r="L837" s="517" t="n"/>
    </row>
    <row r="838">
      <c r="A838" s="388" t="inlineStr">
        <is>
          <t>AND2738_2</t>
        </is>
      </c>
      <c r="B838" s="389" t="inlineStr">
        <is>
          <t>Ukchi Xlopzavod</t>
        </is>
      </c>
      <c r="C838" s="594" t="n">
        <v>43892</v>
      </c>
      <c r="F838" s="599" t="inlineStr">
        <is>
          <t>Тохиржон</t>
        </is>
      </c>
      <c r="G838" s="599" t="inlineStr">
        <is>
          <t>MG</t>
        </is>
      </c>
      <c r="H838" s="599" t="inlineStr">
        <is>
          <t>MG52</t>
        </is>
      </c>
      <c r="I838" s="589" t="n">
        <v>43892.41666666666</v>
      </c>
      <c r="J838" s="554" t="n">
        <v>43892.75138888889</v>
      </c>
      <c r="K838" s="523">
        <f>J838-I838</f>
        <v/>
      </c>
      <c r="L838" s="517" t="n"/>
    </row>
    <row r="839">
      <c r="A839" s="596" t="inlineStr">
        <is>
          <t>SAM3721_2</t>
        </is>
      </c>
      <c r="B839" s="598" t="inlineStr">
        <is>
          <t xml:space="preserve">Коратепа Коллеж </t>
        </is>
      </c>
      <c r="C839" s="594" t="n">
        <v>43892</v>
      </c>
      <c r="D839" s="517" t="n"/>
      <c r="E839" s="517" t="n"/>
      <c r="F839" s="599" t="inlineStr">
        <is>
          <t>Джонибек</t>
        </is>
      </c>
      <c r="G839" s="599" t="inlineStr">
        <is>
          <t>MG</t>
        </is>
      </c>
      <c r="H839" s="599" t="inlineStr">
        <is>
          <t>MG09</t>
        </is>
      </c>
      <c r="I839" s="589" t="n">
        <v>43892.44305555556</v>
      </c>
      <c r="J839" s="589" t="n">
        <v>43892.78125</v>
      </c>
      <c r="K839" s="523">
        <f>J839-I839</f>
        <v/>
      </c>
      <c r="L839" s="517" t="n"/>
    </row>
    <row r="840">
      <c r="A840" s="596" t="inlineStr">
        <is>
          <t>DZH4307_2</t>
        </is>
      </c>
      <c r="B840" s="541" t="inlineStr">
        <is>
          <t>Xayrobod KFY</t>
        </is>
      </c>
      <c r="C840" s="594" t="n">
        <v>43892</v>
      </c>
      <c r="D840" s="366" t="n">
        <v>0.4701388888888889</v>
      </c>
      <c r="F840" s="599" t="inlineStr">
        <is>
          <t>Электрик</t>
        </is>
      </c>
      <c r="G840" s="599" t="inlineStr">
        <is>
          <t>power</t>
        </is>
      </c>
      <c r="H840" s="517" t="inlineStr">
        <is>
          <t>-</t>
        </is>
      </c>
      <c r="I840" s="517" t="inlineStr">
        <is>
          <t>-</t>
        </is>
      </c>
      <c r="J840" s="517" t="inlineStr">
        <is>
          <t>-</t>
        </is>
      </c>
      <c r="K840" s="517" t="inlineStr">
        <is>
          <t>-</t>
        </is>
      </c>
      <c r="L840" s="517" t="inlineStr">
        <is>
          <t xml:space="preserve">modem </t>
        </is>
      </c>
    </row>
    <row r="841">
      <c r="A841" s="225" t="inlineStr">
        <is>
          <t>TSO1619_2</t>
        </is>
      </c>
      <c r="B841" s="483" t="inlineStr">
        <is>
          <t xml:space="preserve">Musaev KFY </t>
        </is>
      </c>
      <c r="C841" s="594" t="n">
        <v>43892</v>
      </c>
      <c r="F841" s="552" t="inlineStr">
        <is>
          <t xml:space="preserve">Акмаль </t>
        </is>
      </c>
      <c r="G841" s="599" t="inlineStr">
        <is>
          <t>MG</t>
        </is>
      </c>
      <c r="H841" s="552" t="inlineStr">
        <is>
          <t>MG50</t>
        </is>
      </c>
      <c r="I841" s="589" t="n">
        <v>43892.55</v>
      </c>
      <c r="J841" s="589" t="n">
        <v>43892.55416666667</v>
      </c>
      <c r="K841" s="523">
        <f>J841-I841</f>
        <v/>
      </c>
    </row>
    <row r="842">
      <c r="A842" s="514" t="inlineStr">
        <is>
          <t>DZH4244_2</t>
        </is>
      </c>
      <c r="B842" s="134" t="inlineStr">
        <is>
          <t>Farish_Suv_tarmoklari</t>
        </is>
      </c>
      <c r="C842" s="553" t="n">
        <v>43892</v>
      </c>
      <c r="D842" s="517" t="n"/>
      <c r="E842" s="517" t="n"/>
      <c r="F842" s="552" t="inlineStr">
        <is>
          <t>Исомиддин</t>
        </is>
      </c>
      <c r="G842" s="552" t="inlineStr">
        <is>
          <t>MG</t>
        </is>
      </c>
      <c r="H842" s="552" t="inlineStr">
        <is>
          <t>MG37</t>
        </is>
      </c>
      <c r="I842" s="554" t="n">
        <v>43892.52986111111</v>
      </c>
      <c r="J842" s="554" t="n">
        <v>43893.46805555555</v>
      </c>
      <c r="K842" s="555">
        <f>J842-I842</f>
        <v/>
      </c>
    </row>
    <row r="843">
      <c r="A843" s="216" t="inlineStr">
        <is>
          <t>AND3198_1</t>
        </is>
      </c>
      <c r="B843" s="389" t="inlineStr">
        <is>
          <t xml:space="preserve">Хонобод </t>
        </is>
      </c>
      <c r="C843" s="553" t="n">
        <v>43892</v>
      </c>
      <c r="F843" s="552" t="inlineStr">
        <is>
          <t>Тохиржон</t>
        </is>
      </c>
      <c r="G843" s="552" t="inlineStr">
        <is>
          <t>MG</t>
        </is>
      </c>
      <c r="H843" s="552" t="inlineStr">
        <is>
          <t>MG32</t>
        </is>
      </c>
      <c r="I843" s="554" t="n">
        <v>43892.56944444445</v>
      </c>
      <c r="J843" s="554" t="n">
        <v>43892.72916666666</v>
      </c>
      <c r="K843" s="555">
        <f>J843-I843</f>
        <v/>
      </c>
    </row>
    <row r="844">
      <c r="A844" s="514" t="inlineStr">
        <is>
          <t>KSH4513_2</t>
        </is>
      </c>
      <c r="B844" s="515" t="inlineStr">
        <is>
          <t>Karshi ObiXayot</t>
        </is>
      </c>
      <c r="C844" s="553" t="n">
        <v>43892</v>
      </c>
      <c r="F844" s="552" t="inlineStr">
        <is>
          <t>фарход</t>
        </is>
      </c>
      <c r="G844" s="552" t="inlineStr">
        <is>
          <t>MG</t>
        </is>
      </c>
      <c r="H844" s="552" t="inlineStr">
        <is>
          <t>MG34</t>
        </is>
      </c>
      <c r="I844" s="554" t="n">
        <v>43892.58194444444</v>
      </c>
      <c r="J844" s="554" t="n">
        <v>43892.60416666666</v>
      </c>
      <c r="K844" s="555">
        <f>J844-I844</f>
        <v/>
      </c>
    </row>
    <row r="845">
      <c r="A845" s="392" t="inlineStr">
        <is>
          <t>TSO1524</t>
        </is>
      </c>
      <c r="B845" s="393" t="inlineStr">
        <is>
          <t xml:space="preserve">Buston KFY </t>
        </is>
      </c>
      <c r="C845" s="553" t="n">
        <v>43892</v>
      </c>
      <c r="F845" s="552" t="inlineStr">
        <is>
          <t>ойбек</t>
        </is>
      </c>
      <c r="G845" s="552" t="inlineStr">
        <is>
          <t>MG</t>
        </is>
      </c>
      <c r="H845" s="552" t="inlineStr">
        <is>
          <t>MG38</t>
        </is>
      </c>
      <c r="I845" s="554" t="n">
        <v>43892.60555555556</v>
      </c>
      <c r="J845" s="554" t="n">
        <v>43892.71111111111</v>
      </c>
      <c r="K845" s="555">
        <f>J845-I845</f>
        <v/>
      </c>
    </row>
    <row r="846">
      <c r="A846" s="514" t="inlineStr">
        <is>
          <t>SRD2008_2</t>
        </is>
      </c>
      <c r="B846" s="113" t="inlineStr">
        <is>
          <t>Gulzor KFY</t>
        </is>
      </c>
      <c r="C846" s="553" t="n">
        <v>43892</v>
      </c>
      <c r="F846" s="552" t="inlineStr">
        <is>
          <t>олим</t>
        </is>
      </c>
      <c r="G846" s="552" t="inlineStr">
        <is>
          <t>MG</t>
        </is>
      </c>
      <c r="H846" s="552" t="inlineStr">
        <is>
          <t>MG21</t>
        </is>
      </c>
      <c r="I846" s="554" t="n">
        <v>43892.60694444443</v>
      </c>
      <c r="J846" s="554" t="n">
        <v>43892.73333333333</v>
      </c>
      <c r="K846" s="555">
        <f>J846-I846</f>
        <v/>
      </c>
    </row>
    <row r="847">
      <c r="A847" s="182" t="inlineStr">
        <is>
          <t>TSO1592</t>
        </is>
      </c>
      <c r="B847" s="111" t="inlineStr">
        <is>
          <t xml:space="preserve">Turkiston KFY </t>
        </is>
      </c>
      <c r="C847" s="553" t="n">
        <v>43892</v>
      </c>
      <c r="F847" s="552" t="inlineStr">
        <is>
          <t>акмаль</t>
        </is>
      </c>
      <c r="G847" s="552" t="inlineStr">
        <is>
          <t>MG</t>
        </is>
      </c>
      <c r="H847" s="552" t="inlineStr">
        <is>
          <t>MG50</t>
        </is>
      </c>
      <c r="I847" s="554" t="n">
        <v>43892.63541666666</v>
      </c>
      <c r="J847" s="554" t="n">
        <v>43892.65069444444</v>
      </c>
      <c r="K847" s="555">
        <f>J847-I847</f>
        <v/>
      </c>
    </row>
    <row r="848">
      <c r="A848" s="514" t="inlineStr">
        <is>
          <t>HRZ5906_2</t>
        </is>
      </c>
      <c r="B848" s="515" t="inlineStr">
        <is>
          <t>Karavan Post</t>
        </is>
      </c>
      <c r="C848" s="553" t="n">
        <v>43892</v>
      </c>
      <c r="F848" s="552" t="inlineStr">
        <is>
          <t>Гофур</t>
        </is>
      </c>
      <c r="G848" s="552" t="inlineStr">
        <is>
          <t>MG</t>
        </is>
      </c>
      <c r="H848" s="552" t="inlineStr">
        <is>
          <t>MG61</t>
        </is>
      </c>
      <c r="I848" s="554" t="n">
        <v>43892.64861111111</v>
      </c>
      <c r="J848" s="554" t="n">
        <v>43892.71319444444</v>
      </c>
      <c r="K848" s="555">
        <f>J848-I848</f>
        <v/>
      </c>
    </row>
    <row r="849">
      <c r="A849" s="362" t="inlineStr">
        <is>
          <t>BHR5546_2</t>
        </is>
      </c>
      <c r="B849" s="134" t="inlineStr">
        <is>
          <t>Vobkent Humriyon</t>
        </is>
      </c>
      <c r="C849" s="553" t="n">
        <v>43892</v>
      </c>
      <c r="F849" s="552" t="inlineStr">
        <is>
          <t>Таймурод</t>
        </is>
      </c>
      <c r="G849" s="552" t="inlineStr">
        <is>
          <t>MG</t>
        </is>
      </c>
      <c r="H849" s="552" t="inlineStr">
        <is>
          <t>MG44</t>
        </is>
      </c>
      <c r="I849" s="554" t="n">
        <v>43892.65277777778</v>
      </c>
      <c r="J849" s="554" t="n">
        <v>43892.77083333334</v>
      </c>
      <c r="K849" s="555">
        <f>J849-I849</f>
        <v/>
      </c>
    </row>
    <row r="850">
      <c r="A850" s="514" t="inlineStr">
        <is>
          <t>SRH5007_2</t>
        </is>
      </c>
      <c r="B850" s="515" t="inlineStr">
        <is>
          <t>Denov Javohir</t>
        </is>
      </c>
      <c r="C850" s="553" t="n">
        <v>43892</v>
      </c>
      <c r="F850" s="552" t="inlineStr">
        <is>
          <t>шерзод</t>
        </is>
      </c>
      <c r="G850" s="552" t="inlineStr">
        <is>
          <t>MG</t>
        </is>
      </c>
      <c r="H850" s="552" t="inlineStr">
        <is>
          <t>MG35</t>
        </is>
      </c>
      <c r="I850" s="554" t="n">
        <v>43892.66319444445</v>
      </c>
      <c r="J850" s="554" t="n">
        <v>43892.74305555555</v>
      </c>
      <c r="K850" s="555">
        <f>J850-I850</f>
        <v/>
      </c>
    </row>
    <row r="851">
      <c r="A851" s="514" t="inlineStr">
        <is>
          <t>SAM3742_2</t>
        </is>
      </c>
      <c r="B851" s="116" t="inlineStr">
        <is>
          <t xml:space="preserve">Тайлак Узниви </t>
        </is>
      </c>
      <c r="C851" s="553" t="n">
        <v>43892</v>
      </c>
      <c r="F851" s="552" t="inlineStr">
        <is>
          <t>Джахангир</t>
        </is>
      </c>
      <c r="G851" s="552" t="inlineStr">
        <is>
          <t>MG</t>
        </is>
      </c>
      <c r="H851" s="552" t="inlineStr">
        <is>
          <t>MG59</t>
        </is>
      </c>
      <c r="I851" s="554" t="n">
        <v>43892.78263888889</v>
      </c>
      <c r="J851" s="554" t="n">
        <v>43893.22291666668</v>
      </c>
      <c r="K851" s="555">
        <f>J851-I851</f>
        <v/>
      </c>
    </row>
    <row r="852">
      <c r="A852" s="514" t="inlineStr">
        <is>
          <t>DZH4226_2</t>
        </is>
      </c>
      <c r="B852" s="515" t="inlineStr">
        <is>
          <t>Toshkesgan</t>
        </is>
      </c>
      <c r="C852" s="553" t="n">
        <v>43892</v>
      </c>
      <c r="F852" s="552" t="inlineStr">
        <is>
          <t>Абдурахмон</t>
        </is>
      </c>
      <c r="G852" s="552" t="inlineStr">
        <is>
          <t>MG</t>
        </is>
      </c>
      <c r="H852" s="552" t="inlineStr">
        <is>
          <t>MG40</t>
        </is>
      </c>
      <c r="I852" s="554" t="n">
        <v>43892.80208333334</v>
      </c>
      <c r="J852" s="554" t="n">
        <v>43893.45416666667</v>
      </c>
      <c r="K852" s="555">
        <f>J852-I852</f>
        <v/>
      </c>
    </row>
    <row r="853">
      <c r="A853" s="514" t="inlineStr">
        <is>
          <t>SRH5009_2</t>
        </is>
      </c>
      <c r="B853" s="515" t="inlineStr">
        <is>
          <t>Gulzor</t>
        </is>
      </c>
      <c r="C853" s="553" t="n">
        <v>43892</v>
      </c>
      <c r="F853" s="552" t="inlineStr">
        <is>
          <t>хуршид</t>
        </is>
      </c>
      <c r="G853" s="552" t="inlineStr">
        <is>
          <t>MG</t>
        </is>
      </c>
      <c r="H853" s="552" t="inlineStr">
        <is>
          <t>MG54</t>
        </is>
      </c>
      <c r="I853" s="554" t="n">
        <v>43892.85277777778</v>
      </c>
      <c r="J853" s="554" t="n">
        <v>43892.90972222222</v>
      </c>
      <c r="K853" s="555">
        <f>J853-I853</f>
        <v/>
      </c>
    </row>
    <row r="854">
      <c r="A854" s="514" t="inlineStr">
        <is>
          <t>SAM3721_2</t>
        </is>
      </c>
      <c r="B854" s="515" t="inlineStr">
        <is>
          <t xml:space="preserve">Коратепа Коллеж </t>
        </is>
      </c>
      <c r="C854" s="553" t="n">
        <v>43892</v>
      </c>
      <c r="D854" s="517" t="n"/>
      <c r="E854" s="517" t="n"/>
      <c r="F854" s="552" t="inlineStr">
        <is>
          <t>Джонибек</t>
        </is>
      </c>
      <c r="G854" s="552" t="inlineStr">
        <is>
          <t>MG</t>
        </is>
      </c>
      <c r="H854" s="552" t="inlineStr">
        <is>
          <t>MG09</t>
        </is>
      </c>
      <c r="I854" s="554" t="n">
        <v>43892.86111111111</v>
      </c>
      <c r="J854" s="554" t="n">
        <v>43893.40347222222</v>
      </c>
      <c r="K854" s="555">
        <f>J854-I854</f>
        <v/>
      </c>
    </row>
    <row r="855">
      <c r="A855" s="388" t="inlineStr">
        <is>
          <t>NAM3223_2</t>
        </is>
      </c>
      <c r="B855" s="389" t="inlineStr">
        <is>
          <t>Namangan Post</t>
        </is>
      </c>
      <c r="C855" s="553" t="n">
        <v>43893</v>
      </c>
      <c r="D855" s="546" t="n"/>
      <c r="E855" s="546" t="n"/>
      <c r="F855" s="544" t="inlineStr">
        <is>
          <t>шерзод</t>
        </is>
      </c>
      <c r="G855" s="516" t="inlineStr">
        <is>
          <t>MG</t>
        </is>
      </c>
      <c r="H855" s="524" t="inlineStr">
        <is>
          <t>MG49</t>
        </is>
      </c>
      <c r="I855" s="554" t="n">
        <v>43893.34166666667</v>
      </c>
      <c r="J855" s="554" t="n">
        <v>43893.75694444445</v>
      </c>
      <c r="K855" s="555">
        <f>J855-I855</f>
        <v/>
      </c>
    </row>
    <row r="856">
      <c r="A856" s="514" t="inlineStr">
        <is>
          <t>SAM3742_2</t>
        </is>
      </c>
      <c r="B856" s="515" t="inlineStr">
        <is>
          <t xml:space="preserve">Тайлак Узниви </t>
        </is>
      </c>
      <c r="C856" s="553" t="n">
        <v>43893</v>
      </c>
      <c r="F856" s="552" t="inlineStr">
        <is>
          <t>Джахангир</t>
        </is>
      </c>
      <c r="G856" s="552" t="inlineStr">
        <is>
          <t>MG</t>
        </is>
      </c>
      <c r="H856" s="552" t="inlineStr">
        <is>
          <t>MG59</t>
        </is>
      </c>
      <c r="I856" s="554" t="n">
        <v>43893.33611111111</v>
      </c>
      <c r="J856" s="554" t="n">
        <v>43893.66597222222</v>
      </c>
      <c r="K856" s="555">
        <f>J856-I856</f>
        <v/>
      </c>
    </row>
    <row r="857">
      <c r="A857" s="514" t="inlineStr">
        <is>
          <t>SRH5009_2</t>
        </is>
      </c>
      <c r="B857" s="515" t="inlineStr">
        <is>
          <t>Gulzor</t>
        </is>
      </c>
      <c r="C857" s="553" t="n">
        <v>43893</v>
      </c>
      <c r="F857" s="552" t="inlineStr">
        <is>
          <t>хуршид</t>
        </is>
      </c>
      <c r="G857" s="552" t="inlineStr">
        <is>
          <t>MG</t>
        </is>
      </c>
      <c r="H857" s="552" t="inlineStr">
        <is>
          <t>MG54</t>
        </is>
      </c>
      <c r="I857" s="554" t="n">
        <v>43893.33611111111</v>
      </c>
      <c r="J857" s="554" t="n">
        <v>43893.42361111111</v>
      </c>
      <c r="K857" s="555">
        <f>J857-I857</f>
        <v/>
      </c>
    </row>
    <row r="858">
      <c r="A858" s="514" t="inlineStr">
        <is>
          <t>SRH5079_2</t>
        </is>
      </c>
      <c r="B858" s="515" t="inlineStr">
        <is>
          <t>Karvon Saroy</t>
        </is>
      </c>
      <c r="C858" s="553" t="n">
        <v>43893</v>
      </c>
      <c r="D858" s="366" t="n">
        <v>0.375</v>
      </c>
      <c r="E858" s="366" t="n"/>
      <c r="F858" s="552" t="inlineStr">
        <is>
          <t>Сафар</t>
        </is>
      </c>
      <c r="G858" s="552" t="inlineStr">
        <is>
          <t>AC/PM</t>
        </is>
      </c>
      <c r="H858" s="517" t="inlineStr">
        <is>
          <t>-</t>
        </is>
      </c>
      <c r="I858" s="517" t="inlineStr">
        <is>
          <t>-</t>
        </is>
      </c>
      <c r="J858" s="517" t="inlineStr">
        <is>
          <t>-</t>
        </is>
      </c>
      <c r="K858" s="517" t="inlineStr">
        <is>
          <t>-</t>
        </is>
      </c>
    </row>
    <row r="859">
      <c r="A859" s="514" t="inlineStr">
        <is>
          <t>SRD2025_2</t>
        </is>
      </c>
      <c r="B859" s="113" t="inlineStr">
        <is>
          <t>Yangixayot KFY</t>
        </is>
      </c>
      <c r="C859" s="553" t="n">
        <v>43893</v>
      </c>
      <c r="F859" s="552" t="inlineStr">
        <is>
          <t>олим</t>
        </is>
      </c>
      <c r="G859" s="552" t="inlineStr">
        <is>
          <t>MG</t>
        </is>
      </c>
      <c r="H859" s="552" t="inlineStr">
        <is>
          <t>MG21</t>
        </is>
      </c>
      <c r="I859" s="554" t="n">
        <v>43893.46180555555</v>
      </c>
      <c r="J859" s="554" t="n">
        <v>43893.56111111111</v>
      </c>
      <c r="K859" s="555">
        <f>J859-I859</f>
        <v/>
      </c>
    </row>
    <row r="860">
      <c r="A860" s="514" t="inlineStr">
        <is>
          <t>DZH4226_2</t>
        </is>
      </c>
      <c r="B860" s="515" t="inlineStr">
        <is>
          <t>Toshkesgan</t>
        </is>
      </c>
      <c r="C860" s="553" t="n">
        <v>43893</v>
      </c>
      <c r="F860" s="552" t="inlineStr">
        <is>
          <t>Абдурахмон</t>
        </is>
      </c>
      <c r="G860" s="552" t="inlineStr">
        <is>
          <t>MG</t>
        </is>
      </c>
      <c r="H860" s="552" t="inlineStr">
        <is>
          <t>MG40</t>
        </is>
      </c>
      <c r="I860" s="554" t="n">
        <v>43893.46111111111</v>
      </c>
      <c r="J860" s="554" t="n">
        <v>43893.96388888889</v>
      </c>
      <c r="K860" s="555">
        <f>J860-I860</f>
        <v/>
      </c>
    </row>
    <row r="861">
      <c r="A861" s="87" t="inlineStr">
        <is>
          <t>NAM3261_2</t>
        </is>
      </c>
      <c r="B861" s="443" t="inlineStr">
        <is>
          <t>Pop Marhgizor MFY</t>
        </is>
      </c>
      <c r="C861" s="553" t="n">
        <v>43893</v>
      </c>
      <c r="F861" s="552" t="inlineStr">
        <is>
          <t>шерзод</t>
        </is>
      </c>
      <c r="G861" s="552" t="inlineStr">
        <is>
          <t>MG</t>
        </is>
      </c>
      <c r="H861" s="552" t="inlineStr">
        <is>
          <t>MG31</t>
        </is>
      </c>
      <c r="I861" s="554" t="n">
        <v>43893.47291666668</v>
      </c>
      <c r="J861" s="554" t="n">
        <v>43893.59583333333</v>
      </c>
      <c r="K861" s="555">
        <f>J861-I861</f>
        <v/>
      </c>
    </row>
    <row r="862">
      <c r="A862" s="514" t="inlineStr">
        <is>
          <t>KAR6367_2</t>
        </is>
      </c>
      <c r="B862" s="515" t="inlineStr">
        <is>
          <t>Gulzar MFY</t>
        </is>
      </c>
      <c r="C862" s="553" t="n">
        <v>43893</v>
      </c>
      <c r="D862" s="352" t="n">
        <v>0.4791666666666667</v>
      </c>
      <c r="E862" s="352" t="n">
        <v>0.7048611111111112</v>
      </c>
      <c r="F862" s="552" t="inlineStr">
        <is>
          <t>Салават</t>
        </is>
      </c>
      <c r="G862" s="552" t="inlineStr">
        <is>
          <t>AC/PM</t>
        </is>
      </c>
      <c r="H862" s="517" t="inlineStr">
        <is>
          <t>-</t>
        </is>
      </c>
      <c r="I862" s="517" t="inlineStr">
        <is>
          <t>-</t>
        </is>
      </c>
      <c r="J862" s="517" t="inlineStr">
        <is>
          <t>-</t>
        </is>
      </c>
      <c r="K862" s="517" t="inlineStr">
        <is>
          <t>-</t>
        </is>
      </c>
      <c r="L862" s="517" t="inlineStr">
        <is>
          <t>покраска мачты</t>
        </is>
      </c>
    </row>
    <row r="863">
      <c r="A863" s="286" t="inlineStr">
        <is>
          <t>TSO1519_2</t>
        </is>
      </c>
      <c r="B863" s="483" t="inlineStr">
        <is>
          <t>Bektemir Metabrabotka</t>
        </is>
      </c>
      <c r="C863" s="553" t="n">
        <v>43893</v>
      </c>
      <c r="D863" s="352" t="n">
        <v>0.4340277777777778</v>
      </c>
      <c r="E863" s="352" t="n">
        <v>0.4743055555555555</v>
      </c>
      <c r="F863" s="552" t="inlineStr">
        <is>
          <t>Владимир</t>
        </is>
      </c>
      <c r="G863" s="552" t="inlineStr">
        <is>
          <t>AC/PM</t>
        </is>
      </c>
      <c r="H863" s="517" t="inlineStr">
        <is>
          <t>-</t>
        </is>
      </c>
      <c r="I863" s="517" t="inlineStr">
        <is>
          <t>-</t>
        </is>
      </c>
      <c r="J863" s="517" t="inlineStr">
        <is>
          <t>-</t>
        </is>
      </c>
      <c r="K863" s="517" t="inlineStr">
        <is>
          <t>-</t>
        </is>
      </c>
    </row>
    <row r="864">
      <c r="A864" s="514" t="inlineStr">
        <is>
          <t>HRZ5908_2</t>
        </is>
      </c>
      <c r="B864" s="515" t="inlineStr">
        <is>
          <t>Madaniyat Shavat</t>
        </is>
      </c>
      <c r="C864" s="553" t="n">
        <v>43893</v>
      </c>
      <c r="D864" s="352" t="n">
        <v>0.4444444444444444</v>
      </c>
      <c r="F864" s="552" t="inlineStr">
        <is>
          <t>Кудрат</t>
        </is>
      </c>
      <c r="G864" s="552" t="inlineStr">
        <is>
          <t>AC/PM</t>
        </is>
      </c>
      <c r="H864" s="517" t="inlineStr">
        <is>
          <t>-</t>
        </is>
      </c>
      <c r="I864" s="517" t="inlineStr">
        <is>
          <t>-</t>
        </is>
      </c>
      <c r="J864" s="517" t="inlineStr">
        <is>
          <t>-</t>
        </is>
      </c>
      <c r="K864" s="517" t="inlineStr">
        <is>
          <t>-</t>
        </is>
      </c>
      <c r="L864" t="inlineStr">
        <is>
          <t>Full started</t>
        </is>
      </c>
    </row>
    <row r="865">
      <c r="A865" s="514" t="inlineStr">
        <is>
          <t>AND2714_2</t>
        </is>
      </c>
      <c r="B865" s="515" t="inlineStr">
        <is>
          <t>Bulakboshi Poliklinika</t>
        </is>
      </c>
      <c r="C865" s="553" t="n">
        <v>43892</v>
      </c>
      <c r="D865" s="352" t="n">
        <v>0.3979166666666666</v>
      </c>
      <c r="E865" s="352" t="n">
        <v>0.7118055555555556</v>
      </c>
      <c r="F865" s="552" t="inlineStr">
        <is>
          <t>Фарходбек</t>
        </is>
      </c>
      <c r="G865" s="552" t="inlineStr">
        <is>
          <t>AC/PM</t>
        </is>
      </c>
      <c r="H865" s="517" t="inlineStr">
        <is>
          <t>-</t>
        </is>
      </c>
      <c r="I865" s="517" t="inlineStr">
        <is>
          <t>-</t>
        </is>
      </c>
      <c r="J865" s="517" t="inlineStr">
        <is>
          <t>-</t>
        </is>
      </c>
      <c r="K865" s="517" t="inlineStr">
        <is>
          <t>-</t>
        </is>
      </c>
      <c r="L865" s="517" t="inlineStr">
        <is>
          <t>покраска мачты</t>
        </is>
      </c>
    </row>
    <row r="866">
      <c r="A866" s="514" t="inlineStr">
        <is>
          <t>AND2717_2</t>
        </is>
      </c>
      <c r="B866" s="515" t="inlineStr">
        <is>
          <t>Durmon MFI</t>
        </is>
      </c>
      <c r="C866" s="553" t="n">
        <v>43893</v>
      </c>
      <c r="D866" s="352" t="n">
        <v>0.4305555555555556</v>
      </c>
      <c r="E866" s="352" t="n">
        <v>0.7222222222222222</v>
      </c>
      <c r="F866" s="552" t="inlineStr">
        <is>
          <t>Фарходбек</t>
        </is>
      </c>
      <c r="G866" s="552" t="inlineStr">
        <is>
          <t>AC/PM</t>
        </is>
      </c>
      <c r="H866" s="517" t="inlineStr">
        <is>
          <t>-</t>
        </is>
      </c>
      <c r="I866" s="517" t="inlineStr">
        <is>
          <t>-</t>
        </is>
      </c>
      <c r="J866" s="517" t="inlineStr">
        <is>
          <t>-</t>
        </is>
      </c>
      <c r="K866" s="517" t="inlineStr">
        <is>
          <t>-</t>
        </is>
      </c>
    </row>
    <row r="867">
      <c r="A867" s="514" t="inlineStr">
        <is>
          <t>DZH4226_2</t>
        </is>
      </c>
      <c r="B867" s="515" t="inlineStr">
        <is>
          <t>Toshkesgan</t>
        </is>
      </c>
      <c r="C867" s="553" t="n">
        <v>43892</v>
      </c>
      <c r="D867" s="352" t="n">
        <v>0.4131944444444444</v>
      </c>
      <c r="E867" s="352" t="n">
        <v>0.7479166666666667</v>
      </c>
      <c r="F867" s="552" t="inlineStr">
        <is>
          <t>Арсен</t>
        </is>
      </c>
      <c r="G867" s="552" t="inlineStr">
        <is>
          <t>AC/PM</t>
        </is>
      </c>
      <c r="H867" s="517" t="inlineStr">
        <is>
          <t>-</t>
        </is>
      </c>
      <c r="I867" s="517" t="inlineStr">
        <is>
          <t>-</t>
        </is>
      </c>
      <c r="J867" s="517" t="inlineStr">
        <is>
          <t>-</t>
        </is>
      </c>
      <c r="K867" s="517" t="inlineStr">
        <is>
          <t>-</t>
        </is>
      </c>
      <c r="L867" s="517" t="inlineStr">
        <is>
          <t>покраска мачты(Не доделали)</t>
        </is>
      </c>
    </row>
    <row r="868">
      <c r="A868" s="514" t="inlineStr">
        <is>
          <t>DZH4226_2</t>
        </is>
      </c>
      <c r="B868" s="515" t="inlineStr">
        <is>
          <t>Toshkesgan</t>
        </is>
      </c>
      <c r="C868" s="553" t="n">
        <v>43893</v>
      </c>
      <c r="D868" s="352" t="n">
        <v>0.4222222222222222</v>
      </c>
      <c r="F868" s="552" t="inlineStr">
        <is>
          <t>Арсен</t>
        </is>
      </c>
      <c r="G868" s="552" t="inlineStr">
        <is>
          <t>AC/PM</t>
        </is>
      </c>
      <c r="H868" s="517" t="inlineStr">
        <is>
          <t>-</t>
        </is>
      </c>
      <c r="I868" s="517" t="inlineStr">
        <is>
          <t>-</t>
        </is>
      </c>
      <c r="J868" s="517" t="inlineStr">
        <is>
          <t>-</t>
        </is>
      </c>
      <c r="K868" s="517" t="inlineStr">
        <is>
          <t>-</t>
        </is>
      </c>
      <c r="L868" s="517" t="inlineStr">
        <is>
          <t>покраска мачты</t>
        </is>
      </c>
    </row>
    <row r="869">
      <c r="A869" s="363" t="inlineStr">
        <is>
          <t>HRZ5902_2</t>
        </is>
      </c>
      <c r="B869" s="515" t="inlineStr">
        <is>
          <t>Dusimbiy</t>
        </is>
      </c>
      <c r="C869" s="553" t="n">
        <v>43892</v>
      </c>
      <c r="F869" s="552" t="inlineStr">
        <is>
          <t>Умирбек</t>
        </is>
      </c>
      <c r="G869" s="552" t="inlineStr">
        <is>
          <t>AC/PM</t>
        </is>
      </c>
      <c r="H869" s="517" t="inlineStr">
        <is>
          <t>-</t>
        </is>
      </c>
      <c r="I869" s="517" t="inlineStr">
        <is>
          <t>-</t>
        </is>
      </c>
      <c r="J869" s="517" t="inlineStr">
        <is>
          <t>-</t>
        </is>
      </c>
      <c r="K869" s="517" t="inlineStr">
        <is>
          <t>-</t>
        </is>
      </c>
      <c r="L869" s="517" t="inlineStr">
        <is>
          <t>Кондитционер ревизия</t>
        </is>
      </c>
    </row>
    <row r="870">
      <c r="A870" s="514" t="inlineStr">
        <is>
          <t>HRZ5955</t>
        </is>
      </c>
      <c r="B870" s="134" t="inlineStr">
        <is>
          <t>Yangibozor Jayxun</t>
        </is>
      </c>
      <c r="C870" s="553" t="n">
        <v>43892</v>
      </c>
      <c r="F870" s="552" t="inlineStr">
        <is>
          <t>Умирбек</t>
        </is>
      </c>
      <c r="G870" s="552" t="inlineStr">
        <is>
          <t>AC/PM</t>
        </is>
      </c>
      <c r="H870" s="517" t="inlineStr">
        <is>
          <t>-</t>
        </is>
      </c>
      <c r="I870" s="517" t="inlineStr">
        <is>
          <t>-</t>
        </is>
      </c>
      <c r="J870" s="517" t="inlineStr">
        <is>
          <t>-</t>
        </is>
      </c>
      <c r="K870" s="517" t="inlineStr">
        <is>
          <t>-</t>
        </is>
      </c>
      <c r="L870" s="517" t="inlineStr">
        <is>
          <t>Кондитционер ревизия</t>
        </is>
      </c>
    </row>
    <row r="871">
      <c r="A871" s="216" t="inlineStr">
        <is>
          <t>HRZ5979_2</t>
        </is>
      </c>
      <c r="B871" s="148" t="inlineStr">
        <is>
          <t>Chondir Kiyot</t>
        </is>
      </c>
      <c r="C871" s="553" t="n">
        <v>43893</v>
      </c>
      <c r="F871" s="552" t="inlineStr">
        <is>
          <t>Дониер</t>
        </is>
      </c>
      <c r="G871" s="552" t="inlineStr">
        <is>
          <t>MG</t>
        </is>
      </c>
      <c r="H871" s="552" t="inlineStr">
        <is>
          <t>MG46</t>
        </is>
      </c>
      <c r="I871" s="554" t="n">
        <v>43893.48888888889</v>
      </c>
      <c r="J871" s="554" t="n">
        <v>43893.65972222222</v>
      </c>
      <c r="K871" s="555">
        <f>J871-I871</f>
        <v/>
      </c>
    </row>
    <row r="872">
      <c r="A872" s="514" t="inlineStr">
        <is>
          <t>SAM3721_2</t>
        </is>
      </c>
      <c r="B872" s="515" t="inlineStr">
        <is>
          <t xml:space="preserve">Коратепа Коллеж </t>
        </is>
      </c>
      <c r="C872" s="553" t="n">
        <v>43893</v>
      </c>
      <c r="D872" s="517" t="n"/>
      <c r="E872" s="517" t="n"/>
      <c r="F872" s="552" t="inlineStr">
        <is>
          <t>Джонибек</t>
        </is>
      </c>
      <c r="G872" s="552" t="inlineStr">
        <is>
          <t>MG</t>
        </is>
      </c>
      <c r="H872" s="552" t="inlineStr">
        <is>
          <t>MG09</t>
        </is>
      </c>
      <c r="I872" s="554" t="n">
        <v>43893.50763888889</v>
      </c>
      <c r="J872" s="589" t="n">
        <v>43894.43194444444</v>
      </c>
      <c r="K872" s="555">
        <f>J872-I872</f>
        <v/>
      </c>
    </row>
    <row r="873">
      <c r="A873" s="514" t="inlineStr">
        <is>
          <t>HRZ6033_2</t>
        </is>
      </c>
      <c r="B873" s="515" t="inlineStr">
        <is>
          <t>Xiva Yangiobod ATS</t>
        </is>
      </c>
      <c r="C873" s="553" t="n">
        <v>43893</v>
      </c>
      <c r="D873" s="517" t="n"/>
      <c r="E873" s="517" t="n"/>
      <c r="F873" s="552" t="inlineStr">
        <is>
          <t>Гофур</t>
        </is>
      </c>
      <c r="G873" s="552" t="inlineStr">
        <is>
          <t>MG</t>
        </is>
      </c>
      <c r="H873" s="552" t="inlineStr">
        <is>
          <t>MG61</t>
        </is>
      </c>
      <c r="I873" s="554" t="n">
        <v>43893.51041666666</v>
      </c>
      <c r="J873" s="554" t="n">
        <v>43894.71527777778</v>
      </c>
      <c r="K873" s="555">
        <f>J873-I873</f>
        <v/>
      </c>
    </row>
    <row r="874">
      <c r="A874" s="182" t="inlineStr">
        <is>
          <t>TSO1567</t>
        </is>
      </c>
      <c r="B874" s="111" t="inlineStr">
        <is>
          <t xml:space="preserve">Niyozbosh Barkamol Avlod </t>
        </is>
      </c>
      <c r="C874" s="553" t="n">
        <v>43893</v>
      </c>
      <c r="F874" s="552" t="inlineStr">
        <is>
          <t>Акмал</t>
        </is>
      </c>
      <c r="G874" s="599" t="inlineStr">
        <is>
          <t>MG</t>
        </is>
      </c>
      <c r="H874" s="599" t="inlineStr">
        <is>
          <t>MG50</t>
        </is>
      </c>
      <c r="I874" s="554" t="n">
        <v>43893.52430555555</v>
      </c>
      <c r="J874" s="554" t="n">
        <v>43893.57986111111</v>
      </c>
      <c r="K874" s="555">
        <f>J874-I874</f>
        <v/>
      </c>
    </row>
    <row r="875">
      <c r="A875" s="182" t="inlineStr">
        <is>
          <t>TSO1604</t>
        </is>
      </c>
      <c r="B875" s="111" t="inlineStr">
        <is>
          <t xml:space="preserve">Yangikurgon MFY </t>
        </is>
      </c>
      <c r="C875" s="553" t="n">
        <v>43893</v>
      </c>
      <c r="F875" s="552" t="inlineStr">
        <is>
          <t>ойбек</t>
        </is>
      </c>
      <c r="G875" s="552" t="inlineStr">
        <is>
          <t>MG</t>
        </is>
      </c>
      <c r="H875" s="552" t="inlineStr">
        <is>
          <t>MG38</t>
        </is>
      </c>
      <c r="I875" s="554" t="n">
        <v>43893.52083333334</v>
      </c>
      <c r="J875" s="554" t="n">
        <v>43893.52847222222</v>
      </c>
      <c r="K875" s="555">
        <f>J875-I875</f>
        <v/>
      </c>
    </row>
    <row r="876">
      <c r="A876" s="514" t="inlineStr">
        <is>
          <t>SRH5214_2</t>
        </is>
      </c>
      <c r="B876" s="515" t="inlineStr">
        <is>
          <t>Oqmachit</t>
        </is>
      </c>
      <c r="C876" s="553" t="n">
        <v>43893</v>
      </c>
      <c r="F876" s="552" t="inlineStr">
        <is>
          <t>Шерзод</t>
        </is>
      </c>
      <c r="G876" s="552" t="inlineStr">
        <is>
          <t>MG</t>
        </is>
      </c>
      <c r="H876" s="552" t="inlineStr">
        <is>
          <t>MG05</t>
        </is>
      </c>
      <c r="I876" s="554" t="n">
        <v>43893.57986111111</v>
      </c>
      <c r="J876" s="554" t="n">
        <v>43893.74652777778</v>
      </c>
      <c r="K876" s="555">
        <f>J876-I876</f>
        <v/>
      </c>
    </row>
    <row r="877">
      <c r="A877" s="514" t="inlineStr">
        <is>
          <t>DZH4341_2</t>
        </is>
      </c>
      <c r="B877" s="134" t="inlineStr">
        <is>
          <t>Beshyuz Dashtabad</t>
        </is>
      </c>
      <c r="C877" s="553" t="n">
        <v>43893</v>
      </c>
      <c r="D877" s="352" t="n">
        <v>0.5555555555555556</v>
      </c>
      <c r="E877" s="352" t="n">
        <v>0.59375</v>
      </c>
      <c r="F877" s="552" t="inlineStr">
        <is>
          <t>Джамшид</t>
        </is>
      </c>
      <c r="G877" s="552" t="inlineStr">
        <is>
          <t>AC/PM</t>
        </is>
      </c>
      <c r="H877" s="517" t="inlineStr">
        <is>
          <t>-</t>
        </is>
      </c>
      <c r="I877" s="517" t="inlineStr">
        <is>
          <t>-</t>
        </is>
      </c>
      <c r="J877" s="517" t="inlineStr">
        <is>
          <t>-</t>
        </is>
      </c>
      <c r="K877" s="517" t="inlineStr">
        <is>
          <t>-</t>
        </is>
      </c>
      <c r="L877" s="517" t="inlineStr">
        <is>
          <t xml:space="preserve">Профилактиака кондитсионера </t>
        </is>
      </c>
    </row>
    <row r="878">
      <c r="A878" s="514" t="inlineStr">
        <is>
          <t>TSO1571_2</t>
        </is>
      </c>
      <c r="B878" s="515" t="inlineStr">
        <is>
          <t xml:space="preserve">Olmazor PSX-1 </t>
        </is>
      </c>
      <c r="C878" s="553" t="n">
        <v>43893</v>
      </c>
      <c r="F878" s="552" t="inlineStr">
        <is>
          <t>Акмал</t>
        </is>
      </c>
      <c r="G878" s="552" t="inlineStr">
        <is>
          <t>MG</t>
        </is>
      </c>
      <c r="H878" s="552" t="inlineStr">
        <is>
          <t>MG50</t>
        </is>
      </c>
      <c r="I878" s="554" t="n">
        <v>43893.61319444444</v>
      </c>
      <c r="J878" s="554" t="n">
        <v>43893.75694444445</v>
      </c>
      <c r="K878" s="555">
        <f>J878-I878</f>
        <v/>
      </c>
    </row>
    <row r="879">
      <c r="A879" s="388" t="inlineStr">
        <is>
          <t>FRG2218_2</t>
        </is>
      </c>
      <c r="B879" s="389" t="inlineStr">
        <is>
          <t>Kalacha MMTP</t>
        </is>
      </c>
      <c r="C879" s="553" t="n">
        <v>43893</v>
      </c>
      <c r="F879" s="552" t="inlineStr">
        <is>
          <t>ойбек</t>
        </is>
      </c>
      <c r="G879" s="552" t="inlineStr">
        <is>
          <t>MG</t>
        </is>
      </c>
      <c r="H879" s="552" t="inlineStr">
        <is>
          <t>MG33</t>
        </is>
      </c>
      <c r="I879" s="554" t="n">
        <v>43893.62916666668</v>
      </c>
      <c r="J879" s="554" t="n">
        <v>43893.72916666666</v>
      </c>
      <c r="K879" s="555">
        <f>J879-I879</f>
        <v/>
      </c>
    </row>
    <row r="880">
      <c r="A880" s="514" t="inlineStr">
        <is>
          <t>DZH4293_2</t>
        </is>
      </c>
      <c r="B880" s="515" t="inlineStr">
        <is>
          <t>Sh.Rashidov_Ravot</t>
        </is>
      </c>
      <c r="C880" s="553" t="n">
        <v>43893</v>
      </c>
      <c r="D880" s="546" t="n"/>
      <c r="E880" s="546" t="n"/>
      <c r="F880" s="552" t="inlineStr">
        <is>
          <t>Исомиддин</t>
        </is>
      </c>
      <c r="G880" s="552" t="inlineStr">
        <is>
          <t>MG</t>
        </is>
      </c>
      <c r="H880" s="552" t="inlineStr">
        <is>
          <t>MG02</t>
        </is>
      </c>
      <c r="I880" s="554" t="n">
        <v>43893.675</v>
      </c>
      <c r="J880" s="589" t="n">
        <v>43894.29652777778</v>
      </c>
      <c r="K880" s="555">
        <f>J880-I880</f>
        <v/>
      </c>
      <c r="L880" s="546" t="n"/>
    </row>
    <row r="881">
      <c r="A881" s="514" t="inlineStr">
        <is>
          <t>DZH4244_2</t>
        </is>
      </c>
      <c r="B881" s="134" t="inlineStr">
        <is>
          <t>Farish_Suv_tarmoklari</t>
        </is>
      </c>
      <c r="C881" s="553" t="n">
        <v>43893</v>
      </c>
      <c r="D881" s="517" t="n"/>
      <c r="E881" s="517" t="n"/>
      <c r="F881" s="552" t="inlineStr">
        <is>
          <t>Исомиддин</t>
        </is>
      </c>
      <c r="G881" s="552" t="inlineStr">
        <is>
          <t>MG</t>
        </is>
      </c>
      <c r="H881" s="552" t="inlineStr">
        <is>
          <t>MG37</t>
        </is>
      </c>
      <c r="I881" s="554" t="n">
        <v>43893.46875</v>
      </c>
      <c r="J881" s="589" t="n">
        <v>43894.40069444444</v>
      </c>
      <c r="K881" s="555">
        <f>J881-I881</f>
        <v/>
      </c>
      <c r="L881" s="546" t="n"/>
    </row>
    <row r="882">
      <c r="A882" s="514" t="inlineStr">
        <is>
          <t>DZH4239_2</t>
        </is>
      </c>
      <c r="B882" s="515" t="inlineStr">
        <is>
          <t>Зарбдор РУТ</t>
        </is>
      </c>
      <c r="C882" s="553" t="n">
        <v>43893</v>
      </c>
      <c r="D882" s="346" t="n">
        <v>0.5555555555555556</v>
      </c>
      <c r="E882" s="346" t="n">
        <v>0.59375</v>
      </c>
      <c r="F882" s="552" t="inlineStr">
        <is>
          <t>Джамшид</t>
        </is>
      </c>
      <c r="G882" s="552" t="inlineStr">
        <is>
          <t>AC/PM</t>
        </is>
      </c>
      <c r="H882" s="517" t="inlineStr">
        <is>
          <t>-</t>
        </is>
      </c>
      <c r="I882" s="517" t="inlineStr">
        <is>
          <t>-</t>
        </is>
      </c>
      <c r="J882" s="517" t="inlineStr">
        <is>
          <t>-</t>
        </is>
      </c>
      <c r="K882" s="517" t="inlineStr">
        <is>
          <t>-</t>
        </is>
      </c>
      <c r="L882" s="517" t="inlineStr">
        <is>
          <t xml:space="preserve">Профилактиака кондитсионера </t>
        </is>
      </c>
    </row>
    <row r="883">
      <c r="A883" s="514" t="inlineStr">
        <is>
          <t>SAM3742_2</t>
        </is>
      </c>
      <c r="B883" s="515" t="inlineStr">
        <is>
          <t xml:space="preserve">Тайлак Узниви </t>
        </is>
      </c>
      <c r="C883" s="553" t="n">
        <v>43893</v>
      </c>
      <c r="D883" s="546" t="n"/>
      <c r="E883" s="546" t="n"/>
      <c r="F883" s="552" t="inlineStr">
        <is>
          <t>Лазиз</t>
        </is>
      </c>
      <c r="G883" s="552" t="inlineStr">
        <is>
          <t>MG</t>
        </is>
      </c>
      <c r="H883" s="552" t="inlineStr">
        <is>
          <t>MG59</t>
        </is>
      </c>
      <c r="I883" s="554" t="n">
        <v>43893.73402777778</v>
      </c>
      <c r="J883" s="589" t="n">
        <v>43894.18194444444</v>
      </c>
      <c r="K883" s="555">
        <f>J883-I883</f>
        <v/>
      </c>
      <c r="L883" s="517" t="inlineStr">
        <is>
          <t xml:space="preserve">Профилактиака кондитсионера </t>
        </is>
      </c>
    </row>
    <row r="884">
      <c r="A884" s="363" t="inlineStr">
        <is>
          <t>HRZ6066_2</t>
        </is>
      </c>
      <c r="B884" s="515" t="inlineStr">
        <is>
          <t>Gulobot</t>
        </is>
      </c>
      <c r="C884" s="553" t="n">
        <v>43893</v>
      </c>
      <c r="D884" s="546" t="n"/>
      <c r="E884" s="546" t="n"/>
      <c r="F884" s="552" t="inlineStr">
        <is>
          <t>Умирбек</t>
        </is>
      </c>
      <c r="G884" s="552" t="inlineStr">
        <is>
          <t>AC/PM</t>
        </is>
      </c>
      <c r="H884" s="517" t="inlineStr">
        <is>
          <t>-</t>
        </is>
      </c>
      <c r="I884" s="517" t="inlineStr">
        <is>
          <t>-</t>
        </is>
      </c>
      <c r="J884" s="517" t="inlineStr">
        <is>
          <t>-</t>
        </is>
      </c>
      <c r="K884" s="517" t="inlineStr">
        <is>
          <t>-</t>
        </is>
      </c>
      <c r="L884" s="546" t="n"/>
    </row>
    <row r="885">
      <c r="A885" s="514" t="inlineStr">
        <is>
          <t>SAM3724_2</t>
        </is>
      </c>
      <c r="B885" s="515" t="inlineStr">
        <is>
          <t xml:space="preserve">Метан Больница </t>
        </is>
      </c>
      <c r="C885" s="553" t="n">
        <v>43893</v>
      </c>
      <c r="D885" s="546" t="n"/>
      <c r="E885" s="546" t="n"/>
      <c r="F885" s="552" t="inlineStr">
        <is>
          <t>Джахонгир</t>
        </is>
      </c>
      <c r="G885" s="552" t="inlineStr">
        <is>
          <t>MG</t>
        </is>
      </c>
      <c r="H885" s="552" t="inlineStr">
        <is>
          <t>MG53</t>
        </is>
      </c>
      <c r="I885" s="554" t="n">
        <v>43893.76597222222</v>
      </c>
      <c r="J885" s="589" t="n">
        <v>43894.73125</v>
      </c>
      <c r="K885" s="555">
        <f>J885-I885</f>
        <v/>
      </c>
      <c r="L885" s="546" t="n"/>
    </row>
    <row r="886">
      <c r="A886" s="388" t="inlineStr">
        <is>
          <t>NAM3223_2</t>
        </is>
      </c>
      <c r="B886" s="389" t="inlineStr">
        <is>
          <t>Namangan Post</t>
        </is>
      </c>
      <c r="C886" s="553" t="n">
        <v>43893</v>
      </c>
      <c r="D886" s="546" t="n"/>
      <c r="E886" s="546" t="n"/>
      <c r="F886" s="552" t="inlineStr">
        <is>
          <t>шерзод</t>
        </is>
      </c>
      <c r="G886" s="516" t="inlineStr">
        <is>
          <t>MG</t>
        </is>
      </c>
      <c r="H886" s="524" t="inlineStr">
        <is>
          <t>MG49</t>
        </is>
      </c>
      <c r="I886" s="554" t="n">
        <v>43893.78055555555</v>
      </c>
      <c r="J886" s="554" t="n">
        <v>43894.34861111111</v>
      </c>
      <c r="K886" s="555">
        <f>J886-I886</f>
        <v/>
      </c>
      <c r="L886" s="546" t="n"/>
    </row>
    <row r="887">
      <c r="A887" s="388" t="inlineStr">
        <is>
          <t>SRH5009_2</t>
        </is>
      </c>
      <c r="B887" s="389" t="inlineStr">
        <is>
          <t>Gulzor</t>
        </is>
      </c>
      <c r="C887" s="553" t="n">
        <v>43893</v>
      </c>
      <c r="D887" s="546" t="n"/>
      <c r="E887" s="546" t="n"/>
      <c r="F887" s="552" t="inlineStr">
        <is>
          <t>хуршид</t>
        </is>
      </c>
      <c r="G887" s="516" t="inlineStr">
        <is>
          <t>MG</t>
        </is>
      </c>
      <c r="H887" s="556" t="inlineStr">
        <is>
          <t>MG54</t>
        </is>
      </c>
      <c r="I887" s="554" t="n">
        <v>43893.83333333334</v>
      </c>
      <c r="J887" s="554" t="n">
        <v>43893.85416666666</v>
      </c>
      <c r="K887" s="555">
        <f>J887-I887</f>
        <v/>
      </c>
      <c r="L887" s="546" t="n"/>
    </row>
    <row r="888">
      <c r="A888" s="539" t="inlineStr">
        <is>
          <t>KSH4670_2</t>
        </is>
      </c>
      <c r="B888" s="548" t="inlineStr">
        <is>
          <t>Sovligar KFY</t>
        </is>
      </c>
      <c r="C888" s="594" t="n">
        <v>43894</v>
      </c>
      <c r="D888" s="546" t="n"/>
      <c r="E888" s="546" t="n"/>
      <c r="F888" s="552" t="inlineStr">
        <is>
          <t>Фарходбек</t>
        </is>
      </c>
      <c r="G888" s="599" t="inlineStr">
        <is>
          <t>MG</t>
        </is>
      </c>
      <c r="H888" s="599" t="inlineStr">
        <is>
          <t>MG34</t>
        </is>
      </c>
      <c r="I888" s="589" t="n">
        <v>43894.28888888889</v>
      </c>
      <c r="J888" s="589" t="n">
        <v>43894.64930555555</v>
      </c>
      <c r="K888" s="523">
        <f>J888-I888</f>
        <v/>
      </c>
      <c r="L888" s="546" t="n"/>
    </row>
    <row r="889">
      <c r="A889" s="596" t="inlineStr">
        <is>
          <t>SAM3742_2</t>
        </is>
      </c>
      <c r="B889" s="598" t="inlineStr">
        <is>
          <t xml:space="preserve">Тайлак Узниви </t>
        </is>
      </c>
      <c r="C889" s="594" t="n">
        <v>43894</v>
      </c>
      <c r="D889" s="546" t="n"/>
      <c r="E889" s="546" t="n"/>
      <c r="F889" s="552" t="inlineStr">
        <is>
          <t>Лазиз</t>
        </is>
      </c>
      <c r="G889" s="599" t="inlineStr">
        <is>
          <t>MG</t>
        </is>
      </c>
      <c r="H889" s="599" t="inlineStr">
        <is>
          <t>MG59</t>
        </is>
      </c>
      <c r="I889" s="589" t="n">
        <v>43894.33819444444</v>
      </c>
      <c r="J889" s="589" t="n">
        <v>43894.72777777778</v>
      </c>
      <c r="K889" s="523">
        <f>J889-I889</f>
        <v/>
      </c>
      <c r="L889" s="546" t="n"/>
    </row>
    <row r="890">
      <c r="A890" s="596" t="inlineStr">
        <is>
          <t>DZH4293_2</t>
        </is>
      </c>
      <c r="B890" s="598" t="inlineStr">
        <is>
          <t>Sh.Rashidov_Ravot</t>
        </is>
      </c>
      <c r="C890" s="594" t="n">
        <v>43894</v>
      </c>
      <c r="D890" s="546" t="n"/>
      <c r="E890" s="546" t="n"/>
      <c r="F890" s="552" t="inlineStr">
        <is>
          <t>Abdurahmon</t>
        </is>
      </c>
      <c r="G890" s="599" t="inlineStr">
        <is>
          <t>MG</t>
        </is>
      </c>
      <c r="H890" s="599" t="inlineStr">
        <is>
          <t>MG02</t>
        </is>
      </c>
      <c r="I890" s="589" t="n">
        <v>43894.36666666667</v>
      </c>
      <c r="J890" s="592" t="n">
        <v>43894.90069444444</v>
      </c>
      <c r="K890" s="523">
        <f>J890-I890</f>
        <v/>
      </c>
      <c r="L890" s="546" t="n"/>
    </row>
    <row r="891">
      <c r="A891" s="596" t="inlineStr">
        <is>
          <t>SRH5009_2</t>
        </is>
      </c>
      <c r="B891" s="598" t="inlineStr">
        <is>
          <t>Gulzor</t>
        </is>
      </c>
      <c r="C891" s="594" t="n">
        <v>43894</v>
      </c>
      <c r="D891" s="517" t="n"/>
      <c r="E891" s="517" t="n"/>
      <c r="F891" s="552" t="inlineStr">
        <is>
          <t>хуршид</t>
        </is>
      </c>
      <c r="G891" s="599" t="inlineStr">
        <is>
          <t>MG</t>
        </is>
      </c>
      <c r="H891" s="599" t="inlineStr">
        <is>
          <t>MG54</t>
        </is>
      </c>
      <c r="I891" s="589" t="n">
        <v>43894.31944444445</v>
      </c>
      <c r="J891" s="589" t="n">
        <v>43894.375</v>
      </c>
      <c r="K891" s="523">
        <f>J891-I891</f>
        <v/>
      </c>
      <c r="L891" s="546" t="n"/>
    </row>
    <row r="892">
      <c r="A892" s="388" t="inlineStr">
        <is>
          <t>NAM3223_2</t>
        </is>
      </c>
      <c r="B892" s="389" t="inlineStr">
        <is>
          <t>Namangan Post</t>
        </is>
      </c>
      <c r="C892" s="594" t="n">
        <v>43894</v>
      </c>
      <c r="D892" s="546" t="n"/>
      <c r="E892" s="546" t="n"/>
      <c r="F892" s="552" t="inlineStr">
        <is>
          <t>шерзод</t>
        </is>
      </c>
      <c r="G892" s="516" t="inlineStr">
        <is>
          <t>MG</t>
        </is>
      </c>
      <c r="H892" s="524" t="inlineStr">
        <is>
          <t>MG49</t>
        </is>
      </c>
      <c r="I892" s="589" t="n">
        <v>43894.35555555556</v>
      </c>
      <c r="J892" s="589" t="n">
        <v>43895.33402777778</v>
      </c>
      <c r="K892" s="523">
        <f>J892-I892</f>
        <v/>
      </c>
      <c r="L892" s="546" t="n"/>
    </row>
    <row r="893">
      <c r="A893" s="596" t="inlineStr">
        <is>
          <t>DZH4239_2</t>
        </is>
      </c>
      <c r="B893" s="598" t="inlineStr">
        <is>
          <t>Зарбдор РУТ</t>
        </is>
      </c>
      <c r="C893" s="594" t="n">
        <v>43894</v>
      </c>
      <c r="D893" s="346" t="n">
        <v>0.4027777777777778</v>
      </c>
      <c r="E893" s="346" t="n">
        <v>0.59375</v>
      </c>
      <c r="F893" s="599" t="inlineStr">
        <is>
          <t>Джамшид</t>
        </is>
      </c>
      <c r="G893" s="599" t="inlineStr">
        <is>
          <t>Power</t>
        </is>
      </c>
      <c r="H893" s="517" t="inlineStr">
        <is>
          <t>-</t>
        </is>
      </c>
      <c r="I893" s="517" t="inlineStr">
        <is>
          <t>-</t>
        </is>
      </c>
      <c r="J893" s="517" t="inlineStr">
        <is>
          <t>-</t>
        </is>
      </c>
      <c r="K893" s="517" t="inlineStr">
        <is>
          <t>-</t>
        </is>
      </c>
      <c r="L893" s="517" t="inlineStr">
        <is>
          <t>установка модема</t>
        </is>
      </c>
    </row>
    <row r="894">
      <c r="A894" s="596" t="inlineStr">
        <is>
          <t>SAM3721_2</t>
        </is>
      </c>
      <c r="B894" s="598" t="inlineStr">
        <is>
          <t xml:space="preserve">Коратепа Коллеж </t>
        </is>
      </c>
      <c r="C894" s="594" t="n">
        <v>43894</v>
      </c>
      <c r="D894" s="517" t="n"/>
      <c r="E894" s="517" t="n"/>
      <c r="F894" s="599" t="inlineStr">
        <is>
          <t>Джонибек</t>
        </is>
      </c>
      <c r="G894" s="599" t="inlineStr">
        <is>
          <t>MG</t>
        </is>
      </c>
      <c r="H894" s="599" t="inlineStr">
        <is>
          <t>MG09</t>
        </is>
      </c>
      <c r="I894" s="589" t="n">
        <v>43894.45277777778</v>
      </c>
      <c r="J894" s="589" t="n">
        <v>43894.69305555556</v>
      </c>
      <c r="K894" s="523">
        <f>J894-I894</f>
        <v/>
      </c>
      <c r="L894" s="546" t="n"/>
    </row>
    <row r="895">
      <c r="A895" s="412" t="inlineStr">
        <is>
          <t>SRD2056_2</t>
        </is>
      </c>
      <c r="B895" s="413" t="inlineStr">
        <is>
          <t>Zarbdor KFY</t>
        </is>
      </c>
      <c r="C895" s="594" t="n">
        <v>43894</v>
      </c>
      <c r="D895" s="546" t="n"/>
      <c r="E895" s="546" t="n"/>
      <c r="F895" s="552" t="inlineStr">
        <is>
          <t>олим</t>
        </is>
      </c>
      <c r="G895" s="552" t="inlineStr">
        <is>
          <t>MG</t>
        </is>
      </c>
      <c r="H895" s="552" t="inlineStr">
        <is>
          <t>MG21</t>
        </is>
      </c>
      <c r="I895" s="589" t="n">
        <v>43894.48194444443</v>
      </c>
      <c r="J895" s="589" t="n">
        <v>43894.73125</v>
      </c>
      <c r="K895" s="523">
        <f>J895-I895</f>
        <v/>
      </c>
      <c r="L895" s="546" t="n"/>
    </row>
    <row r="896">
      <c r="A896" s="514" t="inlineStr">
        <is>
          <t>DZH4244_2</t>
        </is>
      </c>
      <c r="B896" s="134" t="inlineStr">
        <is>
          <t>Farish_Suv_tarmoklari</t>
        </is>
      </c>
      <c r="C896" s="594" t="n">
        <v>43894</v>
      </c>
      <c r="D896" s="517" t="n"/>
      <c r="E896" s="517" t="n"/>
      <c r="F896" s="552" t="inlineStr">
        <is>
          <t>Исомиддин</t>
        </is>
      </c>
      <c r="G896" s="552" t="inlineStr">
        <is>
          <t>MG</t>
        </is>
      </c>
      <c r="H896" s="552" t="inlineStr">
        <is>
          <t>MG37</t>
        </is>
      </c>
      <c r="I896" s="589" t="n">
        <v>43894.48125</v>
      </c>
      <c r="J896" s="597" t="n">
        <v>43895.45277777778</v>
      </c>
      <c r="K896" s="523">
        <f>J896-I896</f>
        <v/>
      </c>
      <c r="L896" s="546" t="n"/>
    </row>
    <row r="897">
      <c r="A897" s="514" t="inlineStr">
        <is>
          <t>SRH5009_2</t>
        </is>
      </c>
      <c r="B897" s="541" t="inlineStr">
        <is>
          <t>Gulzor</t>
        </is>
      </c>
      <c r="C897" s="594" t="n">
        <v>43894</v>
      </c>
      <c r="D897" s="517" t="n"/>
      <c r="E897" s="517" t="n"/>
      <c r="F897" s="552" t="inlineStr">
        <is>
          <t>хуршид</t>
        </is>
      </c>
      <c r="G897" s="552" t="inlineStr">
        <is>
          <t>MG</t>
        </is>
      </c>
      <c r="H897" s="552" t="inlineStr">
        <is>
          <t>MG54</t>
        </is>
      </c>
      <c r="I897" s="589" t="n">
        <v>43894.59722222222</v>
      </c>
      <c r="J897" s="597" t="n">
        <v>43894.61180555557</v>
      </c>
      <c r="K897" s="523">
        <f>J897-I897</f>
        <v/>
      </c>
      <c r="L897" s="546" t="n"/>
    </row>
    <row r="898">
      <c r="A898" s="388" t="inlineStr">
        <is>
          <t>NAM3214_2</t>
        </is>
      </c>
      <c r="B898" s="389" t="inlineStr">
        <is>
          <t>Langar</t>
        </is>
      </c>
      <c r="C898" s="594" t="n">
        <v>43894</v>
      </c>
      <c r="D898" s="546" t="n"/>
      <c r="E898" s="546" t="n"/>
      <c r="F898" s="552" t="inlineStr">
        <is>
          <t>шерзод</t>
        </is>
      </c>
      <c r="G898" s="516" t="inlineStr">
        <is>
          <t>MG</t>
        </is>
      </c>
      <c r="H898" s="556" t="inlineStr">
        <is>
          <t>MG31</t>
        </is>
      </c>
      <c r="I898" s="589" t="n">
        <v>43894.49722222222</v>
      </c>
      <c r="J898" s="589" t="n">
        <v>43894.57291666666</v>
      </c>
      <c r="K898" s="523">
        <f>J898-I898</f>
        <v/>
      </c>
      <c r="L898" s="546" t="n"/>
    </row>
    <row r="899">
      <c r="A899" s="596" t="inlineStr">
        <is>
          <t>DZH4219_2</t>
        </is>
      </c>
      <c r="B899" s="598" t="inlineStr">
        <is>
          <t>Oqoltin KFI</t>
        </is>
      </c>
      <c r="C899" s="594" t="n">
        <v>43894</v>
      </c>
      <c r="D899" s="546" t="n"/>
      <c r="E899" s="546" t="n"/>
      <c r="F899" s="599" t="inlineStr">
        <is>
          <t>Abdurahmon</t>
        </is>
      </c>
      <c r="G899" s="599" t="inlineStr">
        <is>
          <t>MG</t>
        </is>
      </c>
      <c r="H899" s="599" t="inlineStr">
        <is>
          <t>MG40</t>
        </is>
      </c>
      <c r="I899" s="589" t="n">
        <v>43894.54652777778</v>
      </c>
      <c r="J899" s="589" t="n">
        <v>43894.71388888889</v>
      </c>
      <c r="K899" s="523">
        <f>J899-I899</f>
        <v/>
      </c>
      <c r="L899" s="546" t="n"/>
    </row>
    <row r="900">
      <c r="A900" s="388" t="inlineStr">
        <is>
          <t>TSO1531_2</t>
        </is>
      </c>
      <c r="B900" s="389" t="inlineStr">
        <is>
          <t xml:space="preserve">Chirchik </t>
        </is>
      </c>
      <c r="C900" s="594" t="n">
        <v>43894</v>
      </c>
      <c r="D900" s="346" t="n">
        <v>0.6409722222222223</v>
      </c>
      <c r="E900" s="546" t="n"/>
      <c r="F900" s="556" t="inlineStr">
        <is>
          <t>Бахти</t>
        </is>
      </c>
      <c r="G900" s="556" t="inlineStr">
        <is>
          <t>PM</t>
        </is>
      </c>
      <c r="H900" s="517" t="inlineStr">
        <is>
          <t>-</t>
        </is>
      </c>
      <c r="I900" s="517" t="inlineStr">
        <is>
          <t>-</t>
        </is>
      </c>
      <c r="J900" s="517" t="inlineStr">
        <is>
          <t>-</t>
        </is>
      </c>
      <c r="K900" s="517" t="inlineStr">
        <is>
          <t>-</t>
        </is>
      </c>
      <c r="L900" s="546" t="n"/>
    </row>
    <row r="901">
      <c r="A901" s="182" t="inlineStr">
        <is>
          <t>TSO1563</t>
        </is>
      </c>
      <c r="B901" s="111" t="inlineStr">
        <is>
          <t xml:space="preserve">Mavlono Xalkabad </t>
        </is>
      </c>
      <c r="C901" s="594" t="n">
        <v>43894</v>
      </c>
      <c r="D901" s="546" t="n"/>
      <c r="E901" s="546" t="n"/>
      <c r="F901" s="552" t="inlineStr">
        <is>
          <t>Акмал</t>
        </is>
      </c>
      <c r="G901" s="552" t="inlineStr">
        <is>
          <t>MG</t>
        </is>
      </c>
      <c r="H901" s="552" t="inlineStr">
        <is>
          <t>MG50</t>
        </is>
      </c>
      <c r="I901" s="589" t="n">
        <v>43894.64027777778</v>
      </c>
      <c r="J901" s="589" t="n">
        <v>43894.71875</v>
      </c>
      <c r="K901" s="523">
        <f>J901-I901</f>
        <v/>
      </c>
      <c r="L901" s="546" t="n"/>
    </row>
    <row r="902">
      <c r="A902" s="596" t="inlineStr">
        <is>
          <t>SRH5009_2</t>
        </is>
      </c>
      <c r="B902" s="598" t="inlineStr">
        <is>
          <t>Gulzor</t>
        </is>
      </c>
      <c r="C902" s="594" t="n">
        <v>43894</v>
      </c>
      <c r="D902" s="546" t="n"/>
      <c r="E902" s="546" t="n"/>
      <c r="F902" s="599" t="inlineStr">
        <is>
          <t>хуршид</t>
        </is>
      </c>
      <c r="G902" s="599" t="inlineStr">
        <is>
          <t>MG</t>
        </is>
      </c>
      <c r="H902" s="599" t="inlineStr">
        <is>
          <t>MG54</t>
        </is>
      </c>
      <c r="I902" s="589" t="n">
        <v>43894.625</v>
      </c>
      <c r="J902" s="592" t="n">
        <v>43894.63541666666</v>
      </c>
      <c r="K902" s="523">
        <f>J902-I902</f>
        <v/>
      </c>
      <c r="L902" s="546" t="n"/>
    </row>
    <row r="903">
      <c r="A903" s="225" t="inlineStr">
        <is>
          <t>TSO1549_2</t>
        </is>
      </c>
      <c r="B903" s="483" t="inlineStr">
        <is>
          <t xml:space="preserve">Iykota Tinchlik KFI </t>
        </is>
      </c>
      <c r="C903" s="594" t="n">
        <v>43894</v>
      </c>
      <c r="D903" s="546" t="n"/>
      <c r="E903" s="546" t="n"/>
      <c r="F903" s="552" t="inlineStr">
        <is>
          <t>Лазиз</t>
        </is>
      </c>
      <c r="G903" s="599" t="inlineStr">
        <is>
          <t>MG</t>
        </is>
      </c>
      <c r="H903" s="599" t="inlineStr">
        <is>
          <t>MG30</t>
        </is>
      </c>
      <c r="I903" s="589" t="n">
        <v>43894.69097222222</v>
      </c>
      <c r="J903" s="589" t="n">
        <v>43894.70138888889</v>
      </c>
      <c r="K903" s="523">
        <f>J903-I903</f>
        <v/>
      </c>
      <c r="L903" s="546" t="n"/>
    </row>
    <row r="904">
      <c r="A904" s="596" t="inlineStr">
        <is>
          <t>SAM3721_2</t>
        </is>
      </c>
      <c r="B904" s="598" t="inlineStr">
        <is>
          <t xml:space="preserve">Коратепа Коллеж </t>
        </is>
      </c>
      <c r="C904" s="594" t="n">
        <v>43894</v>
      </c>
      <c r="D904" s="517" t="n"/>
      <c r="E904" s="517" t="n"/>
      <c r="F904" s="599" t="inlineStr">
        <is>
          <t>Джонибек</t>
        </is>
      </c>
      <c r="G904" s="599" t="inlineStr">
        <is>
          <t>MG</t>
        </is>
      </c>
      <c r="H904" s="599" t="inlineStr">
        <is>
          <t>MG09</t>
        </is>
      </c>
      <c r="I904" s="589" t="n">
        <v>43894.72777777778</v>
      </c>
      <c r="J904" s="592" t="n">
        <v>43895.24722222222</v>
      </c>
      <c r="K904" s="523">
        <f>J904-I904</f>
        <v/>
      </c>
      <c r="L904" s="546" t="n"/>
    </row>
    <row r="905">
      <c r="A905" s="596" t="inlineStr">
        <is>
          <t>SAM3742_2</t>
        </is>
      </c>
      <c r="B905" s="598" t="inlineStr">
        <is>
          <t xml:space="preserve">Тайлак Узниви </t>
        </is>
      </c>
      <c r="C905" s="594" t="n">
        <v>43894</v>
      </c>
      <c r="D905" s="546" t="n"/>
      <c r="E905" s="546" t="n"/>
      <c r="F905" s="599" t="inlineStr">
        <is>
          <t>Лазиз</t>
        </is>
      </c>
      <c r="G905" s="599" t="inlineStr">
        <is>
          <t>MG</t>
        </is>
      </c>
      <c r="H905" s="599" t="inlineStr">
        <is>
          <t>MG59</t>
        </is>
      </c>
      <c r="I905" s="589" t="n">
        <v>43894.8</v>
      </c>
      <c r="J905" s="589" t="n">
        <v>43895.18333333332</v>
      </c>
      <c r="K905" s="523">
        <f>J905-I905</f>
        <v/>
      </c>
      <c r="L905" s="546" t="n"/>
    </row>
    <row r="906">
      <c r="A906" s="596" t="inlineStr">
        <is>
          <t>SRH5009_2</t>
        </is>
      </c>
      <c r="B906" s="598" t="inlineStr">
        <is>
          <t>Gulzor</t>
        </is>
      </c>
      <c r="C906" s="594" t="n">
        <v>43894</v>
      </c>
      <c r="D906" s="546" t="n"/>
      <c r="E906" s="546" t="n"/>
      <c r="F906" s="599" t="inlineStr">
        <is>
          <t>хуршид</t>
        </is>
      </c>
      <c r="G906" s="599" t="inlineStr">
        <is>
          <t>MG</t>
        </is>
      </c>
      <c r="H906" s="599" t="inlineStr">
        <is>
          <t>MG54</t>
        </is>
      </c>
      <c r="I906" s="589" t="n">
        <v>43894.81458333333</v>
      </c>
      <c r="J906" s="592" t="n">
        <v>43894.98263888889</v>
      </c>
      <c r="K906" s="523">
        <f>J906-I906</f>
        <v/>
      </c>
      <c r="L906" s="546" t="n"/>
    </row>
    <row r="907">
      <c r="A907" s="596" t="inlineStr">
        <is>
          <t>SRH5021_2</t>
        </is>
      </c>
      <c r="B907" s="598" t="inlineStr">
        <is>
          <t>Oltinsay Oqoltin</t>
        </is>
      </c>
      <c r="C907" s="594" t="n">
        <v>43894</v>
      </c>
      <c r="D907" s="546" t="n"/>
      <c r="E907" s="546" t="n"/>
      <c r="F907" s="547" t="inlineStr">
        <is>
          <t>шерзод</t>
        </is>
      </c>
      <c r="G907" s="547" t="inlineStr">
        <is>
          <t>MG</t>
        </is>
      </c>
      <c r="H907" s="547" t="inlineStr">
        <is>
          <t>MG35</t>
        </is>
      </c>
      <c r="I907" s="592" t="n">
        <v>43894.94652777778</v>
      </c>
      <c r="J907" s="564" t="n">
        <v>43895.79861111111</v>
      </c>
      <c r="K907" s="523">
        <f>J907-I907</f>
        <v/>
      </c>
      <c r="L907" s="546" t="n"/>
    </row>
    <row r="908">
      <c r="A908" s="596" t="inlineStr">
        <is>
          <t>SRH5208_2</t>
        </is>
      </c>
      <c r="B908" s="598" t="inlineStr">
        <is>
          <t>Karsagan</t>
        </is>
      </c>
      <c r="C908" s="594" t="n">
        <v>43894</v>
      </c>
      <c r="D908" s="546" t="n"/>
      <c r="E908" s="546" t="n"/>
      <c r="F908" s="546" t="inlineStr">
        <is>
          <t>Фарход</t>
        </is>
      </c>
      <c r="G908" s="547" t="inlineStr">
        <is>
          <t>MG</t>
        </is>
      </c>
      <c r="H908" s="547" t="inlineStr">
        <is>
          <t>MG41</t>
        </is>
      </c>
      <c r="I908" s="592" t="n">
        <v>43894.96805555555</v>
      </c>
      <c r="J908" s="564" t="n">
        <v>43895.78125</v>
      </c>
      <c r="K908" s="523">
        <f>J908-I908</f>
        <v/>
      </c>
      <c r="L908" s="546" t="n"/>
    </row>
    <row r="909">
      <c r="A909" s="596" t="inlineStr">
        <is>
          <t>SRH5152_2</t>
        </is>
      </c>
      <c r="B909" s="598" t="inlineStr">
        <is>
          <t>Chorbog</t>
        </is>
      </c>
      <c r="C909" s="594" t="n">
        <v>43895</v>
      </c>
      <c r="F909" s="599" t="inlineStr">
        <is>
          <t>хуршид</t>
        </is>
      </c>
      <c r="G909" s="599" t="inlineStr">
        <is>
          <t>MG</t>
        </is>
      </c>
      <c r="H909" s="599" t="inlineStr">
        <is>
          <t>MG10</t>
        </is>
      </c>
      <c r="I909" s="589" t="n">
        <v>43895.02430555555</v>
      </c>
      <c r="J909" s="573" t="n">
        <v>43896.20347222222</v>
      </c>
      <c r="K909" s="523">
        <f>J909-I909</f>
        <v/>
      </c>
    </row>
    <row r="910">
      <c r="A910" s="558" t="inlineStr">
        <is>
          <t>SRH5139_2</t>
        </is>
      </c>
      <c r="B910" s="559" t="inlineStr">
        <is>
          <t>Айинни</t>
        </is>
      </c>
      <c r="C910" s="594" t="n">
        <v>43895</v>
      </c>
      <c r="F910" s="599" t="inlineStr">
        <is>
          <t>Феруз</t>
        </is>
      </c>
      <c r="G910" s="599" t="inlineStr">
        <is>
          <t>MG</t>
        </is>
      </c>
      <c r="H910" s="599" t="inlineStr">
        <is>
          <t>MG18</t>
        </is>
      </c>
      <c r="I910" s="589" t="n">
        <v>43895.06805555556</v>
      </c>
      <c r="J910" s="573" t="n">
        <v>43896.28402777778</v>
      </c>
      <c r="K910" s="523">
        <f>J910-I910</f>
        <v/>
      </c>
    </row>
    <row r="911">
      <c r="A911" s="388" t="inlineStr">
        <is>
          <t>NAM3223_2</t>
        </is>
      </c>
      <c r="B911" s="389" t="inlineStr">
        <is>
          <t>Namangan Post</t>
        </is>
      </c>
      <c r="C911" s="594" t="n">
        <v>43895</v>
      </c>
      <c r="D911" s="546" t="n"/>
      <c r="E911" s="546" t="n"/>
      <c r="F911" s="552" t="inlineStr">
        <is>
          <t>шерзод</t>
        </is>
      </c>
      <c r="G911" s="516" t="inlineStr">
        <is>
          <t>MG</t>
        </is>
      </c>
      <c r="H911" s="524" t="inlineStr">
        <is>
          <t>MG49</t>
        </is>
      </c>
      <c r="I911" s="589" t="n">
        <v>43895.33888888889</v>
      </c>
      <c r="J911" s="573" t="n">
        <v>43896.34583333333</v>
      </c>
      <c r="K911" s="523">
        <f>J911-I911</f>
        <v/>
      </c>
    </row>
    <row r="912">
      <c r="A912" s="596" t="inlineStr">
        <is>
          <t>SAM3742_2</t>
        </is>
      </c>
      <c r="B912" s="598" t="inlineStr">
        <is>
          <t xml:space="preserve">Тайлак Узниви </t>
        </is>
      </c>
      <c r="C912" s="594" t="n">
        <v>43895</v>
      </c>
      <c r="F912" s="599" t="inlineStr">
        <is>
          <t>Джахонгир</t>
        </is>
      </c>
      <c r="G912" s="599" t="inlineStr">
        <is>
          <t>MG</t>
        </is>
      </c>
      <c r="H912" s="599" t="inlineStr">
        <is>
          <t>MG59</t>
        </is>
      </c>
      <c r="I912" s="589" t="n">
        <v>43895.33611111111</v>
      </c>
      <c r="J912" s="589" t="n">
        <v>43895.44375</v>
      </c>
      <c r="K912" s="523">
        <f>J912-I912</f>
        <v/>
      </c>
    </row>
    <row r="913">
      <c r="A913" s="596" t="inlineStr">
        <is>
          <t>SRH5214_2</t>
        </is>
      </c>
      <c r="B913" s="598" t="inlineStr">
        <is>
          <t>Oqmachit</t>
        </is>
      </c>
      <c r="C913" s="594" t="n">
        <v>43895</v>
      </c>
      <c r="F913" s="599" t="inlineStr">
        <is>
          <t>шерзод</t>
        </is>
      </c>
      <c r="G913" s="599" t="inlineStr">
        <is>
          <t>MG</t>
        </is>
      </c>
      <c r="H913" s="599" t="inlineStr">
        <is>
          <t>MG05</t>
        </is>
      </c>
      <c r="I913" s="589" t="n">
        <v>43895.36111111111</v>
      </c>
      <c r="J913" s="573" t="n">
        <v>43895.50486111111</v>
      </c>
      <c r="K913" s="523">
        <f>J913-I913</f>
        <v/>
      </c>
    </row>
    <row r="914">
      <c r="A914" s="596" t="inlineStr">
        <is>
          <t>SAM3721_2</t>
        </is>
      </c>
      <c r="B914" s="598" t="inlineStr">
        <is>
          <t xml:space="preserve">Коратепа Коллеж </t>
        </is>
      </c>
      <c r="C914" s="594" t="n">
        <v>43895</v>
      </c>
      <c r="F914" s="599" t="inlineStr">
        <is>
          <t>Вафохон</t>
        </is>
      </c>
      <c r="G914" s="599" t="inlineStr">
        <is>
          <t>MG</t>
        </is>
      </c>
      <c r="H914" s="599" t="inlineStr">
        <is>
          <t>MG36</t>
        </is>
      </c>
      <c r="I914" s="589" t="n">
        <v>43895.39236111111</v>
      </c>
      <c r="J914" s="573" t="n">
        <v>43896.24513888889</v>
      </c>
      <c r="K914" s="523">
        <f>J914-I914</f>
        <v/>
      </c>
    </row>
    <row r="915">
      <c r="A915" s="225" t="inlineStr">
        <is>
          <t>TSH1043_2</t>
        </is>
      </c>
      <c r="B915" s="483" t="inlineStr">
        <is>
          <t>Erkin</t>
        </is>
      </c>
      <c r="C915" s="594" t="n">
        <v>43895</v>
      </c>
      <c r="F915" s="571" t="inlineStr">
        <is>
          <t>Акмал</t>
        </is>
      </c>
      <c r="G915" s="552" t="inlineStr">
        <is>
          <t>MG</t>
        </is>
      </c>
      <c r="H915" s="552" t="inlineStr">
        <is>
          <t>MG50</t>
        </is>
      </c>
      <c r="I915" s="589" t="n">
        <v>43895.46736111111</v>
      </c>
      <c r="J915" s="589" t="n">
        <v>43895.50694444445</v>
      </c>
      <c r="K915" s="523">
        <f>J915-I915</f>
        <v/>
      </c>
    </row>
    <row r="916">
      <c r="A916" s="514" t="inlineStr">
        <is>
          <t>SRH5009_2</t>
        </is>
      </c>
      <c r="B916" s="515" t="inlineStr">
        <is>
          <t>Gulzor</t>
        </is>
      </c>
      <c r="C916" s="561" t="n">
        <v>43895</v>
      </c>
      <c r="D916" s="517" t="n"/>
      <c r="E916" s="517" t="n"/>
      <c r="F916" s="556" t="inlineStr">
        <is>
          <t>хуршид</t>
        </is>
      </c>
      <c r="G916" s="556" t="inlineStr">
        <is>
          <t>MG</t>
        </is>
      </c>
      <c r="H916" s="556" t="inlineStr">
        <is>
          <t>MG54</t>
        </is>
      </c>
      <c r="I916" s="573" t="n">
        <v>43895.47222222222</v>
      </c>
      <c r="J916" s="573" t="n">
        <v>43895.60416666666</v>
      </c>
      <c r="K916" s="523">
        <f>J916-I916</f>
        <v/>
      </c>
    </row>
    <row r="917">
      <c r="A917" s="514" t="inlineStr">
        <is>
          <t>KAR6219_2</t>
        </is>
      </c>
      <c r="B917" s="515" t="inlineStr">
        <is>
          <t>Kilichboy</t>
        </is>
      </c>
      <c r="C917" s="561" t="n">
        <v>43895</v>
      </c>
      <c r="D917" s="346" t="n">
        <v>0.4708333333333333</v>
      </c>
      <c r="F917" s="556" t="inlineStr">
        <is>
          <t>Салават</t>
        </is>
      </c>
      <c r="G917" s="556" t="inlineStr">
        <is>
          <t>AC/PM</t>
        </is>
      </c>
      <c r="H917" s="517" t="inlineStr">
        <is>
          <t>-</t>
        </is>
      </c>
      <c r="I917" s="517" t="inlineStr">
        <is>
          <t>-</t>
        </is>
      </c>
      <c r="J917" s="517" t="inlineStr">
        <is>
          <t>-</t>
        </is>
      </c>
      <c r="K917" s="517" t="inlineStr">
        <is>
          <t>-</t>
        </is>
      </c>
      <c r="L917" s="517" t="inlineStr">
        <is>
          <t>покраска мачты</t>
        </is>
      </c>
    </row>
    <row r="918">
      <c r="A918" s="388" t="inlineStr">
        <is>
          <t>FRG2200_2</t>
        </is>
      </c>
      <c r="B918" s="389" t="inlineStr">
        <is>
          <t>Akbarabad</t>
        </is>
      </c>
      <c r="C918" s="561" t="n">
        <v>43895</v>
      </c>
      <c r="F918" s="556" t="inlineStr">
        <is>
          <t>ойбек</t>
        </is>
      </c>
      <c r="G918" s="556" t="inlineStr">
        <is>
          <t>MG</t>
        </is>
      </c>
      <c r="H918" s="556" t="inlineStr">
        <is>
          <t>MG31</t>
        </is>
      </c>
      <c r="I918" s="573" t="n">
        <v>43895.48125</v>
      </c>
      <c r="J918" s="573" t="n">
        <v>43895.80555555555</v>
      </c>
      <c r="K918" s="523">
        <f>J918-I918</f>
        <v/>
      </c>
    </row>
    <row r="919">
      <c r="A919" s="514" t="inlineStr">
        <is>
          <t>DZH4244_2</t>
        </is>
      </c>
      <c r="B919" s="134" t="inlineStr">
        <is>
          <t>Farish_Suv_tarmoklari</t>
        </is>
      </c>
      <c r="C919" s="561" t="n">
        <v>43895</v>
      </c>
      <c r="D919" s="517" t="n"/>
      <c r="E919" s="517" t="n"/>
      <c r="F919" s="556" t="inlineStr">
        <is>
          <t>Исомиддин</t>
        </is>
      </c>
      <c r="G919" s="556" t="inlineStr">
        <is>
          <t>MG</t>
        </is>
      </c>
      <c r="H919" s="556" t="inlineStr">
        <is>
          <t>MG37</t>
        </is>
      </c>
      <c r="I919" s="573" t="n">
        <v>43895.48055555556</v>
      </c>
      <c r="J919" s="573" t="n">
        <v>43896.52291666667</v>
      </c>
      <c r="K919" s="523">
        <f>J919-I919</f>
        <v/>
      </c>
    </row>
    <row r="920">
      <c r="A920" s="514" t="inlineStr">
        <is>
          <t>SAM3742_2</t>
        </is>
      </c>
      <c r="B920" s="515" t="inlineStr">
        <is>
          <t xml:space="preserve">Тайлак Узниви </t>
        </is>
      </c>
      <c r="C920" s="561" t="n">
        <v>43895</v>
      </c>
      <c r="F920" s="556" t="inlineStr">
        <is>
          <t>Джахонгир</t>
        </is>
      </c>
      <c r="G920" s="556" t="inlineStr">
        <is>
          <t>MG</t>
        </is>
      </c>
      <c r="H920" s="556" t="inlineStr">
        <is>
          <t>MG59</t>
        </is>
      </c>
      <c r="I920" s="573" t="n">
        <v>43895.49166666667</v>
      </c>
      <c r="J920" s="573" t="n">
        <v>43895.58611111111</v>
      </c>
      <c r="K920" s="523">
        <f>J920-I920</f>
        <v/>
      </c>
    </row>
    <row r="921">
      <c r="A921" s="388" t="inlineStr">
        <is>
          <t>AND2735_2</t>
        </is>
      </c>
      <c r="B921" s="389" t="inlineStr">
        <is>
          <t>Suvyulduz</t>
        </is>
      </c>
      <c r="C921" s="561" t="n">
        <v>43895</v>
      </c>
      <c r="F921" s="556" t="inlineStr">
        <is>
          <t>Тохиржон</t>
        </is>
      </c>
      <c r="G921" s="556" t="inlineStr">
        <is>
          <t>MG</t>
        </is>
      </c>
      <c r="H921" s="556" t="inlineStr">
        <is>
          <t>MG32</t>
        </is>
      </c>
      <c r="I921" s="573" t="n">
        <v>43895.52222222222</v>
      </c>
      <c r="J921" s="573" t="n">
        <v>43895.68472222222</v>
      </c>
      <c r="K921" s="523">
        <f>J921-I921</f>
        <v/>
      </c>
    </row>
    <row r="922">
      <c r="A922" s="514" t="inlineStr">
        <is>
          <t>TSO1572</t>
        </is>
      </c>
      <c r="B922" s="515" t="inlineStr">
        <is>
          <t xml:space="preserve">Oltintepa </t>
        </is>
      </c>
      <c r="C922" s="561" t="n">
        <v>43895</v>
      </c>
      <c r="F922" s="556" t="inlineStr">
        <is>
          <t>Лазиз</t>
        </is>
      </c>
      <c r="G922" s="556" t="inlineStr">
        <is>
          <t>MG</t>
        </is>
      </c>
      <c r="H922" s="556" t="inlineStr">
        <is>
          <t>MG30</t>
        </is>
      </c>
      <c r="I922" s="573" t="n">
        <v>43895.54166666666</v>
      </c>
      <c r="J922" s="573" t="n">
        <v>43895.57361111111</v>
      </c>
      <c r="K922" s="523">
        <f>J922-I922</f>
        <v/>
      </c>
    </row>
    <row r="923">
      <c r="A923" s="514" t="inlineStr">
        <is>
          <t>TSO1572</t>
        </is>
      </c>
      <c r="B923" s="515" t="inlineStr">
        <is>
          <t xml:space="preserve">Oltintepa </t>
        </is>
      </c>
      <c r="C923" s="561" t="n">
        <v>43895</v>
      </c>
      <c r="F923" s="556" t="inlineStr">
        <is>
          <t>Лазиз</t>
        </is>
      </c>
      <c r="G923" s="556" t="inlineStr">
        <is>
          <t>MG</t>
        </is>
      </c>
      <c r="H923" s="556" t="inlineStr">
        <is>
          <t>MG30</t>
        </is>
      </c>
      <c r="I923" s="573" t="n">
        <v>43895.57847222222</v>
      </c>
      <c r="J923" s="573" t="n">
        <v>43895.64444444444</v>
      </c>
      <c r="K923" s="523">
        <f>J923-I923</f>
        <v/>
      </c>
    </row>
    <row r="924">
      <c r="A924" s="514" t="inlineStr">
        <is>
          <t>FRG2405_2</t>
        </is>
      </c>
      <c r="B924" s="515" t="inlineStr">
        <is>
          <t>Oltiariq Mustaqillik MFY</t>
        </is>
      </c>
      <c r="C924" s="561" t="n">
        <v>43895</v>
      </c>
      <c r="F924" s="556" t="inlineStr">
        <is>
          <t>Джасур</t>
        </is>
      </c>
      <c r="G924" s="556" t="inlineStr">
        <is>
          <t>MG</t>
        </is>
      </c>
      <c r="H924" s="556" t="inlineStr">
        <is>
          <t>MG51</t>
        </is>
      </c>
      <c r="I924" s="573" t="n">
        <v>43895.54722222222</v>
      </c>
      <c r="J924" s="573" t="n">
        <v>43895.71388888889</v>
      </c>
      <c r="K924" s="523">
        <f>J924-I924</f>
        <v/>
      </c>
    </row>
    <row r="925">
      <c r="A925" s="363" t="inlineStr">
        <is>
          <t>HRZ6015_2</t>
        </is>
      </c>
      <c r="B925" s="578" t="inlineStr">
        <is>
          <t>Xayravat</t>
        </is>
      </c>
      <c r="C925" s="561" t="n">
        <v>43895</v>
      </c>
      <c r="F925" s="556" t="inlineStr">
        <is>
          <t>Гофур</t>
        </is>
      </c>
      <c r="G925" s="556" t="inlineStr">
        <is>
          <t>MG</t>
        </is>
      </c>
      <c r="H925" s="556" t="inlineStr">
        <is>
          <t>MG61</t>
        </is>
      </c>
      <c r="I925" s="573" t="n">
        <v>43895.60138888889</v>
      </c>
      <c r="J925" s="563" t="n">
        <v>43895.71527777778</v>
      </c>
      <c r="K925" s="523">
        <f>J925-I925</f>
        <v/>
      </c>
    </row>
    <row r="926">
      <c r="A926" s="514" t="inlineStr">
        <is>
          <t>BHR5408_2</t>
        </is>
      </c>
      <c r="B926" s="515" t="inlineStr">
        <is>
          <t>СП Қоракўл</t>
        </is>
      </c>
      <c r="C926" s="561" t="n">
        <v>43895</v>
      </c>
      <c r="F926" s="556" t="inlineStr">
        <is>
          <t>Таймурод</t>
        </is>
      </c>
      <c r="G926" s="556" t="inlineStr">
        <is>
          <t>MG</t>
        </is>
      </c>
      <c r="H926" s="556" t="inlineStr">
        <is>
          <t>MG44</t>
        </is>
      </c>
      <c r="I926" s="573" t="n">
        <v>43895.70833333334</v>
      </c>
      <c r="J926" s="573" t="n">
        <v>43896.65347222222</v>
      </c>
      <c r="K926" s="523">
        <f>J926-I926</f>
        <v/>
      </c>
    </row>
    <row r="927">
      <c r="A927" s="514" t="inlineStr">
        <is>
          <t>SAM3742_2</t>
        </is>
      </c>
      <c r="B927" s="515" t="inlineStr">
        <is>
          <t xml:space="preserve">Тайлак Узниви </t>
        </is>
      </c>
      <c r="C927" s="561" t="n">
        <v>43895</v>
      </c>
      <c r="F927" s="556" t="inlineStr">
        <is>
          <t>джанибек</t>
        </is>
      </c>
      <c r="G927" s="556" t="inlineStr">
        <is>
          <t>MG</t>
        </is>
      </c>
      <c r="H927" s="556" t="inlineStr">
        <is>
          <t>MG59</t>
        </is>
      </c>
      <c r="I927" s="573" t="n">
        <v>43895.74097222222</v>
      </c>
      <c r="J927" s="573" t="n">
        <v>43896.06597222222</v>
      </c>
      <c r="K927" s="523">
        <f>J927-I927</f>
        <v/>
      </c>
    </row>
    <row r="928">
      <c r="A928" s="362" t="inlineStr">
        <is>
          <t>BHR5445_2</t>
        </is>
      </c>
      <c r="B928" s="134" t="inlineStr">
        <is>
          <t>Buxoro Novmetan</t>
        </is>
      </c>
      <c r="C928" s="561" t="n">
        <v>43895</v>
      </c>
      <c r="F928" s="556" t="inlineStr">
        <is>
          <t>Мардон</t>
        </is>
      </c>
      <c r="G928" s="556" t="inlineStr">
        <is>
          <t>MG</t>
        </is>
      </c>
      <c r="H928" s="556" t="inlineStr">
        <is>
          <t>MG28</t>
        </is>
      </c>
      <c r="I928" s="573" t="n">
        <v>43895.75902777778</v>
      </c>
      <c r="J928" s="573" t="n">
        <v>43896.34236111111</v>
      </c>
      <c r="K928" s="523">
        <f>J928-I928</f>
        <v/>
      </c>
    </row>
    <row r="929">
      <c r="A929" s="514" t="inlineStr">
        <is>
          <t>SRH5009_2</t>
        </is>
      </c>
      <c r="B929" s="515" t="inlineStr">
        <is>
          <t>Gulzor</t>
        </is>
      </c>
      <c r="C929" s="561" t="n">
        <v>43895</v>
      </c>
      <c r="F929" s="556" t="inlineStr">
        <is>
          <t>хуршид</t>
        </is>
      </c>
      <c r="G929" s="556" t="inlineStr">
        <is>
          <t>MG</t>
        </is>
      </c>
      <c r="H929" s="556" t="inlineStr">
        <is>
          <t>MG54</t>
        </is>
      </c>
      <c r="I929" s="573" t="n">
        <v>43895.69444444445</v>
      </c>
      <c r="J929" s="573" t="n">
        <v>43895.78472222222</v>
      </c>
      <c r="K929" s="523">
        <f>J929-I929</f>
        <v/>
      </c>
    </row>
    <row r="930">
      <c r="A930" s="514" t="inlineStr">
        <is>
          <t>AND2735_2</t>
        </is>
      </c>
      <c r="B930" s="515" t="inlineStr">
        <is>
          <t>Suvyulduz</t>
        </is>
      </c>
      <c r="C930" s="561" t="n">
        <v>43895</v>
      </c>
      <c r="F930" s="556" t="inlineStr">
        <is>
          <t>Тохиржон</t>
        </is>
      </c>
      <c r="G930" s="556" t="inlineStr">
        <is>
          <t>MG</t>
        </is>
      </c>
      <c r="H930" s="556" t="inlineStr">
        <is>
          <t>MG32</t>
        </is>
      </c>
      <c r="I930" s="573" t="n">
        <v>43895.80208333334</v>
      </c>
      <c r="J930" s="573" t="n">
        <v>43895.80694444444</v>
      </c>
      <c r="K930" s="523">
        <f>J930-I930</f>
        <v/>
      </c>
    </row>
    <row r="931">
      <c r="A931" s="514" t="inlineStr">
        <is>
          <t>SRH5009_2</t>
        </is>
      </c>
      <c r="B931" s="515" t="inlineStr">
        <is>
          <t>Gulzor</t>
        </is>
      </c>
      <c r="C931" s="561" t="n">
        <v>43895</v>
      </c>
      <c r="F931" s="556" t="inlineStr">
        <is>
          <t>хуршид</t>
        </is>
      </c>
      <c r="G931" s="556" t="inlineStr">
        <is>
          <t>MG</t>
        </is>
      </c>
      <c r="H931" s="556" t="inlineStr">
        <is>
          <t>MG54</t>
        </is>
      </c>
      <c r="I931" s="573" t="n">
        <v>43895.83541666667</v>
      </c>
      <c r="J931" s="573" t="n">
        <v>43895.92152777778</v>
      </c>
      <c r="K931" s="565">
        <f>J931-I931</f>
        <v/>
      </c>
    </row>
    <row r="932">
      <c r="A932" s="514" t="inlineStr">
        <is>
          <t>SRH5234_2</t>
        </is>
      </c>
      <c r="B932" s="133" t="inlineStr">
        <is>
          <t>Dahana</t>
        </is>
      </c>
      <c r="C932" s="561" t="n">
        <v>43895</v>
      </c>
      <c r="F932" s="556" t="inlineStr">
        <is>
          <t>фарход</t>
        </is>
      </c>
      <c r="G932" s="556" t="inlineStr">
        <is>
          <t>MG</t>
        </is>
      </c>
      <c r="H932" s="556" t="inlineStr">
        <is>
          <t>MG41</t>
        </is>
      </c>
      <c r="I932" s="573" t="n">
        <v>43895.86805555555</v>
      </c>
      <c r="J932" s="573" t="n">
        <v>43896.70208333333</v>
      </c>
      <c r="K932" s="565">
        <f>J932-I932</f>
        <v/>
      </c>
    </row>
    <row r="933">
      <c r="A933" s="514" t="inlineStr">
        <is>
          <t>SAM3737_2</t>
        </is>
      </c>
      <c r="B933" s="515" t="inlineStr">
        <is>
          <t xml:space="preserve">СамГАСИ </t>
        </is>
      </c>
      <c r="C933" s="561" t="n">
        <v>43895</v>
      </c>
      <c r="F933" s="556" t="inlineStr">
        <is>
          <t>Джахангир</t>
        </is>
      </c>
      <c r="G933" s="556" t="inlineStr">
        <is>
          <t>MG</t>
        </is>
      </c>
      <c r="H933" s="556" t="inlineStr">
        <is>
          <t>MG53</t>
        </is>
      </c>
      <c r="I933" s="573" t="n">
        <v>43895.88888888889</v>
      </c>
      <c r="J933" s="573" t="n">
        <v>43896.22222222222</v>
      </c>
      <c r="K933" s="565">
        <f>J933-I933</f>
        <v/>
      </c>
    </row>
    <row r="934">
      <c r="A934" s="514" t="inlineStr">
        <is>
          <t>SAM3739_2</t>
        </is>
      </c>
      <c r="B934" s="515" t="inlineStr">
        <is>
          <t xml:space="preserve">Сазагон шк.№10 </t>
        </is>
      </c>
      <c r="C934" s="561" t="n">
        <v>43896</v>
      </c>
      <c r="F934" s="556" t="inlineStr">
        <is>
          <t>джанибек</t>
        </is>
      </c>
      <c r="G934" s="556" t="inlineStr">
        <is>
          <t>MG</t>
        </is>
      </c>
      <c r="H934" s="556" t="inlineStr">
        <is>
          <t>MG58</t>
        </is>
      </c>
      <c r="I934" s="573" t="n">
        <v>43896.02083333334</v>
      </c>
      <c r="J934" s="573" t="n">
        <v>43896.61458333334</v>
      </c>
      <c r="K934" s="565">
        <f>J934-I934</f>
        <v/>
      </c>
    </row>
    <row r="935">
      <c r="A935" s="514" t="inlineStr">
        <is>
          <t>SAM3737_2</t>
        </is>
      </c>
      <c r="B935" s="515" t="inlineStr">
        <is>
          <t xml:space="preserve">СамГАСИ </t>
        </is>
      </c>
      <c r="C935" s="561" t="n">
        <v>43896</v>
      </c>
      <c r="F935" s="556" t="inlineStr">
        <is>
          <t>Джахангир</t>
        </is>
      </c>
      <c r="G935" s="556" t="inlineStr">
        <is>
          <t>MG</t>
        </is>
      </c>
      <c r="H935" s="556" t="inlineStr">
        <is>
          <t>MG22</t>
        </is>
      </c>
      <c r="I935" s="573" t="n">
        <v>43896.30277777778</v>
      </c>
      <c r="J935" s="573" t="n">
        <v>43896.60972222222</v>
      </c>
      <c r="K935" s="565">
        <f>J935-I935</f>
        <v/>
      </c>
    </row>
    <row r="936">
      <c r="A936" s="514" t="inlineStr">
        <is>
          <t>SAM3742_2</t>
        </is>
      </c>
      <c r="B936" s="515" t="inlineStr">
        <is>
          <t xml:space="preserve">Тайлак Узниви </t>
        </is>
      </c>
      <c r="C936" s="561" t="n">
        <v>43896</v>
      </c>
      <c r="F936" s="556" t="inlineStr">
        <is>
          <t>джанибек</t>
        </is>
      </c>
      <c r="G936" s="556" t="inlineStr">
        <is>
          <t>MG</t>
        </is>
      </c>
      <c r="H936" s="556" t="inlineStr">
        <is>
          <t>MG59</t>
        </is>
      </c>
      <c r="I936" s="573" t="n">
        <v>43896.34097222222</v>
      </c>
      <c r="J936" s="573" t="n">
        <v>43896.58194444444</v>
      </c>
      <c r="K936" s="565">
        <f>J936-I936</f>
        <v/>
      </c>
    </row>
    <row r="937">
      <c r="A937" s="388" t="inlineStr">
        <is>
          <t>NAM3223_2</t>
        </is>
      </c>
      <c r="B937" s="389" t="inlineStr">
        <is>
          <t>Namangan Post</t>
        </is>
      </c>
      <c r="C937" s="594" t="n">
        <v>43896</v>
      </c>
      <c r="D937" s="546" t="n"/>
      <c r="E937" s="546" t="n"/>
      <c r="F937" s="552" t="inlineStr">
        <is>
          <t>шерзод</t>
        </is>
      </c>
      <c r="G937" s="516" t="inlineStr">
        <is>
          <t>MG</t>
        </is>
      </c>
      <c r="H937" s="524" t="inlineStr">
        <is>
          <t>MG49</t>
        </is>
      </c>
      <c r="I937" s="573" t="n">
        <v>43896.36041666667</v>
      </c>
      <c r="J937" s="573" t="n">
        <v>43897.33611111111</v>
      </c>
      <c r="K937" s="565">
        <f>J937-I937</f>
        <v/>
      </c>
    </row>
    <row r="938">
      <c r="A938" s="514" t="inlineStr">
        <is>
          <t>SRH5021_2</t>
        </is>
      </c>
      <c r="B938" s="515" t="inlineStr">
        <is>
          <t>Oltinsay Oqoltin</t>
        </is>
      </c>
      <c r="C938" s="561" t="n">
        <v>43896</v>
      </c>
      <c r="F938" s="556" t="inlineStr">
        <is>
          <t>шерзод</t>
        </is>
      </c>
      <c r="G938" s="556" t="inlineStr">
        <is>
          <t>MG</t>
        </is>
      </c>
      <c r="H938" s="556" t="inlineStr">
        <is>
          <t>MG35</t>
        </is>
      </c>
      <c r="I938" s="573" t="n">
        <v>43896.34722222222</v>
      </c>
      <c r="J938" s="573" t="n">
        <v>43896.49375</v>
      </c>
      <c r="K938" s="565">
        <f>J938-I938</f>
        <v/>
      </c>
    </row>
    <row r="939">
      <c r="A939" s="514" t="inlineStr">
        <is>
          <t>SAM3721_2</t>
        </is>
      </c>
      <c r="B939" s="515" t="inlineStr">
        <is>
          <t xml:space="preserve">Коратепа Коллеж </t>
        </is>
      </c>
      <c r="C939" s="561" t="n">
        <v>43896</v>
      </c>
      <c r="F939" s="556" t="inlineStr">
        <is>
          <t>Вафохон</t>
        </is>
      </c>
      <c r="G939" s="556" t="inlineStr">
        <is>
          <t>MG</t>
        </is>
      </c>
      <c r="H939" s="556" t="inlineStr">
        <is>
          <t>MG36</t>
        </is>
      </c>
      <c r="I939" s="573" t="n">
        <v>43896.40833333333</v>
      </c>
      <c r="J939" s="573" t="n">
        <v>43896.47916666666</v>
      </c>
      <c r="K939" s="565">
        <f>J939-I939</f>
        <v/>
      </c>
    </row>
    <row r="940">
      <c r="A940" s="514" t="inlineStr">
        <is>
          <t>SAM3733_2</t>
        </is>
      </c>
      <c r="B940" s="515" t="inlineStr">
        <is>
          <t xml:space="preserve">Кунгирот </t>
        </is>
      </c>
      <c r="C940" s="561" t="n">
        <v>43896</v>
      </c>
      <c r="F940" s="556" t="inlineStr">
        <is>
          <t>Лазиз</t>
        </is>
      </c>
      <c r="G940" s="556" t="inlineStr">
        <is>
          <t>MG</t>
        </is>
      </c>
      <c r="H940" s="556" t="inlineStr">
        <is>
          <t>MG53</t>
        </is>
      </c>
      <c r="I940" s="573" t="n">
        <v>43896.43333333332</v>
      </c>
      <c r="J940" s="573" t="n">
        <v>43896.77222222222</v>
      </c>
      <c r="K940" s="565">
        <f>J940-I940</f>
        <v/>
      </c>
    </row>
    <row r="941">
      <c r="A941" s="514" t="inlineStr">
        <is>
          <t>AND2738_2</t>
        </is>
      </c>
      <c r="B941" s="515" t="inlineStr">
        <is>
          <t>Ukchi Xlopzavod</t>
        </is>
      </c>
      <c r="C941" s="561" t="n">
        <v>43896</v>
      </c>
      <c r="D941" s="517" t="n"/>
      <c r="E941" s="517" t="n"/>
      <c r="F941" s="556" t="inlineStr">
        <is>
          <t>Тохиржон</t>
        </is>
      </c>
      <c r="G941" s="556" t="inlineStr">
        <is>
          <t>MG</t>
        </is>
      </c>
      <c r="H941" s="556" t="inlineStr">
        <is>
          <t>MG52</t>
        </is>
      </c>
      <c r="I941" s="573" t="n">
        <v>43896.44236111111</v>
      </c>
      <c r="J941" s="573" t="n">
        <v>43896.7375</v>
      </c>
      <c r="K941" s="565">
        <f>J941-I941</f>
        <v/>
      </c>
    </row>
    <row r="942">
      <c r="A942" s="514" t="inlineStr">
        <is>
          <t>SRH5009_2</t>
        </is>
      </c>
      <c r="B942" s="515" t="inlineStr">
        <is>
          <t>Gulzor</t>
        </is>
      </c>
      <c r="C942" s="561" t="n">
        <v>43896</v>
      </c>
      <c r="D942" s="517" t="n"/>
      <c r="E942" s="517" t="n"/>
      <c r="F942" s="556" t="inlineStr">
        <is>
          <t>хуршид</t>
        </is>
      </c>
      <c r="G942" s="556" t="inlineStr">
        <is>
          <t>MG</t>
        </is>
      </c>
      <c r="H942" s="556" t="inlineStr">
        <is>
          <t>MG54</t>
        </is>
      </c>
      <c r="I942" s="573" t="n">
        <v>43896.2875</v>
      </c>
      <c r="J942" s="573" t="n">
        <v>43896.375</v>
      </c>
      <c r="K942" s="565">
        <f>J942-I942</f>
        <v/>
      </c>
    </row>
    <row r="943">
      <c r="A943" s="388" t="inlineStr">
        <is>
          <t>NAM3200_2</t>
        </is>
      </c>
      <c r="B943" s="389" t="inlineStr">
        <is>
          <t>Baymoq</t>
        </is>
      </c>
      <c r="C943" s="561" t="n">
        <v>43896</v>
      </c>
      <c r="F943" s="556" t="inlineStr">
        <is>
          <t>Шерзод</t>
        </is>
      </c>
      <c r="G943" s="556" t="inlineStr">
        <is>
          <t>MG</t>
        </is>
      </c>
      <c r="H943" s="556" t="inlineStr">
        <is>
          <t>MG31</t>
        </is>
      </c>
      <c r="I943" s="573" t="n">
        <v>43896.48263888889</v>
      </c>
      <c r="J943" s="573" t="n">
        <v>43896.71527777778</v>
      </c>
      <c r="K943" s="565">
        <f>J943-I943</f>
        <v/>
      </c>
    </row>
    <row r="944">
      <c r="A944" s="514" t="inlineStr">
        <is>
          <t>SAM3721_2</t>
        </is>
      </c>
      <c r="B944" s="515" t="inlineStr">
        <is>
          <t xml:space="preserve">Коратепа Коллеж </t>
        </is>
      </c>
      <c r="C944" s="561" t="n">
        <v>43896</v>
      </c>
      <c r="F944" s="556" t="inlineStr">
        <is>
          <t>Вафохон</t>
        </is>
      </c>
      <c r="G944" s="556" t="inlineStr">
        <is>
          <t>MG</t>
        </is>
      </c>
      <c r="H944" s="556" t="inlineStr">
        <is>
          <t>MG36</t>
        </is>
      </c>
      <c r="I944" s="573" t="n">
        <v>43896.54166666666</v>
      </c>
      <c r="J944" s="573" t="n">
        <v>43898.26527777778</v>
      </c>
      <c r="K944" s="565">
        <f>J944-I944</f>
        <v/>
      </c>
    </row>
    <row r="945">
      <c r="A945" s="388" t="inlineStr">
        <is>
          <t>SRH5115_2</t>
        </is>
      </c>
      <c r="B945" s="389" t="inlineStr">
        <is>
          <t>Eskiqurgon</t>
        </is>
      </c>
      <c r="C945" s="561" t="n">
        <v>43896</v>
      </c>
      <c r="F945" s="556" t="inlineStr">
        <is>
          <t>Феруз</t>
        </is>
      </c>
      <c r="G945" s="556" t="inlineStr">
        <is>
          <t>MG</t>
        </is>
      </c>
      <c r="H945" s="556" t="inlineStr">
        <is>
          <t>MG18</t>
        </is>
      </c>
      <c r="I945" s="573" t="n">
        <v>43896.55555555555</v>
      </c>
      <c r="J945" s="573" t="n">
        <v>43896.60416666666</v>
      </c>
      <c r="K945" s="565">
        <f>J945-I945</f>
        <v/>
      </c>
    </row>
    <row r="946">
      <c r="A946" s="514" t="inlineStr">
        <is>
          <t>DZH4244_2</t>
        </is>
      </c>
      <c r="B946" s="134" t="inlineStr">
        <is>
          <t>Farish_Suv_tarmoklari</t>
        </is>
      </c>
      <c r="C946" s="561" t="n">
        <v>43896</v>
      </c>
      <c r="D946" s="517" t="n"/>
      <c r="E946" s="517" t="n"/>
      <c r="F946" s="556" t="inlineStr">
        <is>
          <t>Исомиддин</t>
        </is>
      </c>
      <c r="G946" s="556" t="inlineStr">
        <is>
          <t>MG</t>
        </is>
      </c>
      <c r="H946" s="556" t="inlineStr">
        <is>
          <t>MG37</t>
        </is>
      </c>
      <c r="I946" s="573" t="n">
        <v>43896.55902777778</v>
      </c>
      <c r="J946" s="573" t="n">
        <v>43897.37291666667</v>
      </c>
      <c r="K946" s="565">
        <f>J946-I946</f>
        <v/>
      </c>
    </row>
    <row r="947">
      <c r="A947" s="514" t="inlineStr">
        <is>
          <t>SAM3739_2</t>
        </is>
      </c>
      <c r="B947" s="515" t="inlineStr">
        <is>
          <t xml:space="preserve">Сазагон шк.№10 </t>
        </is>
      </c>
      <c r="C947" s="561" t="n">
        <v>43896</v>
      </c>
      <c r="F947" s="556" t="inlineStr">
        <is>
          <t>Джахангир</t>
        </is>
      </c>
      <c r="G947" s="556" t="inlineStr">
        <is>
          <t>MG</t>
        </is>
      </c>
      <c r="H947" s="556" t="inlineStr">
        <is>
          <t>MG58</t>
        </is>
      </c>
      <c r="I947" s="573" t="n">
        <v>43896.62152777778</v>
      </c>
      <c r="J947" s="573" t="n">
        <v>43897.30277777778</v>
      </c>
      <c r="K947" s="565">
        <f>J947-I947</f>
        <v/>
      </c>
    </row>
    <row r="948">
      <c r="A948" s="514" t="inlineStr">
        <is>
          <t>SAM3737_2</t>
        </is>
      </c>
      <c r="B948" s="515" t="inlineStr">
        <is>
          <t xml:space="preserve">СамГАСИ </t>
        </is>
      </c>
      <c r="C948" s="561" t="n">
        <v>43896</v>
      </c>
      <c r="F948" s="556" t="inlineStr">
        <is>
          <t>Лазиз</t>
        </is>
      </c>
      <c r="G948" s="556" t="inlineStr">
        <is>
          <t>MG</t>
        </is>
      </c>
      <c r="H948" s="556" t="inlineStr">
        <is>
          <t>MG22</t>
        </is>
      </c>
      <c r="I948" s="573" t="n">
        <v>43896.67291666667</v>
      </c>
      <c r="J948" s="573" t="n">
        <v>43898.39652777778</v>
      </c>
      <c r="K948" s="565">
        <f>J948-I948</f>
        <v/>
      </c>
    </row>
    <row r="949">
      <c r="A949" s="574" t="inlineStr">
        <is>
          <t>FRG2416</t>
        </is>
      </c>
      <c r="C949" s="561" t="n">
        <v>43896</v>
      </c>
      <c r="F949" s="556" t="inlineStr">
        <is>
          <t>Джасур</t>
        </is>
      </c>
      <c r="G949" s="556" t="inlineStr">
        <is>
          <t>MG</t>
        </is>
      </c>
      <c r="H949" s="556" t="inlineStr">
        <is>
          <t>MG51</t>
        </is>
      </c>
      <c r="I949" s="573" t="n">
        <v>43896.34791666668</v>
      </c>
      <c r="J949" s="573" t="n">
        <v>43896.6125</v>
      </c>
      <c r="K949" s="565">
        <f>J949-I949</f>
        <v/>
      </c>
    </row>
    <row r="950">
      <c r="A950" s="514" t="inlineStr">
        <is>
          <t>SAM3742_2</t>
        </is>
      </c>
      <c r="B950" s="515" t="inlineStr">
        <is>
          <t xml:space="preserve">Тайлак Узниви </t>
        </is>
      </c>
      <c r="C950" s="561" t="n">
        <v>43896</v>
      </c>
      <c r="F950" s="556" t="inlineStr">
        <is>
          <t>джанибек</t>
        </is>
      </c>
      <c r="G950" s="556" t="inlineStr">
        <is>
          <t>MG</t>
        </is>
      </c>
      <c r="H950" s="556" t="inlineStr">
        <is>
          <t>MG09</t>
        </is>
      </c>
      <c r="I950" s="573" t="n">
        <v>43896.63402777778</v>
      </c>
      <c r="J950" s="573" t="n">
        <v>43896.65208333332</v>
      </c>
      <c r="K950" s="565">
        <f>J950-I950</f>
        <v/>
      </c>
    </row>
    <row r="951">
      <c r="A951" s="514" t="inlineStr">
        <is>
          <t>SAM3742_2</t>
        </is>
      </c>
      <c r="B951" s="515" t="inlineStr">
        <is>
          <t xml:space="preserve">Тайлак Узниви </t>
        </is>
      </c>
      <c r="C951" s="561" t="n">
        <v>43896</v>
      </c>
      <c r="F951" s="556" t="inlineStr">
        <is>
          <t>джанибек</t>
        </is>
      </c>
      <c r="G951" s="556" t="inlineStr">
        <is>
          <t>MG</t>
        </is>
      </c>
      <c r="H951" s="556" t="inlineStr">
        <is>
          <t>MG09</t>
        </is>
      </c>
      <c r="I951" s="573" t="n">
        <v>43896.65416666667</v>
      </c>
      <c r="J951" s="573" t="n">
        <v>43897.35763888889</v>
      </c>
      <c r="K951" s="565">
        <f>J951-I951</f>
        <v/>
      </c>
    </row>
    <row r="952">
      <c r="A952" s="514" t="inlineStr">
        <is>
          <t>SRH5009_2</t>
        </is>
      </c>
      <c r="B952" s="515" t="inlineStr">
        <is>
          <t>Gulzor</t>
        </is>
      </c>
      <c r="C952" s="561" t="n">
        <v>43896</v>
      </c>
      <c r="D952" s="517" t="n"/>
      <c r="E952" s="517" t="n"/>
      <c r="F952" s="556" t="inlineStr">
        <is>
          <t>хуршид</t>
        </is>
      </c>
      <c r="G952" s="556" t="inlineStr">
        <is>
          <t>MG</t>
        </is>
      </c>
      <c r="H952" s="556" t="inlineStr">
        <is>
          <t>MG54</t>
        </is>
      </c>
      <c r="I952" s="573" t="n">
        <v>43896.775</v>
      </c>
      <c r="J952" s="573" t="n">
        <v>43896.84791666668</v>
      </c>
      <c r="K952" s="565">
        <f>J952-I952</f>
        <v/>
      </c>
    </row>
    <row r="953">
      <c r="A953" s="388" t="inlineStr">
        <is>
          <t>FRG2201_2</t>
        </is>
      </c>
      <c r="B953" s="389" t="inlineStr">
        <is>
          <t>Akbilal</t>
        </is>
      </c>
      <c r="C953" s="561" t="n">
        <v>43896</v>
      </c>
      <c r="F953" s="556" t="inlineStr">
        <is>
          <t>джасур</t>
        </is>
      </c>
      <c r="G953" s="556" t="inlineStr">
        <is>
          <t>MG</t>
        </is>
      </c>
      <c r="H953" s="556" t="inlineStr">
        <is>
          <t>MG51</t>
        </is>
      </c>
      <c r="I953" s="573" t="n">
        <v>43896.81180555555</v>
      </c>
      <c r="J953" s="573" t="n">
        <v>43897.3125</v>
      </c>
      <c r="K953" s="565">
        <f>J953-I953</f>
        <v/>
      </c>
    </row>
    <row r="954">
      <c r="A954" s="514" t="inlineStr">
        <is>
          <t>SAM3733_2</t>
        </is>
      </c>
      <c r="B954" s="515" t="inlineStr">
        <is>
          <t xml:space="preserve">Кунгирот </t>
        </is>
      </c>
      <c r="C954" s="561" t="n">
        <v>43896</v>
      </c>
      <c r="F954" s="556" t="inlineStr">
        <is>
          <t>Вафохон</t>
        </is>
      </c>
      <c r="G954" s="556" t="inlineStr">
        <is>
          <t>MG</t>
        </is>
      </c>
      <c r="H954" s="556" t="inlineStr">
        <is>
          <t>MG53</t>
        </is>
      </c>
      <c r="I954" s="573" t="n">
        <v>43896.78333333333</v>
      </c>
      <c r="J954" s="573" t="n">
        <v>43897.67638888889</v>
      </c>
      <c r="K954" s="565">
        <f>J954-I954</f>
        <v/>
      </c>
    </row>
    <row r="955">
      <c r="A955" s="514" t="inlineStr">
        <is>
          <t>SRH5021_2</t>
        </is>
      </c>
      <c r="B955" s="515" t="inlineStr">
        <is>
          <t>Oltinsay Oqoltin</t>
        </is>
      </c>
      <c r="C955" s="561" t="n">
        <v>43896</v>
      </c>
      <c r="F955" s="556" t="inlineStr">
        <is>
          <t>фарход</t>
        </is>
      </c>
      <c r="G955" s="556" t="inlineStr">
        <is>
          <t>MG</t>
        </is>
      </c>
      <c r="H955" s="556" t="inlineStr">
        <is>
          <t>MG41</t>
        </is>
      </c>
      <c r="I955" s="573" t="n">
        <v>43896.85347222222</v>
      </c>
      <c r="J955" s="573" t="n">
        <v>43896.88541666666</v>
      </c>
      <c r="K955" s="565">
        <f>J955-I955</f>
        <v/>
      </c>
    </row>
    <row r="956">
      <c r="A956" s="514" t="inlineStr">
        <is>
          <t>SRH5009_2</t>
        </is>
      </c>
      <c r="B956" s="515" t="inlineStr">
        <is>
          <t>Gulzor</t>
        </is>
      </c>
      <c r="C956" s="561" t="n">
        <v>43896</v>
      </c>
      <c r="F956" s="556" t="inlineStr">
        <is>
          <t>хуршид</t>
        </is>
      </c>
      <c r="G956" s="556" t="inlineStr">
        <is>
          <t>MG</t>
        </is>
      </c>
      <c r="H956" s="556" t="inlineStr">
        <is>
          <t>MG54</t>
        </is>
      </c>
      <c r="I956" s="573" t="n">
        <v>43896.89375</v>
      </c>
      <c r="J956" s="573" t="n">
        <v>43896.95138888889</v>
      </c>
      <c r="K956" s="565">
        <f>J956-I956</f>
        <v/>
      </c>
    </row>
    <row r="957">
      <c r="A957" s="514" t="inlineStr">
        <is>
          <t>DZH4372_2</t>
        </is>
      </c>
      <c r="B957" s="515" t="inlineStr">
        <is>
          <t>Paxtakor_FL_Shamatova</t>
        </is>
      </c>
      <c r="C957" s="561" t="n">
        <v>43897</v>
      </c>
      <c r="F957" s="556" t="inlineStr">
        <is>
          <t>Исомиддин</t>
        </is>
      </c>
      <c r="G957" s="556" t="inlineStr">
        <is>
          <t>MG</t>
        </is>
      </c>
      <c r="H957" s="556" t="inlineStr">
        <is>
          <t>MG13</t>
        </is>
      </c>
      <c r="I957" s="573" t="n">
        <v>43897.14930555555</v>
      </c>
      <c r="J957" s="591" t="n">
        <v>43897.70833333334</v>
      </c>
      <c r="K957" s="565">
        <f>J957-I957</f>
        <v/>
      </c>
    </row>
    <row r="958">
      <c r="A958" s="388" t="inlineStr">
        <is>
          <t>NAM3226_2</t>
        </is>
      </c>
      <c r="B958" s="389" t="inlineStr">
        <is>
          <t>Norin Ped kollej</t>
        </is>
      </c>
      <c r="C958" s="561" t="n">
        <v>43897</v>
      </c>
      <c r="F958" s="556" t="inlineStr">
        <is>
          <t>Икромжон</t>
        </is>
      </c>
      <c r="G958" s="556" t="inlineStr">
        <is>
          <t>MG</t>
        </is>
      </c>
      <c r="H958" s="556" t="inlineStr">
        <is>
          <t>MG39</t>
        </is>
      </c>
      <c r="I958" s="573" t="n">
        <v>43897.18472222222</v>
      </c>
      <c r="J958" s="573" t="n">
        <v>43897.46944444445</v>
      </c>
      <c r="K958" s="565">
        <f>J958-I958</f>
        <v/>
      </c>
    </row>
    <row r="959">
      <c r="A959" s="362" t="inlineStr">
        <is>
          <t>KAR6379_2</t>
        </is>
      </c>
      <c r="B959" s="134" t="inlineStr">
        <is>
          <t>Beruniy Shabbaz OFY</t>
        </is>
      </c>
      <c r="C959" s="561" t="n">
        <v>43897</v>
      </c>
      <c r="F959" s="546" t="inlineStr">
        <is>
          <t>Aлишер</t>
        </is>
      </c>
      <c r="G959" s="556" t="inlineStr">
        <is>
          <t>MG</t>
        </is>
      </c>
      <c r="H959" s="556" t="inlineStr">
        <is>
          <t>MG47</t>
        </is>
      </c>
      <c r="I959" s="573" t="n">
        <v>43897.27152777778</v>
      </c>
      <c r="J959" s="567" t="n">
        <v>43897.39930555555</v>
      </c>
      <c r="K959" s="565">
        <f>J959-I959</f>
        <v/>
      </c>
    </row>
    <row r="960">
      <c r="A960" s="514" t="inlineStr">
        <is>
          <t>SAM3739_2</t>
        </is>
      </c>
      <c r="B960" s="515" t="inlineStr">
        <is>
          <t xml:space="preserve">Сазагон шк.№10 </t>
        </is>
      </c>
      <c r="C960" s="561" t="n">
        <v>43897</v>
      </c>
      <c r="F960" s="556" t="inlineStr">
        <is>
          <t>Джахангир</t>
        </is>
      </c>
      <c r="G960" s="556" t="inlineStr">
        <is>
          <t>MG</t>
        </is>
      </c>
      <c r="H960" s="556" t="inlineStr">
        <is>
          <t>MG58</t>
        </is>
      </c>
      <c r="I960" s="573" t="n">
        <v>43897.31666666668</v>
      </c>
      <c r="J960" s="591" t="n">
        <v>43897.85694444443</v>
      </c>
      <c r="K960" s="565">
        <f>J960-I960</f>
        <v/>
      </c>
    </row>
    <row r="961">
      <c r="A961" s="388" t="inlineStr">
        <is>
          <t>NAM3223_2</t>
        </is>
      </c>
      <c r="B961" s="389" t="inlineStr">
        <is>
          <t>Namangan Post</t>
        </is>
      </c>
      <c r="C961" s="561" t="n">
        <v>43897</v>
      </c>
      <c r="D961" s="546" t="n"/>
      <c r="E961" s="546" t="n"/>
      <c r="F961" s="552" t="inlineStr">
        <is>
          <t>шерзод</t>
        </is>
      </c>
      <c r="G961" s="516" t="inlineStr">
        <is>
          <t>MG</t>
        </is>
      </c>
      <c r="H961" s="524" t="inlineStr">
        <is>
          <t>MG49</t>
        </is>
      </c>
      <c r="I961" s="573" t="n">
        <v>43897.34236111111</v>
      </c>
      <c r="J961" s="573" t="n">
        <v>43898.34166666667</v>
      </c>
      <c r="K961" s="565">
        <f>J961-I961</f>
        <v/>
      </c>
    </row>
    <row r="962">
      <c r="A962" s="514" t="inlineStr">
        <is>
          <t>SRH5009_2</t>
        </is>
      </c>
      <c r="B962" s="515" t="inlineStr">
        <is>
          <t>Gulzor</t>
        </is>
      </c>
      <c r="C962" s="561" t="n">
        <v>43897</v>
      </c>
      <c r="D962" s="517" t="n"/>
      <c r="E962" s="517" t="n"/>
      <c r="F962" s="556" t="inlineStr">
        <is>
          <t>хуршид</t>
        </is>
      </c>
      <c r="G962" s="556" t="inlineStr">
        <is>
          <t>MG</t>
        </is>
      </c>
      <c r="H962" s="556" t="inlineStr">
        <is>
          <t>MG54</t>
        </is>
      </c>
      <c r="I962" s="573" t="n">
        <v>43897.35763888889</v>
      </c>
      <c r="J962" s="573" t="n">
        <v>43897.45763888889</v>
      </c>
      <c r="K962" s="565">
        <f>J962-I962</f>
        <v/>
      </c>
    </row>
    <row r="963">
      <c r="A963" s="514" t="inlineStr">
        <is>
          <t>DZH4244_2</t>
        </is>
      </c>
      <c r="B963" s="134" t="inlineStr">
        <is>
          <t>Farish_Suv_tarmoklari</t>
        </is>
      </c>
      <c r="C963" s="561" t="n">
        <v>43897</v>
      </c>
      <c r="D963" s="517" t="n"/>
      <c r="E963" s="517" t="n"/>
      <c r="F963" s="556" t="inlineStr">
        <is>
          <t>Исомиддин</t>
        </is>
      </c>
      <c r="G963" s="556" t="inlineStr">
        <is>
          <t>MG</t>
        </is>
      </c>
      <c r="H963" s="556" t="inlineStr">
        <is>
          <t>MG37</t>
        </is>
      </c>
      <c r="I963" s="573" t="n">
        <v>43897.37986111111</v>
      </c>
      <c r="J963" s="591" t="n">
        <v>43898.38263888889</v>
      </c>
      <c r="K963" s="565">
        <f>J963-I963</f>
        <v/>
      </c>
    </row>
    <row r="964">
      <c r="A964" s="514" t="inlineStr">
        <is>
          <t>SAM3742_2</t>
        </is>
      </c>
      <c r="B964" s="515" t="inlineStr">
        <is>
          <t xml:space="preserve">Тайлак Узниви </t>
        </is>
      </c>
      <c r="C964" s="561" t="n">
        <v>43897</v>
      </c>
      <c r="F964" s="556" t="inlineStr">
        <is>
          <t>джанибек</t>
        </is>
      </c>
      <c r="G964" s="556" t="inlineStr">
        <is>
          <t>MG</t>
        </is>
      </c>
      <c r="H964" s="556" t="inlineStr">
        <is>
          <t>MG22</t>
        </is>
      </c>
      <c r="I964" s="573" t="n">
        <v>43897.41805555556</v>
      </c>
      <c r="J964" s="591" t="n">
        <v>43898.57777777778</v>
      </c>
      <c r="K964" s="565">
        <f>J964-I964</f>
        <v/>
      </c>
    </row>
    <row r="965">
      <c r="A965" s="596" t="inlineStr">
        <is>
          <t>SRH5009_2</t>
        </is>
      </c>
      <c r="B965" s="598" t="inlineStr">
        <is>
          <t>Gulzor</t>
        </is>
      </c>
      <c r="C965" s="594" t="n">
        <v>43897</v>
      </c>
      <c r="D965" s="517" t="n"/>
      <c r="E965" s="517" t="n"/>
      <c r="F965" s="599" t="inlineStr">
        <is>
          <t>хуршид</t>
        </is>
      </c>
      <c r="G965" s="599" t="inlineStr">
        <is>
          <t>MG</t>
        </is>
      </c>
      <c r="H965" s="599" t="inlineStr">
        <is>
          <t>MG54</t>
        </is>
      </c>
      <c r="I965" s="589" t="n">
        <v>43897.47291666668</v>
      </c>
      <c r="J965" s="591" t="n">
        <v>43897.56180555555</v>
      </c>
      <c r="K965" s="583">
        <f>J965-I965</f>
        <v/>
      </c>
    </row>
    <row r="966">
      <c r="A966" s="514" t="inlineStr">
        <is>
          <t>SRD2109_2</t>
        </is>
      </c>
      <c r="B966" s="113" t="inlineStr">
        <is>
          <t>Xakikat FL Kayumov</t>
        </is>
      </c>
      <c r="C966" s="561" t="n">
        <v>43897</v>
      </c>
      <c r="F966" s="552" t="inlineStr">
        <is>
          <t>олим</t>
        </is>
      </c>
      <c r="G966" s="552" t="inlineStr">
        <is>
          <t>MG</t>
        </is>
      </c>
      <c r="H966" s="552" t="inlineStr">
        <is>
          <t>MG21</t>
        </is>
      </c>
      <c r="I966" s="573" t="n">
        <v>43897.48680555557</v>
      </c>
      <c r="J966" s="573" t="n">
        <v>43897.51944444444</v>
      </c>
      <c r="K966" s="583">
        <f>J966-I966</f>
        <v/>
      </c>
    </row>
    <row r="967">
      <c r="A967" s="574" t="inlineStr">
        <is>
          <t>FRG2326</t>
        </is>
      </c>
      <c r="C967" s="561" t="n">
        <v>43897</v>
      </c>
      <c r="F967" s="556" t="inlineStr">
        <is>
          <t>Джасур</t>
        </is>
      </c>
      <c r="G967" s="556" t="inlineStr">
        <is>
          <t>MG</t>
        </is>
      </c>
      <c r="H967" s="556" t="inlineStr">
        <is>
          <t>MG51</t>
        </is>
      </c>
      <c r="I967" s="573" t="n">
        <v>43897.48472222222</v>
      </c>
      <c r="J967" s="573" t="n">
        <v>43897.725</v>
      </c>
      <c r="K967" s="583">
        <f>J967-I967</f>
        <v/>
      </c>
    </row>
    <row r="968">
      <c r="A968" s="596" t="inlineStr">
        <is>
          <t>SRH5214_2</t>
        </is>
      </c>
      <c r="B968" s="598" t="inlineStr">
        <is>
          <t>Oqmachit</t>
        </is>
      </c>
      <c r="C968" s="594" t="n">
        <v>43897</v>
      </c>
      <c r="F968" s="599" t="inlineStr">
        <is>
          <t>Шерзод</t>
        </is>
      </c>
      <c r="G968" s="599" t="inlineStr">
        <is>
          <t>MG</t>
        </is>
      </c>
      <c r="H968" s="599" t="inlineStr">
        <is>
          <t>MG05</t>
        </is>
      </c>
      <c r="I968" s="589" t="n">
        <v>43897.49305555555</v>
      </c>
      <c r="J968" s="591" t="n">
        <v>43897.64791666667</v>
      </c>
      <c r="K968" s="583">
        <f>J968-I968</f>
        <v/>
      </c>
    </row>
    <row r="969">
      <c r="A969" s="514" t="inlineStr">
        <is>
          <t>SRH5046_2</t>
        </is>
      </c>
      <c r="B969" s="515" t="inlineStr">
        <is>
          <t>Yangiobad STS</t>
        </is>
      </c>
      <c r="C969" s="594" t="n">
        <v>43897</v>
      </c>
      <c r="F969" s="571" t="inlineStr">
        <is>
          <t>Феруз</t>
        </is>
      </c>
      <c r="G969" s="571" t="inlineStr">
        <is>
          <t>MG</t>
        </is>
      </c>
      <c r="H969" s="571" t="inlineStr">
        <is>
          <t>MG18</t>
        </is>
      </c>
      <c r="I969" s="591" t="n">
        <v>43897.5625</v>
      </c>
      <c r="J969" s="591" t="n">
        <v>43898.10347222222</v>
      </c>
      <c r="K969" s="583">
        <f>J969-I969</f>
        <v/>
      </c>
    </row>
    <row r="970">
      <c r="A970" s="514" t="inlineStr">
        <is>
          <t>SRH5191_2</t>
        </is>
      </c>
      <c r="B970" s="515" t="inlineStr">
        <is>
          <t>Uzbekistan MFY</t>
        </is>
      </c>
      <c r="C970" s="582" t="n">
        <v>43897</v>
      </c>
      <c r="F970" s="571" t="inlineStr">
        <is>
          <t>Фарход</t>
        </is>
      </c>
      <c r="G970" s="571" t="inlineStr">
        <is>
          <t>MG</t>
        </is>
      </c>
      <c r="H970" s="571" t="inlineStr">
        <is>
          <t>MG41</t>
        </is>
      </c>
      <c r="I970" s="591" t="n">
        <v>43897.51041666666</v>
      </c>
      <c r="J970" s="591" t="n">
        <v>43897.52638888889</v>
      </c>
      <c r="K970" s="583">
        <f>J970-I970</f>
        <v/>
      </c>
    </row>
    <row r="971">
      <c r="A971" s="514" t="inlineStr">
        <is>
          <t>DZH4355_2</t>
        </is>
      </c>
      <c r="B971" s="134" t="inlineStr">
        <is>
          <t>Bogishamol Zomin</t>
        </is>
      </c>
      <c r="C971" s="582" t="n">
        <v>43897</v>
      </c>
      <c r="F971" s="571" t="inlineStr">
        <is>
          <t>Абдурахмон</t>
        </is>
      </c>
      <c r="G971" s="571" t="inlineStr">
        <is>
          <t>MG</t>
        </is>
      </c>
      <c r="H971" s="571" t="inlineStr">
        <is>
          <t>MG02</t>
        </is>
      </c>
      <c r="I971" s="591" t="n">
        <v>43897.5375</v>
      </c>
      <c r="J971" s="591" t="n">
        <v>43897.60625</v>
      </c>
      <c r="K971" s="583">
        <f>J971-I971</f>
        <v/>
      </c>
    </row>
    <row r="972">
      <c r="A972" s="87" t="inlineStr">
        <is>
          <t>NAM3251_2</t>
        </is>
      </c>
      <c r="B972" s="443" t="inlineStr">
        <is>
          <t>Pop Chiganoq MFY</t>
        </is>
      </c>
      <c r="C972" s="582" t="n">
        <v>43897</v>
      </c>
      <c r="F972" s="599" t="inlineStr">
        <is>
          <t>Шерзод</t>
        </is>
      </c>
      <c r="G972" s="599" t="inlineStr">
        <is>
          <t>MG</t>
        </is>
      </c>
      <c r="H972" s="571" t="inlineStr">
        <is>
          <t>MG31</t>
        </is>
      </c>
      <c r="I972" s="591" t="n">
        <v>43897.60069444445</v>
      </c>
      <c r="J972" s="591" t="n">
        <v>43897.61111111111</v>
      </c>
      <c r="K972" s="583">
        <f>J972-I972</f>
        <v/>
      </c>
    </row>
    <row r="973">
      <c r="A973" s="514" t="inlineStr">
        <is>
          <t>SAM3733_2</t>
        </is>
      </c>
      <c r="B973" s="515" t="inlineStr">
        <is>
          <t xml:space="preserve">Кунгирот </t>
        </is>
      </c>
      <c r="C973" s="582" t="n">
        <v>43897</v>
      </c>
      <c r="F973" s="571" t="inlineStr">
        <is>
          <t>Вафохон</t>
        </is>
      </c>
      <c r="G973" s="571" t="inlineStr">
        <is>
          <t>MG</t>
        </is>
      </c>
      <c r="H973" s="571" t="inlineStr">
        <is>
          <t>MG53</t>
        </is>
      </c>
      <c r="I973" s="591" t="n">
        <v>43897.68888888889</v>
      </c>
      <c r="J973" s="591" t="n">
        <v>43898.30208333334</v>
      </c>
      <c r="K973" s="583">
        <f>J973-I973</f>
        <v/>
      </c>
    </row>
    <row r="974">
      <c r="A974" s="225" t="inlineStr">
        <is>
          <t>TSO1668_2</t>
        </is>
      </c>
      <c r="B974" s="483" t="inlineStr">
        <is>
          <t xml:space="preserve">Oybek Otchopar Plastik </t>
        </is>
      </c>
      <c r="C974" s="582" t="n">
        <v>43897</v>
      </c>
      <c r="F974" s="571" t="inlineStr">
        <is>
          <t>Акмал</t>
        </is>
      </c>
      <c r="G974" s="552" t="inlineStr">
        <is>
          <t>MG</t>
        </is>
      </c>
      <c r="H974" s="552" t="inlineStr">
        <is>
          <t>MG50</t>
        </is>
      </c>
      <c r="I974" s="591" t="n">
        <v>43897.73958333334</v>
      </c>
      <c r="J974" s="591" t="n">
        <v>43897.82638888889</v>
      </c>
      <c r="K974" s="583">
        <f>J974-I974</f>
        <v/>
      </c>
    </row>
    <row r="975">
      <c r="A975" s="574" t="inlineStr">
        <is>
          <t>FRG2326</t>
        </is>
      </c>
      <c r="C975" s="561" t="n">
        <v>43897</v>
      </c>
      <c r="F975" s="556" t="inlineStr">
        <is>
          <t>Джасур</t>
        </is>
      </c>
      <c r="G975" s="556" t="inlineStr">
        <is>
          <t>MG</t>
        </is>
      </c>
      <c r="H975" s="556" t="inlineStr">
        <is>
          <t>MG51</t>
        </is>
      </c>
      <c r="I975" s="573" t="n">
        <v>43897.75486111111</v>
      </c>
      <c r="J975" s="573" t="n">
        <v>43898.17569444444</v>
      </c>
      <c r="K975" s="583">
        <f>J975-I975</f>
        <v/>
      </c>
    </row>
    <row r="976">
      <c r="A976" s="514" t="inlineStr">
        <is>
          <t>SRH5009_2</t>
        </is>
      </c>
      <c r="B976" s="515" t="inlineStr">
        <is>
          <t>Gulzor</t>
        </is>
      </c>
      <c r="C976" s="582" t="n">
        <v>43897</v>
      </c>
      <c r="D976" s="517" t="n"/>
      <c r="E976" s="517" t="n"/>
      <c r="F976" s="571" t="inlineStr">
        <is>
          <t>хуршид</t>
        </is>
      </c>
      <c r="G976" s="571" t="inlineStr">
        <is>
          <t>MG</t>
        </is>
      </c>
      <c r="H976" s="571" t="inlineStr">
        <is>
          <t>MG54</t>
        </is>
      </c>
      <c r="I976" s="591" t="n">
        <v>43897.77083333334</v>
      </c>
      <c r="J976" s="591" t="n">
        <v>43897.9625</v>
      </c>
      <c r="K976" s="583">
        <f>J976-I976</f>
        <v/>
      </c>
    </row>
    <row r="977">
      <c r="A977" s="514" t="inlineStr">
        <is>
          <t>SAM3739_2</t>
        </is>
      </c>
      <c r="B977" s="515" t="inlineStr">
        <is>
          <t xml:space="preserve">Сазагон шк.№10 </t>
        </is>
      </c>
      <c r="C977" s="582" t="n">
        <v>43897</v>
      </c>
      <c r="F977" s="571" t="inlineStr">
        <is>
          <t>Джахангир</t>
        </is>
      </c>
      <c r="G977" s="571" t="inlineStr">
        <is>
          <t>MG</t>
        </is>
      </c>
      <c r="H977" s="571" t="inlineStr">
        <is>
          <t>MG58</t>
        </is>
      </c>
      <c r="I977" s="591" t="n">
        <v>43897.86111111111</v>
      </c>
      <c r="J977" s="591" t="n">
        <v>43898.44305555556</v>
      </c>
      <c r="K977" s="583">
        <f>J977-I977</f>
        <v/>
      </c>
    </row>
    <row r="978">
      <c r="A978" s="514" t="inlineStr">
        <is>
          <t>SRH5009_2</t>
        </is>
      </c>
      <c r="B978" s="515" t="inlineStr">
        <is>
          <t>Gulzor</t>
        </is>
      </c>
      <c r="C978" s="582" t="n">
        <v>43897</v>
      </c>
      <c r="D978" s="517" t="n"/>
      <c r="E978" s="517" t="n"/>
      <c r="F978" s="571" t="inlineStr">
        <is>
          <t>хуршид</t>
        </is>
      </c>
      <c r="G978" s="571" t="inlineStr">
        <is>
          <t>MG</t>
        </is>
      </c>
      <c r="H978" s="571" t="inlineStr">
        <is>
          <t>MG54</t>
        </is>
      </c>
      <c r="I978" s="591" t="n">
        <v>43897.96527777778</v>
      </c>
      <c r="J978" s="591" t="n">
        <v>43898.23958333334</v>
      </c>
      <c r="K978" s="583">
        <f>J978-I978</f>
        <v/>
      </c>
    </row>
    <row r="979">
      <c r="A979" s="514" t="inlineStr">
        <is>
          <t>SAM3721_2</t>
        </is>
      </c>
      <c r="B979" s="515" t="inlineStr">
        <is>
          <t xml:space="preserve">Коратепа Коллеж </t>
        </is>
      </c>
      <c r="C979" s="582" t="n">
        <v>43898</v>
      </c>
      <c r="F979" s="571" t="inlineStr">
        <is>
          <t>Вафохон</t>
        </is>
      </c>
      <c r="G979" s="571" t="inlineStr">
        <is>
          <t>MG</t>
        </is>
      </c>
      <c r="H979" s="571" t="inlineStr">
        <is>
          <t>MG36</t>
        </is>
      </c>
      <c r="I979" s="591" t="n">
        <v>43898.28472222222</v>
      </c>
      <c r="J979" s="590" t="n">
        <v>43899.50763888889</v>
      </c>
      <c r="K979" s="583">
        <f>J979-I979</f>
        <v/>
      </c>
    </row>
    <row r="980">
      <c r="A980" s="514" t="inlineStr">
        <is>
          <t>SRH5009_2</t>
        </is>
      </c>
      <c r="B980" s="515" t="inlineStr">
        <is>
          <t>Gulzor</t>
        </is>
      </c>
      <c r="C980" s="582" t="n">
        <v>43898</v>
      </c>
      <c r="D980" s="517" t="n"/>
      <c r="E980" s="517" t="n"/>
      <c r="F980" s="571" t="inlineStr">
        <is>
          <t>хуршид</t>
        </is>
      </c>
      <c r="G980" s="571" t="inlineStr">
        <is>
          <t>MG</t>
        </is>
      </c>
      <c r="H980" s="571" t="inlineStr">
        <is>
          <t>MG54</t>
        </is>
      </c>
      <c r="I980" s="591" t="n">
        <v>43898.28819444445</v>
      </c>
      <c r="J980" s="591" t="n">
        <v>43898.39444444444</v>
      </c>
      <c r="K980" s="583">
        <f>J980-I980</f>
        <v/>
      </c>
    </row>
    <row r="981">
      <c r="A981" s="514" t="inlineStr">
        <is>
          <t>SAM3733_2</t>
        </is>
      </c>
      <c r="B981" s="515" t="inlineStr">
        <is>
          <t xml:space="preserve">Кунгирот </t>
        </is>
      </c>
      <c r="C981" s="582" t="n">
        <v>43898</v>
      </c>
      <c r="F981" s="571" t="inlineStr">
        <is>
          <t>Вафохон</t>
        </is>
      </c>
      <c r="G981" s="571" t="inlineStr">
        <is>
          <t>MG</t>
        </is>
      </c>
      <c r="H981" s="571" t="inlineStr">
        <is>
          <t>MG53</t>
        </is>
      </c>
      <c r="I981" s="591" t="n">
        <v>43898.30555555555</v>
      </c>
      <c r="J981" s="590" t="n">
        <v>43899.80555555555</v>
      </c>
      <c r="K981" s="583">
        <f>J981-I981</f>
        <v/>
      </c>
    </row>
    <row r="982">
      <c r="A982" s="514" t="inlineStr">
        <is>
          <t>AND2738_2</t>
        </is>
      </c>
      <c r="B982" s="515" t="inlineStr">
        <is>
          <t>Ukchi Xlopzavod</t>
        </is>
      </c>
      <c r="C982" s="582" t="n">
        <v>43898</v>
      </c>
      <c r="D982" s="517" t="n"/>
      <c r="E982" s="517" t="n"/>
      <c r="F982" s="556" t="inlineStr">
        <is>
          <t>Тохиржон</t>
        </is>
      </c>
      <c r="G982" s="556" t="inlineStr">
        <is>
          <t>MG</t>
        </is>
      </c>
      <c r="H982" s="556" t="inlineStr">
        <is>
          <t>MG52</t>
        </is>
      </c>
      <c r="I982" s="591" t="n">
        <v>43898.34861111111</v>
      </c>
      <c r="J982" s="591" t="n">
        <v>43898.75763888889</v>
      </c>
      <c r="K982" s="583">
        <f>J982-I982</f>
        <v/>
      </c>
    </row>
    <row r="983">
      <c r="A983" s="388" t="inlineStr">
        <is>
          <t>NAM3223_2</t>
        </is>
      </c>
      <c r="B983" s="389" t="inlineStr">
        <is>
          <t>Namangan Post</t>
        </is>
      </c>
      <c r="C983" s="582" t="n">
        <v>43898</v>
      </c>
      <c r="D983" s="546" t="n"/>
      <c r="E983" s="546" t="n"/>
      <c r="F983" s="552" t="inlineStr">
        <is>
          <t>шерзод</t>
        </is>
      </c>
      <c r="G983" s="516" t="inlineStr">
        <is>
          <t>MG</t>
        </is>
      </c>
      <c r="H983" s="524" t="inlineStr">
        <is>
          <t>MG49</t>
        </is>
      </c>
      <c r="I983" s="591" t="n">
        <v>43898.34722222222</v>
      </c>
      <c r="J983" s="591" t="n">
        <v>43899.36944444444</v>
      </c>
      <c r="K983" s="583">
        <f>J983-I983</f>
        <v/>
      </c>
    </row>
    <row r="984">
      <c r="A984" s="514" t="inlineStr">
        <is>
          <t>SAM3737_2</t>
        </is>
      </c>
      <c r="B984" s="515" t="inlineStr">
        <is>
          <t xml:space="preserve">СамГАСИ </t>
        </is>
      </c>
      <c r="C984" s="582" t="n">
        <v>43898</v>
      </c>
      <c r="F984" s="546" t="inlineStr">
        <is>
          <t>Джонибек</t>
        </is>
      </c>
      <c r="G984" s="571" t="inlineStr">
        <is>
          <t>MG</t>
        </is>
      </c>
      <c r="H984" s="571" t="inlineStr">
        <is>
          <t>MG59</t>
        </is>
      </c>
      <c r="I984" s="591" t="n">
        <v>43898.40347222222</v>
      </c>
      <c r="J984" s="591" t="n">
        <v>43898.88402777778</v>
      </c>
      <c r="K984" s="583">
        <f>J984-I984</f>
        <v/>
      </c>
    </row>
    <row r="985">
      <c r="A985" s="514" t="inlineStr">
        <is>
          <t>DZH4244_2</t>
        </is>
      </c>
      <c r="B985" s="134" t="inlineStr">
        <is>
          <t>Farish_Suv_tarmoklari</t>
        </is>
      </c>
      <c r="C985" s="582" t="n">
        <v>43898</v>
      </c>
      <c r="D985" s="517" t="n"/>
      <c r="E985" s="517" t="n"/>
      <c r="F985" s="571" t="inlineStr">
        <is>
          <t>Исомиддин</t>
        </is>
      </c>
      <c r="G985" s="571" t="inlineStr">
        <is>
          <t>MG</t>
        </is>
      </c>
      <c r="H985" s="571" t="inlineStr">
        <is>
          <t>MG37</t>
        </is>
      </c>
      <c r="I985" s="591" t="n">
        <v>43898.43055555555</v>
      </c>
      <c r="J985" s="591" t="n">
        <v>43899.48888888889</v>
      </c>
      <c r="K985" s="583">
        <f>J985-I985</f>
        <v/>
      </c>
    </row>
    <row r="986">
      <c r="A986" s="514" t="inlineStr">
        <is>
          <t>SAM3739_2</t>
        </is>
      </c>
      <c r="B986" s="515" t="inlineStr">
        <is>
          <t xml:space="preserve">Сазагон шк.№10 </t>
        </is>
      </c>
      <c r="C986" s="582" t="n">
        <v>43898</v>
      </c>
      <c r="F986" s="571" t="inlineStr">
        <is>
          <t>Джахангир</t>
        </is>
      </c>
      <c r="G986" s="571" t="inlineStr">
        <is>
          <t>MG</t>
        </is>
      </c>
      <c r="H986" s="571" t="inlineStr">
        <is>
          <t>MG58</t>
        </is>
      </c>
      <c r="I986" s="591" t="n">
        <v>43898.45972222222</v>
      </c>
      <c r="J986" s="591" t="n">
        <v>43898.92083333333</v>
      </c>
      <c r="K986" s="583">
        <f>J986-I986</f>
        <v/>
      </c>
    </row>
    <row r="987">
      <c r="A987" s="514" t="inlineStr">
        <is>
          <t>SRH5009_2</t>
        </is>
      </c>
      <c r="B987" s="515" t="inlineStr">
        <is>
          <t>Gulzor</t>
        </is>
      </c>
      <c r="C987" s="582" t="n">
        <v>43898</v>
      </c>
      <c r="F987" s="571" t="inlineStr">
        <is>
          <t>хуршид</t>
        </is>
      </c>
      <c r="G987" s="571" t="inlineStr">
        <is>
          <t>MG</t>
        </is>
      </c>
      <c r="H987" s="571" t="inlineStr">
        <is>
          <t>MG54</t>
        </is>
      </c>
      <c r="I987" s="591" t="n">
        <v>43898.49722222222</v>
      </c>
      <c r="J987" s="591" t="n">
        <v>43898.55555555555</v>
      </c>
      <c r="K987" s="583">
        <f>J987-I987</f>
        <v/>
      </c>
    </row>
    <row r="988">
      <c r="A988" s="514" t="inlineStr">
        <is>
          <t>SRH5009_2</t>
        </is>
      </c>
      <c r="B988" s="515" t="inlineStr">
        <is>
          <t>Gulzor</t>
        </is>
      </c>
      <c r="C988" s="582" t="n">
        <v>43898</v>
      </c>
      <c r="F988" s="571" t="inlineStr">
        <is>
          <t>хуршид</t>
        </is>
      </c>
      <c r="G988" s="571" t="inlineStr">
        <is>
          <t>MG</t>
        </is>
      </c>
      <c r="H988" s="571" t="inlineStr">
        <is>
          <t>MG54</t>
        </is>
      </c>
      <c r="I988" s="591" t="n">
        <v>43898.78819444445</v>
      </c>
      <c r="J988" s="591" t="n">
        <v>43898.87152777778</v>
      </c>
      <c r="K988" s="583">
        <f>J988-I988</f>
        <v/>
      </c>
    </row>
    <row r="989">
      <c r="A989" s="574" t="inlineStr">
        <is>
          <t>FRG2326</t>
        </is>
      </c>
      <c r="C989" s="582" t="n">
        <v>43898</v>
      </c>
      <c r="F989" s="556" t="inlineStr">
        <is>
          <t>Джасур</t>
        </is>
      </c>
      <c r="G989" s="556" t="inlineStr">
        <is>
          <t>MG</t>
        </is>
      </c>
      <c r="H989" s="556" t="inlineStr">
        <is>
          <t>MG51</t>
        </is>
      </c>
      <c r="I989" s="591" t="n">
        <v>43898.2625</v>
      </c>
      <c r="J989" s="591" t="n">
        <v>43898.91805555556</v>
      </c>
      <c r="K989" s="583">
        <f>J989-I989</f>
        <v/>
      </c>
    </row>
    <row r="990">
      <c r="A990" s="514" t="inlineStr">
        <is>
          <t>SAM3742_2</t>
        </is>
      </c>
      <c r="B990" s="515" t="inlineStr">
        <is>
          <t xml:space="preserve">Тайлак Узниви </t>
        </is>
      </c>
      <c r="C990" s="582" t="n">
        <v>43898</v>
      </c>
      <c r="F990" s="571" t="inlineStr">
        <is>
          <t>Джонибек</t>
        </is>
      </c>
      <c r="G990" s="571" t="inlineStr">
        <is>
          <t>MG</t>
        </is>
      </c>
      <c r="H990" s="571" t="inlineStr">
        <is>
          <t>MG22</t>
        </is>
      </c>
      <c r="I990" s="591" t="n">
        <v>43898.64027777778</v>
      </c>
      <c r="J990" s="591" t="n">
        <v>43898.75</v>
      </c>
      <c r="K990" s="583">
        <f>J990-I990</f>
        <v/>
      </c>
    </row>
    <row r="991">
      <c r="A991" s="514" t="inlineStr">
        <is>
          <t>SRH5214_2</t>
        </is>
      </c>
      <c r="B991" s="515" t="inlineStr">
        <is>
          <t>Oqmachit</t>
        </is>
      </c>
      <c r="C991" s="582" t="n">
        <v>43898</v>
      </c>
      <c r="F991" s="571" t="inlineStr">
        <is>
          <t>Шерзод</t>
        </is>
      </c>
      <c r="G991" s="571" t="inlineStr">
        <is>
          <t>MG</t>
        </is>
      </c>
      <c r="H991" s="571" t="inlineStr">
        <is>
          <t>MG05</t>
        </is>
      </c>
      <c r="I991" s="591" t="n">
        <v>43898.86805555555</v>
      </c>
      <c r="J991" s="591" t="n">
        <v>43898.90277777778</v>
      </c>
      <c r="K991" s="523">
        <f>J991-I991</f>
        <v/>
      </c>
    </row>
    <row r="992">
      <c r="A992" s="514" t="inlineStr">
        <is>
          <t>SAM3737_2</t>
        </is>
      </c>
      <c r="B992" s="515" t="inlineStr">
        <is>
          <t xml:space="preserve">СамГАСИ </t>
        </is>
      </c>
      <c r="C992" s="582" t="n">
        <v>43898</v>
      </c>
      <c r="F992" s="517" t="inlineStr">
        <is>
          <t>Лазиз</t>
        </is>
      </c>
      <c r="G992" s="571" t="inlineStr">
        <is>
          <t>MG</t>
        </is>
      </c>
      <c r="H992" s="571" t="inlineStr">
        <is>
          <t>MG59</t>
        </is>
      </c>
      <c r="I992" s="591" t="n">
        <v>43898.89583333334</v>
      </c>
      <c r="J992" s="591" t="n">
        <v>43899.39722222222</v>
      </c>
      <c r="K992" s="523">
        <f>J992-I992</f>
        <v/>
      </c>
    </row>
    <row r="993">
      <c r="A993" s="514" t="inlineStr">
        <is>
          <t>SAM3739_2</t>
        </is>
      </c>
      <c r="B993" s="515" t="inlineStr">
        <is>
          <t xml:space="preserve">Сазагон шк.№10 </t>
        </is>
      </c>
      <c r="C993" s="582" t="n">
        <v>43898</v>
      </c>
      <c r="F993" s="571" t="inlineStr">
        <is>
          <t>Джахангир</t>
        </is>
      </c>
      <c r="G993" s="571" t="inlineStr">
        <is>
          <t>MG</t>
        </is>
      </c>
      <c r="H993" s="571" t="inlineStr">
        <is>
          <t>MG58</t>
        </is>
      </c>
      <c r="I993" s="591" t="n">
        <v>43898.93402777778</v>
      </c>
      <c r="J993" s="591" t="n">
        <v>43899.49027777778</v>
      </c>
      <c r="K993" s="523">
        <f>J993-I993</f>
        <v/>
      </c>
    </row>
    <row r="994">
      <c r="A994" s="514" t="inlineStr">
        <is>
          <t>AND2738_2</t>
        </is>
      </c>
      <c r="B994" s="515" t="inlineStr">
        <is>
          <t>Ukchi Xlopzavod</t>
        </is>
      </c>
      <c r="C994" s="582" t="n">
        <v>43898</v>
      </c>
      <c r="F994" s="546" t="inlineStr">
        <is>
          <t>Тохиржон</t>
        </is>
      </c>
      <c r="G994" s="571" t="inlineStr">
        <is>
          <t>MG</t>
        </is>
      </c>
      <c r="H994" s="571" t="inlineStr">
        <is>
          <t>MG52</t>
        </is>
      </c>
      <c r="I994" s="591" t="n">
        <v>43898.97013888889</v>
      </c>
      <c r="J994" s="591" t="n">
        <v>43899.35</v>
      </c>
      <c r="K994" s="523">
        <f>J994-I994</f>
        <v/>
      </c>
    </row>
    <row r="995">
      <c r="A995" s="596" t="inlineStr">
        <is>
          <t>SRH5047_2</t>
        </is>
      </c>
      <c r="B995" s="598" t="inlineStr">
        <is>
          <t>Zarabog</t>
        </is>
      </c>
      <c r="C995" s="594" t="n">
        <v>43898</v>
      </c>
      <c r="F995" s="599" t="inlineStr">
        <is>
          <t>Шерзод</t>
        </is>
      </c>
      <c r="G995" s="599" t="inlineStr">
        <is>
          <t>MG</t>
        </is>
      </c>
      <c r="H995" s="599" t="inlineStr">
        <is>
          <t>MG</t>
        </is>
      </c>
      <c r="I995" s="589" t="n">
        <v>43898.98472222222</v>
      </c>
      <c r="J995" s="589" t="n">
        <v>43899.00833333333</v>
      </c>
      <c r="K995" s="523">
        <f>J995-I995</f>
        <v/>
      </c>
    </row>
    <row r="996">
      <c r="A996" s="596" t="inlineStr">
        <is>
          <t>SRH5009_2</t>
        </is>
      </c>
      <c r="B996" s="598" t="inlineStr">
        <is>
          <t>Gulzor</t>
        </is>
      </c>
      <c r="C996" s="594" t="n">
        <v>43898</v>
      </c>
      <c r="F996" s="599" t="inlineStr">
        <is>
          <t>хуршид</t>
        </is>
      </c>
      <c r="G996" s="599" t="inlineStr">
        <is>
          <t>MG</t>
        </is>
      </c>
      <c r="H996" s="599" t="inlineStr">
        <is>
          <t>MG54</t>
        </is>
      </c>
      <c r="I996" s="589" t="n">
        <v>43899.26944444444</v>
      </c>
      <c r="J996" s="589" t="n">
        <v>43899.32569444443</v>
      </c>
      <c r="K996" s="523">
        <f>J996-I996</f>
        <v/>
      </c>
    </row>
    <row r="997">
      <c r="A997" s="596" t="inlineStr">
        <is>
          <t>SRH5214_2</t>
        </is>
      </c>
      <c r="B997" s="598" t="inlineStr">
        <is>
          <t>Oqmachit</t>
        </is>
      </c>
      <c r="C997" s="594" t="n">
        <v>43898</v>
      </c>
      <c r="F997" s="599" t="inlineStr">
        <is>
          <t>Шерзод</t>
        </is>
      </c>
      <c r="G997" s="599" t="inlineStr">
        <is>
          <t>MG</t>
        </is>
      </c>
      <c r="H997" s="599" t="inlineStr">
        <is>
          <t>MG05</t>
        </is>
      </c>
      <c r="I997" s="589" t="n">
        <v>43899.28055555555</v>
      </c>
      <c r="J997" s="589" t="n">
        <v>43899.30902777778</v>
      </c>
      <c r="K997" s="523">
        <f>J997-I997</f>
        <v/>
      </c>
    </row>
    <row r="998">
      <c r="A998" s="574" t="inlineStr">
        <is>
          <t>FRG2326</t>
        </is>
      </c>
      <c r="C998" s="582" t="n">
        <v>43899</v>
      </c>
      <c r="F998" s="556" t="inlineStr">
        <is>
          <t>Джасур</t>
        </is>
      </c>
      <c r="G998" s="556" t="inlineStr">
        <is>
          <t>MG</t>
        </is>
      </c>
      <c r="H998" s="556" t="inlineStr">
        <is>
          <t>MG51</t>
        </is>
      </c>
      <c r="I998" s="591" t="n">
        <v>43899.33472222222</v>
      </c>
      <c r="J998" s="591" t="n">
        <v>43900.33472222222</v>
      </c>
      <c r="K998" s="523">
        <f>J998-I998</f>
        <v/>
      </c>
    </row>
    <row r="999">
      <c r="A999" s="388" t="inlineStr">
        <is>
          <t>NAM3223_2</t>
        </is>
      </c>
      <c r="B999" s="389" t="inlineStr">
        <is>
          <t>Namangan Post</t>
        </is>
      </c>
      <c r="C999" s="582" t="n">
        <v>43899</v>
      </c>
      <c r="D999" s="546" t="n"/>
      <c r="E999" s="546" t="n"/>
      <c r="F999" s="552" t="inlineStr">
        <is>
          <t>шерзод</t>
        </is>
      </c>
      <c r="G999" s="516" t="inlineStr">
        <is>
          <t>MG</t>
        </is>
      </c>
      <c r="H999" s="524" t="inlineStr">
        <is>
          <t>MG49</t>
        </is>
      </c>
      <c r="I999" s="591" t="n">
        <v>43899.375</v>
      </c>
      <c r="J999" s="591" t="n">
        <v>43900.32847222222</v>
      </c>
      <c r="K999" s="523">
        <f>J999-I999</f>
        <v/>
      </c>
    </row>
    <row r="1000">
      <c r="A1000" s="596" t="inlineStr">
        <is>
          <t>SRH5009_2</t>
        </is>
      </c>
      <c r="B1000" s="598" t="inlineStr">
        <is>
          <t>Gulzor</t>
        </is>
      </c>
      <c r="C1000" s="594" t="n">
        <v>43899</v>
      </c>
      <c r="F1000" s="599" t="inlineStr">
        <is>
          <t>хуршид</t>
        </is>
      </c>
      <c r="G1000" s="599" t="inlineStr">
        <is>
          <t>MG</t>
        </is>
      </c>
      <c r="H1000" s="599" t="inlineStr">
        <is>
          <t>MG54</t>
        </is>
      </c>
      <c r="I1000" s="589" t="n">
        <v>43899.38888888889</v>
      </c>
      <c r="J1000" s="591" t="n">
        <v>43899.49305555555</v>
      </c>
      <c r="K1000" s="523">
        <f>J1000-I1000</f>
        <v/>
      </c>
    </row>
    <row r="1001">
      <c r="A1001" s="596" t="inlineStr">
        <is>
          <t>SAM3737_2</t>
        </is>
      </c>
      <c r="B1001" s="598" t="inlineStr">
        <is>
          <t xml:space="preserve">СамГАСИ </t>
        </is>
      </c>
      <c r="C1001" s="594" t="n">
        <v>43899</v>
      </c>
      <c r="F1001" s="517" t="inlineStr">
        <is>
          <t>Лазиз</t>
        </is>
      </c>
      <c r="G1001" s="599" t="inlineStr">
        <is>
          <t>MG</t>
        </is>
      </c>
      <c r="H1001" s="599" t="inlineStr">
        <is>
          <t>MG59</t>
        </is>
      </c>
      <c r="I1001" s="589" t="n">
        <v>43899.44791666666</v>
      </c>
      <c r="J1001" s="591" t="n">
        <v>43899.6</v>
      </c>
      <c r="K1001" s="523">
        <f>J1001-I1001</f>
        <v/>
      </c>
    </row>
    <row r="1002">
      <c r="A1002" s="596" t="inlineStr">
        <is>
          <t>AND2735_2</t>
        </is>
      </c>
      <c r="B1002" s="598" t="inlineStr">
        <is>
          <t>Suvyulduz</t>
        </is>
      </c>
      <c r="C1002" s="594" t="n">
        <v>43899</v>
      </c>
      <c r="D1002" s="546" t="n"/>
      <c r="E1002" s="546" t="n"/>
      <c r="F1002" s="547" t="inlineStr">
        <is>
          <t>Шоятилло</t>
        </is>
      </c>
      <c r="G1002" s="599" t="inlineStr">
        <is>
          <t>MG</t>
        </is>
      </c>
      <c r="H1002" s="599" t="inlineStr">
        <is>
          <t>MG32</t>
        </is>
      </c>
      <c r="I1002" s="589" t="n">
        <v>43899.46944444445</v>
      </c>
      <c r="J1002" s="589" t="n">
        <v>43899.56944444445</v>
      </c>
      <c r="K1002" s="523">
        <f>J1002-I1002</f>
        <v/>
      </c>
    </row>
    <row r="1003">
      <c r="A1003" s="596" t="inlineStr">
        <is>
          <t>KSH4531_2</t>
        </is>
      </c>
      <c r="B1003" s="598" t="inlineStr">
        <is>
          <t>Nuriston</t>
        </is>
      </c>
      <c r="C1003" s="594" t="n">
        <v>43899</v>
      </c>
      <c r="F1003" s="599" t="inlineStr">
        <is>
          <t>Фарход</t>
        </is>
      </c>
      <c r="G1003" s="599" t="inlineStr">
        <is>
          <t>MG</t>
        </is>
      </c>
      <c r="H1003" s="599" t="inlineStr">
        <is>
          <t>MG34</t>
        </is>
      </c>
      <c r="I1003" s="589" t="n">
        <v>43899.5</v>
      </c>
      <c r="J1003" s="589" t="n">
        <v>43899.51041666666</v>
      </c>
      <c r="K1003" s="523">
        <f>J1003-I1003</f>
        <v/>
      </c>
    </row>
    <row r="1004">
      <c r="A1004" s="596" t="inlineStr">
        <is>
          <t>SAM3739_2</t>
        </is>
      </c>
      <c r="B1004" s="598" t="inlineStr">
        <is>
          <t xml:space="preserve">Сазагон шк.№10 </t>
        </is>
      </c>
      <c r="C1004" s="594" t="n">
        <v>43899</v>
      </c>
      <c r="F1004" s="599" t="inlineStr">
        <is>
          <t>Джахангир</t>
        </is>
      </c>
      <c r="G1004" s="599" t="inlineStr">
        <is>
          <t>MG</t>
        </is>
      </c>
      <c r="H1004" s="599" t="inlineStr">
        <is>
          <t>MG58</t>
        </is>
      </c>
      <c r="I1004" s="589" t="n">
        <v>43899.50347222222</v>
      </c>
      <c r="J1004" s="591" t="n">
        <v>43899.69027777778</v>
      </c>
      <c r="K1004" s="523">
        <f>J1004-I1004</f>
        <v/>
      </c>
    </row>
    <row r="1005">
      <c r="A1005" s="182" t="inlineStr">
        <is>
          <t>TSO1596</t>
        </is>
      </c>
      <c r="B1005" s="111" t="inlineStr">
        <is>
          <t xml:space="preserve">Urtaaul UPP Slepih </t>
        </is>
      </c>
      <c r="C1005" s="594" t="n">
        <v>43899</v>
      </c>
      <c r="F1005" s="599" t="inlineStr">
        <is>
          <t>Акмаль</t>
        </is>
      </c>
      <c r="G1005" s="599" t="inlineStr">
        <is>
          <t>MG</t>
        </is>
      </c>
      <c r="H1005" s="599" t="inlineStr">
        <is>
          <t>MG50</t>
        </is>
      </c>
      <c r="I1005" s="589" t="n">
        <v>43899.52777777778</v>
      </c>
      <c r="J1005" s="589" t="n">
        <v>43899.625</v>
      </c>
      <c r="K1005" s="523">
        <f>J1005-I1005</f>
        <v/>
      </c>
    </row>
    <row r="1006">
      <c r="A1006" s="596" t="inlineStr">
        <is>
          <t>DZH4244_2</t>
        </is>
      </c>
      <c r="B1006" s="541" t="inlineStr">
        <is>
          <t>Farish_Suv_tarmoklari</t>
        </is>
      </c>
      <c r="C1006" s="594" t="n">
        <v>43899</v>
      </c>
      <c r="D1006" s="517" t="n"/>
      <c r="E1006" s="517" t="n"/>
      <c r="F1006" s="599" t="inlineStr">
        <is>
          <t>Исомиддин</t>
        </is>
      </c>
      <c r="G1006" s="599" t="inlineStr">
        <is>
          <t>MG</t>
        </is>
      </c>
      <c r="H1006" s="599" t="inlineStr">
        <is>
          <t>MG37</t>
        </is>
      </c>
      <c r="I1006" s="589" t="n">
        <v>43899.52222222222</v>
      </c>
      <c r="J1006" s="591" t="n">
        <v>43900.47222222222</v>
      </c>
      <c r="K1006" s="523">
        <f>J1006-I1006</f>
        <v/>
      </c>
    </row>
    <row r="1007">
      <c r="A1007" s="575" t="inlineStr">
        <is>
          <t>HRZ5937_2</t>
        </is>
      </c>
      <c r="B1007" s="598" t="inlineStr">
        <is>
          <t>Birlashgan</t>
        </is>
      </c>
      <c r="C1007" s="594" t="n">
        <v>43899</v>
      </c>
      <c r="F1007" s="599" t="inlineStr">
        <is>
          <t>Гофур</t>
        </is>
      </c>
      <c r="G1007" s="599" t="inlineStr">
        <is>
          <t>MG</t>
        </is>
      </c>
      <c r="H1007" s="599" t="inlineStr">
        <is>
          <t>MG61</t>
        </is>
      </c>
      <c r="I1007" s="589" t="n">
        <v>43899.56458333333</v>
      </c>
      <c r="J1007" s="591" t="n">
        <v>43899.73958333334</v>
      </c>
      <c r="K1007" s="523">
        <f>J1007-I1007</f>
        <v/>
      </c>
    </row>
    <row r="1008">
      <c r="A1008" s="575" t="inlineStr">
        <is>
          <t>HRZ6074_2</t>
        </is>
      </c>
      <c r="B1008" s="577" t="inlineStr">
        <is>
          <t>Besharik Bagat</t>
        </is>
      </c>
      <c r="C1008" s="594" t="n">
        <v>43899</v>
      </c>
      <c r="F1008" s="599" t="inlineStr">
        <is>
          <t>Дониер</t>
        </is>
      </c>
      <c r="G1008" s="599" t="inlineStr">
        <is>
          <t>MG</t>
        </is>
      </c>
      <c r="H1008" s="599" t="inlineStr">
        <is>
          <t>MG46</t>
        </is>
      </c>
      <c r="I1008" s="589" t="n">
        <v>43899.55069444444</v>
      </c>
      <c r="J1008" s="591" t="n">
        <v>43899.73125</v>
      </c>
      <c r="K1008" s="523">
        <f>J1008-I1008</f>
        <v/>
      </c>
    </row>
    <row r="1009">
      <c r="A1009" s="596" t="inlineStr">
        <is>
          <t>SAM3721_2</t>
        </is>
      </c>
      <c r="B1009" s="598" t="inlineStr">
        <is>
          <t xml:space="preserve">Коратепа Коллеж </t>
        </is>
      </c>
      <c r="C1009" s="594" t="n">
        <v>43899</v>
      </c>
      <c r="F1009" s="599" t="inlineStr">
        <is>
          <t>Вафохон</t>
        </is>
      </c>
      <c r="G1009" s="599" t="inlineStr">
        <is>
          <t>MG</t>
        </is>
      </c>
      <c r="H1009" s="599" t="inlineStr">
        <is>
          <t>MG36</t>
        </is>
      </c>
      <c r="I1009" s="589" t="n">
        <v>43899.60277777778</v>
      </c>
      <c r="J1009" s="589" t="n">
        <v>43900.54166666666</v>
      </c>
      <c r="K1009" s="523">
        <f>J1009-I1009</f>
        <v/>
      </c>
    </row>
    <row r="1010">
      <c r="A1010" s="442" t="inlineStr">
        <is>
          <t>NAM3485_2</t>
        </is>
      </c>
      <c r="B1010" s="443" t="inlineStr">
        <is>
          <t>Zarkent EATC</t>
        </is>
      </c>
      <c r="C1010" s="594" t="n">
        <v>43899</v>
      </c>
      <c r="F1010" s="571" t="inlineStr">
        <is>
          <t>Икромжон</t>
        </is>
      </c>
      <c r="G1010" s="599" t="inlineStr">
        <is>
          <t>MG</t>
        </is>
      </c>
      <c r="H1010" s="571" t="inlineStr">
        <is>
          <t>MG39</t>
        </is>
      </c>
      <c r="I1010" s="589" t="n">
        <v>43899.6625</v>
      </c>
      <c r="J1010" s="589" t="n">
        <v>43899.675</v>
      </c>
      <c r="K1010" s="523">
        <f>J1010-I1010</f>
        <v/>
      </c>
    </row>
    <row r="1011">
      <c r="A1011" s="388" t="inlineStr">
        <is>
          <t>AND2719_2</t>
        </is>
      </c>
      <c r="B1011" s="389" t="inlineStr">
        <is>
          <t xml:space="preserve">Karasu </t>
        </is>
      </c>
      <c r="C1011" s="594" t="n">
        <v>43899</v>
      </c>
      <c r="D1011" s="546" t="n"/>
      <c r="E1011" s="546" t="n"/>
      <c r="F1011" s="547" t="inlineStr">
        <is>
          <t>Шоятилло</t>
        </is>
      </c>
      <c r="G1011" s="599" t="inlineStr">
        <is>
          <t>MG</t>
        </is>
      </c>
      <c r="H1011" s="599" t="inlineStr">
        <is>
          <t>MG32</t>
        </is>
      </c>
      <c r="I1011" s="589" t="n">
        <v>43899.70763888889</v>
      </c>
      <c r="J1011" s="589" t="n">
        <v>43899.77361111111</v>
      </c>
      <c r="K1011" s="523">
        <f>J1011-I1011</f>
        <v/>
      </c>
    </row>
    <row r="1012">
      <c r="A1012" s="514" t="inlineStr">
        <is>
          <t>SAM3742_2</t>
        </is>
      </c>
      <c r="B1012" s="515" t="inlineStr">
        <is>
          <t xml:space="preserve">Тайлак Узниви </t>
        </is>
      </c>
      <c r="C1012" s="582" t="n">
        <v>43899</v>
      </c>
      <c r="F1012" s="517" t="inlineStr">
        <is>
          <t>Джонибек</t>
        </is>
      </c>
      <c r="G1012" s="571" t="inlineStr">
        <is>
          <t>MG</t>
        </is>
      </c>
      <c r="H1012" s="571" t="inlineStr">
        <is>
          <t>MG22</t>
        </is>
      </c>
      <c r="I1012" s="591" t="n">
        <v>43899.77013888889</v>
      </c>
      <c r="J1012" s="591" t="n">
        <v>43900.57222222222</v>
      </c>
      <c r="K1012" s="523">
        <f>J1012-I1012</f>
        <v/>
      </c>
    </row>
    <row r="1013">
      <c r="A1013" s="514" t="inlineStr">
        <is>
          <t>SAM3733_2</t>
        </is>
      </c>
      <c r="B1013" s="515" t="inlineStr">
        <is>
          <t xml:space="preserve">Кунгирот </t>
        </is>
      </c>
      <c r="C1013" s="582" t="n">
        <v>43899</v>
      </c>
      <c r="F1013" s="571" t="inlineStr">
        <is>
          <t>Вафохон</t>
        </is>
      </c>
      <c r="G1013" s="571" t="inlineStr">
        <is>
          <t>MG</t>
        </is>
      </c>
      <c r="H1013" s="571" t="inlineStr">
        <is>
          <t>MG53</t>
        </is>
      </c>
      <c r="I1013" s="591" t="n">
        <v>43899.82916666667</v>
      </c>
      <c r="J1013" s="591" t="n">
        <v>43901.36458333334</v>
      </c>
      <c r="K1013" s="523">
        <f>J1013-I1013</f>
        <v/>
      </c>
    </row>
    <row r="1014">
      <c r="A1014" s="514" t="inlineStr">
        <is>
          <t>SRH5009_2</t>
        </is>
      </c>
      <c r="B1014" s="515" t="inlineStr">
        <is>
          <t>Gulzor</t>
        </is>
      </c>
      <c r="C1014" s="582" t="n">
        <v>43899</v>
      </c>
      <c r="F1014" s="571" t="inlineStr">
        <is>
          <t>хуршид</t>
        </is>
      </c>
      <c r="G1014" s="571" t="inlineStr">
        <is>
          <t>MG</t>
        </is>
      </c>
      <c r="H1014" s="571" t="inlineStr">
        <is>
          <t>MG54</t>
        </is>
      </c>
      <c r="I1014" s="591" t="n">
        <v>43899.83541666667</v>
      </c>
      <c r="J1014" s="591" t="n">
        <v>43899.96527777778</v>
      </c>
      <c r="K1014" s="523">
        <f>J1014-I1014</f>
        <v/>
      </c>
    </row>
    <row r="1015">
      <c r="A1015" s="458" t="inlineStr">
        <is>
          <t>KSH4728_2</t>
        </is>
      </c>
      <c r="B1015" s="459" t="inlineStr">
        <is>
          <t>Koson Pistali</t>
        </is>
      </c>
      <c r="C1015" s="582" t="n">
        <v>43899</v>
      </c>
      <c r="F1015" s="571" t="inlineStr">
        <is>
          <t>Низомиддин</t>
        </is>
      </c>
      <c r="G1015" s="571" t="inlineStr">
        <is>
          <t>MG</t>
        </is>
      </c>
      <c r="H1015" s="571" t="inlineStr">
        <is>
          <t>MG48</t>
        </is>
      </c>
      <c r="I1015" s="591" t="n">
        <v>43899.86458333334</v>
      </c>
      <c r="J1015" s="591" t="n">
        <v>43900.475</v>
      </c>
      <c r="K1015" s="523">
        <f>J1015-I1015</f>
        <v/>
      </c>
    </row>
    <row r="1016">
      <c r="A1016" s="514" t="inlineStr">
        <is>
          <t>SAM3739_2</t>
        </is>
      </c>
      <c r="B1016" s="515" t="inlineStr">
        <is>
          <t xml:space="preserve">Сазагон шк.№10 </t>
        </is>
      </c>
      <c r="C1016" s="582" t="n">
        <v>43899</v>
      </c>
      <c r="F1016" s="571" t="inlineStr">
        <is>
          <t>Джахонгир</t>
        </is>
      </c>
      <c r="G1016" s="571" t="inlineStr">
        <is>
          <t>MG</t>
        </is>
      </c>
      <c r="H1016" s="571" t="inlineStr">
        <is>
          <t>MG58</t>
        </is>
      </c>
      <c r="I1016" s="591" t="n">
        <v>43899.84930555556</v>
      </c>
      <c r="J1016" s="591" t="n">
        <v>43900.72569444445</v>
      </c>
      <c r="K1016" s="523">
        <f>J1016-I1016</f>
        <v/>
      </c>
    </row>
    <row r="1017">
      <c r="A1017" s="514" t="inlineStr">
        <is>
          <t>SRD2109_2</t>
        </is>
      </c>
      <c r="B1017" s="113" t="inlineStr">
        <is>
          <t>Xakikat FL Kayumov</t>
        </is>
      </c>
      <c r="C1017" s="582" t="n">
        <v>43899</v>
      </c>
      <c r="F1017" s="571" t="inlineStr">
        <is>
          <t>олим</t>
        </is>
      </c>
      <c r="G1017" s="571" t="inlineStr">
        <is>
          <t>MG</t>
        </is>
      </c>
      <c r="H1017" s="571" t="inlineStr">
        <is>
          <t>MG21</t>
        </is>
      </c>
      <c r="I1017" s="591" t="n">
        <v>43899.96666666667</v>
      </c>
      <c r="J1017" s="591" t="n">
        <v>43899.98819444444</v>
      </c>
      <c r="K1017" s="523">
        <f>J1017-I1017</f>
        <v/>
      </c>
    </row>
    <row r="1018">
      <c r="A1018" s="514" t="inlineStr">
        <is>
          <t>SRH5009_2</t>
        </is>
      </c>
      <c r="B1018" s="515" t="inlineStr">
        <is>
          <t>Gulzor</t>
        </is>
      </c>
      <c r="C1018" s="582" t="n">
        <v>43900</v>
      </c>
      <c r="F1018" s="571" t="inlineStr">
        <is>
          <t>хуршид</t>
        </is>
      </c>
      <c r="G1018" s="571" t="inlineStr">
        <is>
          <t>MG</t>
        </is>
      </c>
      <c r="H1018" s="571" t="inlineStr">
        <is>
          <t>MG54</t>
        </is>
      </c>
      <c r="I1018" s="591" t="n">
        <v>43900.08888888889</v>
      </c>
      <c r="J1018" s="591" t="n">
        <v>43900.15138888889</v>
      </c>
      <c r="K1018" s="583">
        <f>J1018-I1018</f>
        <v/>
      </c>
    </row>
    <row r="1019">
      <c r="A1019" s="287" t="inlineStr">
        <is>
          <t>KSH4676_2</t>
        </is>
      </c>
      <c r="B1019" s="129" t="inlineStr">
        <is>
          <t>Kushkapa Chim</t>
        </is>
      </c>
      <c r="C1019" s="582" t="n">
        <v>43900</v>
      </c>
      <c r="F1019" s="571" t="inlineStr">
        <is>
          <t>Элбек</t>
        </is>
      </c>
      <c r="G1019" s="571" t="inlineStr">
        <is>
          <t>MG</t>
        </is>
      </c>
      <c r="H1019" s="571" t="inlineStr">
        <is>
          <t>MG43</t>
        </is>
      </c>
      <c r="I1019" s="591" t="n">
        <v>43900.14583333334</v>
      </c>
      <c r="J1019" s="591" t="n">
        <v>43900.77083333334</v>
      </c>
      <c r="K1019" s="583">
        <f>J1019-I1019</f>
        <v/>
      </c>
    </row>
    <row r="1020">
      <c r="A1020" s="514" t="inlineStr">
        <is>
          <t>SRH5214_2</t>
        </is>
      </c>
      <c r="B1020" s="515" t="inlineStr">
        <is>
          <t>Oqmachit</t>
        </is>
      </c>
      <c r="C1020" s="582" t="n">
        <v>43900</v>
      </c>
      <c r="F1020" s="571" t="inlineStr">
        <is>
          <t>шерзод</t>
        </is>
      </c>
      <c r="G1020" s="571" t="inlineStr">
        <is>
          <t>MG</t>
        </is>
      </c>
      <c r="H1020" s="571" t="inlineStr">
        <is>
          <t>MG05</t>
        </is>
      </c>
      <c r="I1020" s="591" t="n">
        <v>43900.23611111111</v>
      </c>
      <c r="J1020" s="591" t="n">
        <v>43900.39930555555</v>
      </c>
      <c r="K1020" s="583">
        <f>J1020-I1020</f>
        <v/>
      </c>
    </row>
    <row r="1021">
      <c r="A1021" s="388" t="inlineStr">
        <is>
          <t>NAM3223_2</t>
        </is>
      </c>
      <c r="B1021" s="389" t="inlineStr">
        <is>
          <t>Namangan Post</t>
        </is>
      </c>
      <c r="C1021" s="582" t="n">
        <v>43900</v>
      </c>
      <c r="D1021" s="546" t="n"/>
      <c r="E1021" s="546" t="n"/>
      <c r="F1021" s="552" t="inlineStr">
        <is>
          <t>шерзод</t>
        </is>
      </c>
      <c r="G1021" s="516" t="inlineStr">
        <is>
          <t>MG</t>
        </is>
      </c>
      <c r="H1021" s="524" t="inlineStr">
        <is>
          <t>MG49</t>
        </is>
      </c>
      <c r="I1021" s="591" t="n">
        <v>43900.33541666667</v>
      </c>
      <c r="J1021" s="591" t="n">
        <v>43901.35486111111</v>
      </c>
      <c r="K1021" s="523">
        <f>J1021-I1021</f>
        <v/>
      </c>
    </row>
    <row r="1022">
      <c r="A1022" s="514" t="inlineStr">
        <is>
          <t>KSH4644_2</t>
        </is>
      </c>
      <c r="B1022" s="515" t="inlineStr">
        <is>
          <t>Chirokchi Dursun MFY</t>
        </is>
      </c>
      <c r="C1022" s="582" t="n">
        <v>43900</v>
      </c>
      <c r="D1022" s="517" t="n"/>
      <c r="E1022" s="517" t="n"/>
      <c r="F1022" s="571" t="inlineStr">
        <is>
          <t>шерзод</t>
        </is>
      </c>
      <c r="G1022" s="571" t="inlineStr">
        <is>
          <t>MG</t>
        </is>
      </c>
      <c r="H1022" s="571" t="inlineStr">
        <is>
          <t>MG26</t>
        </is>
      </c>
      <c r="I1022" s="591" t="n">
        <v>43900.32916666667</v>
      </c>
      <c r="J1022" s="590" t="n">
        <v>43900.60763888889</v>
      </c>
      <c r="K1022" s="583">
        <f>J1022-I1022</f>
        <v/>
      </c>
      <c r="L1022" s="352" t="n"/>
    </row>
    <row r="1023">
      <c r="A1023" s="514" t="inlineStr">
        <is>
          <t>SRH5009_2</t>
        </is>
      </c>
      <c r="B1023" s="515" t="inlineStr">
        <is>
          <t>Gulzor</t>
        </is>
      </c>
      <c r="C1023" s="582" t="n">
        <v>43900</v>
      </c>
      <c r="F1023" s="571" t="inlineStr">
        <is>
          <t>хуршид</t>
        </is>
      </c>
      <c r="G1023" s="571" t="inlineStr">
        <is>
          <t>MG</t>
        </is>
      </c>
      <c r="H1023" s="571" t="inlineStr">
        <is>
          <t>MG54</t>
        </is>
      </c>
      <c r="I1023" s="591" t="n">
        <v>43900.30069444444</v>
      </c>
      <c r="J1023" s="591" t="n">
        <v>43900.43819444445</v>
      </c>
      <c r="K1023" s="583">
        <f>J1023-I1023</f>
        <v/>
      </c>
    </row>
    <row r="1024">
      <c r="A1024" s="182" t="inlineStr">
        <is>
          <t>TSO1563</t>
        </is>
      </c>
      <c r="B1024" s="111" t="inlineStr">
        <is>
          <t xml:space="preserve">Mavlono Xalkabad </t>
        </is>
      </c>
      <c r="C1024" s="582" t="n">
        <v>43900</v>
      </c>
      <c r="F1024" s="571" t="inlineStr">
        <is>
          <t>Акмаль</t>
        </is>
      </c>
      <c r="G1024" s="571" t="inlineStr">
        <is>
          <t>MG</t>
        </is>
      </c>
      <c r="H1024" s="571" t="inlineStr">
        <is>
          <t>MG50</t>
        </is>
      </c>
      <c r="I1024" s="591" t="n">
        <v>43900.38333333333</v>
      </c>
      <c r="J1024" s="591" t="n">
        <v>43900.40277777778</v>
      </c>
      <c r="K1024" s="583">
        <f>J1024-I1024</f>
        <v/>
      </c>
    </row>
    <row r="1025">
      <c r="A1025" s="514" t="inlineStr">
        <is>
          <t>KSH4531_2</t>
        </is>
      </c>
      <c r="B1025" s="515" t="inlineStr">
        <is>
          <t>Nuriston</t>
        </is>
      </c>
      <c r="C1025" s="582" t="n">
        <v>43900</v>
      </c>
      <c r="F1025" s="571" t="inlineStr">
        <is>
          <t>Фарход</t>
        </is>
      </c>
      <c r="G1025" s="571" t="inlineStr">
        <is>
          <t>MG</t>
        </is>
      </c>
      <c r="H1025" s="571" t="inlineStr">
        <is>
          <t>MG34</t>
        </is>
      </c>
      <c r="I1025" s="591" t="n">
        <v>43900.42708333334</v>
      </c>
      <c r="J1025" s="591" t="n">
        <v>43900.55</v>
      </c>
      <c r="K1025" s="583">
        <f>J1025-I1025</f>
        <v/>
      </c>
    </row>
    <row r="1026">
      <c r="A1026" s="514" t="inlineStr">
        <is>
          <t>HRZ6008_2</t>
        </is>
      </c>
      <c r="B1026" s="515" t="inlineStr">
        <is>
          <t>Urgench Gaybu-2</t>
        </is>
      </c>
      <c r="C1026" s="582" t="n">
        <v>43900</v>
      </c>
      <c r="F1026" s="571" t="inlineStr">
        <is>
          <t>Гофур</t>
        </is>
      </c>
      <c r="G1026" s="571" t="inlineStr">
        <is>
          <t>MG</t>
        </is>
      </c>
      <c r="H1026" s="571" t="inlineStr">
        <is>
          <t>MG61</t>
        </is>
      </c>
      <c r="I1026" s="591" t="n">
        <v>43900.47777777778</v>
      </c>
      <c r="J1026" s="591" t="n">
        <v>43900.78680555556</v>
      </c>
      <c r="K1026" s="583">
        <f>J1026-I1026</f>
        <v/>
      </c>
    </row>
    <row r="1027">
      <c r="A1027" s="574" t="inlineStr">
        <is>
          <t>FRG2364</t>
        </is>
      </c>
      <c r="C1027" s="582" t="n">
        <v>43900</v>
      </c>
      <c r="F1027" s="571" t="inlineStr">
        <is>
          <t>Джасур</t>
        </is>
      </c>
      <c r="G1027" s="571" t="inlineStr">
        <is>
          <t>MG</t>
        </is>
      </c>
      <c r="H1027" s="571" t="inlineStr">
        <is>
          <t>MG51</t>
        </is>
      </c>
      <c r="I1027" s="591" t="n">
        <v>43900.49097222222</v>
      </c>
      <c r="J1027" s="591" t="n">
        <v>43900.52569444444</v>
      </c>
      <c r="K1027" s="583">
        <f>J1027-I1027</f>
        <v/>
      </c>
    </row>
    <row r="1028">
      <c r="A1028" s="514" t="inlineStr">
        <is>
          <t>DZH4244_2</t>
        </is>
      </c>
      <c r="B1028" s="134" t="inlineStr">
        <is>
          <t>Farish_Suv_tarmoklari</t>
        </is>
      </c>
      <c r="C1028" s="582" t="n">
        <v>43900</v>
      </c>
      <c r="D1028" s="517" t="n"/>
      <c r="E1028" s="517" t="n"/>
      <c r="F1028" s="571" t="inlineStr">
        <is>
          <t>Исомиддин</t>
        </is>
      </c>
      <c r="G1028" s="571" t="inlineStr">
        <is>
          <t>MG</t>
        </is>
      </c>
      <c r="H1028" s="571" t="inlineStr">
        <is>
          <t>MG37</t>
        </is>
      </c>
      <c r="I1028" s="591" t="n">
        <v>43900.47777777778</v>
      </c>
      <c r="J1028" s="591" t="n">
        <v>43901.42638888889</v>
      </c>
      <c r="K1028" s="583">
        <f>J1028-I1028</f>
        <v/>
      </c>
    </row>
    <row r="1029">
      <c r="A1029" s="514" t="inlineStr">
        <is>
          <t>KAR6392_2</t>
        </is>
      </c>
      <c r="B1029" s="515" t="inlineStr">
        <is>
          <t>Shimom</t>
        </is>
      </c>
      <c r="C1029" s="582" t="n">
        <v>43900</v>
      </c>
      <c r="F1029" s="571" t="inlineStr">
        <is>
          <t>Алишер</t>
        </is>
      </c>
      <c r="G1029" s="571" t="inlineStr">
        <is>
          <t>MG</t>
        </is>
      </c>
      <c r="H1029" s="571" t="inlineStr">
        <is>
          <t>MG47</t>
        </is>
      </c>
      <c r="I1029" s="591" t="n">
        <v>43900.51041666666</v>
      </c>
      <c r="J1029" s="591" t="n">
        <v>43900.75694444445</v>
      </c>
      <c r="K1029" s="583">
        <f>J1029-I1029</f>
        <v/>
      </c>
    </row>
    <row r="1030">
      <c r="A1030" s="514" t="inlineStr">
        <is>
          <t>DZH4355_2</t>
        </is>
      </c>
      <c r="B1030" s="134" t="inlineStr">
        <is>
          <t>Bogishamol Zomin</t>
        </is>
      </c>
      <c r="C1030" s="582" t="n">
        <v>43900</v>
      </c>
      <c r="F1030" s="571" t="inlineStr">
        <is>
          <t>Абдурахмон</t>
        </is>
      </c>
      <c r="G1030" s="571" t="inlineStr">
        <is>
          <t>MG</t>
        </is>
      </c>
      <c r="H1030" s="571" t="inlineStr">
        <is>
          <t>MG02</t>
        </is>
      </c>
      <c r="I1030" s="591" t="n">
        <v>43900.52847222222</v>
      </c>
      <c r="J1030" s="591" t="n">
        <v>43900.65486111111</v>
      </c>
      <c r="K1030" s="583">
        <f>J1030-I1030</f>
        <v/>
      </c>
    </row>
    <row r="1031">
      <c r="A1031" s="287" t="inlineStr">
        <is>
          <t>KSH4728_2</t>
        </is>
      </c>
      <c r="B1031" s="129" t="inlineStr">
        <is>
          <t>Koson Pistali</t>
        </is>
      </c>
      <c r="C1031" s="582" t="n">
        <v>43900</v>
      </c>
      <c r="F1031" s="571" t="inlineStr">
        <is>
          <t>Низомиддин</t>
        </is>
      </c>
      <c r="G1031" s="571" t="inlineStr">
        <is>
          <t>MG</t>
        </is>
      </c>
      <c r="H1031" s="571" t="inlineStr">
        <is>
          <t>MG48</t>
        </is>
      </c>
      <c r="I1031" s="591" t="n">
        <v>43900.55902777778</v>
      </c>
      <c r="J1031" s="591" t="n">
        <v>43901.03263888889</v>
      </c>
      <c r="K1031" s="583">
        <f>J1031-I1031</f>
        <v/>
      </c>
    </row>
    <row r="1032">
      <c r="A1032" s="514" t="inlineStr">
        <is>
          <t>SRH5009_2</t>
        </is>
      </c>
      <c r="B1032" s="515" t="inlineStr">
        <is>
          <t>Gulzor</t>
        </is>
      </c>
      <c r="C1032" s="582" t="n">
        <v>43900</v>
      </c>
      <c r="F1032" s="571" t="inlineStr">
        <is>
          <t>хуршид</t>
        </is>
      </c>
      <c r="G1032" s="571" t="inlineStr">
        <is>
          <t>MG</t>
        </is>
      </c>
      <c r="H1032" s="571" t="inlineStr">
        <is>
          <t>MG54</t>
        </is>
      </c>
      <c r="I1032" s="591" t="n">
        <v>43900.49444444444</v>
      </c>
      <c r="J1032" s="591" t="n">
        <v>43900.5625</v>
      </c>
      <c r="K1032" s="583">
        <f>J1032-I1032</f>
        <v/>
      </c>
    </row>
    <row r="1033">
      <c r="A1033" s="514" t="inlineStr">
        <is>
          <t>SAM3721_2</t>
        </is>
      </c>
      <c r="B1033" s="515" t="inlineStr">
        <is>
          <t xml:space="preserve">Коратепа Коллеж </t>
        </is>
      </c>
      <c r="C1033" s="582" t="n">
        <v>43900</v>
      </c>
      <c r="F1033" s="571" t="inlineStr">
        <is>
          <t>Вафохон</t>
        </is>
      </c>
      <c r="G1033" s="571" t="inlineStr">
        <is>
          <t>MG</t>
        </is>
      </c>
      <c r="H1033" s="571" t="inlineStr">
        <is>
          <t>MG36</t>
        </is>
      </c>
      <c r="I1033" s="591" t="n">
        <v>43900.60277777778</v>
      </c>
      <c r="J1033" s="591" t="n">
        <v>43900.82222222222</v>
      </c>
      <c r="K1033" s="583">
        <f>J1033-I1033</f>
        <v/>
      </c>
    </row>
    <row r="1034">
      <c r="A1034" s="514" t="inlineStr">
        <is>
          <t>SAM3742_2</t>
        </is>
      </c>
      <c r="B1034" s="515" t="inlineStr">
        <is>
          <t xml:space="preserve">Тайлак Узниви </t>
        </is>
      </c>
      <c r="C1034" s="582" t="n">
        <v>43900</v>
      </c>
      <c r="F1034" s="517" t="inlineStr">
        <is>
          <t>Джонибек</t>
        </is>
      </c>
      <c r="G1034" s="571" t="inlineStr">
        <is>
          <t>MG</t>
        </is>
      </c>
      <c r="H1034" s="571" t="inlineStr">
        <is>
          <t>MG22</t>
        </is>
      </c>
      <c r="I1034" s="591" t="n">
        <v>43900.61111111111</v>
      </c>
      <c r="J1034" s="591" t="n">
        <v>43900.71319444444</v>
      </c>
      <c r="K1034" s="583">
        <f>J1034-I1034</f>
        <v/>
      </c>
    </row>
    <row r="1035">
      <c r="A1035" s="514" t="inlineStr">
        <is>
          <t>DZH4221_2</t>
        </is>
      </c>
      <c r="B1035" s="515" t="inlineStr">
        <is>
          <t>Pishagar KVP</t>
        </is>
      </c>
      <c r="C1035" s="582" t="n">
        <v>43900</v>
      </c>
      <c r="F1035" s="571" t="inlineStr">
        <is>
          <t>Исомиддин</t>
        </is>
      </c>
      <c r="G1035" s="571" t="inlineStr">
        <is>
          <t>MG</t>
        </is>
      </c>
      <c r="H1035" s="571" t="inlineStr">
        <is>
          <t>MG13</t>
        </is>
      </c>
      <c r="I1035" s="591" t="n">
        <v>43900.61111111111</v>
      </c>
      <c r="J1035" s="591" t="n">
        <v>43900.65277777778</v>
      </c>
      <c r="K1035" s="583">
        <f>J1035-I1035</f>
        <v/>
      </c>
    </row>
    <row r="1036">
      <c r="A1036" s="514" t="inlineStr">
        <is>
          <t>NAV5653_2</t>
        </is>
      </c>
      <c r="B1036" s="515" t="inlineStr">
        <is>
          <t>Beshrabot KFY</t>
        </is>
      </c>
      <c r="C1036" s="582" t="n">
        <v>43900</v>
      </c>
      <c r="F1036" s="571" t="inlineStr">
        <is>
          <t>Мухриддин</t>
        </is>
      </c>
      <c r="G1036" s="571" t="inlineStr">
        <is>
          <t>MG</t>
        </is>
      </c>
      <c r="H1036" s="571" t="inlineStr">
        <is>
          <t>MG45</t>
        </is>
      </c>
      <c r="I1036" s="591" t="n">
        <v>43900.63194444445</v>
      </c>
      <c r="J1036" s="591" t="n">
        <v>43900.65972222222</v>
      </c>
      <c r="K1036" s="583">
        <f>J1036-I1036</f>
        <v/>
      </c>
    </row>
    <row r="1037">
      <c r="A1037" s="514" t="inlineStr">
        <is>
          <t>BHR5458_2</t>
        </is>
      </c>
      <c r="B1037" s="515" t="inlineStr">
        <is>
          <t>Бухоро Умид Текс</t>
        </is>
      </c>
      <c r="C1037" s="582" t="n">
        <v>43900</v>
      </c>
      <c r="F1037" s="571" t="inlineStr">
        <is>
          <t>Мардон</t>
        </is>
      </c>
      <c r="G1037" s="571" t="inlineStr">
        <is>
          <t>MG</t>
        </is>
      </c>
      <c r="H1037" s="571" t="inlineStr">
        <is>
          <t>MG28</t>
        </is>
      </c>
      <c r="I1037" s="591" t="n">
        <v>43900.69791666666</v>
      </c>
      <c r="J1037" s="591" t="n">
        <v>43901.38958333333</v>
      </c>
      <c r="K1037" s="583">
        <f>J1037-I1037</f>
        <v/>
      </c>
    </row>
    <row r="1038">
      <c r="A1038" s="514" t="inlineStr">
        <is>
          <t>SRH5009_2</t>
        </is>
      </c>
      <c r="B1038" s="515" t="inlineStr">
        <is>
          <t>Gulzor</t>
        </is>
      </c>
      <c r="C1038" s="582" t="n">
        <v>43900</v>
      </c>
      <c r="F1038" s="571" t="inlineStr">
        <is>
          <t>хуршид</t>
        </is>
      </c>
      <c r="G1038" s="571" t="inlineStr">
        <is>
          <t>MG</t>
        </is>
      </c>
      <c r="H1038" s="571" t="inlineStr">
        <is>
          <t>MG54</t>
        </is>
      </c>
      <c r="I1038" s="591" t="n">
        <v>43900.71388888889</v>
      </c>
      <c r="J1038" s="591" t="n">
        <v>43900.77777777778</v>
      </c>
      <c r="K1038" s="583">
        <f>J1038-I1038</f>
        <v/>
      </c>
    </row>
    <row r="1039">
      <c r="A1039" s="514" t="inlineStr">
        <is>
          <t>SAM3742_2</t>
        </is>
      </c>
      <c r="B1039" s="515" t="inlineStr">
        <is>
          <t xml:space="preserve">Тайлак Узниви </t>
        </is>
      </c>
      <c r="C1039" s="582" t="n">
        <v>43900</v>
      </c>
      <c r="F1039" s="517" t="inlineStr">
        <is>
          <t>Джонибек</t>
        </is>
      </c>
      <c r="G1039" s="571" t="inlineStr">
        <is>
          <t>MG</t>
        </is>
      </c>
      <c r="H1039" s="571" t="inlineStr">
        <is>
          <t>MG22</t>
        </is>
      </c>
      <c r="I1039" s="591" t="n">
        <v>43900.71944444445</v>
      </c>
      <c r="J1039" s="591" t="n">
        <v>43901.50625</v>
      </c>
      <c r="K1039" s="583">
        <f>J1039-I1039</f>
        <v/>
      </c>
    </row>
    <row r="1040">
      <c r="A1040" s="388" t="inlineStr">
        <is>
          <t>AND2738_2</t>
        </is>
      </c>
      <c r="B1040" s="389" t="inlineStr">
        <is>
          <t>Ukchi Xlopzavod</t>
        </is>
      </c>
      <c r="C1040" s="582" t="n">
        <v>43900</v>
      </c>
      <c r="F1040" s="571" t="inlineStr">
        <is>
          <t>toxir</t>
        </is>
      </c>
      <c r="G1040" s="571" t="inlineStr">
        <is>
          <t>MG</t>
        </is>
      </c>
      <c r="H1040" s="571" t="inlineStr">
        <is>
          <t>MG52</t>
        </is>
      </c>
      <c r="I1040" s="591" t="n">
        <v>43900.46527777778</v>
      </c>
      <c r="J1040" s="591" t="n">
        <v>43900.71875</v>
      </c>
      <c r="K1040" s="583">
        <f>J1040-I1040</f>
        <v/>
      </c>
    </row>
    <row r="1041">
      <c r="A1041" s="362" t="inlineStr">
        <is>
          <t>BHR5534_2</t>
        </is>
      </c>
      <c r="B1041" s="134" t="inlineStr">
        <is>
          <t>Kurgon STS</t>
        </is>
      </c>
      <c r="C1041" s="582" t="n">
        <v>43900</v>
      </c>
      <c r="F1041" s="571" t="inlineStr">
        <is>
          <t>Таймурод</t>
        </is>
      </c>
      <c r="G1041" s="571" t="inlineStr">
        <is>
          <t>MG</t>
        </is>
      </c>
      <c r="H1041" s="571" t="inlineStr">
        <is>
          <t>MG44</t>
        </is>
      </c>
      <c r="I1041" s="591" t="n">
        <v>43900.63541666666</v>
      </c>
      <c r="J1041" s="591" t="n">
        <v>43900.76666666667</v>
      </c>
      <c r="K1041" s="583">
        <f>J1041-I1041</f>
        <v/>
      </c>
    </row>
    <row r="1042">
      <c r="A1042" s="287" t="inlineStr">
        <is>
          <t>KSH4676_2</t>
        </is>
      </c>
      <c r="B1042" s="129" t="inlineStr">
        <is>
          <t>Kushkapa Chim</t>
        </is>
      </c>
      <c r="C1042" s="582" t="n">
        <v>43900</v>
      </c>
      <c r="F1042" s="571" t="inlineStr">
        <is>
          <t>Элбек</t>
        </is>
      </c>
      <c r="G1042" s="571" t="inlineStr">
        <is>
          <t>MG</t>
        </is>
      </c>
      <c r="H1042" s="571" t="inlineStr">
        <is>
          <t>MG43</t>
        </is>
      </c>
      <c r="I1042" s="591" t="n">
        <v>43900.77777777778</v>
      </c>
      <c r="J1042" s="591" t="n">
        <v>43901.23611111111</v>
      </c>
      <c r="K1042" s="583">
        <f>J1042-I1042</f>
        <v/>
      </c>
    </row>
    <row r="1043">
      <c r="A1043" s="514" t="inlineStr">
        <is>
          <t>SAM3739_2</t>
        </is>
      </c>
      <c r="B1043" s="515" t="inlineStr">
        <is>
          <t xml:space="preserve">Сазагон шк.№10 </t>
        </is>
      </c>
      <c r="C1043" s="582" t="n">
        <v>43900</v>
      </c>
      <c r="F1043" s="571" t="inlineStr">
        <is>
          <t>Джахонгир</t>
        </is>
      </c>
      <c r="G1043" s="571" t="inlineStr">
        <is>
          <t>MG</t>
        </is>
      </c>
      <c r="H1043" s="571" t="inlineStr">
        <is>
          <t>MG58</t>
        </is>
      </c>
      <c r="I1043" s="591" t="n">
        <v>43900.80486111111</v>
      </c>
      <c r="J1043" s="591" t="n">
        <v>43901.55347222222</v>
      </c>
      <c r="K1043" s="583">
        <f>J1043-I1043</f>
        <v/>
      </c>
    </row>
    <row r="1044">
      <c r="A1044" s="514" t="inlineStr">
        <is>
          <t>SRH5035_2</t>
        </is>
      </c>
      <c r="B1044" s="515" t="inlineStr">
        <is>
          <t>Surhon Kattakurilish</t>
        </is>
      </c>
      <c r="C1044" s="582" t="n">
        <v>43900</v>
      </c>
      <c r="F1044" s="571" t="inlineStr">
        <is>
          <t>шерзод</t>
        </is>
      </c>
      <c r="G1044" s="571" t="inlineStr">
        <is>
          <t>MG</t>
        </is>
      </c>
      <c r="H1044" s="571" t="inlineStr">
        <is>
          <t>MG35</t>
        </is>
      </c>
      <c r="I1044" s="591" t="n">
        <v>43900.82986111111</v>
      </c>
      <c r="J1044" s="591" t="n">
        <v>43900.87986111111</v>
      </c>
      <c r="K1044" s="583">
        <f>J1044-I1044</f>
        <v/>
      </c>
    </row>
    <row r="1045">
      <c r="A1045" s="514" t="inlineStr">
        <is>
          <t>SAM3721_2</t>
        </is>
      </c>
      <c r="B1045" s="515" t="inlineStr">
        <is>
          <t xml:space="preserve">Коратепа Коллеж </t>
        </is>
      </c>
      <c r="C1045" s="582" t="n">
        <v>43900</v>
      </c>
      <c r="F1045" s="571" t="inlineStr">
        <is>
          <t>Вафохон</t>
        </is>
      </c>
      <c r="G1045" s="571" t="inlineStr">
        <is>
          <t>MG</t>
        </is>
      </c>
      <c r="H1045" s="571" t="inlineStr">
        <is>
          <t>MG36</t>
        </is>
      </c>
      <c r="I1045" s="591" t="n">
        <v>43900.88958333333</v>
      </c>
      <c r="J1045" s="591" t="n">
        <v>43901.57222222222</v>
      </c>
      <c r="K1045" s="583">
        <f>J1045-I1045</f>
        <v/>
      </c>
    </row>
    <row r="1046">
      <c r="A1046" s="514" t="inlineStr">
        <is>
          <t>SRH5009_2</t>
        </is>
      </c>
      <c r="B1046" s="515" t="inlineStr">
        <is>
          <t>Gulzor</t>
        </is>
      </c>
      <c r="C1046" s="582" t="n">
        <v>43900</v>
      </c>
      <c r="F1046" s="571" t="inlineStr">
        <is>
          <t>хуршид</t>
        </is>
      </c>
      <c r="G1046" s="571" t="inlineStr">
        <is>
          <t>MG</t>
        </is>
      </c>
      <c r="H1046" s="571" t="inlineStr">
        <is>
          <t>MG54</t>
        </is>
      </c>
      <c r="I1046" s="591" t="n">
        <v>43900.88958333333</v>
      </c>
      <c r="J1046" s="591" t="n">
        <v>43900.95833333334</v>
      </c>
      <c r="K1046" s="583">
        <f>J1046-I1046</f>
        <v/>
      </c>
    </row>
    <row r="1047">
      <c r="A1047" s="514" t="inlineStr">
        <is>
          <t>SRH5101_2</t>
        </is>
      </c>
      <c r="B1047" s="515" t="inlineStr">
        <is>
          <t>Farovon</t>
        </is>
      </c>
      <c r="C1047" s="582" t="n">
        <v>43900</v>
      </c>
      <c r="F1047" s="571" t="inlineStr">
        <is>
          <t>хуршид</t>
        </is>
      </c>
      <c r="G1047" s="571" t="inlineStr">
        <is>
          <t>MG</t>
        </is>
      </c>
      <c r="H1047" s="571" t="inlineStr">
        <is>
          <t>MG10</t>
        </is>
      </c>
      <c r="I1047" s="591" t="n">
        <v>43900.91527777778</v>
      </c>
      <c r="J1047" s="591" t="n">
        <v>43902.35277777778</v>
      </c>
      <c r="K1047" s="583">
        <f>J1047-I1047</f>
        <v/>
      </c>
    </row>
    <row r="1048">
      <c r="A1048" s="87" t="inlineStr">
        <is>
          <t>KSH4643_2</t>
        </is>
      </c>
      <c r="B1048" s="122" t="inlineStr">
        <is>
          <t>Kizil Chovra KVP</t>
        </is>
      </c>
      <c r="C1048" s="582" t="n">
        <v>43900</v>
      </c>
      <c r="F1048" s="571" t="inlineStr">
        <is>
          <t>шерзод</t>
        </is>
      </c>
      <c r="G1048" s="571" t="inlineStr">
        <is>
          <t>MG</t>
        </is>
      </c>
      <c r="H1048" s="571" t="inlineStr">
        <is>
          <t>MG27</t>
        </is>
      </c>
      <c r="I1048" s="591" t="n">
        <v>43900.91736111111</v>
      </c>
      <c r="J1048" s="591" t="n">
        <v>43901.32777777778</v>
      </c>
      <c r="K1048" s="583">
        <f>J1048-I1048</f>
        <v/>
      </c>
    </row>
    <row r="1049">
      <c r="A1049" s="388" t="inlineStr">
        <is>
          <t>AND2738_2</t>
        </is>
      </c>
      <c r="B1049" s="389" t="inlineStr">
        <is>
          <t>Ukchi Xlopzavod</t>
        </is>
      </c>
      <c r="C1049" s="582" t="n">
        <v>43900</v>
      </c>
      <c r="F1049" s="571" t="inlineStr">
        <is>
          <t>Тохиржон</t>
        </is>
      </c>
      <c r="G1049" s="571" t="inlineStr">
        <is>
          <t>MG</t>
        </is>
      </c>
      <c r="H1049" s="571" t="inlineStr">
        <is>
          <t>MG52</t>
        </is>
      </c>
      <c r="I1049" s="591" t="n">
        <v>43900.96805555555</v>
      </c>
      <c r="J1049" s="591" t="n">
        <v>43901.29722222222</v>
      </c>
      <c r="K1049" s="583">
        <f>J1049-I1049</f>
        <v/>
      </c>
    </row>
    <row r="1050">
      <c r="A1050" s="514" t="inlineStr">
        <is>
          <t>SRH5009_2</t>
        </is>
      </c>
      <c r="B1050" s="515" t="inlineStr">
        <is>
          <t>Gulzor</t>
        </is>
      </c>
      <c r="C1050" s="582" t="n">
        <v>43901</v>
      </c>
      <c r="F1050" s="571" t="inlineStr">
        <is>
          <t>хуршид</t>
        </is>
      </c>
      <c r="G1050" s="571" t="inlineStr">
        <is>
          <t>MG</t>
        </is>
      </c>
      <c r="H1050" s="571" t="inlineStr">
        <is>
          <t>MG54</t>
        </is>
      </c>
      <c r="I1050" s="591" t="n">
        <v>43901.03958333333</v>
      </c>
      <c r="J1050" s="591" t="n">
        <v>43901.22916666666</v>
      </c>
      <c r="K1050" s="583">
        <f>J1050-I1050</f>
        <v/>
      </c>
    </row>
    <row r="1051">
      <c r="A1051" s="514" t="inlineStr">
        <is>
          <t>SAM3789_2</t>
        </is>
      </c>
      <c r="B1051" s="515" t="inlineStr">
        <is>
          <t xml:space="preserve">Кадан пайшанба </t>
        </is>
      </c>
      <c r="C1051" s="582" t="n">
        <v>43901</v>
      </c>
      <c r="D1051" s="546" t="n"/>
      <c r="E1051" s="546" t="n"/>
      <c r="F1051" s="517" t="inlineStr">
        <is>
          <t>Лазиз</t>
        </is>
      </c>
      <c r="G1051" s="571" t="inlineStr">
        <is>
          <t>MG</t>
        </is>
      </c>
      <c r="H1051" s="571" t="inlineStr">
        <is>
          <t>MG</t>
        </is>
      </c>
      <c r="I1051" s="591" t="n">
        <v>43901.20138888889</v>
      </c>
      <c r="J1051" s="591" t="n">
        <v>43901.23263888889</v>
      </c>
      <c r="K1051" s="583">
        <f>J1051-I1051</f>
        <v/>
      </c>
      <c r="L1051" s="546" t="n"/>
    </row>
    <row r="1052">
      <c r="A1052" s="287" t="inlineStr">
        <is>
          <t>KSH4728_2</t>
        </is>
      </c>
      <c r="B1052" s="129" t="inlineStr">
        <is>
          <t>Koson Pistali</t>
        </is>
      </c>
      <c r="C1052" s="582" t="n">
        <v>43901</v>
      </c>
      <c r="D1052" s="546" t="n"/>
      <c r="E1052" s="546" t="n"/>
      <c r="F1052" s="571" t="inlineStr">
        <is>
          <t>Низомиддин</t>
        </is>
      </c>
      <c r="G1052" s="571" t="inlineStr">
        <is>
          <t>MG</t>
        </is>
      </c>
      <c r="H1052" s="571" t="inlineStr">
        <is>
          <t>MG48</t>
        </is>
      </c>
      <c r="I1052" s="591" t="n">
        <v>43901.24305555555</v>
      </c>
      <c r="J1052" s="591" t="n">
        <v>43901.73958333334</v>
      </c>
      <c r="K1052" s="583">
        <f>J1052-I1052</f>
        <v/>
      </c>
      <c r="L1052" s="546" t="n"/>
    </row>
    <row r="1053">
      <c r="A1053" s="514" t="inlineStr">
        <is>
          <t>SRH5009_2</t>
        </is>
      </c>
      <c r="B1053" s="515" t="inlineStr">
        <is>
          <t>Gulzor</t>
        </is>
      </c>
      <c r="C1053" s="582" t="n">
        <v>43901</v>
      </c>
      <c r="D1053" s="546" t="n"/>
      <c r="E1053" s="546" t="n"/>
      <c r="F1053" s="571" t="inlineStr">
        <is>
          <t>хуршид</t>
        </is>
      </c>
      <c r="G1053" s="571" t="inlineStr">
        <is>
          <t>MG</t>
        </is>
      </c>
      <c r="H1053" s="571" t="inlineStr">
        <is>
          <t>MG54</t>
        </is>
      </c>
      <c r="I1053" s="591" t="n">
        <v>43901.29236111111</v>
      </c>
      <c r="J1053" s="591" t="n">
        <v>43901.43055555555</v>
      </c>
      <c r="K1053" s="583">
        <f>J1053-I1053</f>
        <v/>
      </c>
      <c r="L1053" s="546" t="n"/>
    </row>
    <row r="1054">
      <c r="A1054" s="514" t="inlineStr">
        <is>
          <t>SRH5035_2</t>
        </is>
      </c>
      <c r="B1054" s="515" t="inlineStr">
        <is>
          <t>Surhon Kattakurilish</t>
        </is>
      </c>
      <c r="C1054" s="582" t="n">
        <v>43900</v>
      </c>
      <c r="D1054" s="546" t="n"/>
      <c r="E1054" s="546" t="n"/>
      <c r="F1054" s="571" t="inlineStr">
        <is>
          <t>шерзод</t>
        </is>
      </c>
      <c r="G1054" s="571" t="inlineStr">
        <is>
          <t>MG</t>
        </is>
      </c>
      <c r="H1054" s="571" t="inlineStr">
        <is>
          <t>MG35</t>
        </is>
      </c>
      <c r="I1054" s="591" t="n">
        <v>43901.31597222222</v>
      </c>
      <c r="J1054" s="591" t="n">
        <v>43901.38541666666</v>
      </c>
      <c r="K1054" s="583">
        <f>J1054-I1054</f>
        <v/>
      </c>
      <c r="L1054" s="546" t="n"/>
    </row>
    <row r="1055">
      <c r="A1055" s="388" t="inlineStr">
        <is>
          <t>NAM3223_2</t>
        </is>
      </c>
      <c r="B1055" s="389" t="inlineStr">
        <is>
          <t>Namangan Post</t>
        </is>
      </c>
      <c r="C1055" s="582" t="n">
        <v>43901</v>
      </c>
      <c r="D1055" s="546" t="n"/>
      <c r="E1055" s="546" t="n"/>
      <c r="F1055" s="552" t="inlineStr">
        <is>
          <t>шерзод</t>
        </is>
      </c>
      <c r="G1055" s="516" t="inlineStr">
        <is>
          <t>MG</t>
        </is>
      </c>
      <c r="H1055" s="524" t="inlineStr">
        <is>
          <t>MG49</t>
        </is>
      </c>
      <c r="I1055" s="591" t="n">
        <v>43901.36388888889</v>
      </c>
      <c r="J1055" s="591" t="n">
        <v>43902.33194444444</v>
      </c>
      <c r="K1055" s="583">
        <f>J1055-I1055</f>
        <v/>
      </c>
      <c r="L1055" s="546" t="n"/>
    </row>
    <row r="1056">
      <c r="A1056" s="87" t="inlineStr">
        <is>
          <t>KSH4643_2</t>
        </is>
      </c>
      <c r="B1056" s="122" t="inlineStr">
        <is>
          <t>Kizil Chovra KVP</t>
        </is>
      </c>
      <c r="C1056" s="582" t="n">
        <v>43901</v>
      </c>
      <c r="D1056" s="546" t="n"/>
      <c r="E1056" s="546" t="n"/>
      <c r="F1056" s="571" t="inlineStr">
        <is>
          <t>шерзод</t>
        </is>
      </c>
      <c r="G1056" s="571" t="inlineStr">
        <is>
          <t>MG</t>
        </is>
      </c>
      <c r="H1056" s="571" t="inlineStr">
        <is>
          <t>MG27</t>
        </is>
      </c>
      <c r="I1056" s="591" t="n">
        <v>43901.37152777778</v>
      </c>
      <c r="J1056" s="591" t="n">
        <v>43901.76597222222</v>
      </c>
      <c r="K1056" s="583">
        <f>J1056-I1056</f>
        <v/>
      </c>
      <c r="L1056" s="546" t="n"/>
    </row>
    <row r="1057">
      <c r="A1057" s="514" t="inlineStr">
        <is>
          <t>SAM3733_2</t>
        </is>
      </c>
      <c r="B1057" s="515" t="inlineStr">
        <is>
          <t xml:space="preserve">Кунгирот </t>
        </is>
      </c>
      <c r="C1057" s="582" t="n">
        <v>43901</v>
      </c>
      <c r="D1057" s="546" t="n"/>
      <c r="E1057" s="546" t="n"/>
      <c r="F1057" s="571" t="inlineStr">
        <is>
          <t>Вафохон</t>
        </is>
      </c>
      <c r="G1057" s="571" t="inlineStr">
        <is>
          <t>MG</t>
        </is>
      </c>
      <c r="H1057" s="571" t="inlineStr">
        <is>
          <t>MG53</t>
        </is>
      </c>
      <c r="I1057" s="591" t="n">
        <v>43901.39305555557</v>
      </c>
      <c r="J1057" s="591" t="n">
        <v>43901.72777777778</v>
      </c>
      <c r="K1057" s="583">
        <f>J1057-I1057</f>
        <v/>
      </c>
      <c r="L1057" s="546" t="n"/>
    </row>
    <row r="1058">
      <c r="A1058" s="514" t="inlineStr">
        <is>
          <t>SRH5047_2</t>
        </is>
      </c>
      <c r="B1058" s="515" t="inlineStr">
        <is>
          <t>Zarabog</t>
        </is>
      </c>
      <c r="C1058" s="582" t="n">
        <v>43901</v>
      </c>
      <c r="D1058" s="546" t="n"/>
      <c r="E1058" s="546" t="n"/>
      <c r="F1058" s="571" t="inlineStr">
        <is>
          <t>хуршид</t>
        </is>
      </c>
      <c r="G1058" s="571" t="inlineStr">
        <is>
          <t>MG</t>
        </is>
      </c>
      <c r="H1058" s="571" t="inlineStr">
        <is>
          <t>MG18</t>
        </is>
      </c>
      <c r="I1058" s="591" t="n">
        <v>43901.38958333333</v>
      </c>
      <c r="J1058" s="591" t="n">
        <v>43901.57708333333</v>
      </c>
      <c r="K1058" s="583">
        <f>J1058-I1058</f>
        <v/>
      </c>
      <c r="L1058" s="546" t="n"/>
    </row>
    <row r="1059">
      <c r="A1059" s="514" t="inlineStr">
        <is>
          <t>AND2701</t>
        </is>
      </c>
      <c r="B1059" s="515" t="inlineStr">
        <is>
          <t>Altinkul Transport College</t>
        </is>
      </c>
      <c r="C1059" s="593" t="n">
        <v>43901</v>
      </c>
      <c r="D1059" s="346" t="n">
        <v>0.3680555555555556</v>
      </c>
      <c r="E1059" s="546" t="n"/>
      <c r="F1059" s="571" t="inlineStr">
        <is>
          <t>Фарход</t>
        </is>
      </c>
      <c r="G1059" s="571" t="inlineStr">
        <is>
          <t>AC/PM</t>
        </is>
      </c>
      <c r="H1059" s="517" t="inlineStr">
        <is>
          <t>-</t>
        </is>
      </c>
      <c r="I1059" s="517" t="inlineStr">
        <is>
          <t>-</t>
        </is>
      </c>
      <c r="J1059" s="517" t="inlineStr">
        <is>
          <t>-</t>
        </is>
      </c>
      <c r="K1059" s="517" t="inlineStr">
        <is>
          <t>-</t>
        </is>
      </c>
      <c r="L1059" s="517" t="inlineStr">
        <is>
          <t>Смазка Битум</t>
        </is>
      </c>
    </row>
    <row r="1060">
      <c r="A1060" s="514" t="inlineStr">
        <is>
          <t>DZH4228_2</t>
        </is>
      </c>
      <c r="B1060" s="515" t="inlineStr">
        <is>
          <t>Uobsoy</t>
        </is>
      </c>
      <c r="C1060" s="582" t="n">
        <v>43901</v>
      </c>
      <c r="D1060" s="366" t="n">
        <v>0.4027777777777778</v>
      </c>
      <c r="E1060" s="346" t="n">
        <v>0.6944444444444444</v>
      </c>
      <c r="F1060" s="571" t="inlineStr">
        <is>
          <t>Арсен</t>
        </is>
      </c>
      <c r="G1060" s="571" t="inlineStr">
        <is>
          <t>AC/PM</t>
        </is>
      </c>
      <c r="H1060" s="517" t="inlineStr">
        <is>
          <t>-</t>
        </is>
      </c>
      <c r="I1060" s="517" t="inlineStr">
        <is>
          <t>-</t>
        </is>
      </c>
      <c r="J1060" s="517" t="inlineStr">
        <is>
          <t>-</t>
        </is>
      </c>
      <c r="K1060" s="517" t="inlineStr">
        <is>
          <t>-</t>
        </is>
      </c>
      <c r="L1060" s="517" t="inlineStr">
        <is>
          <t>покраска мачты</t>
        </is>
      </c>
    </row>
    <row r="1061">
      <c r="A1061" s="514" t="inlineStr">
        <is>
          <t>SAM4034_2</t>
        </is>
      </c>
      <c r="B1061" s="515" t="inlineStr">
        <is>
          <t xml:space="preserve">Бахрин КВП  </t>
        </is>
      </c>
      <c r="C1061" s="582" t="n">
        <v>43901</v>
      </c>
      <c r="D1061" s="546" t="n"/>
      <c r="E1061" s="546" t="n"/>
      <c r="F1061" s="571" t="inlineStr">
        <is>
          <t>Лазиз</t>
        </is>
      </c>
      <c r="G1061" s="571" t="inlineStr">
        <is>
          <t>MG</t>
        </is>
      </c>
      <c r="H1061" s="571" t="inlineStr">
        <is>
          <t>MG59</t>
        </is>
      </c>
      <c r="I1061" s="591" t="n">
        <v>43901.42013888889</v>
      </c>
      <c r="J1061" s="591" t="n">
        <v>43901.94652777778</v>
      </c>
      <c r="K1061" s="583">
        <f>J1061-I1061</f>
        <v/>
      </c>
      <c r="L1061" s="546" t="n"/>
    </row>
    <row r="1062">
      <c r="A1062" s="514" t="inlineStr">
        <is>
          <t>DZH4244_2</t>
        </is>
      </c>
      <c r="B1062" s="134" t="inlineStr">
        <is>
          <t>Farish_Suv_tarmoklari</t>
        </is>
      </c>
      <c r="C1062" s="582" t="n">
        <v>43901</v>
      </c>
      <c r="D1062" s="517" t="n"/>
      <c r="E1062" s="517" t="n"/>
      <c r="F1062" s="571" t="inlineStr">
        <is>
          <t>Исомиддин</t>
        </is>
      </c>
      <c r="G1062" s="571" t="inlineStr">
        <is>
          <t>MG</t>
        </is>
      </c>
      <c r="H1062" s="571" t="inlineStr">
        <is>
          <t>MG37</t>
        </is>
      </c>
      <c r="I1062" s="591" t="n">
        <v>43901.47916666666</v>
      </c>
      <c r="J1062" s="591" t="n">
        <v>43902.46180555555</v>
      </c>
      <c r="K1062" s="583">
        <f>J1062-I1062</f>
        <v/>
      </c>
      <c r="L1062" s="546" t="n"/>
    </row>
    <row r="1063">
      <c r="A1063" s="574" t="inlineStr">
        <is>
          <t xml:space="preserve">FRG2340 </t>
        </is>
      </c>
      <c r="C1063" s="582" t="n">
        <v>43901</v>
      </c>
      <c r="D1063" s="546" t="n"/>
      <c r="E1063" s="546" t="n"/>
      <c r="F1063" s="571" t="inlineStr">
        <is>
          <t>Джасур</t>
        </is>
      </c>
      <c r="G1063" s="571" t="inlineStr">
        <is>
          <t>MG</t>
        </is>
      </c>
      <c r="H1063" s="571" t="inlineStr">
        <is>
          <t>MG51</t>
        </is>
      </c>
      <c r="I1063" s="591" t="n">
        <v>43901.50833333333</v>
      </c>
      <c r="J1063" s="591" t="n">
        <v>43901.55</v>
      </c>
      <c r="K1063" s="583">
        <f>J1063-I1063</f>
        <v/>
      </c>
      <c r="L1063" s="546" t="n"/>
    </row>
    <row r="1064">
      <c r="A1064" s="514" t="inlineStr">
        <is>
          <t>SRH5035_2</t>
        </is>
      </c>
      <c r="B1064" s="515" t="inlineStr">
        <is>
          <t>Surhon Kattakurilish</t>
        </is>
      </c>
      <c r="C1064" s="582" t="n">
        <v>43901</v>
      </c>
      <c r="D1064" s="546" t="n"/>
      <c r="E1064" s="546" t="n"/>
      <c r="F1064" s="571" t="inlineStr">
        <is>
          <t>шерзод</t>
        </is>
      </c>
      <c r="G1064" s="571" t="inlineStr">
        <is>
          <t>MG</t>
        </is>
      </c>
      <c r="H1064" s="571" t="inlineStr">
        <is>
          <t>MG35</t>
        </is>
      </c>
      <c r="I1064" s="591" t="n">
        <v>43901.53125</v>
      </c>
      <c r="J1064" s="591" t="n">
        <v>43901.58611111111</v>
      </c>
      <c r="K1064" s="583">
        <f>J1064-I1064</f>
        <v/>
      </c>
      <c r="L1064" s="546" t="n"/>
    </row>
    <row r="1065">
      <c r="A1065" s="362" t="inlineStr">
        <is>
          <t>BHR5520_2</t>
        </is>
      </c>
      <c r="B1065" s="134" t="inlineStr">
        <is>
          <t>Jondor Humin</t>
        </is>
      </c>
      <c r="C1065" s="582" t="n">
        <v>43901</v>
      </c>
      <c r="D1065" s="546" t="n"/>
      <c r="E1065" s="546" t="n"/>
      <c r="F1065" s="571" t="inlineStr">
        <is>
          <t>Туймурод</t>
        </is>
      </c>
      <c r="G1065" s="571" t="inlineStr">
        <is>
          <t>MG</t>
        </is>
      </c>
      <c r="H1065" s="571" t="inlineStr">
        <is>
          <t>MG44</t>
        </is>
      </c>
      <c r="I1065" s="591" t="n">
        <v>43901.53194444445</v>
      </c>
      <c r="J1065" s="591" t="n">
        <v>43901.64861111111</v>
      </c>
      <c r="K1065" s="583">
        <f>J1065-I1065</f>
        <v/>
      </c>
      <c r="L1065" s="546" t="n"/>
    </row>
    <row r="1066">
      <c r="A1066" s="225" t="inlineStr">
        <is>
          <t>TSO1821_2</t>
        </is>
      </c>
      <c r="B1066" s="483" t="inlineStr">
        <is>
          <t xml:space="preserve">Oblik Angren </t>
        </is>
      </c>
      <c r="C1066" s="582" t="n">
        <v>43901</v>
      </c>
      <c r="D1066" s="546" t="n"/>
      <c r="E1066" s="546" t="n"/>
      <c r="F1066" s="552" t="inlineStr">
        <is>
          <t>ойбек</t>
        </is>
      </c>
      <c r="G1066" s="552" t="inlineStr">
        <is>
          <t>MG</t>
        </is>
      </c>
      <c r="H1066" s="571" t="inlineStr">
        <is>
          <t>MG38</t>
        </is>
      </c>
      <c r="I1066" s="591" t="n">
        <v>43901.54444444443</v>
      </c>
      <c r="J1066" s="591" t="n">
        <v>43901.64027777778</v>
      </c>
      <c r="K1066" s="583">
        <f>J1066-I1066</f>
        <v/>
      </c>
      <c r="L1066" s="546" t="n"/>
    </row>
    <row r="1067">
      <c r="A1067" s="514" t="inlineStr">
        <is>
          <t>DZH4233_2</t>
        </is>
      </c>
      <c r="B1067" s="515" t="inlineStr">
        <is>
          <t>Yangidala</t>
        </is>
      </c>
      <c r="C1067" s="582" t="n">
        <v>43901</v>
      </c>
      <c r="D1067" s="546" t="n"/>
      <c r="E1067" s="546" t="n"/>
      <c r="F1067" s="571" t="inlineStr">
        <is>
          <t>Абдурахмон</t>
        </is>
      </c>
      <c r="G1067" s="571" t="inlineStr">
        <is>
          <t>MG</t>
        </is>
      </c>
      <c r="H1067" s="571" t="inlineStr">
        <is>
          <t>MG02</t>
        </is>
      </c>
      <c r="I1067" s="591" t="n">
        <v>43901.53958333333</v>
      </c>
      <c r="J1067" s="591" t="n">
        <v>43901.7875</v>
      </c>
      <c r="K1067" s="583">
        <f>J1067-I1067</f>
        <v/>
      </c>
      <c r="L1067" s="546" t="n"/>
    </row>
    <row r="1068">
      <c r="A1068" s="514" t="inlineStr">
        <is>
          <t>KSH4644_2</t>
        </is>
      </c>
      <c r="B1068" s="515" t="inlineStr">
        <is>
          <t>Chirokchi Dursun MFY</t>
        </is>
      </c>
      <c r="C1068" s="582" t="n">
        <v>43901</v>
      </c>
      <c r="D1068" s="546" t="n"/>
      <c r="E1068" s="546" t="n"/>
      <c r="F1068" s="571" t="inlineStr">
        <is>
          <t>Шерзод</t>
        </is>
      </c>
      <c r="G1068" s="571" t="inlineStr">
        <is>
          <t>MG</t>
        </is>
      </c>
      <c r="H1068" s="571" t="inlineStr">
        <is>
          <t>MG03</t>
        </is>
      </c>
      <c r="I1068" s="591" t="n">
        <v>43901.53472222222</v>
      </c>
      <c r="J1068" s="591" t="n">
        <v>43902.0125</v>
      </c>
      <c r="K1068" s="583">
        <f>J1068-I1068</f>
        <v/>
      </c>
      <c r="L1068" s="546" t="n"/>
    </row>
    <row r="1069">
      <c r="A1069" s="514" t="inlineStr">
        <is>
          <t>SRH5009_2</t>
        </is>
      </c>
      <c r="B1069" s="515" t="inlineStr">
        <is>
          <t>Gulzor</t>
        </is>
      </c>
      <c r="C1069" s="582" t="n">
        <v>43901</v>
      </c>
      <c r="D1069" s="546" t="n"/>
      <c r="E1069" s="546" t="n"/>
      <c r="F1069" s="571" t="inlineStr">
        <is>
          <t>хуршид</t>
        </is>
      </c>
      <c r="G1069" s="571" t="inlineStr">
        <is>
          <t>MG</t>
        </is>
      </c>
      <c r="H1069" s="571" t="inlineStr">
        <is>
          <t>MG54</t>
        </is>
      </c>
      <c r="I1069" s="591" t="n">
        <v>43901.53958333333</v>
      </c>
      <c r="J1069" s="591" t="n">
        <v>43901.65277777778</v>
      </c>
      <c r="K1069" s="583">
        <f>J1069-I1069</f>
        <v/>
      </c>
      <c r="L1069" s="546" t="n"/>
    </row>
    <row r="1070">
      <c r="A1070" s="388" t="inlineStr">
        <is>
          <t>TSO1571_2</t>
        </is>
      </c>
      <c r="B1070" s="389" t="inlineStr">
        <is>
          <t xml:space="preserve">Olmazor PSX-1 </t>
        </is>
      </c>
      <c r="C1070" s="582" t="n">
        <v>43901</v>
      </c>
      <c r="D1070" s="546" t="n"/>
      <c r="E1070" s="546" t="n"/>
      <c r="F1070" s="571" t="inlineStr">
        <is>
          <t>Акмаль</t>
        </is>
      </c>
      <c r="G1070" s="571" t="inlineStr">
        <is>
          <t>MG</t>
        </is>
      </c>
      <c r="H1070" s="571" t="inlineStr">
        <is>
          <t>MG50</t>
        </is>
      </c>
      <c r="I1070" s="591" t="n">
        <v>43901.55972222222</v>
      </c>
      <c r="J1070" s="591" t="n">
        <v>43901.67847222222</v>
      </c>
      <c r="K1070" s="583">
        <f>J1070-I1070</f>
        <v/>
      </c>
      <c r="L1070" s="546" t="n"/>
    </row>
    <row r="1071">
      <c r="A1071" s="514" t="inlineStr">
        <is>
          <t>KAR6412_2</t>
        </is>
      </c>
      <c r="B1071" s="515" t="inlineStr">
        <is>
          <t>Turtkul Gulistan MFY</t>
        </is>
      </c>
      <c r="C1071" s="582" t="n">
        <v>43901</v>
      </c>
      <c r="D1071" s="23" t="n"/>
      <c r="E1071" s="582" t="n"/>
      <c r="F1071" s="585" t="inlineStr">
        <is>
          <t>Алишер</t>
        </is>
      </c>
      <c r="G1071" s="571" t="inlineStr">
        <is>
          <t>MG</t>
        </is>
      </c>
      <c r="H1071" s="571" t="inlineStr">
        <is>
          <t>MG47</t>
        </is>
      </c>
      <c r="I1071" s="591" t="n">
        <v>43901.5625</v>
      </c>
      <c r="J1071" s="591" t="n">
        <v>43901.59027777778</v>
      </c>
      <c r="K1071" s="583">
        <f>J1071-I1071</f>
        <v/>
      </c>
      <c r="L1071" s="546" t="n"/>
    </row>
    <row r="1072">
      <c r="A1072" s="514" t="inlineStr">
        <is>
          <t>SAM3739_2</t>
        </is>
      </c>
      <c r="B1072" s="515" t="inlineStr">
        <is>
          <t xml:space="preserve">Сазагон шк.№10 </t>
        </is>
      </c>
      <c r="C1072" s="582" t="n">
        <v>43901</v>
      </c>
      <c r="D1072" s="546" t="n"/>
      <c r="E1072" s="546" t="n"/>
      <c r="F1072" s="571" t="inlineStr">
        <is>
          <t>Джахонгир</t>
        </is>
      </c>
      <c r="G1072" s="571" t="inlineStr">
        <is>
          <t>MG</t>
        </is>
      </c>
      <c r="H1072" s="571" t="inlineStr">
        <is>
          <t>MG58</t>
        </is>
      </c>
      <c r="I1072" s="591" t="n">
        <v>43901.55902777778</v>
      </c>
      <c r="J1072" s="591" t="n">
        <v>43901.77083333334</v>
      </c>
      <c r="K1072" s="583">
        <f>J1072-I1072</f>
        <v/>
      </c>
      <c r="L1072" s="546" t="n"/>
    </row>
    <row r="1073">
      <c r="A1073" s="514" t="inlineStr">
        <is>
          <t>SAM3721_2</t>
        </is>
      </c>
      <c r="B1073" s="515" t="inlineStr">
        <is>
          <t xml:space="preserve">Коратепа Коллеж </t>
        </is>
      </c>
      <c r="C1073" s="582" t="n">
        <v>43901</v>
      </c>
      <c r="F1073" s="571" t="inlineStr">
        <is>
          <t>Вафохон</t>
        </is>
      </c>
      <c r="G1073" s="571" t="inlineStr">
        <is>
          <t>MG</t>
        </is>
      </c>
      <c r="H1073" s="571" t="inlineStr">
        <is>
          <t>MG36</t>
        </is>
      </c>
      <c r="I1073" s="591" t="n">
        <v>43901.60972222222</v>
      </c>
      <c r="J1073" s="591" t="n">
        <v>43901.82291666666</v>
      </c>
      <c r="K1073" s="583">
        <f>J1073-I1073</f>
        <v/>
      </c>
    </row>
    <row r="1074">
      <c r="A1074" s="514" t="inlineStr">
        <is>
          <t>SRH5047_2</t>
        </is>
      </c>
      <c r="B1074" s="515" t="inlineStr">
        <is>
          <t>Zarabog</t>
        </is>
      </c>
      <c r="C1074" s="582" t="n">
        <v>43901</v>
      </c>
      <c r="F1074" s="571" t="inlineStr">
        <is>
          <t>хуршид</t>
        </is>
      </c>
      <c r="G1074" s="571" t="inlineStr">
        <is>
          <t>MG</t>
        </is>
      </c>
      <c r="H1074" s="571" t="inlineStr">
        <is>
          <t>MG18</t>
        </is>
      </c>
      <c r="I1074" s="591" t="n">
        <v>43901.61944444444</v>
      </c>
      <c r="J1074" s="591" t="n">
        <v>43901.65555555555</v>
      </c>
      <c r="K1074" s="583">
        <f>J1074-I1074</f>
        <v/>
      </c>
    </row>
    <row r="1075">
      <c r="A1075" s="225" t="inlineStr">
        <is>
          <t>TSO1510_2</t>
        </is>
      </c>
      <c r="B1075" s="483" t="inlineStr">
        <is>
          <t xml:space="preserve">Angren UP Elerem </t>
        </is>
      </c>
      <c r="C1075" s="582" t="n">
        <v>43901</v>
      </c>
      <c r="F1075" s="552" t="inlineStr">
        <is>
          <t>ойбек</t>
        </is>
      </c>
      <c r="G1075" s="552" t="inlineStr">
        <is>
          <t>MG</t>
        </is>
      </c>
      <c r="H1075" s="571" t="inlineStr">
        <is>
          <t>MG38</t>
        </is>
      </c>
      <c r="I1075" s="591" t="n">
        <v>43901.65972222222</v>
      </c>
      <c r="J1075" s="591" t="n">
        <v>43901.69722222222</v>
      </c>
      <c r="K1075" s="583">
        <f>J1075-I1075</f>
        <v/>
      </c>
    </row>
    <row r="1076">
      <c r="A1076" s="363" t="inlineStr">
        <is>
          <t>HRZ5914_2</t>
        </is>
      </c>
      <c r="B1076" s="515" t="inlineStr">
        <is>
          <t>Oqmachit</t>
        </is>
      </c>
      <c r="C1076" s="582" t="n">
        <v>43901</v>
      </c>
      <c r="F1076" s="571" t="inlineStr">
        <is>
          <t>Гофур</t>
        </is>
      </c>
      <c r="G1076" s="571" t="inlineStr">
        <is>
          <t>MG</t>
        </is>
      </c>
      <c r="H1076" s="571" t="inlineStr">
        <is>
          <t>MG61</t>
        </is>
      </c>
      <c r="I1076" s="591" t="n">
        <v>43901.64930555555</v>
      </c>
      <c r="J1076" s="591" t="n">
        <v>43901.65625</v>
      </c>
      <c r="K1076" s="583">
        <f>J1076-I1076</f>
        <v/>
      </c>
    </row>
    <row r="1077">
      <c r="A1077" s="514" t="inlineStr">
        <is>
          <t>SRH5047_2</t>
        </is>
      </c>
      <c r="B1077" s="515" t="inlineStr">
        <is>
          <t>Zarabog</t>
        </is>
      </c>
      <c r="C1077" s="582" t="n">
        <v>43901</v>
      </c>
      <c r="F1077" s="571" t="inlineStr">
        <is>
          <t>хуршид</t>
        </is>
      </c>
      <c r="G1077" s="571" t="inlineStr">
        <is>
          <t>MG</t>
        </is>
      </c>
      <c r="H1077" s="571" t="inlineStr">
        <is>
          <t>MG18</t>
        </is>
      </c>
      <c r="I1077" s="591" t="n">
        <v>43901.66736111111</v>
      </c>
      <c r="J1077" s="591" t="n">
        <v>43901.94027777778</v>
      </c>
      <c r="K1077" s="583">
        <f>J1077-I1077</f>
        <v/>
      </c>
    </row>
    <row r="1078">
      <c r="A1078" s="514" t="inlineStr">
        <is>
          <t>SRH5047_2</t>
        </is>
      </c>
      <c r="B1078" s="515" t="inlineStr">
        <is>
          <t>Zarabog</t>
        </is>
      </c>
      <c r="C1078" s="582" t="n">
        <v>43901</v>
      </c>
      <c r="F1078" s="571" t="inlineStr">
        <is>
          <t>хуршид</t>
        </is>
      </c>
      <c r="G1078" s="571" t="inlineStr">
        <is>
          <t>MG</t>
        </is>
      </c>
      <c r="H1078" s="571" t="inlineStr">
        <is>
          <t>MG18</t>
        </is>
      </c>
      <c r="I1078" s="591" t="n">
        <v>43901.98472222222</v>
      </c>
      <c r="J1078" s="591" t="n">
        <v>43902.26944444444</v>
      </c>
      <c r="K1078" s="583">
        <f>J1078-I1078</f>
        <v/>
      </c>
    </row>
    <row r="1079">
      <c r="A1079" s="514" t="inlineStr">
        <is>
          <t>SRH5047_2</t>
        </is>
      </c>
      <c r="B1079" s="515" t="inlineStr">
        <is>
          <t>Zarabog</t>
        </is>
      </c>
      <c r="C1079" s="582" t="n">
        <v>43901</v>
      </c>
      <c r="F1079" s="571" t="inlineStr">
        <is>
          <t>хуршид</t>
        </is>
      </c>
      <c r="G1079" s="571" t="inlineStr">
        <is>
          <t>MG</t>
        </is>
      </c>
      <c r="H1079" s="571" t="inlineStr">
        <is>
          <t>MG18</t>
        </is>
      </c>
      <c r="I1079" s="591" t="n">
        <v>43902.28888888889</v>
      </c>
      <c r="J1079" s="591" t="n">
        <v>43902.60416666666</v>
      </c>
      <c r="K1079" s="583">
        <f>J1079-I1079</f>
        <v/>
      </c>
    </row>
    <row r="1080">
      <c r="A1080" s="514" t="inlineStr">
        <is>
          <t>DZH4223_2</t>
        </is>
      </c>
      <c r="B1080" s="515" t="inlineStr">
        <is>
          <t>Ravot Sopka</t>
        </is>
      </c>
      <c r="C1080" s="582" t="n">
        <v>43901</v>
      </c>
      <c r="F1080" s="571" t="inlineStr">
        <is>
          <t>Исомиддин</t>
        </is>
      </c>
      <c r="G1080" s="571" t="inlineStr">
        <is>
          <t xml:space="preserve">MG </t>
        </is>
      </c>
      <c r="H1080" s="571" t="inlineStr">
        <is>
          <t>MG13</t>
        </is>
      </c>
      <c r="I1080" s="591" t="n">
        <v>43901.70208333333</v>
      </c>
      <c r="J1080" s="591" t="n">
        <v>43901.7875</v>
      </c>
      <c r="K1080" s="583">
        <f>J1080-I1080</f>
        <v/>
      </c>
    </row>
    <row r="1081">
      <c r="A1081" s="514" t="inlineStr">
        <is>
          <t>SAM3733_2</t>
        </is>
      </c>
      <c r="B1081" s="515" t="inlineStr">
        <is>
          <t xml:space="preserve">Кунгирот </t>
        </is>
      </c>
      <c r="C1081" s="582" t="n">
        <v>43901</v>
      </c>
      <c r="F1081" s="571" t="inlineStr">
        <is>
          <t>Вафохон</t>
        </is>
      </c>
      <c r="G1081" s="571" t="inlineStr">
        <is>
          <t>MG</t>
        </is>
      </c>
      <c r="H1081" s="571" t="inlineStr">
        <is>
          <t>MG53</t>
        </is>
      </c>
      <c r="I1081" s="591" t="n">
        <v>43901.73819444444</v>
      </c>
      <c r="J1081" s="591" t="n">
        <v>43902.28472222222</v>
      </c>
      <c r="K1081" s="583">
        <f>J1081-I1081</f>
        <v/>
      </c>
    </row>
    <row r="1082">
      <c r="A1082" s="514" t="inlineStr">
        <is>
          <t>SRH5009_2</t>
        </is>
      </c>
      <c r="B1082" s="515" t="inlineStr">
        <is>
          <t>Gulzor</t>
        </is>
      </c>
      <c r="C1082" s="582" t="n">
        <v>43901</v>
      </c>
      <c r="F1082" s="571" t="inlineStr">
        <is>
          <t>хуршид</t>
        </is>
      </c>
      <c r="G1082" s="571" t="inlineStr">
        <is>
          <t>MG</t>
        </is>
      </c>
      <c r="H1082" s="571" t="inlineStr">
        <is>
          <t>MG54</t>
        </is>
      </c>
      <c r="I1082" s="591" t="n">
        <v>43901.78333333333</v>
      </c>
      <c r="J1082" s="591" t="n">
        <v>43901.89236111111</v>
      </c>
      <c r="K1082" s="583">
        <f>J1082-I1082</f>
        <v/>
      </c>
    </row>
    <row r="1083">
      <c r="A1083" s="514" t="inlineStr">
        <is>
          <t>SRH5147_2</t>
        </is>
      </c>
      <c r="B1083" s="515" t="inlineStr">
        <is>
          <t>Sherobod Sarikkamish KFY</t>
        </is>
      </c>
      <c r="C1083" s="582" t="n">
        <v>43901</v>
      </c>
      <c r="F1083" s="571" t="inlineStr">
        <is>
          <t>хуршид</t>
        </is>
      </c>
      <c r="G1083" s="571" t="inlineStr">
        <is>
          <t>MG</t>
        </is>
      </c>
      <c r="H1083" s="571" t="inlineStr">
        <is>
          <t>MG42</t>
        </is>
      </c>
      <c r="I1083" s="591" t="n">
        <v>43901.61388888889</v>
      </c>
      <c r="J1083" s="591" t="n">
        <v>43903.22291666668</v>
      </c>
      <c r="K1083" s="583">
        <f>J1083-I1083</f>
        <v/>
      </c>
    </row>
    <row r="1084">
      <c r="A1084" s="514" t="inlineStr">
        <is>
          <t>SAM3739_2</t>
        </is>
      </c>
      <c r="B1084" s="515" t="inlineStr">
        <is>
          <t xml:space="preserve">Сазагон шк.№10 </t>
        </is>
      </c>
      <c r="C1084" s="582" t="n">
        <v>43901</v>
      </c>
      <c r="F1084" s="571" t="inlineStr">
        <is>
          <t>Джахонгир</t>
        </is>
      </c>
      <c r="G1084" s="571" t="inlineStr">
        <is>
          <t>MG</t>
        </is>
      </c>
      <c r="H1084" s="571" t="inlineStr">
        <is>
          <t>MG58</t>
        </is>
      </c>
      <c r="I1084" s="591" t="n">
        <v>43901.77013888889</v>
      </c>
      <c r="J1084" s="591" t="n">
        <v>43902.40416666667</v>
      </c>
      <c r="K1084" s="583">
        <f>J1084-I1084</f>
        <v/>
      </c>
    </row>
    <row r="1085">
      <c r="A1085" s="388" t="inlineStr">
        <is>
          <t>AND2738_2</t>
        </is>
      </c>
      <c r="B1085" s="389" t="inlineStr">
        <is>
          <t>Ukchi Xlopzavod</t>
        </is>
      </c>
      <c r="C1085" s="582" t="n">
        <v>43901</v>
      </c>
      <c r="F1085" s="571" t="inlineStr">
        <is>
          <t>Тохиржон</t>
        </is>
      </c>
      <c r="G1085" s="571" t="inlineStr">
        <is>
          <t>MG</t>
        </is>
      </c>
      <c r="H1085" s="571" t="inlineStr">
        <is>
          <t>MG52</t>
        </is>
      </c>
      <c r="I1085" s="591" t="n">
        <v>43901.81458333333</v>
      </c>
      <c r="J1085" s="591" t="n">
        <v>43902.37777777778</v>
      </c>
      <c r="K1085" s="583">
        <f>J1085-I1085</f>
        <v/>
      </c>
    </row>
    <row r="1086">
      <c r="A1086" s="87" t="inlineStr">
        <is>
          <t>KSH4643_2</t>
        </is>
      </c>
      <c r="B1086" s="122" t="inlineStr">
        <is>
          <t>Kizil Chovra KVP</t>
        </is>
      </c>
      <c r="C1086" s="582" t="n">
        <v>43901</v>
      </c>
      <c r="F1086" s="571" t="inlineStr">
        <is>
          <t>Шерзод</t>
        </is>
      </c>
      <c r="G1086" s="571" t="inlineStr">
        <is>
          <t>MG</t>
        </is>
      </c>
      <c r="H1086" s="571" t="inlineStr">
        <is>
          <t>MG27</t>
        </is>
      </c>
      <c r="I1086" s="591" t="n">
        <v>43901.82152777778</v>
      </c>
      <c r="J1086" s="591" t="n">
        <v>43901.87569444445</v>
      </c>
      <c r="K1086" s="583">
        <f>J1086-I1086</f>
        <v/>
      </c>
    </row>
    <row r="1087">
      <c r="A1087" s="514" t="inlineStr">
        <is>
          <t>SAM3721_2</t>
        </is>
      </c>
      <c r="B1087" s="515" t="inlineStr">
        <is>
          <t xml:space="preserve">Коратепа Коллеж </t>
        </is>
      </c>
      <c r="C1087" s="582" t="n">
        <v>43901</v>
      </c>
      <c r="F1087" s="571" t="inlineStr">
        <is>
          <t>Вафохон</t>
        </is>
      </c>
      <c r="G1087" s="571" t="inlineStr">
        <is>
          <t>MG</t>
        </is>
      </c>
      <c r="H1087" s="571" t="inlineStr">
        <is>
          <t>MG36</t>
        </is>
      </c>
      <c r="I1087" s="591" t="n">
        <v>43901.82916666667</v>
      </c>
      <c r="J1087" s="591" t="n">
        <v>43902.49236111111</v>
      </c>
      <c r="K1087" s="583">
        <f>J1087-I1087</f>
        <v/>
      </c>
    </row>
    <row r="1088">
      <c r="A1088" s="87" t="inlineStr">
        <is>
          <t>KSH4643_2</t>
        </is>
      </c>
      <c r="B1088" s="122" t="inlineStr">
        <is>
          <t>Kizil Chovra KVP</t>
        </is>
      </c>
      <c r="C1088" s="582" t="n">
        <v>43901</v>
      </c>
      <c r="F1088" s="571" t="inlineStr">
        <is>
          <t>Шерзод</t>
        </is>
      </c>
      <c r="G1088" s="571" t="inlineStr">
        <is>
          <t>MG</t>
        </is>
      </c>
      <c r="H1088" s="571" t="inlineStr">
        <is>
          <t>MG27</t>
        </is>
      </c>
      <c r="I1088" s="591" t="n">
        <v>43901.89583333334</v>
      </c>
      <c r="J1088" s="597" t="n">
        <v>43902.275</v>
      </c>
      <c r="K1088" s="583">
        <f>J1088-I1088</f>
        <v/>
      </c>
    </row>
    <row r="1089">
      <c r="A1089" s="514" t="inlineStr">
        <is>
          <t>SAM4034_2</t>
        </is>
      </c>
      <c r="B1089" s="515" t="inlineStr">
        <is>
          <t xml:space="preserve">Бахрин КВП  </t>
        </is>
      </c>
      <c r="C1089" s="582" t="n">
        <v>43901</v>
      </c>
      <c r="F1089" s="571" t="inlineStr">
        <is>
          <t>Лазиз</t>
        </is>
      </c>
      <c r="G1089" s="571" t="inlineStr">
        <is>
          <t>MG</t>
        </is>
      </c>
      <c r="H1089" s="571" t="inlineStr">
        <is>
          <t>MG59</t>
        </is>
      </c>
      <c r="I1089" s="591" t="n">
        <v>43901.97847222222</v>
      </c>
      <c r="J1089" s="591" t="n">
        <v>43902.48055555556</v>
      </c>
      <c r="K1089" s="583">
        <f>J1089-I1089</f>
        <v/>
      </c>
    </row>
    <row r="1090">
      <c r="A1090" s="514" t="inlineStr">
        <is>
          <t>SAM3733_2</t>
        </is>
      </c>
      <c r="B1090" s="515" t="inlineStr">
        <is>
          <t xml:space="preserve">Кунгирот </t>
        </is>
      </c>
      <c r="C1090" s="582" t="n">
        <v>43902</v>
      </c>
      <c r="F1090" s="571" t="inlineStr">
        <is>
          <t>Вафохон</t>
        </is>
      </c>
      <c r="G1090" s="571" t="inlineStr">
        <is>
          <t>MG</t>
        </is>
      </c>
      <c r="H1090" s="571" t="inlineStr">
        <is>
          <t>MG53</t>
        </is>
      </c>
      <c r="I1090" s="591" t="n">
        <v>43902.28819444445</v>
      </c>
      <c r="J1090" s="590" t="n">
        <v>43902.86319444444</v>
      </c>
      <c r="K1090" s="583">
        <f>J1090-I1090</f>
        <v/>
      </c>
    </row>
    <row r="1091">
      <c r="A1091" s="514" t="inlineStr">
        <is>
          <t>SRH5009_2</t>
        </is>
      </c>
      <c r="B1091" s="515" t="inlineStr">
        <is>
          <t>Gulzor</t>
        </is>
      </c>
      <c r="C1091" s="582" t="n">
        <v>43902</v>
      </c>
      <c r="F1091" s="571" t="inlineStr">
        <is>
          <t>хуршид</t>
        </is>
      </c>
      <c r="G1091" s="571" t="inlineStr">
        <is>
          <t>MG</t>
        </is>
      </c>
      <c r="H1091" s="571" t="inlineStr">
        <is>
          <t>MG54</t>
        </is>
      </c>
      <c r="I1091" s="591" t="n">
        <v>43902.28541666668</v>
      </c>
      <c r="J1091" s="591" t="n">
        <v>43902.33333333334</v>
      </c>
      <c r="K1091" s="583">
        <f>J1091-I1091</f>
        <v/>
      </c>
    </row>
    <row r="1092">
      <c r="A1092" s="514" t="inlineStr">
        <is>
          <t>NAM3223_2</t>
        </is>
      </c>
      <c r="B1092" s="515" t="inlineStr">
        <is>
          <t>Namangan Post</t>
        </is>
      </c>
      <c r="C1092" s="582" t="n">
        <v>43902</v>
      </c>
      <c r="D1092" s="517" t="n"/>
      <c r="E1092" s="517" t="n"/>
      <c r="F1092" s="571" t="inlineStr">
        <is>
          <t>шерзод</t>
        </is>
      </c>
      <c r="G1092" s="571" t="inlineStr">
        <is>
          <t>MG</t>
        </is>
      </c>
      <c r="H1092" s="571" t="inlineStr">
        <is>
          <t>MG49</t>
        </is>
      </c>
      <c r="I1092" s="591" t="n">
        <v>43902.33541666667</v>
      </c>
      <c r="J1092" s="591" t="n">
        <v>43903.34791666668</v>
      </c>
      <c r="K1092" s="583">
        <f>J1092-I1092</f>
        <v/>
      </c>
    </row>
    <row r="1093">
      <c r="A1093" s="574" t="inlineStr">
        <is>
          <t>SRH5035_2</t>
        </is>
      </c>
      <c r="B1093" s="584" t="inlineStr">
        <is>
          <t>Surhan katta qurilish</t>
        </is>
      </c>
      <c r="C1093" s="582" t="n">
        <v>43902</v>
      </c>
      <c r="F1093" s="571" t="inlineStr">
        <is>
          <t>шерзод</t>
        </is>
      </c>
      <c r="G1093" s="571" t="inlineStr">
        <is>
          <t>MG</t>
        </is>
      </c>
      <c r="H1093" s="571" t="inlineStr">
        <is>
          <t>MG35</t>
        </is>
      </c>
      <c r="I1093" s="591" t="n">
        <v>43902.34722222222</v>
      </c>
      <c r="J1093" s="591" t="n">
        <v>43902.56805555556</v>
      </c>
      <c r="K1093" s="583">
        <f>J1093-I1093</f>
        <v/>
      </c>
    </row>
    <row r="1094">
      <c r="A1094" s="514" t="inlineStr">
        <is>
          <t>SRH5009_2</t>
        </is>
      </c>
      <c r="B1094" s="515" t="inlineStr">
        <is>
          <t>Gulzor</t>
        </is>
      </c>
      <c r="C1094" s="582" t="n">
        <v>43902</v>
      </c>
      <c r="F1094" s="571" t="inlineStr">
        <is>
          <t>хуршид</t>
        </is>
      </c>
      <c r="G1094" s="571" t="inlineStr">
        <is>
          <t>MG</t>
        </is>
      </c>
      <c r="H1094" s="571" t="inlineStr">
        <is>
          <t>MG54</t>
        </is>
      </c>
      <c r="I1094" s="591" t="n">
        <v>43902.39444444444</v>
      </c>
      <c r="J1094" s="591" t="n">
        <v>43902.47222222222</v>
      </c>
      <c r="K1094" s="583">
        <f>J1094-I1094</f>
        <v/>
      </c>
    </row>
    <row r="1095">
      <c r="A1095" s="514" t="inlineStr">
        <is>
          <t>SAM3739_2</t>
        </is>
      </c>
      <c r="B1095" s="515" t="inlineStr">
        <is>
          <t xml:space="preserve">Сазагон шк.№10 </t>
        </is>
      </c>
      <c r="C1095" s="582" t="n">
        <v>43902</v>
      </c>
      <c r="F1095" s="571" t="inlineStr">
        <is>
          <t>Джахонгир</t>
        </is>
      </c>
      <c r="G1095" s="571" t="inlineStr">
        <is>
          <t>MG</t>
        </is>
      </c>
      <c r="H1095" s="571" t="inlineStr">
        <is>
          <t>MG58</t>
        </is>
      </c>
      <c r="I1095" s="591" t="n">
        <v>43902.45069444443</v>
      </c>
      <c r="J1095" s="591" t="n">
        <v>43902.49027777778</v>
      </c>
      <c r="K1095" s="583">
        <f>J1095-I1095</f>
        <v/>
      </c>
    </row>
    <row r="1096">
      <c r="A1096" s="182" t="inlineStr">
        <is>
          <t>TSO1587</t>
        </is>
      </c>
      <c r="B1096" s="111" t="inlineStr">
        <is>
          <t xml:space="preserve">Shuralisoy Altoruno </t>
        </is>
      </c>
      <c r="C1096" s="582" t="n">
        <v>43902</v>
      </c>
      <c r="F1096" s="571" t="inlineStr">
        <is>
          <t>Акмал</t>
        </is>
      </c>
      <c r="G1096" s="571" t="inlineStr">
        <is>
          <t>MG</t>
        </is>
      </c>
      <c r="H1096" s="571" t="inlineStr">
        <is>
          <t>MG50</t>
        </is>
      </c>
      <c r="I1096" s="591" t="n">
        <v>43902.46666666667</v>
      </c>
      <c r="J1096" s="591" t="n">
        <v>43902.50486111111</v>
      </c>
      <c r="K1096" s="583">
        <f>J1096-I1096</f>
        <v/>
      </c>
    </row>
    <row r="1097">
      <c r="A1097" s="574" t="inlineStr">
        <is>
          <t>KSH4644_2</t>
        </is>
      </c>
      <c r="B1097" s="515" t="inlineStr">
        <is>
          <t>Chirokchi Dursun MFY</t>
        </is>
      </c>
      <c r="C1097" s="582" t="n">
        <v>43902</v>
      </c>
      <c r="F1097" s="571" t="inlineStr">
        <is>
          <t>шерзод</t>
        </is>
      </c>
      <c r="G1097" s="571" t="inlineStr">
        <is>
          <t>MG</t>
        </is>
      </c>
      <c r="H1097" s="571" t="inlineStr">
        <is>
          <t>MG27</t>
        </is>
      </c>
      <c r="I1097" s="591" t="n">
        <v>43902.48472222222</v>
      </c>
      <c r="J1097" s="591" t="n">
        <v>43902.51944444444</v>
      </c>
      <c r="K1097" s="583">
        <f>J1097-I1097</f>
        <v/>
      </c>
    </row>
    <row r="1098">
      <c r="A1098" s="514" t="inlineStr">
        <is>
          <t>SAM4034_2</t>
        </is>
      </c>
      <c r="B1098" s="515" t="inlineStr">
        <is>
          <t xml:space="preserve">Бахрин КВП  </t>
        </is>
      </c>
      <c r="C1098" s="582" t="n">
        <v>43902</v>
      </c>
      <c r="F1098" s="571" t="inlineStr">
        <is>
          <t>Лазиз</t>
        </is>
      </c>
      <c r="G1098" s="571" t="inlineStr">
        <is>
          <t>MG</t>
        </is>
      </c>
      <c r="H1098" s="571" t="inlineStr">
        <is>
          <t>MG59</t>
        </is>
      </c>
      <c r="I1098" s="591" t="n">
        <v>43902.49236111111</v>
      </c>
      <c r="J1098" s="590" t="n">
        <v>43902.98194444443</v>
      </c>
      <c r="K1098" s="583">
        <f>J1098-I1098</f>
        <v/>
      </c>
    </row>
    <row r="1099">
      <c r="A1099" s="514" t="inlineStr">
        <is>
          <t>DZH4244_2</t>
        </is>
      </c>
      <c r="B1099" s="134" t="inlineStr">
        <is>
          <t>Farish_Suv_tarmoklari</t>
        </is>
      </c>
      <c r="C1099" s="582" t="n">
        <v>43902</v>
      </c>
      <c r="D1099" s="517" t="n"/>
      <c r="E1099" s="517" t="n"/>
      <c r="F1099" s="571" t="inlineStr">
        <is>
          <t>Исомиддин</t>
        </is>
      </c>
      <c r="G1099" s="571" t="inlineStr">
        <is>
          <t>MG</t>
        </is>
      </c>
      <c r="H1099" s="571" t="inlineStr">
        <is>
          <t>MG37</t>
        </is>
      </c>
      <c r="I1099" s="591" t="n">
        <v>43902.48472222222</v>
      </c>
      <c r="J1099" s="590" t="n">
        <v>43903.41805555556</v>
      </c>
      <c r="K1099" s="583">
        <f>J1099-I1099</f>
        <v/>
      </c>
    </row>
    <row r="1100">
      <c r="A1100" s="574" t="inlineStr">
        <is>
          <t>NAV5686_2</t>
        </is>
      </c>
      <c r="B1100" s="122" t="inlineStr">
        <is>
          <t>Xazora QFY</t>
        </is>
      </c>
      <c r="C1100" s="582" t="n">
        <v>43902</v>
      </c>
      <c r="F1100" s="571" t="inlineStr">
        <is>
          <t>Мухриддин</t>
        </is>
      </c>
      <c r="G1100" s="571" t="inlineStr">
        <is>
          <t>MG</t>
        </is>
      </c>
      <c r="H1100" s="571" t="inlineStr">
        <is>
          <t>MG45</t>
        </is>
      </c>
      <c r="I1100" s="591" t="n">
        <v>43902.53819444445</v>
      </c>
      <c r="J1100" s="591" t="n">
        <v>43902.70625</v>
      </c>
      <c r="K1100" s="583">
        <f>J1100-I1100</f>
        <v/>
      </c>
    </row>
    <row r="1101">
      <c r="A1101" s="287" t="inlineStr">
        <is>
          <t>NAM3278_2</t>
        </is>
      </c>
      <c r="B1101" s="122" t="inlineStr">
        <is>
          <t>Chust Toshqorgon MFY</t>
        </is>
      </c>
      <c r="C1101" s="582" t="n">
        <v>43902</v>
      </c>
      <c r="F1101" s="571" t="inlineStr">
        <is>
          <t>шерзод</t>
        </is>
      </c>
      <c r="G1101" s="571" t="inlineStr">
        <is>
          <t>MG</t>
        </is>
      </c>
      <c r="H1101" s="571" t="inlineStr">
        <is>
          <t>MG31</t>
        </is>
      </c>
      <c r="I1101" s="591" t="n">
        <v>43902.53541666668</v>
      </c>
      <c r="J1101" s="591" t="n">
        <v>43902.84305555555</v>
      </c>
      <c r="K1101" s="583">
        <f>J1101-I1101</f>
        <v/>
      </c>
    </row>
    <row r="1102">
      <c r="A1102" s="514" t="inlineStr">
        <is>
          <t>SRD2109_2</t>
        </is>
      </c>
      <c r="B1102" s="113" t="inlineStr">
        <is>
          <t>Xakikat FL Kayumov</t>
        </is>
      </c>
      <c r="C1102" s="582" t="n">
        <v>43902</v>
      </c>
      <c r="F1102" s="571" t="inlineStr">
        <is>
          <t>олим</t>
        </is>
      </c>
      <c r="G1102" s="571" t="inlineStr">
        <is>
          <t>MG</t>
        </is>
      </c>
      <c r="H1102" s="571" t="inlineStr">
        <is>
          <t>MG21</t>
        </is>
      </c>
      <c r="I1102" s="591" t="n">
        <v>43902.54236111111</v>
      </c>
      <c r="J1102" s="591" t="n">
        <v>43902.73333333333</v>
      </c>
      <c r="K1102" s="583">
        <f>J1102-I1102</f>
        <v/>
      </c>
    </row>
    <row r="1103">
      <c r="A1103" s="388" t="inlineStr">
        <is>
          <t>NAM3207_2</t>
        </is>
      </c>
      <c r="B1103" s="389" t="inlineStr">
        <is>
          <t>Islamabad</t>
        </is>
      </c>
      <c r="C1103" s="582" t="n">
        <v>43902</v>
      </c>
      <c r="F1103" s="571" t="inlineStr">
        <is>
          <t>Икромжон</t>
        </is>
      </c>
      <c r="G1103" s="599" t="inlineStr">
        <is>
          <t>MG</t>
        </is>
      </c>
      <c r="H1103" s="571" t="inlineStr">
        <is>
          <t>MG39</t>
        </is>
      </c>
      <c r="I1103" s="591" t="n">
        <v>43902.54791666667</v>
      </c>
      <c r="J1103" s="591" t="n">
        <v>43902.72916666666</v>
      </c>
      <c r="K1103" s="583">
        <f>J1103-I1103</f>
        <v/>
      </c>
    </row>
    <row r="1104">
      <c r="A1104" s="514" t="inlineStr">
        <is>
          <t>SAM3739_2</t>
        </is>
      </c>
      <c r="B1104" s="515" t="inlineStr">
        <is>
          <t xml:space="preserve">Сазагон шк.№10 </t>
        </is>
      </c>
      <c r="C1104" s="582" t="n">
        <v>43902</v>
      </c>
      <c r="F1104" s="571" t="inlineStr">
        <is>
          <t>Вафохон</t>
        </is>
      </c>
      <c r="G1104" s="571" t="inlineStr">
        <is>
          <t>MG</t>
        </is>
      </c>
      <c r="H1104" s="571" t="inlineStr">
        <is>
          <t>MG22</t>
        </is>
      </c>
      <c r="I1104" s="591" t="n">
        <v>43902.55902777778</v>
      </c>
      <c r="J1104" s="590" t="n">
        <v>43902.84236111111</v>
      </c>
      <c r="K1104" s="583">
        <f>J1104-I1104</f>
        <v/>
      </c>
    </row>
    <row r="1105">
      <c r="A1105" s="514" t="inlineStr">
        <is>
          <t>SRH5009_2</t>
        </is>
      </c>
      <c r="B1105" s="515" t="inlineStr">
        <is>
          <t>Gulzor</t>
        </is>
      </c>
      <c r="C1105" s="582" t="n">
        <v>43902</v>
      </c>
      <c r="F1105" s="571" t="inlineStr">
        <is>
          <t>хуршид</t>
        </is>
      </c>
      <c r="G1105" s="571" t="inlineStr">
        <is>
          <t>MG</t>
        </is>
      </c>
      <c r="H1105" s="571" t="inlineStr">
        <is>
          <t>MG54</t>
        </is>
      </c>
      <c r="I1105" s="591" t="n">
        <v>43902.56111111111</v>
      </c>
      <c r="J1105" s="591" t="n">
        <v>43902.64027777778</v>
      </c>
      <c r="K1105" s="583">
        <f>J1105-I1105</f>
        <v/>
      </c>
    </row>
    <row r="1106">
      <c r="A1106" s="182" t="inlineStr">
        <is>
          <t>TSO1572</t>
        </is>
      </c>
      <c r="B1106" s="111" t="inlineStr">
        <is>
          <t xml:space="preserve">Oltintepa </t>
        </is>
      </c>
      <c r="C1106" s="582" t="n">
        <v>43902</v>
      </c>
      <c r="F1106" s="571" t="inlineStr">
        <is>
          <t>Лазиз</t>
        </is>
      </c>
      <c r="G1106" s="571" t="inlineStr">
        <is>
          <t>MG</t>
        </is>
      </c>
      <c r="H1106" s="571" t="inlineStr">
        <is>
          <t>MG30</t>
        </is>
      </c>
      <c r="I1106" s="591" t="n">
        <v>43902.58888888889</v>
      </c>
      <c r="J1106" s="591" t="n">
        <v>43902.70833333334</v>
      </c>
      <c r="K1106" s="583">
        <f>J1106-I1106</f>
        <v/>
      </c>
    </row>
    <row r="1107">
      <c r="A1107" s="514" t="inlineStr">
        <is>
          <t>DZH4223_2</t>
        </is>
      </c>
      <c r="B1107" s="515" t="inlineStr">
        <is>
          <t>Ravot Sopka</t>
        </is>
      </c>
      <c r="C1107" s="582" t="n">
        <v>43902</v>
      </c>
      <c r="F1107" s="571" t="inlineStr">
        <is>
          <t>Исомиддин</t>
        </is>
      </c>
      <c r="G1107" s="571" t="inlineStr">
        <is>
          <t xml:space="preserve">MG </t>
        </is>
      </c>
      <c r="H1107" s="571" t="inlineStr">
        <is>
          <t>MG13</t>
        </is>
      </c>
      <c r="I1107" s="591" t="n">
        <v>43902.59861111111</v>
      </c>
      <c r="J1107" s="591" t="n">
        <v>43902.68333333332</v>
      </c>
      <c r="K1107" s="583">
        <f>J1107-I1107</f>
        <v/>
      </c>
    </row>
    <row r="1108">
      <c r="A1108" s="514" t="inlineStr">
        <is>
          <t>SRH5009_2</t>
        </is>
      </c>
      <c r="B1108" s="515" t="inlineStr">
        <is>
          <t>Gulzor</t>
        </is>
      </c>
      <c r="C1108" s="582" t="n">
        <v>43902</v>
      </c>
      <c r="F1108" s="571" t="inlineStr">
        <is>
          <t>хуршид</t>
        </is>
      </c>
      <c r="G1108" s="571" t="inlineStr">
        <is>
          <t>MG</t>
        </is>
      </c>
      <c r="H1108" s="571" t="inlineStr">
        <is>
          <t>MG54</t>
        </is>
      </c>
      <c r="I1108" s="591" t="n">
        <v>43902.75208333333</v>
      </c>
      <c r="J1108" s="590" t="n">
        <v>43902.83541666667</v>
      </c>
      <c r="K1108" s="583">
        <f>J1108-I1108</f>
        <v/>
      </c>
    </row>
    <row r="1109">
      <c r="A1109" s="388" t="inlineStr">
        <is>
          <t>SRH5047_2</t>
        </is>
      </c>
      <c r="B1109" s="389" t="inlineStr">
        <is>
          <t>Zarabog</t>
        </is>
      </c>
      <c r="C1109" s="582" t="n">
        <v>43902</v>
      </c>
      <c r="F1109" s="571" t="inlineStr">
        <is>
          <t>хуршид</t>
        </is>
      </c>
      <c r="G1109" s="571" t="inlineStr">
        <is>
          <t>MG</t>
        </is>
      </c>
      <c r="H1109" s="571" t="inlineStr">
        <is>
          <t>MG18</t>
        </is>
      </c>
      <c r="I1109" s="591" t="n">
        <v>43902.76388888889</v>
      </c>
      <c r="J1109" s="591" t="n">
        <v>43902.84722222222</v>
      </c>
      <c r="K1109" s="583">
        <f>J1109-I1109</f>
        <v/>
      </c>
    </row>
    <row r="1110">
      <c r="A1110" s="514" t="inlineStr">
        <is>
          <t>SAM3739_2</t>
        </is>
      </c>
      <c r="B1110" s="515" t="inlineStr">
        <is>
          <t xml:space="preserve">Сазагон шк.№10 </t>
        </is>
      </c>
      <c r="C1110" s="582" t="n">
        <v>43902</v>
      </c>
      <c r="F1110" s="571" t="inlineStr">
        <is>
          <t>Джахонгир</t>
        </is>
      </c>
      <c r="G1110" s="571" t="inlineStr">
        <is>
          <t>MG</t>
        </is>
      </c>
      <c r="H1110" s="571" t="inlineStr">
        <is>
          <t>MG22</t>
        </is>
      </c>
      <c r="I1110" s="591" t="n">
        <v>43902.8625</v>
      </c>
      <c r="J1110" s="590" t="n">
        <v>43902.97430555556</v>
      </c>
      <c r="K1110" s="583">
        <f>J1110-I1110</f>
        <v/>
      </c>
    </row>
    <row r="1111">
      <c r="A1111" s="514" t="inlineStr">
        <is>
          <t>SRH5021_2</t>
        </is>
      </c>
      <c r="B1111" s="515" t="inlineStr">
        <is>
          <t>Oltinsay Oqoltin</t>
        </is>
      </c>
      <c r="C1111" s="582" t="n">
        <v>43902</v>
      </c>
      <c r="F1111" s="571" t="inlineStr">
        <is>
          <t>фарход</t>
        </is>
      </c>
      <c r="G1111" s="571" t="inlineStr">
        <is>
          <t>MG</t>
        </is>
      </c>
      <c r="H1111" s="571" t="inlineStr">
        <is>
          <t>MG41</t>
        </is>
      </c>
      <c r="I1111" s="591" t="n">
        <v>43902.89236111111</v>
      </c>
      <c r="J1111" s="590" t="n">
        <v>43903.36805555555</v>
      </c>
      <c r="K1111" s="583">
        <f>J1111-I1111</f>
        <v/>
      </c>
    </row>
    <row r="1112">
      <c r="A1112" s="514" t="inlineStr">
        <is>
          <t>SRH5009_2</t>
        </is>
      </c>
      <c r="B1112" s="515" t="inlineStr">
        <is>
          <t>Gulzor</t>
        </is>
      </c>
      <c r="C1112" s="582" t="n">
        <v>43902</v>
      </c>
      <c r="F1112" s="571" t="inlineStr">
        <is>
          <t>хуршид</t>
        </is>
      </c>
      <c r="G1112" s="571" t="inlineStr">
        <is>
          <t>MG</t>
        </is>
      </c>
      <c r="H1112" s="571" t="inlineStr">
        <is>
          <t>MG54</t>
        </is>
      </c>
      <c r="I1112" s="591" t="n">
        <v>43902.90416666667</v>
      </c>
      <c r="J1112" s="590" t="n">
        <v>43902.97916666666</v>
      </c>
      <c r="K1112" s="583">
        <f>J1112-I1112</f>
        <v/>
      </c>
    </row>
    <row r="1113">
      <c r="A1113" s="514" t="inlineStr">
        <is>
          <t>SRH5214_2</t>
        </is>
      </c>
      <c r="B1113" s="515" t="inlineStr">
        <is>
          <t>Oqmachit</t>
        </is>
      </c>
      <c r="C1113" s="582" t="n">
        <v>43902</v>
      </c>
      <c r="F1113" s="571" t="inlineStr">
        <is>
          <t>шерзод</t>
        </is>
      </c>
      <c r="G1113" s="571" t="inlineStr">
        <is>
          <t>MG</t>
        </is>
      </c>
      <c r="H1113" s="571" t="inlineStr">
        <is>
          <t>MG05</t>
        </is>
      </c>
      <c r="I1113" s="591" t="n">
        <v>43902.91875</v>
      </c>
      <c r="J1113" s="590" t="n">
        <v>43903.32777777778</v>
      </c>
      <c r="K1113" s="583">
        <f>J1113-I1113</f>
        <v/>
      </c>
    </row>
    <row r="1114">
      <c r="A1114" s="514" t="inlineStr">
        <is>
          <t>SRH5047_2</t>
        </is>
      </c>
      <c r="B1114" s="515" t="inlineStr">
        <is>
          <t>Zarabog</t>
        </is>
      </c>
      <c r="C1114" s="582" t="n">
        <v>43902</v>
      </c>
      <c r="F1114" s="571" t="inlineStr">
        <is>
          <t>хуршид</t>
        </is>
      </c>
      <c r="G1114" s="571" t="inlineStr">
        <is>
          <t>MG</t>
        </is>
      </c>
      <c r="H1114" s="571" t="inlineStr">
        <is>
          <t>MG18</t>
        </is>
      </c>
      <c r="I1114" s="591" t="n">
        <v>43902.96736111111</v>
      </c>
      <c r="J1114" s="590" t="n">
        <v>43903.24652777778</v>
      </c>
      <c r="K1114" s="583">
        <f>J1114-I1114</f>
        <v/>
      </c>
    </row>
    <row r="1115">
      <c r="A1115" s="514" t="inlineStr">
        <is>
          <t>SAM4034_2</t>
        </is>
      </c>
      <c r="B1115" s="515" t="inlineStr">
        <is>
          <t xml:space="preserve">Бахрин КВП  </t>
        </is>
      </c>
      <c r="C1115" s="582" t="n">
        <v>43902</v>
      </c>
      <c r="F1115" s="571" t="inlineStr">
        <is>
          <t>Лазиз</t>
        </is>
      </c>
      <c r="G1115" s="571" t="inlineStr">
        <is>
          <t>MG</t>
        </is>
      </c>
      <c r="H1115" s="571" t="inlineStr">
        <is>
          <t>MG59</t>
        </is>
      </c>
      <c r="I1115" s="591" t="n">
        <v>43902.99861111111</v>
      </c>
      <c r="J1115" s="591" t="n">
        <v>43903.94583333333</v>
      </c>
      <c r="K1115" s="583">
        <f>J1115-I1115</f>
        <v/>
      </c>
    </row>
    <row r="1116">
      <c r="A1116" s="514" t="inlineStr">
        <is>
          <t>SAM3739_2</t>
        </is>
      </c>
      <c r="B1116" s="515" t="inlineStr">
        <is>
          <t xml:space="preserve">Сазагон шк.№10 </t>
        </is>
      </c>
      <c r="C1116" s="582" t="n">
        <v>43903</v>
      </c>
      <c r="F1116" s="571" t="inlineStr">
        <is>
          <t>Джахонгир</t>
        </is>
      </c>
      <c r="G1116" s="571" t="inlineStr">
        <is>
          <t>MG</t>
        </is>
      </c>
      <c r="H1116" s="571" t="inlineStr">
        <is>
          <t>MG22</t>
        </is>
      </c>
      <c r="I1116" s="591" t="n">
        <v>43903.06597222222</v>
      </c>
      <c r="J1116" s="590" t="n">
        <v>43903.90277777778</v>
      </c>
      <c r="K1116" s="583">
        <f>J1116-I1116</f>
        <v/>
      </c>
    </row>
    <row r="1117">
      <c r="A1117" s="514" t="inlineStr">
        <is>
          <t>SRH5047_2</t>
        </is>
      </c>
      <c r="B1117" s="515" t="inlineStr">
        <is>
          <t>Zarabog</t>
        </is>
      </c>
      <c r="C1117" s="582" t="n">
        <v>43902</v>
      </c>
      <c r="F1117" s="571" t="inlineStr">
        <is>
          <t>хуршид</t>
        </is>
      </c>
      <c r="G1117" s="571" t="inlineStr">
        <is>
          <t>MG</t>
        </is>
      </c>
      <c r="H1117" s="571" t="inlineStr">
        <is>
          <t>MG18</t>
        </is>
      </c>
      <c r="I1117" s="591" t="n">
        <v>43903.30902777778</v>
      </c>
      <c r="J1117" s="591" t="n">
        <v>43903.54375</v>
      </c>
      <c r="K1117" s="583">
        <f>J1117-I1117</f>
        <v/>
      </c>
    </row>
    <row r="1118">
      <c r="A1118" s="514" t="inlineStr">
        <is>
          <t>NAM3223_2</t>
        </is>
      </c>
      <c r="B1118" s="515" t="inlineStr">
        <is>
          <t>Namangan Post</t>
        </is>
      </c>
      <c r="C1118" s="582" t="n">
        <v>43903</v>
      </c>
      <c r="D1118" s="517" t="n"/>
      <c r="E1118" s="517" t="n"/>
      <c r="F1118" s="571" t="inlineStr">
        <is>
          <t>шерзод</t>
        </is>
      </c>
      <c r="G1118" s="571" t="inlineStr">
        <is>
          <t>MG</t>
        </is>
      </c>
      <c r="H1118" s="571" t="inlineStr">
        <is>
          <t>MG49</t>
        </is>
      </c>
      <c r="I1118" s="591" t="n">
        <v>43903.35555555556</v>
      </c>
      <c r="J1118" s="591" t="n">
        <v>43904.35208333333</v>
      </c>
      <c r="K1118" s="583">
        <f>J1118-I1118</f>
        <v/>
      </c>
    </row>
    <row r="1119">
      <c r="A1119" s="514" t="inlineStr">
        <is>
          <t>SRH5147_2</t>
        </is>
      </c>
      <c r="B1119" s="515" t="inlineStr">
        <is>
          <t>Sherobod Sarikkamish KFY</t>
        </is>
      </c>
      <c r="C1119" s="582" t="n">
        <v>43903</v>
      </c>
      <c r="F1119" s="571" t="inlineStr">
        <is>
          <t>хуршид</t>
        </is>
      </c>
      <c r="G1119" s="571" t="inlineStr">
        <is>
          <t>MG</t>
        </is>
      </c>
      <c r="H1119" s="571" t="inlineStr">
        <is>
          <t>MG42</t>
        </is>
      </c>
      <c r="I1119" s="591" t="n">
        <v>43903.34722222222</v>
      </c>
      <c r="J1119" s="589" t="n">
        <v>43904.40486111111</v>
      </c>
      <c r="K1119" s="583">
        <f>J1119-I1119</f>
        <v/>
      </c>
    </row>
    <row r="1120">
      <c r="A1120" s="514" t="inlineStr">
        <is>
          <t>SRH5009_2</t>
        </is>
      </c>
      <c r="B1120" s="515" t="inlineStr">
        <is>
          <t>Gulzor</t>
        </is>
      </c>
      <c r="C1120" s="582" t="n">
        <v>43903</v>
      </c>
      <c r="F1120" s="571" t="inlineStr">
        <is>
          <t>хуршид</t>
        </is>
      </c>
      <c r="G1120" s="571" t="inlineStr">
        <is>
          <t>MG</t>
        </is>
      </c>
      <c r="H1120" s="571" t="inlineStr">
        <is>
          <t>MG54</t>
        </is>
      </c>
      <c r="I1120" s="591" t="n">
        <v>43903.26805555557</v>
      </c>
      <c r="J1120" s="591" t="n">
        <v>43903.39583333334</v>
      </c>
      <c r="K1120" s="583">
        <f>J1120-I1120</f>
        <v/>
      </c>
    </row>
    <row r="1121">
      <c r="A1121" s="514" t="inlineStr">
        <is>
          <t>SRH5035_2</t>
        </is>
      </c>
      <c r="B1121" s="515" t="inlineStr">
        <is>
          <t>Surhon Kattakurilish</t>
        </is>
      </c>
      <c r="C1121" s="582" t="n">
        <v>43903</v>
      </c>
      <c r="F1121" s="571" t="inlineStr">
        <is>
          <t>шерзод</t>
        </is>
      </c>
      <c r="G1121" s="571" t="inlineStr">
        <is>
          <t>MG</t>
        </is>
      </c>
      <c r="H1121" s="571" t="inlineStr">
        <is>
          <t>MG35</t>
        </is>
      </c>
      <c r="I1121" s="591" t="n">
        <v>43903.42708333334</v>
      </c>
      <c r="J1121" s="591" t="n">
        <v>43903.61458333334</v>
      </c>
      <c r="K1121" s="583">
        <f>J1121-I1121</f>
        <v/>
      </c>
    </row>
    <row r="1122">
      <c r="A1122" s="514" t="inlineStr">
        <is>
          <t>DZH4244_2</t>
        </is>
      </c>
      <c r="B1122" s="134" t="inlineStr">
        <is>
          <t>Farish_Suv_tarmoklari</t>
        </is>
      </c>
      <c r="C1122" s="582" t="n">
        <v>43903</v>
      </c>
      <c r="D1122" s="517" t="n"/>
      <c r="E1122" s="517" t="n"/>
      <c r="F1122" s="571" t="inlineStr">
        <is>
          <t>Исомиддин</t>
        </is>
      </c>
      <c r="G1122" s="571" t="inlineStr">
        <is>
          <t>MG</t>
        </is>
      </c>
      <c r="H1122" s="571" t="inlineStr">
        <is>
          <t>MG37</t>
        </is>
      </c>
      <c r="I1122" s="591" t="n">
        <v>43903.44166666668</v>
      </c>
      <c r="J1122" s="589" t="n">
        <v>43904.41736111111</v>
      </c>
      <c r="K1122" s="583">
        <f>J1122-I1122</f>
        <v/>
      </c>
    </row>
    <row r="1123">
      <c r="A1123" s="442" t="inlineStr">
        <is>
          <t>NAM3349_2</t>
        </is>
      </c>
      <c r="B1123" s="443" t="inlineStr">
        <is>
          <t>Uchkurgon Tibbiyot</t>
        </is>
      </c>
      <c r="C1123" s="582" t="n">
        <v>43903</v>
      </c>
      <c r="F1123" s="571" t="inlineStr">
        <is>
          <t>Икромжон</t>
        </is>
      </c>
      <c r="G1123" s="571" t="inlineStr">
        <is>
          <t>MG</t>
        </is>
      </c>
      <c r="H1123" s="571" t="inlineStr">
        <is>
          <t>MG39</t>
        </is>
      </c>
      <c r="I1123" s="591" t="n">
        <v>43903.47361111111</v>
      </c>
      <c r="J1123" s="591" t="n">
        <v>43903.72777777778</v>
      </c>
      <c r="K1123" s="583">
        <f>J1123-I1123</f>
        <v/>
      </c>
    </row>
    <row r="1124">
      <c r="A1124" s="514" t="inlineStr">
        <is>
          <t>DZH4209_2</t>
        </is>
      </c>
      <c r="B1124" s="515" t="inlineStr">
        <is>
          <t>Djizak Kvarset</t>
        </is>
      </c>
      <c r="C1124" s="582" t="n">
        <v>43903</v>
      </c>
      <c r="F1124" s="571" t="inlineStr">
        <is>
          <t>Абдурахмон</t>
        </is>
      </c>
      <c r="G1124" s="571" t="inlineStr">
        <is>
          <t>MG</t>
        </is>
      </c>
      <c r="H1124" s="571" t="inlineStr">
        <is>
          <t>MG02</t>
        </is>
      </c>
      <c r="I1124" s="591" t="n">
        <v>43903.51666666667</v>
      </c>
      <c r="J1124" s="591" t="n">
        <v>43903.57430555556</v>
      </c>
      <c r="K1124" s="583">
        <f>J1124-I1124</f>
        <v/>
      </c>
    </row>
    <row r="1125">
      <c r="A1125" s="182" t="inlineStr">
        <is>
          <t>TSO1604</t>
        </is>
      </c>
      <c r="B1125" s="111" t="inlineStr">
        <is>
          <t xml:space="preserve">Yangikurgon MFY </t>
        </is>
      </c>
      <c r="C1125" s="594" t="n">
        <v>43903</v>
      </c>
      <c r="F1125" s="571" t="inlineStr">
        <is>
          <t>ойбек</t>
        </is>
      </c>
      <c r="G1125" s="571" t="inlineStr">
        <is>
          <t>MG</t>
        </is>
      </c>
      <c r="H1125" s="571" t="inlineStr">
        <is>
          <t>MG38</t>
        </is>
      </c>
      <c r="I1125" s="591" t="n">
        <v>43903.51180555556</v>
      </c>
      <c r="J1125" s="591" t="n">
        <v>43903.72222222222</v>
      </c>
      <c r="K1125" s="583">
        <f>J1125-I1125</f>
        <v/>
      </c>
    </row>
    <row r="1126">
      <c r="A1126" s="596" t="inlineStr">
        <is>
          <t>HRZ5930_2</t>
        </is>
      </c>
      <c r="B1126" s="598" t="inlineStr">
        <is>
          <t>Xiva Lolazor</t>
        </is>
      </c>
      <c r="C1126" s="582" t="n">
        <v>43903</v>
      </c>
      <c r="D1126" s="346" t="n">
        <v>0.4375</v>
      </c>
      <c r="F1126" s="599" t="inlineStr">
        <is>
          <t>Кудрат</t>
        </is>
      </c>
      <c r="G1126" s="599" t="inlineStr">
        <is>
          <t>AC/PM</t>
        </is>
      </c>
      <c r="H1126" s="517" t="inlineStr">
        <is>
          <t>-</t>
        </is>
      </c>
      <c r="I1126" s="517" t="inlineStr">
        <is>
          <t>-</t>
        </is>
      </c>
      <c r="J1126" s="517" t="inlineStr">
        <is>
          <t>-</t>
        </is>
      </c>
      <c r="K1126" s="517" t="inlineStr">
        <is>
          <t>-</t>
        </is>
      </c>
    </row>
    <row r="1127">
      <c r="A1127" s="596" t="inlineStr">
        <is>
          <t>KAR6219_2</t>
        </is>
      </c>
      <c r="B1127" s="598" t="inlineStr">
        <is>
          <t>Kilichboy</t>
        </is>
      </c>
      <c r="C1127" s="594" t="n">
        <v>43903</v>
      </c>
      <c r="D1127" s="346" t="n">
        <v>0.45</v>
      </c>
      <c r="F1127" s="599" t="inlineStr">
        <is>
          <t>Салават</t>
        </is>
      </c>
      <c r="G1127" s="599" t="inlineStr">
        <is>
          <t>AC/PM</t>
        </is>
      </c>
      <c r="H1127" s="517" t="inlineStr">
        <is>
          <t>-</t>
        </is>
      </c>
      <c r="I1127" s="517" t="inlineStr">
        <is>
          <t>-</t>
        </is>
      </c>
      <c r="J1127" s="517" t="inlineStr">
        <is>
          <t>-</t>
        </is>
      </c>
      <c r="K1127" s="517" t="inlineStr">
        <is>
          <t>-</t>
        </is>
      </c>
    </row>
    <row r="1128">
      <c r="A1128" s="596" t="inlineStr">
        <is>
          <t>KAR6383</t>
        </is>
      </c>
      <c r="B1128" s="598" t="inlineStr">
        <is>
          <t>Beruniy Xorezm MFY</t>
        </is>
      </c>
      <c r="C1128" s="594" t="n">
        <v>43903</v>
      </c>
      <c r="F1128" s="599" t="inlineStr">
        <is>
          <t>Умирбек</t>
        </is>
      </c>
      <c r="G1128" s="599" t="inlineStr">
        <is>
          <t>AC/PM</t>
        </is>
      </c>
      <c r="H1128" s="517" t="inlineStr">
        <is>
          <t>-</t>
        </is>
      </c>
      <c r="I1128" s="517" t="inlineStr">
        <is>
          <t>-</t>
        </is>
      </c>
      <c r="J1128" s="517" t="inlineStr">
        <is>
          <t>-</t>
        </is>
      </c>
      <c r="K1128" s="517" t="inlineStr">
        <is>
          <t>-</t>
        </is>
      </c>
    </row>
    <row r="1129">
      <c r="A1129" s="596" t="inlineStr">
        <is>
          <t>AND2710_2</t>
        </is>
      </c>
      <c r="B1129" s="598" t="inlineStr">
        <is>
          <t>Asaka ATS 233</t>
        </is>
      </c>
      <c r="C1129" s="594" t="n">
        <v>43903</v>
      </c>
      <c r="D1129" s="346" t="n">
        <v>0.3993055555555556</v>
      </c>
      <c r="E1129" s="346" t="n">
        <v>0.6840277777777778</v>
      </c>
      <c r="F1129" s="599" t="inlineStr">
        <is>
          <t>AND/PM</t>
        </is>
      </c>
      <c r="G1129" s="599" t="inlineStr">
        <is>
          <t>AC/PM</t>
        </is>
      </c>
      <c r="H1129" s="517" t="inlineStr">
        <is>
          <t>-</t>
        </is>
      </c>
      <c r="I1129" s="517" t="inlineStr">
        <is>
          <t>-</t>
        </is>
      </c>
      <c r="J1129" s="517" t="inlineStr">
        <is>
          <t>-</t>
        </is>
      </c>
      <c r="K1129" s="517" t="inlineStr">
        <is>
          <t>-</t>
        </is>
      </c>
    </row>
    <row r="1130">
      <c r="A1130" s="588" t="inlineStr">
        <is>
          <t>BHR5429_2</t>
        </is>
      </c>
      <c r="B1130" s="541" t="inlineStr">
        <is>
          <t>Madaniyat Jondor</t>
        </is>
      </c>
      <c r="C1130" s="594" t="n">
        <v>43903</v>
      </c>
      <c r="F1130" s="599" t="inlineStr">
        <is>
          <t>Туймурод</t>
        </is>
      </c>
      <c r="G1130" s="599" t="inlineStr">
        <is>
          <t>MG</t>
        </is>
      </c>
      <c r="H1130" s="599" t="inlineStr">
        <is>
          <t>MG44</t>
        </is>
      </c>
      <c r="I1130" s="589" t="n">
        <v>43903.62986111111</v>
      </c>
      <c r="J1130" s="589" t="n">
        <v>43903.77847222222</v>
      </c>
      <c r="K1130" s="523">
        <f>J1130-I1130</f>
        <v/>
      </c>
    </row>
    <row r="1131">
      <c r="A1131" s="596" t="inlineStr">
        <is>
          <t>SAM3728_2</t>
        </is>
      </c>
      <c r="B1131" s="598" t="inlineStr">
        <is>
          <t xml:space="preserve">Оккургон КВП </t>
        </is>
      </c>
      <c r="C1131" s="594" t="n">
        <v>43903</v>
      </c>
      <c r="F1131" s="599" t="inlineStr">
        <is>
          <t>Вафохон</t>
        </is>
      </c>
      <c r="G1131" s="599" t="inlineStr">
        <is>
          <t>MG</t>
        </is>
      </c>
      <c r="H1131" s="517" t="inlineStr">
        <is>
          <t>MG53</t>
        </is>
      </c>
      <c r="I1131" s="589" t="n">
        <v>43903.38819444443</v>
      </c>
      <c r="J1131" s="589" t="n">
        <v>43903.86041666667</v>
      </c>
      <c r="K1131" s="523">
        <f>J1131-I1131</f>
        <v/>
      </c>
    </row>
    <row r="1132">
      <c r="A1132" s="596" t="inlineStr">
        <is>
          <t>SRH5009_2</t>
        </is>
      </c>
      <c r="B1132" s="598" t="inlineStr">
        <is>
          <t>Gulzor</t>
        </is>
      </c>
      <c r="C1132" s="594" t="n">
        <v>43903</v>
      </c>
      <c r="F1132" s="599" t="inlineStr">
        <is>
          <t>хуршид</t>
        </is>
      </c>
      <c r="G1132" s="599" t="inlineStr">
        <is>
          <t>MG</t>
        </is>
      </c>
      <c r="H1132" s="599" t="inlineStr">
        <is>
          <t>MG54</t>
        </is>
      </c>
      <c r="I1132" s="589" t="n">
        <v>43903.79652777778</v>
      </c>
      <c r="J1132" s="589" t="n">
        <v>43903.84513888889</v>
      </c>
      <c r="K1132" s="523">
        <f>J1132-I1132</f>
        <v/>
      </c>
    </row>
    <row r="1133">
      <c r="A1133" s="596" t="inlineStr">
        <is>
          <t>SRH5035_2</t>
        </is>
      </c>
      <c r="B1133" s="598" t="inlineStr">
        <is>
          <t>Surhon Kattakurilish</t>
        </is>
      </c>
      <c r="C1133" s="594" t="n">
        <v>43903</v>
      </c>
      <c r="F1133" s="599" t="inlineStr">
        <is>
          <t>шерзод</t>
        </is>
      </c>
      <c r="G1133" s="599" t="inlineStr">
        <is>
          <t>MG</t>
        </is>
      </c>
      <c r="H1133" s="599" t="inlineStr">
        <is>
          <t>MG35</t>
        </is>
      </c>
      <c r="I1133" s="589" t="n">
        <v>43903.79166666666</v>
      </c>
      <c r="J1133" s="589" t="n">
        <v>43904.14652777778</v>
      </c>
      <c r="K1133" s="523">
        <f>J1133-I1133</f>
        <v/>
      </c>
    </row>
    <row r="1134">
      <c r="A1134" s="596" t="inlineStr">
        <is>
          <t>SRH5009_2</t>
        </is>
      </c>
      <c r="B1134" s="598" t="inlineStr">
        <is>
          <t>Gulzor</t>
        </is>
      </c>
      <c r="C1134" s="594" t="n">
        <v>43903</v>
      </c>
      <c r="F1134" s="599" t="inlineStr">
        <is>
          <t>хуршид</t>
        </is>
      </c>
      <c r="G1134" s="599" t="inlineStr">
        <is>
          <t>MG</t>
        </is>
      </c>
      <c r="H1134" s="599" t="inlineStr">
        <is>
          <t>MG54</t>
        </is>
      </c>
      <c r="I1134" s="589" t="n">
        <v>43903.88472222222</v>
      </c>
      <c r="J1134" s="589" t="n">
        <v>43903.94027777778</v>
      </c>
      <c r="K1134" s="523">
        <f>J1134-I1134</f>
        <v/>
      </c>
    </row>
    <row r="1135">
      <c r="A1135" s="596" t="inlineStr">
        <is>
          <t>SAM4034_2</t>
        </is>
      </c>
      <c r="B1135" s="598" t="inlineStr">
        <is>
          <t xml:space="preserve">Бахрин КВП  </t>
        </is>
      </c>
      <c r="C1135" s="594" t="n">
        <v>43903</v>
      </c>
      <c r="F1135" s="599" t="inlineStr">
        <is>
          <t>Лазиз</t>
        </is>
      </c>
      <c r="G1135" s="599" t="inlineStr">
        <is>
          <t>MG</t>
        </is>
      </c>
      <c r="H1135" s="599" t="inlineStr">
        <is>
          <t>MG59</t>
        </is>
      </c>
      <c r="I1135" s="589" t="n">
        <v>43903.96041666667</v>
      </c>
      <c r="J1135" s="589" t="n">
        <v>43904.17430555557</v>
      </c>
      <c r="K1135" s="523">
        <f>J1135-I1135</f>
        <v/>
      </c>
    </row>
    <row r="1136">
      <c r="A1136" s="588" t="inlineStr">
        <is>
          <t>KAR6379_2</t>
        </is>
      </c>
      <c r="B1136" s="541" t="inlineStr">
        <is>
          <t>Beruniy Shabbaz OFY</t>
        </is>
      </c>
      <c r="C1136" s="594" t="n">
        <v>43903</v>
      </c>
      <c r="F1136" s="599" t="inlineStr">
        <is>
          <t>Алишер</t>
        </is>
      </c>
      <c r="G1136" s="599" t="inlineStr">
        <is>
          <t>MG</t>
        </is>
      </c>
      <c r="H1136" s="599" t="inlineStr">
        <is>
          <t>MG47</t>
        </is>
      </c>
      <c r="I1136" s="589" t="n">
        <v>43903.04861111111</v>
      </c>
      <c r="J1136" s="589" t="n">
        <v>43904.25694444445</v>
      </c>
      <c r="K1136" s="523">
        <f>J1136-I1136</f>
        <v/>
      </c>
    </row>
    <row r="1137">
      <c r="A1137" s="596" t="inlineStr">
        <is>
          <t>SAM4034_2</t>
        </is>
      </c>
      <c r="B1137" s="598" t="inlineStr">
        <is>
          <t xml:space="preserve">Бахрин КВП  </t>
        </is>
      </c>
      <c r="C1137" s="594" t="n">
        <v>43904</v>
      </c>
      <c r="F1137" s="599" t="inlineStr">
        <is>
          <t>Лазиз</t>
        </is>
      </c>
      <c r="G1137" s="599" t="inlineStr">
        <is>
          <t>MG</t>
        </is>
      </c>
      <c r="H1137" s="599" t="inlineStr">
        <is>
          <t>MG59</t>
        </is>
      </c>
      <c r="I1137" s="589" t="n">
        <v>43904.28611111111</v>
      </c>
      <c r="J1137" s="589" t="n">
        <v>43904.32152777778</v>
      </c>
      <c r="K1137" s="523">
        <f>J1137-I1137</f>
        <v/>
      </c>
    </row>
    <row r="1138">
      <c r="A1138" s="596" t="inlineStr">
        <is>
          <t>SAM4034_2</t>
        </is>
      </c>
      <c r="B1138" s="598" t="inlineStr">
        <is>
          <t xml:space="preserve">Бахрин КВП  </t>
        </is>
      </c>
      <c r="C1138" s="594" t="n">
        <v>43904</v>
      </c>
      <c r="F1138" s="599" t="inlineStr">
        <is>
          <t>Лазиз</t>
        </is>
      </c>
      <c r="G1138" s="599" t="inlineStr">
        <is>
          <t>MG</t>
        </is>
      </c>
      <c r="H1138" s="599" t="inlineStr">
        <is>
          <t>MG59</t>
        </is>
      </c>
      <c r="I1138" s="589" t="n">
        <v>43904.32430555556</v>
      </c>
      <c r="J1138" s="589" t="n">
        <v>43904.96736111111</v>
      </c>
      <c r="K1138" s="523">
        <f>J1138-I1138</f>
        <v/>
      </c>
    </row>
    <row r="1139">
      <c r="A1139" s="388" t="inlineStr">
        <is>
          <t>NAM3223_2</t>
        </is>
      </c>
      <c r="B1139" s="389" t="inlineStr">
        <is>
          <t>Namangan Post</t>
        </is>
      </c>
      <c r="C1139" s="594" t="n">
        <v>43904</v>
      </c>
      <c r="F1139" s="599" t="inlineStr">
        <is>
          <t>шерзод</t>
        </is>
      </c>
      <c r="G1139" s="599" t="inlineStr">
        <is>
          <t>MG</t>
        </is>
      </c>
      <c r="H1139" s="571" t="inlineStr">
        <is>
          <t>MG49</t>
        </is>
      </c>
      <c r="I1139" s="589" t="n">
        <v>43904.36041666667</v>
      </c>
      <c r="J1139" s="589" t="n">
        <v>43904.37430555555</v>
      </c>
      <c r="K1139" s="523">
        <f>J1139-I1139</f>
        <v/>
      </c>
    </row>
    <row r="1140">
      <c r="A1140" s="596" t="inlineStr">
        <is>
          <t>SRH5047_2</t>
        </is>
      </c>
      <c r="B1140" s="598" t="inlineStr">
        <is>
          <t>Zarabog</t>
        </is>
      </c>
      <c r="C1140" s="594" t="n">
        <v>43904</v>
      </c>
      <c r="F1140" s="599" t="inlineStr">
        <is>
          <t>хуршид</t>
        </is>
      </c>
      <c r="G1140" s="599" t="inlineStr">
        <is>
          <t>MG</t>
        </is>
      </c>
      <c r="H1140" s="599" t="inlineStr">
        <is>
          <t>MG18</t>
        </is>
      </c>
      <c r="I1140" s="589" t="n">
        <v>43904.32083333333</v>
      </c>
      <c r="J1140" s="592" t="n">
        <v>43904.4375</v>
      </c>
      <c r="K1140" s="523">
        <f>J1140-I1140</f>
        <v/>
      </c>
    </row>
    <row r="1141">
      <c r="A1141" s="388" t="inlineStr">
        <is>
          <t>NAM3244_2</t>
        </is>
      </c>
      <c r="B1141" s="389" t="inlineStr">
        <is>
          <t>Xonobod KFI</t>
        </is>
      </c>
      <c r="C1141" s="594" t="n">
        <v>43904</v>
      </c>
      <c r="F1141" s="599" t="inlineStr">
        <is>
          <t>Икромжон</t>
        </is>
      </c>
      <c r="G1141" s="599" t="inlineStr">
        <is>
          <t>MG</t>
        </is>
      </c>
      <c r="H1141" s="599" t="inlineStr">
        <is>
          <t>MG39</t>
        </is>
      </c>
      <c r="I1141" s="589" t="n">
        <v>43904.42638888889</v>
      </c>
      <c r="J1141" s="589" t="n">
        <v>43904.7375</v>
      </c>
      <c r="K1141" s="523">
        <f>J1141-I1141</f>
        <v/>
      </c>
    </row>
    <row r="1142">
      <c r="A1142" s="225" t="inlineStr">
        <is>
          <t>TSO1640_2</t>
        </is>
      </c>
      <c r="B1142" s="228" t="inlineStr">
        <is>
          <t xml:space="preserve">Axmad Yassaviy </t>
        </is>
      </c>
      <c r="C1142" s="594" t="n">
        <v>43904</v>
      </c>
      <c r="D1142" s="346" t="n">
        <v>0.4861111111111111</v>
      </c>
      <c r="E1142" s="346" t="n"/>
      <c r="F1142" s="599" t="inlineStr">
        <is>
          <t>Бахти</t>
        </is>
      </c>
      <c r="G1142" s="599" t="inlineStr">
        <is>
          <t>PM</t>
        </is>
      </c>
      <c r="H1142" s="517" t="inlineStr">
        <is>
          <t>-</t>
        </is>
      </c>
      <c r="I1142" s="517" t="inlineStr">
        <is>
          <t>-</t>
        </is>
      </c>
      <c r="J1142" s="517" t="inlineStr">
        <is>
          <t>-</t>
        </is>
      </c>
      <c r="K1142" s="517" t="inlineStr">
        <is>
          <t>-</t>
        </is>
      </c>
    </row>
    <row r="1143">
      <c r="A1143" s="596" t="inlineStr">
        <is>
          <t>DZH4244_2</t>
        </is>
      </c>
      <c r="B1143" s="541" t="inlineStr">
        <is>
          <t>Farish_Suv_tarmoklari</t>
        </is>
      </c>
      <c r="C1143" s="594" t="n">
        <v>43904</v>
      </c>
      <c r="D1143" s="517" t="n"/>
      <c r="E1143" s="517" t="n"/>
      <c r="F1143" s="599" t="inlineStr">
        <is>
          <t>Исомиддин</t>
        </is>
      </c>
      <c r="G1143" s="599" t="inlineStr">
        <is>
          <t>MG</t>
        </is>
      </c>
      <c r="H1143" s="599" t="inlineStr">
        <is>
          <t>MG37</t>
        </is>
      </c>
      <c r="I1143" s="589" t="n">
        <v>43904.48888888889</v>
      </c>
      <c r="J1143" s="589" t="n">
        <v>43905.33333333334</v>
      </c>
      <c r="K1143" s="523">
        <f>J1143-I1143</f>
        <v/>
      </c>
    </row>
    <row r="1144">
      <c r="A1144" s="514" t="inlineStr">
        <is>
          <t>KAR6395_2</t>
        </is>
      </c>
      <c r="B1144" s="515" t="inlineStr">
        <is>
          <t>Yujniy Sarkop</t>
        </is>
      </c>
      <c r="C1144" s="594" t="n">
        <v>43904</v>
      </c>
      <c r="F1144" s="599" t="inlineStr">
        <is>
          <t>Алишер</t>
        </is>
      </c>
      <c r="G1144" s="599" t="inlineStr">
        <is>
          <t>MG</t>
        </is>
      </c>
      <c r="H1144" s="517" t="inlineStr">
        <is>
          <t>MG47</t>
        </is>
      </c>
      <c r="I1144" s="589" t="n">
        <v>43904.68055555555</v>
      </c>
      <c r="J1144" s="592" t="n">
        <v>43904.70138888889</v>
      </c>
      <c r="K1144" s="523">
        <f>J1144-I1144</f>
        <v/>
      </c>
    </row>
    <row r="1145">
      <c r="A1145" s="596" t="inlineStr">
        <is>
          <t>SRH5035_2</t>
        </is>
      </c>
      <c r="B1145" s="598" t="inlineStr">
        <is>
          <t>Surhon Kattakurilish</t>
        </is>
      </c>
      <c r="C1145" s="594" t="n">
        <v>43904</v>
      </c>
      <c r="F1145" s="599" t="inlineStr">
        <is>
          <t>шерзод</t>
        </is>
      </c>
      <c r="G1145" s="599" t="inlineStr">
        <is>
          <t>MG</t>
        </is>
      </c>
      <c r="H1145" s="599" t="inlineStr">
        <is>
          <t>MG35</t>
        </is>
      </c>
      <c r="I1145" s="589" t="n">
        <v>43904.73263888889</v>
      </c>
      <c r="J1145" s="589" t="n">
        <v>43904.94930555556</v>
      </c>
      <c r="K1145" s="523">
        <f>J1145-I1145</f>
        <v/>
      </c>
    </row>
    <row r="1146">
      <c r="A1146" s="519" t="inlineStr">
        <is>
          <t>KSH4765_2</t>
        </is>
      </c>
      <c r="B1146" s="520" t="inlineStr">
        <is>
          <t>Shaxrisabz Pisandi MFY</t>
        </is>
      </c>
      <c r="C1146" s="594" t="n">
        <v>43904</v>
      </c>
      <c r="F1146" s="599" t="inlineStr">
        <is>
          <t>шерзод</t>
        </is>
      </c>
      <c r="G1146" s="599" t="inlineStr">
        <is>
          <t>MG</t>
        </is>
      </c>
      <c r="H1146" s="599" t="inlineStr">
        <is>
          <t>MG3</t>
        </is>
      </c>
      <c r="I1146" s="589" t="n">
        <v>43904.79305555556</v>
      </c>
      <c r="J1146" s="592" t="n">
        <v>43905.47916666666</v>
      </c>
      <c r="K1146" s="523">
        <f>J1146-I1146</f>
        <v/>
      </c>
    </row>
    <row r="1147">
      <c r="A1147" s="596" t="inlineStr">
        <is>
          <t>SRH5009_2</t>
        </is>
      </c>
      <c r="B1147" s="598" t="inlineStr">
        <is>
          <t>Gulzor</t>
        </is>
      </c>
      <c r="C1147" s="594" t="n">
        <v>43904</v>
      </c>
      <c r="F1147" s="599" t="inlineStr">
        <is>
          <t>хуршид</t>
        </is>
      </c>
      <c r="G1147" s="599" t="inlineStr">
        <is>
          <t>MG</t>
        </is>
      </c>
      <c r="H1147" s="599" t="inlineStr">
        <is>
          <t>MG54</t>
        </is>
      </c>
      <c r="I1147" s="589" t="n">
        <v>43904.8125</v>
      </c>
      <c r="J1147" s="589" t="n">
        <v>43904.89583333334</v>
      </c>
      <c r="K1147" s="523">
        <f>J1147-I1147</f>
        <v/>
      </c>
    </row>
    <row r="1148">
      <c r="A1148" s="596" t="inlineStr">
        <is>
          <t>SRH5177_2</t>
        </is>
      </c>
      <c r="B1148" s="598" t="inlineStr">
        <is>
          <t>Davlatsoy</t>
        </is>
      </c>
      <c r="C1148" s="594" t="n">
        <v>43904</v>
      </c>
      <c r="F1148" s="599" t="inlineStr">
        <is>
          <t>фарход</t>
        </is>
      </c>
      <c r="G1148" s="599" t="inlineStr">
        <is>
          <t>MG</t>
        </is>
      </c>
      <c r="H1148" s="599" t="inlineStr">
        <is>
          <t>MG44</t>
        </is>
      </c>
      <c r="I1148" s="589" t="n">
        <v>43904.93263888889</v>
      </c>
      <c r="J1148" s="589" t="n">
        <v>43905.62638888889</v>
      </c>
      <c r="K1148" s="523">
        <f>J1148-I1148</f>
        <v/>
      </c>
    </row>
    <row r="1149">
      <c r="A1149" s="596" t="inlineStr">
        <is>
          <t>DZH4244_2</t>
        </is>
      </c>
      <c r="B1149" s="541" t="inlineStr">
        <is>
          <t>Farish_Suv_tarmoklari</t>
        </is>
      </c>
      <c r="C1149" s="594" t="n">
        <v>43905</v>
      </c>
      <c r="D1149" s="517" t="n"/>
      <c r="E1149" s="517" t="n"/>
      <c r="F1149" s="599" t="inlineStr">
        <is>
          <t>Исомиддин</t>
        </is>
      </c>
      <c r="G1149" s="599" t="inlineStr">
        <is>
          <t>MG</t>
        </is>
      </c>
      <c r="H1149" s="599" t="inlineStr">
        <is>
          <t>MG37</t>
        </is>
      </c>
      <c r="I1149" s="589" t="n">
        <v>43905.35138888889</v>
      </c>
      <c r="J1149" s="589" t="n">
        <v>43906.19861111111</v>
      </c>
      <c r="K1149" s="523">
        <f>J1149-I1149</f>
        <v/>
      </c>
    </row>
    <row r="1150">
      <c r="A1150" s="388" t="inlineStr">
        <is>
          <t>NAM3223_2</t>
        </is>
      </c>
      <c r="B1150" s="389" t="inlineStr">
        <is>
          <t>Namangan Post</t>
        </is>
      </c>
      <c r="C1150" s="594" t="n">
        <v>43905</v>
      </c>
      <c r="F1150" s="599" t="inlineStr">
        <is>
          <t>шерзод</t>
        </is>
      </c>
      <c r="G1150" s="599" t="inlineStr">
        <is>
          <t>MG</t>
        </is>
      </c>
      <c r="H1150" s="571" t="inlineStr">
        <is>
          <t>MG49</t>
        </is>
      </c>
      <c r="I1150" s="589" t="n">
        <v>43905.38194444445</v>
      </c>
      <c r="J1150" s="589" t="n">
        <v>43906.35902777778</v>
      </c>
      <c r="K1150" s="523">
        <f>J1150-I1150</f>
        <v/>
      </c>
    </row>
    <row r="1151">
      <c r="A1151" s="596" t="inlineStr">
        <is>
          <t>NAV5710_2</t>
        </is>
      </c>
      <c r="B1151" s="598" t="inlineStr">
        <is>
          <t>Nurota Yassaviy</t>
        </is>
      </c>
      <c r="C1151" s="594" t="n">
        <v>43905</v>
      </c>
      <c r="F1151" s="599" t="inlineStr">
        <is>
          <t>Сухроб</t>
        </is>
      </c>
      <c r="G1151" s="599" t="inlineStr">
        <is>
          <t>MG</t>
        </is>
      </c>
      <c r="H1151" s="599" t="inlineStr">
        <is>
          <t>MG56</t>
        </is>
      </c>
      <c r="I1151" s="589" t="n">
        <v>43905.45138888889</v>
      </c>
      <c r="J1151" s="589" t="n">
        <v>43905.57152777778</v>
      </c>
      <c r="K1151" s="523">
        <f>J1151-I1151</f>
        <v/>
      </c>
    </row>
    <row r="1152">
      <c r="A1152" s="519" t="inlineStr">
        <is>
          <t>KSH4765_2</t>
        </is>
      </c>
      <c r="B1152" s="520" t="inlineStr">
        <is>
          <t>Shaxrisabz Pisandi MFY</t>
        </is>
      </c>
      <c r="C1152" s="594" t="n">
        <v>43905</v>
      </c>
      <c r="F1152" s="599" t="inlineStr">
        <is>
          <t>шерзод</t>
        </is>
      </c>
      <c r="G1152" s="599" t="inlineStr">
        <is>
          <t>MG</t>
        </is>
      </c>
      <c r="H1152" s="599" t="inlineStr">
        <is>
          <t>MG3</t>
        </is>
      </c>
      <c r="I1152" s="589" t="n">
        <v>43905.48055555556</v>
      </c>
      <c r="J1152" s="589" t="n">
        <v>43905.81388888889</v>
      </c>
      <c r="K1152" s="523">
        <f>J1152-I1152</f>
        <v/>
      </c>
    </row>
    <row r="1153">
      <c r="A1153" s="225" t="inlineStr">
        <is>
          <t>TSO1668_2</t>
        </is>
      </c>
      <c r="B1153" s="483" t="inlineStr">
        <is>
          <t xml:space="preserve">Oybek Otchopar Plastik </t>
        </is>
      </c>
      <c r="C1153" s="594" t="n">
        <v>43905</v>
      </c>
      <c r="F1153" s="571" t="inlineStr">
        <is>
          <t>Акмаль</t>
        </is>
      </c>
      <c r="G1153" s="571" t="inlineStr">
        <is>
          <t>MG</t>
        </is>
      </c>
      <c r="H1153" s="571" t="inlineStr">
        <is>
          <t>MG50</t>
        </is>
      </c>
      <c r="I1153" s="589" t="n">
        <v>43905.54166666666</v>
      </c>
      <c r="J1153" s="589" t="n">
        <v>43905.8125</v>
      </c>
      <c r="K1153" s="523">
        <f>J1153-I1153</f>
        <v/>
      </c>
    </row>
    <row r="1154">
      <c r="A1154" s="596" t="inlineStr">
        <is>
          <t>NAV5709_2</t>
        </is>
      </c>
      <c r="B1154" s="598" t="inlineStr">
        <is>
          <t>Nurata Yusupov</t>
        </is>
      </c>
      <c r="C1154" s="594" t="n">
        <v>43905</v>
      </c>
      <c r="F1154" s="599" t="inlineStr">
        <is>
          <t>Мухриддин</t>
        </is>
      </c>
      <c r="G1154" s="599" t="inlineStr">
        <is>
          <t>MG</t>
        </is>
      </c>
      <c r="H1154" s="599" t="inlineStr">
        <is>
          <t>MG45</t>
        </is>
      </c>
      <c r="I1154" s="589" t="n">
        <v>43905.51944444444</v>
      </c>
      <c r="J1154" s="589" t="n">
        <v>43905.56111111111</v>
      </c>
      <c r="K1154" s="523">
        <f>J1154-I1154</f>
        <v/>
      </c>
    </row>
    <row r="1155">
      <c r="A1155" s="519" t="inlineStr">
        <is>
          <t>SAM4019_2</t>
        </is>
      </c>
      <c r="B1155" s="520" t="inlineStr">
        <is>
          <t>Жураптепа</t>
        </is>
      </c>
      <c r="C1155" s="594" t="n">
        <v>43905</v>
      </c>
      <c r="D1155" s="352" t="n">
        <v>0.4652777777777778</v>
      </c>
      <c r="E1155" s="352" t="n">
        <v>0.5138888888888888</v>
      </c>
      <c r="F1155" s="599" t="inlineStr">
        <is>
          <t>Джамшид</t>
        </is>
      </c>
      <c r="G1155" s="599" t="inlineStr">
        <is>
          <t>AC/PM</t>
        </is>
      </c>
      <c r="H1155" s="517" t="inlineStr">
        <is>
          <t>-</t>
        </is>
      </c>
      <c r="I1155" s="517" t="inlineStr">
        <is>
          <t>-</t>
        </is>
      </c>
      <c r="J1155" s="517" t="inlineStr">
        <is>
          <t>-</t>
        </is>
      </c>
      <c r="K1155" s="523">
        <f>J1155-I1155</f>
        <v/>
      </c>
      <c r="L1155" s="517" t="inlineStr">
        <is>
          <t xml:space="preserve">Профилактиака кондитсионера </t>
        </is>
      </c>
    </row>
    <row r="1156">
      <c r="A1156" s="519" t="inlineStr">
        <is>
          <t>SAM4017_2</t>
        </is>
      </c>
      <c r="B1156" s="520" t="inlineStr">
        <is>
          <t>Ургут савдо комплекс</t>
        </is>
      </c>
      <c r="C1156" s="594" t="n">
        <v>43905</v>
      </c>
      <c r="D1156" s="352" t="n">
        <v>0.5104166666666666</v>
      </c>
      <c r="E1156" s="352" t="n">
        <v>0.5347222222222222</v>
      </c>
      <c r="F1156" s="599" t="inlineStr">
        <is>
          <t>Джамшид</t>
        </is>
      </c>
      <c r="G1156" s="599" t="inlineStr">
        <is>
          <t>AC/PM</t>
        </is>
      </c>
      <c r="H1156" s="517" t="inlineStr">
        <is>
          <t>-</t>
        </is>
      </c>
      <c r="I1156" s="517" t="inlineStr">
        <is>
          <t>-</t>
        </is>
      </c>
      <c r="J1156" s="517" t="inlineStr">
        <is>
          <t>-</t>
        </is>
      </c>
      <c r="K1156" s="523">
        <f>J1156-I1156</f>
        <v/>
      </c>
      <c r="L1156" s="517" t="inlineStr">
        <is>
          <t xml:space="preserve">Профилактиака кондитсионера </t>
        </is>
      </c>
    </row>
    <row r="1157">
      <c r="A1157" s="596" t="inlineStr">
        <is>
          <t>SAM3714_2</t>
        </is>
      </c>
      <c r="B1157" s="598" t="inlineStr">
        <is>
          <t xml:space="preserve">Жартепа тех сервис </t>
        </is>
      </c>
      <c r="C1157" s="594" t="n">
        <v>43905</v>
      </c>
      <c r="D1157" s="352" t="n">
        <v>0.6319444444444444</v>
      </c>
      <c r="E1157" s="352" t="n">
        <v>0.65625</v>
      </c>
      <c r="F1157" s="599" t="inlineStr">
        <is>
          <t>Джамшид</t>
        </is>
      </c>
      <c r="G1157" s="599" t="inlineStr">
        <is>
          <t>AC/PM</t>
        </is>
      </c>
      <c r="H1157" s="517" t="inlineStr">
        <is>
          <t>-</t>
        </is>
      </c>
      <c r="I1157" s="517" t="inlineStr">
        <is>
          <t>-</t>
        </is>
      </c>
      <c r="J1157" s="517" t="inlineStr">
        <is>
          <t>-</t>
        </is>
      </c>
      <c r="K1157" s="523">
        <f>J1157-I1157</f>
        <v/>
      </c>
      <c r="L1157" s="517" t="inlineStr">
        <is>
          <t xml:space="preserve">Профилактиака кондитсионера </t>
        </is>
      </c>
    </row>
    <row r="1158">
      <c r="A1158" s="519" t="inlineStr">
        <is>
          <t>SAM4021_2</t>
        </is>
      </c>
      <c r="B1158" s="520" t="inlineStr">
        <is>
          <t>Жаркишлок</t>
        </is>
      </c>
      <c r="C1158" s="594" t="n">
        <v>43905</v>
      </c>
      <c r="D1158" s="352" t="n">
        <v>0.5833333333333334</v>
      </c>
      <c r="E1158" s="352" t="n">
        <v>0.6111111111111112</v>
      </c>
      <c r="F1158" s="599" t="inlineStr">
        <is>
          <t>Джамшид</t>
        </is>
      </c>
      <c r="G1158" s="599" t="inlineStr">
        <is>
          <t>AC/PM</t>
        </is>
      </c>
      <c r="H1158" s="517" t="inlineStr">
        <is>
          <t>-</t>
        </is>
      </c>
      <c r="I1158" s="517" t="inlineStr">
        <is>
          <t>-</t>
        </is>
      </c>
      <c r="J1158" s="517" t="inlineStr">
        <is>
          <t>-</t>
        </is>
      </c>
      <c r="K1158" s="523">
        <f>J1158-I1158</f>
        <v/>
      </c>
      <c r="L1158" s="517" t="inlineStr">
        <is>
          <t xml:space="preserve">Профилактиака кондитсионера </t>
        </is>
      </c>
    </row>
    <row r="1159">
      <c r="A1159" s="519" t="inlineStr">
        <is>
          <t>KSH4765_2</t>
        </is>
      </c>
      <c r="B1159" s="520" t="inlineStr">
        <is>
          <t>Shaxrisabz Pisandi MFY</t>
        </is>
      </c>
      <c r="C1159" s="594" t="n">
        <v>43905</v>
      </c>
      <c r="F1159" s="599" t="inlineStr">
        <is>
          <t>шерзод</t>
        </is>
      </c>
      <c r="G1159" s="599" t="inlineStr">
        <is>
          <t>MG</t>
        </is>
      </c>
      <c r="H1159" s="599" t="inlineStr">
        <is>
          <t>MG3</t>
        </is>
      </c>
      <c r="I1159" s="589" t="n">
        <v>43905.83333333334</v>
      </c>
      <c r="J1159" s="589" t="n">
        <v>43906.34583333333</v>
      </c>
      <c r="K1159" s="523">
        <f>J1159-I1159</f>
        <v/>
      </c>
    </row>
    <row r="1160">
      <c r="A1160" s="596" t="inlineStr">
        <is>
          <t>DZH4244_2</t>
        </is>
      </c>
      <c r="B1160" s="541" t="inlineStr">
        <is>
          <t>Farish_Suv_tarmoklari</t>
        </is>
      </c>
      <c r="C1160" s="594" t="n">
        <v>43906</v>
      </c>
      <c r="D1160" s="517" t="n"/>
      <c r="E1160" s="517" t="n"/>
      <c r="F1160" s="599" t="inlineStr">
        <is>
          <t>Исомиддин</t>
        </is>
      </c>
      <c r="G1160" s="599" t="inlineStr">
        <is>
          <t>MG</t>
        </is>
      </c>
      <c r="H1160" s="599" t="inlineStr">
        <is>
          <t>MG37</t>
        </is>
      </c>
      <c r="I1160" s="589" t="n">
        <v>43906.27361111111</v>
      </c>
      <c r="J1160" s="597" t="n">
        <v>43907.31527777778</v>
      </c>
      <c r="K1160" s="523">
        <f>J1160-I1160</f>
        <v/>
      </c>
    </row>
    <row r="1161">
      <c r="A1161" s="287" t="inlineStr">
        <is>
          <t>NAM3316_2</t>
        </is>
      </c>
      <c r="B1161" s="443" t="inlineStr">
        <is>
          <t>Toraqorgon Yakkatom MFY</t>
        </is>
      </c>
      <c r="C1161" s="594" t="n">
        <v>43906</v>
      </c>
      <c r="F1161" s="599" t="inlineStr">
        <is>
          <t>Икромжон</t>
        </is>
      </c>
      <c r="G1161" s="599" t="inlineStr">
        <is>
          <t>MG</t>
        </is>
      </c>
      <c r="H1161" s="599" t="inlineStr">
        <is>
          <t>MG39</t>
        </is>
      </c>
      <c r="I1161" s="589" t="n">
        <v>43906.35069444445</v>
      </c>
      <c r="J1161" s="589" t="n">
        <v>43906.58194444444</v>
      </c>
      <c r="K1161" s="523">
        <f>J1161-I1161</f>
        <v/>
      </c>
    </row>
    <row r="1162">
      <c r="A1162" s="388" t="inlineStr">
        <is>
          <t>NAM3223_2</t>
        </is>
      </c>
      <c r="B1162" s="389" t="inlineStr">
        <is>
          <t>Namangan Post</t>
        </is>
      </c>
      <c r="C1162" s="594" t="n">
        <v>43906</v>
      </c>
      <c r="F1162" s="599" t="inlineStr">
        <is>
          <t>шерзод</t>
        </is>
      </c>
      <c r="G1162" s="599" t="inlineStr">
        <is>
          <t>MG</t>
        </is>
      </c>
      <c r="H1162" s="595" t="inlineStr">
        <is>
          <t>MG49</t>
        </is>
      </c>
      <c r="I1162" s="589" t="n">
        <v>43906.38055555556</v>
      </c>
      <c r="J1162" s="589" t="n">
        <v>43907.35763888889</v>
      </c>
      <c r="K1162" s="523">
        <f>J1162-I1162</f>
        <v/>
      </c>
    </row>
    <row r="1163">
      <c r="A1163" s="596" t="inlineStr">
        <is>
          <t>SRH5214_2</t>
        </is>
      </c>
      <c r="B1163" s="598" t="inlineStr">
        <is>
          <t>Oqmachit</t>
        </is>
      </c>
      <c r="C1163" s="594" t="n">
        <v>43906</v>
      </c>
      <c r="F1163" s="599" t="inlineStr">
        <is>
          <t>шерзод</t>
        </is>
      </c>
      <c r="G1163" s="599" t="inlineStr">
        <is>
          <t>MG</t>
        </is>
      </c>
      <c r="H1163" s="599" t="inlineStr">
        <is>
          <t>MG05</t>
        </is>
      </c>
      <c r="I1163" s="589" t="n">
        <v>43906.42708333334</v>
      </c>
      <c r="J1163" s="592" t="n">
        <v>43906.51041666666</v>
      </c>
      <c r="K1163" s="523">
        <f>J1163-I1163</f>
        <v/>
      </c>
    </row>
    <row r="1164">
      <c r="A1164" s="596" t="inlineStr">
        <is>
          <t>DZH4221_2</t>
        </is>
      </c>
      <c r="B1164" s="598" t="inlineStr">
        <is>
          <t>Pishagar KVP</t>
        </is>
      </c>
      <c r="C1164" s="594" t="n">
        <v>43906</v>
      </c>
      <c r="F1164" s="599" t="inlineStr">
        <is>
          <t>Исомиддин</t>
        </is>
      </c>
      <c r="G1164" s="599" t="inlineStr">
        <is>
          <t>MG</t>
        </is>
      </c>
      <c r="H1164" s="599" t="inlineStr">
        <is>
          <t>MG13</t>
        </is>
      </c>
      <c r="I1164" s="589" t="n">
        <v>43906.50902777778</v>
      </c>
      <c r="J1164" s="592" t="n">
        <v>43906.58958333332</v>
      </c>
      <c r="K1164" s="523">
        <f>J1164-I1164</f>
        <v/>
      </c>
    </row>
    <row r="1165">
      <c r="A1165" s="596" t="inlineStr">
        <is>
          <t>DZH4201</t>
        </is>
      </c>
      <c r="B1165" s="598" t="inlineStr">
        <is>
          <t>Arnasay College</t>
        </is>
      </c>
      <c r="C1165" s="594" t="n">
        <v>43906</v>
      </c>
      <c r="F1165" s="599" t="inlineStr">
        <is>
          <t>Абдурахмон</t>
        </is>
      </c>
      <c r="G1165" s="599" t="inlineStr">
        <is>
          <t>MG</t>
        </is>
      </c>
      <c r="H1165" s="599" t="inlineStr">
        <is>
          <t>MG02</t>
        </is>
      </c>
      <c r="I1165" s="589" t="n">
        <v>43906.57847222222</v>
      </c>
      <c r="J1165" s="592" t="n">
        <v>43906.75208333333</v>
      </c>
      <c r="K1165" s="523">
        <f>J1165-I1165</f>
        <v/>
      </c>
    </row>
    <row r="1166">
      <c r="A1166" s="539" t="inlineStr">
        <is>
          <t>KSH4728_2</t>
        </is>
      </c>
      <c r="B1166" s="548" t="inlineStr">
        <is>
          <t>Koson Pistali</t>
        </is>
      </c>
      <c r="C1166" s="594" t="n">
        <v>43906</v>
      </c>
      <c r="F1166" s="599" t="inlineStr">
        <is>
          <t>Низомиддин</t>
        </is>
      </c>
      <c r="G1166" s="599" t="inlineStr">
        <is>
          <t>MG</t>
        </is>
      </c>
      <c r="H1166" s="599" t="inlineStr">
        <is>
          <t>MG48</t>
        </is>
      </c>
      <c r="I1166" s="589" t="n">
        <v>43906.625</v>
      </c>
      <c r="J1166" s="592" t="n">
        <v>43906.72222222222</v>
      </c>
      <c r="K1166" s="523">
        <f>J1166-I1166</f>
        <v/>
      </c>
    </row>
    <row r="1167">
      <c r="A1167" s="596" t="inlineStr">
        <is>
          <t>SRH5009_2</t>
        </is>
      </c>
      <c r="B1167" s="598" t="inlineStr">
        <is>
          <t>Gulzor</t>
        </is>
      </c>
      <c r="C1167" s="594" t="n">
        <v>43906</v>
      </c>
      <c r="F1167" s="599" t="inlineStr">
        <is>
          <t>хуршид</t>
        </is>
      </c>
      <c r="G1167" s="599" t="inlineStr">
        <is>
          <t>MG</t>
        </is>
      </c>
      <c r="H1167" s="599" t="inlineStr">
        <is>
          <t>MG54</t>
        </is>
      </c>
      <c r="I1167" s="589" t="n">
        <v>43906.63194444445</v>
      </c>
      <c r="J1167" s="592" t="n">
        <v>43906.65416666667</v>
      </c>
      <c r="K1167" s="523">
        <f>J1167-I1167</f>
        <v/>
      </c>
    </row>
    <row r="1168">
      <c r="A1168" s="225" t="inlineStr">
        <is>
          <t>TSO1541_2</t>
        </is>
      </c>
      <c r="B1168" s="483" t="inlineStr">
        <is>
          <t xml:space="preserve">FL Yugay Burgalik </t>
        </is>
      </c>
      <c r="C1168" s="594" t="n">
        <v>43906</v>
      </c>
      <c r="F1168" s="599" t="inlineStr">
        <is>
          <t>ойбек</t>
        </is>
      </c>
      <c r="G1168" s="599" t="inlineStr">
        <is>
          <t>MG</t>
        </is>
      </c>
      <c r="H1168" s="599" t="inlineStr">
        <is>
          <t>MG38</t>
        </is>
      </c>
      <c r="I1168" s="589" t="n">
        <v>43906.68888888889</v>
      </c>
      <c r="J1168" s="589" t="n">
        <v>43906.76597222222</v>
      </c>
      <c r="K1168" s="523">
        <f>J1168-I1168</f>
        <v/>
      </c>
    </row>
    <row r="1169">
      <c r="A1169" s="596" t="inlineStr">
        <is>
          <t>BHR5551_2</t>
        </is>
      </c>
      <c r="B1169" s="598" t="inlineStr">
        <is>
          <t>Кумушкент ҚФЙ</t>
        </is>
      </c>
      <c r="C1169" s="594" t="n">
        <v>43906</v>
      </c>
      <c r="F1169" s="599" t="inlineStr">
        <is>
          <t>Мардон</t>
        </is>
      </c>
      <c r="G1169" s="599" t="inlineStr">
        <is>
          <t>MG</t>
        </is>
      </c>
      <c r="H1169" s="599" t="inlineStr">
        <is>
          <t>MG28</t>
        </is>
      </c>
      <c r="I1169" s="589" t="n">
        <v>43906.94513888889</v>
      </c>
      <c r="J1169" s="589" t="n">
        <v>43907.36805555555</v>
      </c>
      <c r="K1169" s="523">
        <f>J1169-I1169</f>
        <v/>
      </c>
    </row>
    <row r="1170">
      <c r="A1170" s="596" t="inlineStr">
        <is>
          <t>SRH5047_2</t>
        </is>
      </c>
      <c r="B1170" s="598" t="inlineStr">
        <is>
          <t>Zarabog</t>
        </is>
      </c>
      <c r="C1170" s="594" t="n">
        <v>43906</v>
      </c>
      <c r="F1170" s="599" t="inlineStr">
        <is>
          <t>хуршид</t>
        </is>
      </c>
      <c r="G1170" s="599" t="inlineStr">
        <is>
          <t>MG</t>
        </is>
      </c>
      <c r="H1170" s="599" t="inlineStr">
        <is>
          <t>MG18</t>
        </is>
      </c>
      <c r="I1170" s="589" t="n">
        <v>43906.81944444445</v>
      </c>
      <c r="J1170" s="589" t="n">
        <v>43906.8625</v>
      </c>
      <c r="K1170" s="523">
        <f>J1170-I1170</f>
        <v/>
      </c>
    </row>
    <row r="1171">
      <c r="A1171" s="596" t="inlineStr">
        <is>
          <t>KAR6397_2</t>
        </is>
      </c>
      <c r="B1171" s="598" t="inlineStr">
        <is>
          <t>Ozod Beruniy</t>
        </is>
      </c>
      <c r="C1171" s="594" t="n">
        <v>43907</v>
      </c>
      <c r="F1171" s="599" t="inlineStr">
        <is>
          <t>Алишер</t>
        </is>
      </c>
      <c r="G1171" s="599" t="inlineStr">
        <is>
          <t>MG</t>
        </is>
      </c>
      <c r="H1171" s="599" t="inlineStr">
        <is>
          <t>MG26</t>
        </is>
      </c>
      <c r="I1171" s="589" t="n">
        <v>43907.00555555556</v>
      </c>
      <c r="J1171" s="589" t="n">
        <v>43907.25694444445</v>
      </c>
      <c r="K1171" s="523">
        <f>J1171-I1171</f>
        <v/>
      </c>
    </row>
    <row r="1172">
      <c r="A1172" s="539" t="inlineStr">
        <is>
          <t>KSH4678_2</t>
        </is>
      </c>
      <c r="B1172" s="548" t="inlineStr">
        <is>
          <t>Qorabog</t>
        </is>
      </c>
      <c r="C1172" s="594" t="n">
        <v>43907</v>
      </c>
      <c r="F1172" s="599" t="inlineStr">
        <is>
          <t>Элбек</t>
        </is>
      </c>
      <c r="G1172" s="599" t="inlineStr">
        <is>
          <t>MG</t>
        </is>
      </c>
      <c r="H1172" s="599" t="inlineStr">
        <is>
          <t>MG43</t>
        </is>
      </c>
      <c r="I1172" s="589" t="n">
        <v>43907.30694444444</v>
      </c>
      <c r="J1172" s="589" t="n">
        <v>43907.50208333333</v>
      </c>
      <c r="K1172" s="523">
        <f>J1172-I1172</f>
        <v/>
      </c>
    </row>
    <row r="1173">
      <c r="A1173" s="388" t="inlineStr">
        <is>
          <t>NAM3223_2</t>
        </is>
      </c>
      <c r="B1173" s="389" t="inlineStr">
        <is>
          <t>Namangan Post</t>
        </is>
      </c>
      <c r="C1173" s="594" t="n">
        <v>43907</v>
      </c>
      <c r="F1173" s="599" t="inlineStr">
        <is>
          <t>шерзод</t>
        </is>
      </c>
      <c r="G1173" s="599" t="inlineStr">
        <is>
          <t>MG</t>
        </is>
      </c>
      <c r="H1173" s="595" t="inlineStr">
        <is>
          <t>MG49</t>
        </is>
      </c>
      <c r="I1173" s="589" t="n">
        <v>43907.37013888889</v>
      </c>
      <c r="J1173" s="589" t="n">
        <v>43908.35416666666</v>
      </c>
      <c r="K1173" s="523">
        <f>J1173-I1173</f>
        <v/>
      </c>
    </row>
    <row r="1174">
      <c r="A1174" s="388" t="inlineStr">
        <is>
          <t>NAM3223_2</t>
        </is>
      </c>
      <c r="B1174" s="389" t="inlineStr">
        <is>
          <t>Namangan Post</t>
        </is>
      </c>
      <c r="C1174" s="594" t="n">
        <v>43908</v>
      </c>
      <c r="F1174" s="599" t="inlineStr">
        <is>
          <t>шерзод</t>
        </is>
      </c>
      <c r="G1174" s="599" t="inlineStr">
        <is>
          <t>MG</t>
        </is>
      </c>
      <c r="H1174" s="595" t="inlineStr">
        <is>
          <t>MG49</t>
        </is>
      </c>
      <c r="I1174" s="589" t="n">
        <v>43908.36111111111</v>
      </c>
      <c r="J1174" s="589" t="n">
        <v>43909.34097222222</v>
      </c>
      <c r="K1174" s="523">
        <f>J1188-I1188</f>
        <v/>
      </c>
    </row>
    <row r="1175">
      <c r="A1175" s="596" t="inlineStr">
        <is>
          <t>NAM3417</t>
        </is>
      </c>
      <c r="B1175" s="541" t="n"/>
      <c r="C1175" s="594" t="n">
        <v>43907</v>
      </c>
      <c r="D1175" s="517" t="n"/>
      <c r="E1175" s="517" t="n"/>
      <c r="F1175" s="599" t="inlineStr">
        <is>
          <t>шерзод</t>
        </is>
      </c>
      <c r="G1175" s="599" t="inlineStr">
        <is>
          <t>MG</t>
        </is>
      </c>
      <c r="H1175" s="595" t="inlineStr">
        <is>
          <t>MG31</t>
        </is>
      </c>
      <c r="I1175" s="589" t="n">
        <v>43907.49652777778</v>
      </c>
      <c r="J1175" s="589" t="n">
        <v>43907.69097222222</v>
      </c>
      <c r="K1175" s="523">
        <f>J1175-I1175</f>
        <v/>
      </c>
    </row>
    <row customHeight="1" ht="15.75" r="1176" s="380">
      <c r="A1176" s="596" t="inlineStr">
        <is>
          <t>DZH4201_2</t>
        </is>
      </c>
      <c r="B1176" s="598" t="inlineStr">
        <is>
          <t>Arnasay College</t>
        </is>
      </c>
      <c r="C1176" s="594" t="n">
        <v>43907</v>
      </c>
      <c r="F1176" s="599" t="inlineStr">
        <is>
          <t>Абдурахмон</t>
        </is>
      </c>
      <c r="G1176" s="599" t="inlineStr">
        <is>
          <t>MG</t>
        </is>
      </c>
      <c r="H1176" s="599" t="inlineStr">
        <is>
          <t>MG02</t>
        </is>
      </c>
      <c r="I1176" s="589" t="n">
        <v>43907.58055555557</v>
      </c>
      <c r="J1176" s="589" t="n">
        <v>43907.74791666667</v>
      </c>
      <c r="K1176" s="523">
        <f>J1176-I1176</f>
        <v/>
      </c>
    </row>
    <row r="1177">
      <c r="A1177" s="225" t="inlineStr">
        <is>
          <t>TSO1541_2</t>
        </is>
      </c>
      <c r="B1177" s="483" t="inlineStr">
        <is>
          <t xml:space="preserve">FL Yugay Burgalik </t>
        </is>
      </c>
      <c r="C1177" s="594" t="n">
        <v>43907</v>
      </c>
      <c r="F1177" s="599" t="inlineStr">
        <is>
          <t>ойбек</t>
        </is>
      </c>
      <c r="G1177" s="599" t="inlineStr">
        <is>
          <t>MG</t>
        </is>
      </c>
      <c r="H1177" s="599" t="inlineStr">
        <is>
          <t>MG38</t>
        </is>
      </c>
      <c r="I1177" s="589" t="n">
        <v>43907.58333333334</v>
      </c>
      <c r="J1177" s="589" t="n">
        <v>43907.65416666667</v>
      </c>
      <c r="K1177" s="523">
        <f>J1177-I1177</f>
        <v/>
      </c>
    </row>
    <row r="1178">
      <c r="A1178" s="596" t="inlineStr">
        <is>
          <t>DZH4244_2</t>
        </is>
      </c>
      <c r="B1178" s="541" t="inlineStr">
        <is>
          <t>Farish_Suv_tarmoklari</t>
        </is>
      </c>
      <c r="C1178" s="594" t="n">
        <v>43907</v>
      </c>
      <c r="F1178" s="599" t="inlineStr">
        <is>
          <t>Исомиддин</t>
        </is>
      </c>
      <c r="G1178" s="599" t="inlineStr">
        <is>
          <t>MG</t>
        </is>
      </c>
      <c r="H1178" s="599" t="inlineStr">
        <is>
          <t>MG37</t>
        </is>
      </c>
      <c r="I1178" s="589" t="n">
        <v>43907.4875</v>
      </c>
      <c r="J1178" s="589" t="n">
        <v>43908.27708333332</v>
      </c>
      <c r="K1178" s="523">
        <f>J1178-I1178</f>
        <v/>
      </c>
    </row>
    <row r="1179">
      <c r="A1179" s="596" t="inlineStr">
        <is>
          <t>DZH4223_2</t>
        </is>
      </c>
      <c r="B1179" s="598" t="inlineStr">
        <is>
          <t>Ravot Sopka</t>
        </is>
      </c>
      <c r="C1179" s="594" t="n">
        <v>43907</v>
      </c>
      <c r="F1179" s="599" t="inlineStr">
        <is>
          <t>Исомиддин</t>
        </is>
      </c>
      <c r="G1179" s="599" t="inlineStr">
        <is>
          <t>MG</t>
        </is>
      </c>
      <c r="H1179" s="599" t="inlineStr">
        <is>
          <t>MG13</t>
        </is>
      </c>
      <c r="I1179" s="589" t="n">
        <v>43907.59583333333</v>
      </c>
      <c r="J1179" s="589" t="n">
        <v>43907.65277777778</v>
      </c>
      <c r="K1179" s="523">
        <f>J1179-I1179</f>
        <v/>
      </c>
    </row>
    <row r="1180">
      <c r="A1180" s="596" t="inlineStr">
        <is>
          <t>BHR5642_2</t>
        </is>
      </c>
      <c r="B1180" s="598" t="inlineStr">
        <is>
          <t>Жонгелди</t>
        </is>
      </c>
      <c r="C1180" s="594" t="n">
        <v>43907</v>
      </c>
      <c r="F1180" s="599" t="inlineStr">
        <is>
          <t>Туймурод</t>
        </is>
      </c>
      <c r="G1180" s="599" t="inlineStr">
        <is>
          <t>MG</t>
        </is>
      </c>
      <c r="H1180" s="599" t="inlineStr">
        <is>
          <t>MG44</t>
        </is>
      </c>
      <c r="I1180" s="589" t="n">
        <v>43907.60625</v>
      </c>
      <c r="J1180" s="589" t="n">
        <v>43907.66944444443</v>
      </c>
      <c r="K1180" s="523">
        <f>J1180-I1180</f>
        <v/>
      </c>
    </row>
    <row r="1181">
      <c r="A1181" s="225" t="inlineStr">
        <is>
          <t>TSO1541_2</t>
        </is>
      </c>
      <c r="B1181" s="483" t="inlineStr">
        <is>
          <t xml:space="preserve">FL Yugay Burgalik </t>
        </is>
      </c>
      <c r="C1181" s="594" t="n">
        <v>43907</v>
      </c>
      <c r="F1181" s="599" t="inlineStr">
        <is>
          <t>ойбек</t>
        </is>
      </c>
      <c r="G1181" s="599" t="inlineStr">
        <is>
          <t>MG</t>
        </is>
      </c>
      <c r="H1181" s="599" t="inlineStr">
        <is>
          <t>MG38</t>
        </is>
      </c>
      <c r="I1181" s="589" t="n">
        <v>43907.65555555555</v>
      </c>
      <c r="J1181" s="589" t="n">
        <v>43907.66319444445</v>
      </c>
      <c r="K1181" s="523">
        <f>J1181-I1181</f>
        <v/>
      </c>
    </row>
    <row r="1182">
      <c r="A1182" s="596" t="inlineStr">
        <is>
          <t>SRH5177_2</t>
        </is>
      </c>
      <c r="B1182" s="598" t="inlineStr">
        <is>
          <t>Davlatsoy</t>
        </is>
      </c>
      <c r="C1182" s="594" t="n">
        <v>43907</v>
      </c>
      <c r="F1182" s="599" t="inlineStr">
        <is>
          <t>фарход</t>
        </is>
      </c>
      <c r="G1182" s="599" t="inlineStr">
        <is>
          <t>MG</t>
        </is>
      </c>
      <c r="H1182" s="599" t="inlineStr">
        <is>
          <t>MG35</t>
        </is>
      </c>
      <c r="I1182" s="589" t="n">
        <v>43907.69583333333</v>
      </c>
      <c r="J1182" s="589" t="n">
        <v>43907.76388888889</v>
      </c>
      <c r="K1182" s="523">
        <f>J1182-I1182</f>
        <v/>
      </c>
    </row>
    <row r="1183">
      <c r="A1183" s="596" t="inlineStr">
        <is>
          <t>DZH4244_2</t>
        </is>
      </c>
      <c r="B1183" s="541" t="inlineStr">
        <is>
          <t>Farish_Suv_tarmoklari</t>
        </is>
      </c>
      <c r="C1183" s="594" t="n">
        <v>43908</v>
      </c>
      <c r="F1183" s="599" t="inlineStr">
        <is>
          <t>Исомиддин</t>
        </is>
      </c>
      <c r="G1183" s="599" t="inlineStr">
        <is>
          <t>MG</t>
        </is>
      </c>
      <c r="H1183" s="599" t="inlineStr">
        <is>
          <t>MG37</t>
        </is>
      </c>
      <c r="I1183" s="589" t="n">
        <v>43908.30972222222</v>
      </c>
      <c r="J1183" s="589" t="n">
        <v>43908.47222222222</v>
      </c>
      <c r="K1183" s="523">
        <f>J1183-I1183</f>
        <v/>
      </c>
    </row>
    <row r="1184">
      <c r="A1184" s="596" t="inlineStr">
        <is>
          <t>AND2710_2</t>
        </is>
      </c>
      <c r="B1184" s="598" t="inlineStr">
        <is>
          <t>Asaka ATS 233</t>
        </is>
      </c>
      <c r="C1184" s="594" t="n">
        <v>43908</v>
      </c>
      <c r="D1184" s="352" t="n">
        <v>0.4201388888888889</v>
      </c>
      <c r="E1184" s="352" t="n">
        <v>0.4458333333333334</v>
      </c>
      <c r="F1184" s="599" t="inlineStr">
        <is>
          <t>Фарход</t>
        </is>
      </c>
      <c r="G1184" s="599" t="inlineStr">
        <is>
          <t>AC/PM</t>
        </is>
      </c>
      <c r="H1184" s="517" t="inlineStr">
        <is>
          <t>-</t>
        </is>
      </c>
      <c r="I1184" s="517" t="inlineStr">
        <is>
          <t>-</t>
        </is>
      </c>
      <c r="J1184" s="517" t="inlineStr">
        <is>
          <t>-</t>
        </is>
      </c>
      <c r="K1184" s="599" t="inlineStr">
        <is>
          <t>-</t>
        </is>
      </c>
    </row>
    <row r="1185">
      <c r="A1185" s="519" t="inlineStr">
        <is>
          <t>SAM3912_2</t>
        </is>
      </c>
      <c r="B1185" s="520" t="inlineStr">
        <is>
          <t>Хазармали</t>
        </is>
      </c>
      <c r="C1185" s="594" t="n">
        <v>43908</v>
      </c>
      <c r="D1185" s="352" t="n">
        <v>0.4236111111111111</v>
      </c>
      <c r="E1185" s="352" t="n">
        <v>0.4479166666666667</v>
      </c>
      <c r="F1185" s="599" t="inlineStr">
        <is>
          <t>Жамшид</t>
        </is>
      </c>
      <c r="G1185" s="599" t="inlineStr">
        <is>
          <t>AC</t>
        </is>
      </c>
      <c r="H1185" s="517" t="inlineStr">
        <is>
          <t>-</t>
        </is>
      </c>
      <c r="I1185" s="517" t="inlineStr">
        <is>
          <t>-</t>
        </is>
      </c>
      <c r="J1185" s="517" t="inlineStr">
        <is>
          <t>-</t>
        </is>
      </c>
      <c r="K1185" s="599" t="inlineStr">
        <is>
          <t>-</t>
        </is>
      </c>
    </row>
    <row r="1186">
      <c r="A1186" s="596" t="inlineStr">
        <is>
          <t>DZH4211_2</t>
        </is>
      </c>
      <c r="B1186" s="598" t="inlineStr">
        <is>
          <t>Duoba Gora</t>
        </is>
      </c>
      <c r="C1186" s="594" t="n">
        <v>43908</v>
      </c>
      <c r="D1186" s="352" t="n">
        <v>0.4604166666666666</v>
      </c>
      <c r="E1186" s="352" t="n">
        <v>0.6229166666666667</v>
      </c>
      <c r="F1186" s="599" t="inlineStr">
        <is>
          <t>Арсен</t>
        </is>
      </c>
      <c r="G1186" s="599" t="inlineStr">
        <is>
          <t>AC/PM</t>
        </is>
      </c>
      <c r="H1186" s="517" t="inlineStr">
        <is>
          <t>-</t>
        </is>
      </c>
      <c r="I1186" s="517" t="inlineStr">
        <is>
          <t>-</t>
        </is>
      </c>
      <c r="J1186" s="517" t="inlineStr">
        <is>
          <t>-</t>
        </is>
      </c>
      <c r="K1186" s="599" t="inlineStr">
        <is>
          <t>-</t>
        </is>
      </c>
    </row>
    <row r="1187">
      <c r="A1187" s="596" t="inlineStr">
        <is>
          <t>KAR6367_2</t>
        </is>
      </c>
      <c r="B1187" s="598" t="inlineStr">
        <is>
          <t>Gulzar MFY</t>
        </is>
      </c>
      <c r="C1187" s="594" t="n">
        <v>43908</v>
      </c>
      <c r="D1187" s="352" t="n">
        <v>0.4694444444444444</v>
      </c>
      <c r="E1187" s="352" t="n">
        <v>0.7326388888888888</v>
      </c>
      <c r="F1187" s="599" t="inlineStr">
        <is>
          <t>Саловат</t>
        </is>
      </c>
      <c r="G1187" s="599" t="inlineStr">
        <is>
          <t>AC/PM</t>
        </is>
      </c>
      <c r="H1187" s="517" t="inlineStr">
        <is>
          <t>-</t>
        </is>
      </c>
      <c r="I1187" s="517" t="inlineStr">
        <is>
          <t>-</t>
        </is>
      </c>
      <c r="J1187" s="517" t="inlineStr">
        <is>
          <t>-</t>
        </is>
      </c>
      <c r="K1187" s="599" t="inlineStr">
        <is>
          <t>-</t>
        </is>
      </c>
    </row>
    <row r="1188">
      <c r="A1188" s="596" t="inlineStr">
        <is>
          <t>DZH4244_2</t>
        </is>
      </c>
      <c r="B1188" s="541" t="inlineStr">
        <is>
          <t>Farish_Suv_tarmoklari</t>
        </is>
      </c>
      <c r="C1188" s="594" t="n">
        <v>43908</v>
      </c>
      <c r="F1188" s="599" t="inlineStr">
        <is>
          <t>Исомиддин</t>
        </is>
      </c>
      <c r="G1188" s="599" t="inlineStr">
        <is>
          <t>MG</t>
        </is>
      </c>
      <c r="H1188" s="599" t="inlineStr">
        <is>
          <t>MG13</t>
        </is>
      </c>
      <c r="I1188" s="589" t="n">
        <v>43908.47569444445</v>
      </c>
      <c r="J1188" s="589" t="n">
        <v>43909.48125</v>
      </c>
      <c r="K1188" s="523" t="inlineStr">
        <is>
          <t>###########</t>
        </is>
      </c>
    </row>
    <row r="1189">
      <c r="A1189" s="596" t="inlineStr">
        <is>
          <t>SRH5046_2</t>
        </is>
      </c>
      <c r="B1189" s="598" t="inlineStr">
        <is>
          <t>Yangiobad STS</t>
        </is>
      </c>
      <c r="C1189" s="594" t="n">
        <v>43908</v>
      </c>
      <c r="D1189" s="352" t="n">
        <v>0.4097222222222222</v>
      </c>
      <c r="E1189" s="352" t="n">
        <v>0.5625</v>
      </c>
      <c r="F1189" s="599" t="inlineStr">
        <is>
          <t>Сафар</t>
        </is>
      </c>
      <c r="G1189" s="599" t="inlineStr">
        <is>
          <t>AC/PM</t>
        </is>
      </c>
      <c r="H1189" s="517" t="inlineStr">
        <is>
          <t>-</t>
        </is>
      </c>
      <c r="I1189" s="517" t="inlineStr">
        <is>
          <t>-</t>
        </is>
      </c>
      <c r="J1189" s="517" t="inlineStr">
        <is>
          <t>-</t>
        </is>
      </c>
      <c r="K1189" s="599" t="inlineStr">
        <is>
          <t>-</t>
        </is>
      </c>
    </row>
    <row r="1190">
      <c r="A1190" s="225" t="inlineStr">
        <is>
          <t>TSO1890_2</t>
        </is>
      </c>
      <c r="B1190" s="483" t="inlineStr">
        <is>
          <t>Achamayli FL Mustanov</t>
        </is>
      </c>
      <c r="C1190" s="594" t="n">
        <v>43908</v>
      </c>
      <c r="F1190" s="599" t="inlineStr">
        <is>
          <t>ойбек</t>
        </is>
      </c>
      <c r="G1190" s="599" t="inlineStr">
        <is>
          <t>MG</t>
        </is>
      </c>
      <c r="H1190" s="599" t="inlineStr">
        <is>
          <t>MG38</t>
        </is>
      </c>
      <c r="I1190" s="589" t="n">
        <v>43908.54513888889</v>
      </c>
      <c r="J1190" s="589" t="n">
        <v>43908.59861111111</v>
      </c>
      <c r="K1190" s="523">
        <f>J1190-I1190</f>
        <v/>
      </c>
    </row>
    <row r="1191">
      <c r="A1191" s="596" t="inlineStr">
        <is>
          <t>KAR6419_2</t>
        </is>
      </c>
      <c r="B1191" s="598" t="inlineStr">
        <is>
          <t>Akbasshli</t>
        </is>
      </c>
      <c r="C1191" s="594" t="n">
        <v>43908</v>
      </c>
      <c r="F1191" s="599" t="inlineStr">
        <is>
          <t>Алишкр</t>
        </is>
      </c>
      <c r="G1191" s="599" t="inlineStr">
        <is>
          <t>MG</t>
        </is>
      </c>
      <c r="H1191" s="599" t="inlineStr">
        <is>
          <t>MG26</t>
        </is>
      </c>
      <c r="I1191" s="589" t="n">
        <v>43908.54513888889</v>
      </c>
      <c r="J1191" s="589" t="n">
        <v>43908.70486111111</v>
      </c>
      <c r="K1191" s="523">
        <f>J1191-I1191</f>
        <v/>
      </c>
    </row>
    <row r="1192">
      <c r="A1192" s="225" t="inlineStr">
        <is>
          <t>TSO1666_2</t>
        </is>
      </c>
      <c r="B1192" s="483" t="inlineStr">
        <is>
          <t xml:space="preserve">Kukterak FX Mamurov </t>
        </is>
      </c>
      <c r="C1192" s="594" t="n">
        <v>43908</v>
      </c>
      <c r="F1192" s="571" t="inlineStr">
        <is>
          <t>Акмаль</t>
        </is>
      </c>
      <c r="G1192" s="599" t="inlineStr">
        <is>
          <t>MG</t>
        </is>
      </c>
      <c r="H1192" s="599" t="inlineStr">
        <is>
          <t>MG50</t>
        </is>
      </c>
      <c r="I1192" s="589" t="n">
        <v>43908.5625</v>
      </c>
      <c r="J1192" s="589" t="n">
        <v>43908.71805555555</v>
      </c>
      <c r="K1192" s="523">
        <f>J1192-I1192</f>
        <v/>
      </c>
    </row>
    <row r="1193">
      <c r="A1193" s="596" t="inlineStr">
        <is>
          <t>AND2718_2</t>
        </is>
      </c>
      <c r="B1193" s="598" t="inlineStr">
        <is>
          <t>Hojabad MXX</t>
        </is>
      </c>
      <c r="C1193" s="594" t="n">
        <v>43908</v>
      </c>
      <c r="D1193" s="352" t="n">
        <v>0.5451388888888888</v>
      </c>
      <c r="E1193" s="352" t="n">
        <v>0.6041666666666666</v>
      </c>
      <c r="F1193" s="599" t="inlineStr">
        <is>
          <t>Фарход</t>
        </is>
      </c>
      <c r="G1193" s="599" t="inlineStr">
        <is>
          <t>AC/PM</t>
        </is>
      </c>
      <c r="H1193" s="517" t="inlineStr">
        <is>
          <t>-</t>
        </is>
      </c>
      <c r="I1193" s="599" t="inlineStr">
        <is>
          <t>-</t>
        </is>
      </c>
      <c r="J1193" s="599" t="inlineStr">
        <is>
          <t>-</t>
        </is>
      </c>
      <c r="K1193" s="599" t="inlineStr">
        <is>
          <t>-</t>
        </is>
      </c>
    </row>
    <row r="1194">
      <c r="A1194" s="539" t="inlineStr">
        <is>
          <t>SAM3764_2</t>
        </is>
      </c>
      <c r="B1194" s="548" t="inlineStr">
        <is>
          <t>Тим</t>
        </is>
      </c>
      <c r="C1194" s="594" t="n">
        <v>43908</v>
      </c>
      <c r="D1194" s="352" t="n">
        <v>0.53125</v>
      </c>
      <c r="E1194" s="352" t="n">
        <v>0.5625</v>
      </c>
      <c r="F1194" s="599" t="inlineStr">
        <is>
          <t>Жамшид</t>
        </is>
      </c>
      <c r="G1194" s="599" t="inlineStr">
        <is>
          <t>AC/PM</t>
        </is>
      </c>
      <c r="H1194" s="517" t="inlineStr">
        <is>
          <t>-</t>
        </is>
      </c>
      <c r="I1194" s="517" t="inlineStr">
        <is>
          <t>-</t>
        </is>
      </c>
      <c r="J1194" s="517" t="inlineStr">
        <is>
          <t>-</t>
        </is>
      </c>
      <c r="K1194" s="599" t="inlineStr">
        <is>
          <t>-</t>
        </is>
      </c>
    </row>
    <row r="1195">
      <c r="A1195" s="388" t="inlineStr">
        <is>
          <t>FRG2218_2</t>
        </is>
      </c>
      <c r="B1195" s="389" t="inlineStr">
        <is>
          <t>Kalacha MMTP</t>
        </is>
      </c>
      <c r="C1195" s="594" t="n">
        <v>43908</v>
      </c>
      <c r="F1195" s="599" t="inlineStr">
        <is>
          <t>ойбек</t>
        </is>
      </c>
      <c r="G1195" s="599" t="inlineStr">
        <is>
          <t>MG</t>
        </is>
      </c>
      <c r="H1195" s="517" t="inlineStr">
        <is>
          <t>MG33</t>
        </is>
      </c>
      <c r="I1195" s="589" t="n">
        <v>43908.6</v>
      </c>
      <c r="J1195" s="589" t="n">
        <v>43908.6125</v>
      </c>
      <c r="K1195" s="523">
        <f>J1195-I1195</f>
        <v/>
      </c>
    </row>
    <row r="1196">
      <c r="A1196" s="225" t="inlineStr">
        <is>
          <t>TSO1522_2</t>
        </is>
      </c>
      <c r="B1196" s="483" t="inlineStr">
        <is>
          <t xml:space="preserve">Buka Saydautov Ganisher </t>
        </is>
      </c>
      <c r="C1196" s="594" t="n">
        <v>43908</v>
      </c>
      <c r="F1196" s="599" t="inlineStr">
        <is>
          <t>ойбек</t>
        </is>
      </c>
      <c r="G1196" s="599" t="inlineStr">
        <is>
          <t>MG</t>
        </is>
      </c>
      <c r="H1196" s="599" t="inlineStr">
        <is>
          <t>MG38</t>
        </is>
      </c>
      <c r="I1196" s="589" t="n">
        <v>43908.61666666667</v>
      </c>
      <c r="J1196" s="589" t="n">
        <v>43908.68680555555</v>
      </c>
      <c r="K1196" s="523">
        <f>J1196-I1196</f>
        <v/>
      </c>
    </row>
    <row r="1197">
      <c r="A1197" s="596" t="inlineStr">
        <is>
          <t>SAM3713_2</t>
        </is>
      </c>
      <c r="B1197" s="598" t="inlineStr">
        <is>
          <t xml:space="preserve">Жаркудук </t>
        </is>
      </c>
      <c r="C1197" s="594" t="n">
        <v>43908</v>
      </c>
      <c r="D1197" s="352" t="n">
        <v>0.5972222222222222</v>
      </c>
      <c r="E1197" s="352" t="n">
        <v>0.6319444444444444</v>
      </c>
      <c r="F1197" s="599" t="inlineStr">
        <is>
          <t>Жамшид</t>
        </is>
      </c>
      <c r="G1197" s="599" t="inlineStr">
        <is>
          <t>AC</t>
        </is>
      </c>
      <c r="H1197" s="517" t="inlineStr">
        <is>
          <t>-</t>
        </is>
      </c>
      <c r="I1197" s="517" t="inlineStr">
        <is>
          <t>-</t>
        </is>
      </c>
      <c r="J1197" s="517" t="inlineStr">
        <is>
          <t>-</t>
        </is>
      </c>
      <c r="K1197" s="599" t="inlineStr">
        <is>
          <t>-</t>
        </is>
      </c>
    </row>
    <row r="1198">
      <c r="A1198" s="596" t="inlineStr">
        <is>
          <t>SRH5094_2</t>
        </is>
      </c>
      <c r="B1198" s="598" t="inlineStr">
        <is>
          <t>Angor Sovxoz</t>
        </is>
      </c>
      <c r="C1198" s="594" t="n">
        <v>43908</v>
      </c>
      <c r="D1198" s="352" t="n">
        <v>0.4104166666666667</v>
      </c>
      <c r="E1198" s="352" t="n">
        <v>0.4583333333333333</v>
      </c>
      <c r="F1198" s="599" t="inlineStr">
        <is>
          <t>хуршид</t>
        </is>
      </c>
      <c r="G1198" s="599" t="inlineStr">
        <is>
          <t>MG</t>
        </is>
      </c>
      <c r="H1198" s="599" t="inlineStr">
        <is>
          <t>MG10</t>
        </is>
      </c>
      <c r="I1198" s="589" t="n">
        <v>43908.51875</v>
      </c>
      <c r="J1198" s="589" t="n">
        <v>43908.64375</v>
      </c>
      <c r="K1198" s="523">
        <f>J1198-I1198</f>
        <v/>
      </c>
    </row>
    <row r="1199">
      <c r="A1199" s="207" t="inlineStr">
        <is>
          <t>BHR5520_2</t>
        </is>
      </c>
      <c r="B1199" s="223" t="inlineStr">
        <is>
          <t>Jondor Humin</t>
        </is>
      </c>
      <c r="C1199" s="594" t="n">
        <v>43908</v>
      </c>
      <c r="F1199" s="599" t="inlineStr">
        <is>
          <t>Мардон</t>
        </is>
      </c>
      <c r="G1199" s="599" t="inlineStr">
        <is>
          <t>MG</t>
        </is>
      </c>
      <c r="H1199" s="599" t="inlineStr">
        <is>
          <t>MG04</t>
        </is>
      </c>
      <c r="I1199" s="589" t="n">
        <v>43908.86180555557</v>
      </c>
      <c r="J1199" s="589" t="n">
        <v>43909.38472222222</v>
      </c>
      <c r="K1199" s="523" t="inlineStr">
        <is>
          <t>###########</t>
        </is>
      </c>
    </row>
    <row r="1200">
      <c r="A1200" s="596" t="inlineStr">
        <is>
          <t>SRH5214_2</t>
        </is>
      </c>
      <c r="B1200" s="598" t="inlineStr">
        <is>
          <t>Oqmachit</t>
        </is>
      </c>
      <c r="C1200" s="594" t="n">
        <v>43909</v>
      </c>
      <c r="F1200" s="599" t="inlineStr">
        <is>
          <t>шерзод</t>
        </is>
      </c>
      <c r="G1200" s="599" t="inlineStr">
        <is>
          <t>MG</t>
        </is>
      </c>
      <c r="H1200" s="599" t="inlineStr">
        <is>
          <t>MG05</t>
        </is>
      </c>
      <c r="I1200" s="589" t="n">
        <v>43909.12638888889</v>
      </c>
      <c r="J1200" s="589" t="n">
        <v>43909.35972222222</v>
      </c>
      <c r="K1200" s="523" t="inlineStr">
        <is>
          <t>###########</t>
        </is>
      </c>
    </row>
    <row r="1201">
      <c r="A1201" s="388" t="inlineStr">
        <is>
          <t>NAM3223_2</t>
        </is>
      </c>
      <c r="B1201" s="389" t="inlineStr">
        <is>
          <t>Namangan Post</t>
        </is>
      </c>
      <c r="C1201" s="594" t="n">
        <v>43909</v>
      </c>
      <c r="F1201" s="599" t="inlineStr">
        <is>
          <t>шерзод</t>
        </is>
      </c>
      <c r="G1201" s="599" t="inlineStr">
        <is>
          <t>MG</t>
        </is>
      </c>
      <c r="H1201" s="595" t="inlineStr">
        <is>
          <t>MG49</t>
        </is>
      </c>
      <c r="I1201" s="589" t="n">
        <v>43909.38402777778</v>
      </c>
      <c r="J1201" s="589" t="n">
        <v>43910.34375</v>
      </c>
      <c r="K1201" s="523">
        <f>J1201-I1201</f>
        <v/>
      </c>
    </row>
    <row r="1202">
      <c r="A1202" s="596" t="inlineStr">
        <is>
          <t>SRH5214_2</t>
        </is>
      </c>
      <c r="B1202" s="598" t="inlineStr">
        <is>
          <t>Oqmachit</t>
        </is>
      </c>
      <c r="C1202" s="594" t="n">
        <v>43909</v>
      </c>
      <c r="F1202" s="599" t="inlineStr">
        <is>
          <t>шерзод</t>
        </is>
      </c>
      <c r="G1202" s="599" t="inlineStr">
        <is>
          <t>MG</t>
        </is>
      </c>
      <c r="H1202" s="599" t="inlineStr">
        <is>
          <t>MG05</t>
        </is>
      </c>
      <c r="I1202" s="589" t="n">
        <v>43909.37083333332</v>
      </c>
      <c r="J1202" s="589" t="n">
        <v>43909.41041666668</v>
      </c>
      <c r="K1202" s="523">
        <f>J1202-I1202</f>
        <v/>
      </c>
    </row>
    <row r="1203">
      <c r="A1203" s="596" t="inlineStr">
        <is>
          <t>KAR6207_2</t>
        </is>
      </c>
      <c r="B1203" s="598" t="inlineStr">
        <is>
          <t>Diyxanabad</t>
        </is>
      </c>
      <c r="C1203" s="594" t="n">
        <v>43909</v>
      </c>
      <c r="F1203" s="599" t="inlineStr">
        <is>
          <t>шерзод</t>
        </is>
      </c>
      <c r="G1203" s="599" t="inlineStr">
        <is>
          <t>MG</t>
        </is>
      </c>
      <c r="H1203" s="599" t="inlineStr">
        <is>
          <t>MG05</t>
        </is>
      </c>
      <c r="I1203" s="589" t="n">
        <v>43909.48958333334</v>
      </c>
      <c r="J1203" s="589" t="n">
        <v>43909.75694444445</v>
      </c>
      <c r="K1203" s="604">
        <f>J1203-I1203</f>
        <v/>
      </c>
    </row>
    <row r="1204">
      <c r="A1204" s="596" t="inlineStr">
        <is>
          <t>DZH4244_2</t>
        </is>
      </c>
      <c r="B1204" s="541" t="inlineStr">
        <is>
          <t>Farish_Suv_tarmoklari</t>
        </is>
      </c>
      <c r="C1204" s="594" t="n">
        <v>43909</v>
      </c>
      <c r="F1204" s="599" t="inlineStr">
        <is>
          <t>Исомиддин</t>
        </is>
      </c>
      <c r="G1204" s="599" t="inlineStr">
        <is>
          <t>MG</t>
        </is>
      </c>
      <c r="H1204" s="599" t="inlineStr">
        <is>
          <t>MG13</t>
        </is>
      </c>
      <c r="I1204" s="589" t="n">
        <v>43909.48611111111</v>
      </c>
      <c r="J1204" s="589" t="n">
        <v>43909.60694444443</v>
      </c>
      <c r="K1204" s="604">
        <f>J1204-I1204</f>
        <v/>
      </c>
    </row>
    <row r="1205">
      <c r="A1205" s="596" t="inlineStr">
        <is>
          <t>SAM3707_2</t>
        </is>
      </c>
      <c r="B1205" s="598" t="inlineStr">
        <is>
          <t xml:space="preserve">Джума Стат.Управ. </t>
        </is>
      </c>
      <c r="C1205" s="594" t="n">
        <v>43909</v>
      </c>
      <c r="D1205" s="352" t="n">
        <v>0.4722222222222222</v>
      </c>
      <c r="E1205" s="352" t="n">
        <v>0.5</v>
      </c>
      <c r="F1205" s="599" t="inlineStr">
        <is>
          <t>Жамшид</t>
        </is>
      </c>
      <c r="G1205" s="599" t="inlineStr">
        <is>
          <t>AC/PM</t>
        </is>
      </c>
      <c r="H1205" s="517" t="inlineStr">
        <is>
          <t>-</t>
        </is>
      </c>
      <c r="I1205" s="517" t="inlineStr">
        <is>
          <t>-</t>
        </is>
      </c>
      <c r="J1205" s="517" t="inlineStr">
        <is>
          <t>-</t>
        </is>
      </c>
      <c r="K1205" s="599" t="inlineStr">
        <is>
          <t>-</t>
        </is>
      </c>
      <c r="L1205" s="599" t="inlineStr">
        <is>
          <t xml:space="preserve">Профилактиака кондитсионера </t>
        </is>
      </c>
    </row>
    <row r="1206">
      <c r="A1206" s="388" t="inlineStr">
        <is>
          <t>NAM3205</t>
        </is>
      </c>
      <c r="B1206" s="389" t="inlineStr">
        <is>
          <t>Gulistan JD</t>
        </is>
      </c>
      <c r="C1206" s="594" t="n">
        <v>43909</v>
      </c>
      <c r="F1206" s="599" t="inlineStr">
        <is>
          <t>шерзод</t>
        </is>
      </c>
      <c r="G1206" s="599" t="inlineStr">
        <is>
          <t>MG</t>
        </is>
      </c>
      <c r="H1206" s="595" t="inlineStr">
        <is>
          <t>MG31</t>
        </is>
      </c>
      <c r="I1206" s="589" t="n">
        <v>43909.57708333333</v>
      </c>
      <c r="J1206" s="589" t="n">
        <v>43909.59722222222</v>
      </c>
      <c r="K1206" s="604">
        <f>J1206-I1206</f>
        <v/>
      </c>
    </row>
    <row r="1207">
      <c r="A1207" s="596" t="inlineStr">
        <is>
          <t>KSH4573_2</t>
        </is>
      </c>
      <c r="B1207" s="598" t="inlineStr">
        <is>
          <t>Parmiton</t>
        </is>
      </c>
      <c r="C1207" s="594" t="n">
        <v>43909</v>
      </c>
      <c r="F1207" s="599" t="inlineStr">
        <is>
          <t>фарход</t>
        </is>
      </c>
      <c r="G1207" s="599" t="inlineStr">
        <is>
          <t>MG</t>
        </is>
      </c>
      <c r="H1207" s="599" t="inlineStr">
        <is>
          <t>MG34</t>
        </is>
      </c>
      <c r="I1207" s="589" t="n">
        <v>43909.60694444443</v>
      </c>
      <c r="J1207" s="589" t="n">
        <v>43909.70694444444</v>
      </c>
      <c r="K1207" s="604">
        <f>J1207-I1207</f>
        <v/>
      </c>
    </row>
    <row r="1208">
      <c r="A1208" s="596" t="inlineStr">
        <is>
          <t>DZH4244_2</t>
        </is>
      </c>
      <c r="B1208" s="541" t="inlineStr">
        <is>
          <t>Farish_Suv_tarmoklari</t>
        </is>
      </c>
      <c r="C1208" s="594" t="n">
        <v>43909</v>
      </c>
      <c r="D1208" s="546" t="n"/>
      <c r="E1208" s="546" t="n"/>
      <c r="F1208" s="599" t="inlineStr">
        <is>
          <t>Исомиддин</t>
        </is>
      </c>
      <c r="G1208" s="599" t="inlineStr">
        <is>
          <t>MG</t>
        </is>
      </c>
      <c r="H1208" s="599" t="inlineStr">
        <is>
          <t>MG37</t>
        </is>
      </c>
      <c r="I1208" s="589" t="n">
        <v>43909.62291666667</v>
      </c>
      <c r="J1208" s="589" t="n">
        <v>43910.54375</v>
      </c>
      <c r="K1208" s="604">
        <f>J1208-I1208</f>
        <v/>
      </c>
    </row>
    <row r="1209">
      <c r="A1209" s="575" t="inlineStr">
        <is>
          <t>HRZ6066_2</t>
        </is>
      </c>
      <c r="B1209" s="598" t="inlineStr">
        <is>
          <t>Gulobot</t>
        </is>
      </c>
      <c r="C1209" s="594" t="n">
        <v>43909</v>
      </c>
      <c r="D1209" s="546" t="n"/>
      <c r="E1209" s="546" t="n"/>
      <c r="F1209" s="599" t="inlineStr">
        <is>
          <t>Дониер</t>
        </is>
      </c>
      <c r="G1209" s="599" t="inlineStr">
        <is>
          <t>MG</t>
        </is>
      </c>
      <c r="H1209" s="599" t="inlineStr">
        <is>
          <t>MG46</t>
        </is>
      </c>
      <c r="I1209" s="589" t="n">
        <v>43909.61458333334</v>
      </c>
      <c r="J1209" s="589" t="n">
        <v>43909.69861111111</v>
      </c>
      <c r="K1209" s="604">
        <f>J1209-I1209</f>
        <v/>
      </c>
    </row>
    <row r="1210">
      <c r="A1210" s="588" t="inlineStr">
        <is>
          <t>BHR5537_2</t>
        </is>
      </c>
      <c r="B1210" s="541" t="inlineStr">
        <is>
          <t>Romiton Qalaychorbog</t>
        </is>
      </c>
      <c r="C1210" s="594" t="n">
        <v>43909</v>
      </c>
      <c r="D1210" s="546" t="n"/>
      <c r="E1210" s="546" t="n"/>
      <c r="F1210" s="599" t="inlineStr">
        <is>
          <t>Туймурод</t>
        </is>
      </c>
      <c r="G1210" s="599" t="inlineStr">
        <is>
          <t>MG</t>
        </is>
      </c>
      <c r="H1210" s="599" t="inlineStr">
        <is>
          <t>MG44</t>
        </is>
      </c>
      <c r="I1210" s="589" t="n">
        <v>43909.61944444444</v>
      </c>
      <c r="J1210" s="589" t="n">
        <v>43909.71388888889</v>
      </c>
      <c r="K1210" s="604">
        <f>J1210-I1210</f>
        <v/>
      </c>
    </row>
    <row r="1211">
      <c r="A1211" s="539" t="inlineStr">
        <is>
          <t>SAM3858_2</t>
        </is>
      </c>
      <c r="B1211" s="548" t="inlineStr">
        <is>
          <t>Битон завод Пастдаргом</t>
        </is>
      </c>
      <c r="C1211" s="594" t="n">
        <v>43909</v>
      </c>
      <c r="D1211" s="346" t="n">
        <v>0.53125</v>
      </c>
      <c r="E1211" s="346" t="n">
        <v>0.5555555555555556</v>
      </c>
      <c r="F1211" s="599" t="inlineStr">
        <is>
          <t>Жамшид</t>
        </is>
      </c>
      <c r="G1211" s="599" t="inlineStr">
        <is>
          <t>AC/PM</t>
        </is>
      </c>
      <c r="H1211" s="517" t="inlineStr">
        <is>
          <t>-</t>
        </is>
      </c>
      <c r="I1211" s="517" t="inlineStr">
        <is>
          <t>-</t>
        </is>
      </c>
      <c r="J1211" s="517" t="inlineStr">
        <is>
          <t>-</t>
        </is>
      </c>
      <c r="K1211" s="599" t="inlineStr">
        <is>
          <t>-</t>
        </is>
      </c>
      <c r="L1211" s="599" t="inlineStr">
        <is>
          <t xml:space="preserve">Профилактиака кондитсионера </t>
        </is>
      </c>
    </row>
    <row r="1212">
      <c r="A1212" s="596" t="inlineStr">
        <is>
          <t>SAM3741_2</t>
        </is>
      </c>
      <c r="B1212" s="598" t="inlineStr">
        <is>
          <t xml:space="preserve">АТС-225 Супер  </t>
        </is>
      </c>
      <c r="C1212" s="594" t="n">
        <v>43909</v>
      </c>
      <c r="D1212" s="346" t="n">
        <v>0.5972222222222222</v>
      </c>
      <c r="E1212" s="346" t="n">
        <v>0.625</v>
      </c>
      <c r="F1212" s="599" t="inlineStr">
        <is>
          <t>Жамшид</t>
        </is>
      </c>
      <c r="G1212" s="599" t="inlineStr">
        <is>
          <t>AC/PM</t>
        </is>
      </c>
      <c r="H1212" s="517" t="inlineStr">
        <is>
          <t>-</t>
        </is>
      </c>
      <c r="I1212" s="517" t="inlineStr">
        <is>
          <t>-</t>
        </is>
      </c>
      <c r="J1212" s="517" t="inlineStr">
        <is>
          <t>-</t>
        </is>
      </c>
      <c r="K1212" s="599" t="inlineStr">
        <is>
          <t>-</t>
        </is>
      </c>
      <c r="L1212" s="599" t="inlineStr">
        <is>
          <t xml:space="preserve">Профилактиака кондитсионера </t>
        </is>
      </c>
    </row>
    <row r="1213">
      <c r="A1213" s="225" t="inlineStr">
        <is>
          <t>TSO1672_2</t>
        </is>
      </c>
      <c r="B1213" s="483" t="inlineStr">
        <is>
          <t xml:space="preserve">Yusupxona AMP Charvak </t>
        </is>
      </c>
      <c r="C1213" s="594" t="n">
        <v>43909</v>
      </c>
      <c r="D1213" s="546" t="n"/>
      <c r="E1213" s="546" t="n"/>
      <c r="F1213" s="599" t="inlineStr">
        <is>
          <t>Лазиз</t>
        </is>
      </c>
      <c r="G1213" s="599" t="inlineStr">
        <is>
          <t>MG</t>
        </is>
      </c>
      <c r="H1213" s="595" t="inlineStr">
        <is>
          <t>MG30</t>
        </is>
      </c>
      <c r="I1213" s="589" t="n">
        <v>43909.65277777778</v>
      </c>
      <c r="J1213" s="589" t="n">
        <v>43909.72708333333</v>
      </c>
      <c r="K1213" s="604">
        <f>J1213-I1213</f>
        <v/>
      </c>
    </row>
    <row r="1214">
      <c r="A1214" s="514" t="inlineStr">
        <is>
          <t>SRH5047_2</t>
        </is>
      </c>
      <c r="B1214" s="515" t="inlineStr">
        <is>
          <t>Zarabog</t>
        </is>
      </c>
      <c r="C1214" s="602" t="n">
        <v>43909</v>
      </c>
      <c r="D1214" s="546" t="n"/>
      <c r="E1214" s="546" t="n"/>
      <c r="F1214" s="595" t="inlineStr">
        <is>
          <t>хуршид</t>
        </is>
      </c>
      <c r="G1214" s="595" t="inlineStr">
        <is>
          <t>MG</t>
        </is>
      </c>
      <c r="H1214" s="595" t="inlineStr">
        <is>
          <t>MG42</t>
        </is>
      </c>
      <c r="I1214" s="603" t="n">
        <v>43909.68402777778</v>
      </c>
      <c r="J1214" s="603" t="n">
        <v>43909.77777777778</v>
      </c>
      <c r="K1214" s="604">
        <f>J1214-I1214</f>
        <v/>
      </c>
    </row>
    <row r="1215">
      <c r="A1215" s="514" t="inlineStr">
        <is>
          <t>KAR6367</t>
        </is>
      </c>
      <c r="B1215" s="515" t="inlineStr">
        <is>
          <t>Gulzar MFY</t>
        </is>
      </c>
      <c r="C1215" s="602" t="n">
        <v>43909</v>
      </c>
      <c r="D1215" s="546" t="n"/>
      <c r="E1215" s="546" t="n"/>
      <c r="F1215" s="595" t="inlineStr">
        <is>
          <t>Умирбек</t>
        </is>
      </c>
      <c r="G1215" s="595" t="inlineStr">
        <is>
          <t>AC/PM</t>
        </is>
      </c>
      <c r="H1215" s="517" t="inlineStr">
        <is>
          <t>-</t>
        </is>
      </c>
      <c r="I1215" s="517" t="inlineStr">
        <is>
          <t>-</t>
        </is>
      </c>
      <c r="J1215" s="517" t="inlineStr">
        <is>
          <t>-</t>
        </is>
      </c>
      <c r="K1215" s="595" t="inlineStr">
        <is>
          <t>-</t>
        </is>
      </c>
      <c r="L1215" t="inlineStr">
        <is>
          <t xml:space="preserve">Кандитсионер ревизия </t>
        </is>
      </c>
    </row>
    <row r="1216">
      <c r="A1216" s="514" t="inlineStr">
        <is>
          <t>SAM3733_2</t>
        </is>
      </c>
      <c r="B1216" s="515" t="inlineStr">
        <is>
          <t xml:space="preserve">Кунгирот </t>
        </is>
      </c>
      <c r="C1216" s="602" t="n">
        <v>43909</v>
      </c>
      <c r="D1216" s="546" t="n"/>
      <c r="E1216" s="546" t="n"/>
      <c r="F1216" s="595" t="inlineStr">
        <is>
          <t>Вафохон</t>
        </is>
      </c>
      <c r="G1216" s="595" t="inlineStr">
        <is>
          <t>MG</t>
        </is>
      </c>
      <c r="H1216" s="595" t="inlineStr">
        <is>
          <t>MG36</t>
        </is>
      </c>
      <c r="I1216" s="603" t="n">
        <v>43909.69097222222</v>
      </c>
      <c r="J1216" s="628" t="n">
        <v>43910.75138888889</v>
      </c>
      <c r="K1216" s="604">
        <f>J1216-I1216</f>
        <v/>
      </c>
    </row>
    <row r="1217">
      <c r="A1217" s="514" t="inlineStr">
        <is>
          <t>KAR6371_2</t>
        </is>
      </c>
      <c r="B1217" s="515" t="inlineStr">
        <is>
          <t>Kangli</t>
        </is>
      </c>
      <c r="C1217" s="602" t="n">
        <v>43909</v>
      </c>
      <c r="D1217" s="546" t="n"/>
      <c r="E1217" s="546" t="n"/>
      <c r="F1217" s="595" t="inlineStr">
        <is>
          <t>Умирбек</t>
        </is>
      </c>
      <c r="G1217" s="595" t="inlineStr">
        <is>
          <t>AC/PM</t>
        </is>
      </c>
      <c r="H1217" s="517" t="inlineStr">
        <is>
          <t>-</t>
        </is>
      </c>
      <c r="I1217" s="517" t="inlineStr">
        <is>
          <t>-</t>
        </is>
      </c>
      <c r="J1217" s="517" t="inlineStr">
        <is>
          <t>-</t>
        </is>
      </c>
      <c r="K1217" s="595" t="inlineStr">
        <is>
          <t>-</t>
        </is>
      </c>
      <c r="L1217" t="inlineStr">
        <is>
          <t xml:space="preserve">Кандитсионер ревизия </t>
        </is>
      </c>
    </row>
    <row r="1218">
      <c r="A1218" s="388" t="inlineStr">
        <is>
          <t>NAM3223_2</t>
        </is>
      </c>
      <c r="B1218" s="389" t="inlineStr">
        <is>
          <t>Namangan Post</t>
        </is>
      </c>
      <c r="C1218" s="594" t="n">
        <v>43910</v>
      </c>
      <c r="D1218" s="546" t="n"/>
      <c r="E1218" s="546" t="n"/>
      <c r="F1218" s="599" t="inlineStr">
        <is>
          <t>шерзод</t>
        </is>
      </c>
      <c r="G1218" s="599" t="inlineStr">
        <is>
          <t>MG</t>
        </is>
      </c>
      <c r="H1218" s="595" t="inlineStr">
        <is>
          <t>MG49</t>
        </is>
      </c>
      <c r="I1218" s="589" t="n">
        <v>43910.34375</v>
      </c>
      <c r="J1218" s="589" t="n">
        <v>43911.32986111111</v>
      </c>
      <c r="K1218" s="523" t="inlineStr">
        <is>
          <t>###########</t>
        </is>
      </c>
      <c r="L1218" s="599" t="inlineStr">
        <is>
          <t xml:space="preserve">Профилактиака кондитсионера </t>
        </is>
      </c>
    </row>
    <row r="1219">
      <c r="A1219" s="539" t="inlineStr">
        <is>
          <t>SAM4082</t>
        </is>
      </c>
      <c r="B1219" s="520" t="inlineStr">
        <is>
          <t>Бешболо МФЙ</t>
        </is>
      </c>
      <c r="C1219" s="594" t="n">
        <v>43910</v>
      </c>
      <c r="D1219" s="346" t="n">
        <v>0.40625</v>
      </c>
      <c r="E1219" s="346" t="n">
        <v>0.4340277777777778</v>
      </c>
      <c r="F1219" s="599" t="inlineStr">
        <is>
          <t>Жамшид</t>
        </is>
      </c>
      <c r="G1219" s="599" t="inlineStr">
        <is>
          <t>AC/PM</t>
        </is>
      </c>
      <c r="H1219" s="517" t="inlineStr">
        <is>
          <t>-</t>
        </is>
      </c>
      <c r="I1219" s="517" t="inlineStr">
        <is>
          <t>-</t>
        </is>
      </c>
      <c r="J1219" s="517" t="inlineStr">
        <is>
          <t>-</t>
        </is>
      </c>
      <c r="K1219" s="523" t="inlineStr">
        <is>
          <t>###########</t>
        </is>
      </c>
      <c r="L1219" s="599" t="inlineStr">
        <is>
          <t xml:space="preserve">Профилактиака кондитсионера </t>
        </is>
      </c>
    </row>
    <row r="1220">
      <c r="A1220" s="596" t="inlineStr">
        <is>
          <t>KAR6207_2</t>
        </is>
      </c>
      <c r="B1220" s="598" t="inlineStr">
        <is>
          <t>Diyxanabad</t>
        </is>
      </c>
      <c r="C1220" s="594" t="n">
        <v>43910</v>
      </c>
      <c r="D1220" s="546" t="n"/>
      <c r="E1220" s="546" t="n"/>
      <c r="F1220" s="599" t="inlineStr">
        <is>
          <t>олим</t>
        </is>
      </c>
      <c r="G1220" s="599" t="inlineStr">
        <is>
          <t>MG</t>
        </is>
      </c>
      <c r="H1220" s="517" t="inlineStr">
        <is>
          <t>MG07</t>
        </is>
      </c>
      <c r="I1220" s="589" t="n">
        <v>43910.51041666666</v>
      </c>
      <c r="J1220" s="589" t="n">
        <v>43910.71875</v>
      </c>
      <c r="K1220" s="523" t="inlineStr">
        <is>
          <t>###########</t>
        </is>
      </c>
      <c r="L1220" s="599" t="n"/>
    </row>
    <row r="1221">
      <c r="A1221" s="539" t="inlineStr">
        <is>
          <t>SAM4076_2</t>
        </is>
      </c>
      <c r="B1221" s="520" t="inlineStr">
        <is>
          <t>Богбон</t>
        </is>
      </c>
      <c r="C1221" s="594" t="n">
        <v>43910</v>
      </c>
      <c r="D1221" s="346" t="n">
        <v>0.4513888888888889</v>
      </c>
      <c r="E1221" s="346" t="n">
        <v>0.4722222222222222</v>
      </c>
      <c r="F1221" s="599" t="inlineStr">
        <is>
          <t>Жамшид</t>
        </is>
      </c>
      <c r="G1221" s="599" t="inlineStr">
        <is>
          <t>AC/PM</t>
        </is>
      </c>
      <c r="H1221" s="517" t="inlineStr">
        <is>
          <t>-</t>
        </is>
      </c>
      <c r="I1221" s="517" t="inlineStr">
        <is>
          <t>-</t>
        </is>
      </c>
      <c r="J1221" s="517" t="inlineStr">
        <is>
          <t>-</t>
        </is>
      </c>
      <c r="K1221" s="523" t="inlineStr">
        <is>
          <t>###########</t>
        </is>
      </c>
    </row>
    <row r="1222">
      <c r="A1222" s="596" t="inlineStr">
        <is>
          <t>DZH4201_2</t>
        </is>
      </c>
      <c r="B1222" s="598" t="inlineStr">
        <is>
          <t>Arnasay College</t>
        </is>
      </c>
      <c r="C1222" s="594" t="n">
        <v>43910</v>
      </c>
      <c r="D1222" s="546" t="n"/>
      <c r="E1222" s="546" t="n"/>
      <c r="F1222" s="599" t="inlineStr">
        <is>
          <t>Исомиддин</t>
        </is>
      </c>
      <c r="G1222" s="599" t="inlineStr">
        <is>
          <t>MG</t>
        </is>
      </c>
      <c r="H1222" s="599" t="inlineStr">
        <is>
          <t>MG13</t>
        </is>
      </c>
      <c r="I1222" s="589" t="n">
        <v>43910.53125</v>
      </c>
      <c r="J1222" s="589" t="n">
        <v>43910.55972222222</v>
      </c>
      <c r="K1222" s="523" t="inlineStr">
        <is>
          <t>###########</t>
        </is>
      </c>
    </row>
    <row r="1223">
      <c r="A1223" s="182" t="inlineStr">
        <is>
          <t>TSO1565</t>
        </is>
      </c>
      <c r="B1223" s="111" t="inlineStr">
        <is>
          <t xml:space="preserve">Murotali Avtobaza 82 </t>
        </is>
      </c>
      <c r="C1223" s="594" t="n">
        <v>43910</v>
      </c>
      <c r="D1223" s="546" t="n"/>
      <c r="E1223" s="546" t="n"/>
      <c r="F1223" s="599" t="inlineStr">
        <is>
          <t>ойбек</t>
        </is>
      </c>
      <c r="G1223" s="599" t="inlineStr">
        <is>
          <t>MG</t>
        </is>
      </c>
      <c r="H1223" s="599" t="inlineStr">
        <is>
          <t>MG38</t>
        </is>
      </c>
      <c r="I1223" s="627" t="n">
        <v>43910.54930555557</v>
      </c>
      <c r="J1223" s="627" t="n">
        <v>43910.69930555556</v>
      </c>
      <c r="K1223" s="523">
        <f>J1223-I1223</f>
        <v/>
      </c>
    </row>
    <row r="1224">
      <c r="A1224" s="225" t="inlineStr">
        <is>
          <t>TSO1043_2</t>
        </is>
      </c>
      <c r="B1224" s="483" t="inlineStr">
        <is>
          <t>Erkin</t>
        </is>
      </c>
      <c r="C1224" s="594" t="n">
        <v>43910</v>
      </c>
      <c r="F1224" s="571" t="inlineStr">
        <is>
          <t>Акмаль</t>
        </is>
      </c>
      <c r="G1224" s="599" t="inlineStr">
        <is>
          <t>MG</t>
        </is>
      </c>
      <c r="H1224" s="599" t="inlineStr">
        <is>
          <t>MG50</t>
        </is>
      </c>
      <c r="I1224" s="627" t="n">
        <v>43910.56388888889</v>
      </c>
      <c r="J1224" s="627" t="n">
        <v>43910.60208333333</v>
      </c>
      <c r="K1224" s="523" t="inlineStr">
        <is>
          <t>###########</t>
        </is>
      </c>
    </row>
    <row r="1225">
      <c r="A1225" s="596" t="inlineStr">
        <is>
          <t>DZH4244_2</t>
        </is>
      </c>
      <c r="B1225" s="541" t="inlineStr">
        <is>
          <t>Farish_Suv_tarmoklari</t>
        </is>
      </c>
      <c r="C1225" s="594" t="n">
        <v>43910</v>
      </c>
      <c r="F1225" s="599" t="inlineStr">
        <is>
          <t>Исомиддин</t>
        </is>
      </c>
      <c r="G1225" s="599" t="inlineStr">
        <is>
          <t>MG</t>
        </is>
      </c>
      <c r="H1225" s="599" t="inlineStr">
        <is>
          <t>MG37</t>
        </is>
      </c>
      <c r="I1225" s="627" t="n">
        <v>43910.58611111111</v>
      </c>
      <c r="J1225" s="628" t="n">
        <v>43911.40347222222</v>
      </c>
      <c r="K1225" s="604">
        <f>J1225-I1225</f>
        <v/>
      </c>
    </row>
    <row r="1226">
      <c r="A1226" s="588" t="inlineStr">
        <is>
          <t>BHR5548_2</t>
        </is>
      </c>
      <c r="B1226" s="541" t="inlineStr">
        <is>
          <t>Vobkent Shanba</t>
        </is>
      </c>
      <c r="C1226" s="594" t="n">
        <v>43910</v>
      </c>
      <c r="F1226" s="599" t="inlineStr">
        <is>
          <t>Туймурод</t>
        </is>
      </c>
      <c r="G1226" s="599" t="inlineStr">
        <is>
          <t>MG</t>
        </is>
      </c>
      <c r="H1226" s="599" t="inlineStr">
        <is>
          <t>MG44</t>
        </is>
      </c>
      <c r="I1226" s="627" t="n">
        <v>43910.56805555556</v>
      </c>
      <c r="J1226" s="628" t="n">
        <v>43910.67152777778</v>
      </c>
      <c r="K1226" s="604">
        <f>J1226-I1226</f>
        <v/>
      </c>
    </row>
    <row r="1227">
      <c r="A1227" s="539" t="inlineStr">
        <is>
          <t>SAM4035_2</t>
        </is>
      </c>
      <c r="B1227" s="520" t="inlineStr">
        <is>
          <t>Тайлок сервис коллеж</t>
        </is>
      </c>
      <c r="C1227" s="594" t="n">
        <v>43911</v>
      </c>
      <c r="F1227" s="599" t="inlineStr">
        <is>
          <t>Лазиз</t>
        </is>
      </c>
      <c r="G1227" s="599" t="inlineStr">
        <is>
          <t>MG</t>
        </is>
      </c>
      <c r="H1227" s="599" t="inlineStr">
        <is>
          <t>MG59</t>
        </is>
      </c>
      <c r="I1227" s="627" t="n">
        <v>43911.03125</v>
      </c>
      <c r="J1227" s="627" t="n">
        <v>43911.40555555555</v>
      </c>
      <c r="K1227" s="604">
        <f>J1227-I1227</f>
        <v/>
      </c>
    </row>
    <row r="1228">
      <c r="A1228" s="596" t="inlineStr">
        <is>
          <t>SRH5004_2</t>
        </is>
      </c>
      <c r="B1228" s="598" t="inlineStr">
        <is>
          <t>MPP Boldir-JD</t>
        </is>
      </c>
      <c r="C1228" s="594" t="n">
        <v>43911</v>
      </c>
      <c r="F1228" s="599" t="inlineStr">
        <is>
          <t>Феруз</t>
        </is>
      </c>
      <c r="G1228" s="599" t="inlineStr">
        <is>
          <t>MG</t>
        </is>
      </c>
      <c r="H1228" s="599" t="inlineStr">
        <is>
          <t>MG18</t>
        </is>
      </c>
      <c r="I1228" s="627" t="n">
        <v>43911.05</v>
      </c>
      <c r="J1228" s="627" t="n">
        <v>43911.47361111111</v>
      </c>
      <c r="K1228" s="604">
        <f>J1228-I1228</f>
        <v/>
      </c>
    </row>
    <row r="1229">
      <c r="A1229" s="550" t="inlineStr">
        <is>
          <t>SAM3866_2</t>
        </is>
      </c>
      <c r="B1229" s="520" t="inlineStr">
        <is>
          <t>Чандир МФЙ</t>
        </is>
      </c>
      <c r="C1229" s="594" t="n">
        <v>43911</v>
      </c>
      <c r="F1229" s="599" t="inlineStr">
        <is>
          <t>Джахонгир</t>
        </is>
      </c>
      <c r="G1229" s="599" t="inlineStr">
        <is>
          <t>MG</t>
        </is>
      </c>
      <c r="H1229" s="599" t="inlineStr">
        <is>
          <t>MG58</t>
        </is>
      </c>
      <c r="I1229" s="627" t="n">
        <v>43911.06875</v>
      </c>
      <c r="J1229" s="627" t="n">
        <v>43911.60625</v>
      </c>
      <c r="K1229" s="604">
        <f>J1229-I1229</f>
        <v/>
      </c>
    </row>
    <row r="1230">
      <c r="A1230" s="514" t="inlineStr">
        <is>
          <t>SRD2008_2</t>
        </is>
      </c>
      <c r="B1230" s="113" t="inlineStr">
        <is>
          <t>Gulzor KFY</t>
        </is>
      </c>
      <c r="C1230" s="594" t="n">
        <v>43911</v>
      </c>
      <c r="F1230" s="599" t="inlineStr">
        <is>
          <t>олим</t>
        </is>
      </c>
      <c r="G1230" s="599" t="inlineStr">
        <is>
          <t>MG</t>
        </is>
      </c>
      <c r="H1230" s="599" t="inlineStr">
        <is>
          <t>MG21</t>
        </is>
      </c>
      <c r="I1230" s="627" t="n">
        <v>43911.13194444445</v>
      </c>
      <c r="J1230" s="627" t="n">
        <v>43911.63194444445</v>
      </c>
      <c r="K1230" s="604">
        <f>J1230-I1230</f>
        <v/>
      </c>
    </row>
    <row r="1231">
      <c r="A1231" s="519" t="inlineStr">
        <is>
          <t>SAM3873_2</t>
        </is>
      </c>
      <c r="B1231" s="520" t="inlineStr">
        <is>
          <t xml:space="preserve">Кечкелдик МФЙ   </t>
        </is>
      </c>
      <c r="C1231" s="594" t="n">
        <v>43911</v>
      </c>
      <c r="F1231" s="599" t="inlineStr">
        <is>
          <t>джанибек</t>
        </is>
      </c>
      <c r="G1231" s="599" t="inlineStr">
        <is>
          <t>MG</t>
        </is>
      </c>
      <c r="H1231" s="599" t="inlineStr">
        <is>
          <t>MG22</t>
        </is>
      </c>
      <c r="I1231" s="627" t="n">
        <v>43911.13055555556</v>
      </c>
      <c r="J1231" s="627" t="n">
        <v>43911.31875</v>
      </c>
      <c r="K1231" s="604">
        <f>J1231-I1231</f>
        <v/>
      </c>
    </row>
    <row r="1232">
      <c r="A1232" s="596" t="inlineStr">
        <is>
          <t>SRH5214_2</t>
        </is>
      </c>
      <c r="B1232" s="598" t="inlineStr">
        <is>
          <t>Oqmachit</t>
        </is>
      </c>
      <c r="C1232" s="594" t="n">
        <v>43911</v>
      </c>
      <c r="F1232" s="599" t="inlineStr">
        <is>
          <t>шерзод</t>
        </is>
      </c>
      <c r="G1232" s="599" t="inlineStr">
        <is>
          <t>MG</t>
        </is>
      </c>
      <c r="H1232" s="599" t="inlineStr">
        <is>
          <t>MG05</t>
        </is>
      </c>
      <c r="I1232" s="627" t="n">
        <v>43911.14861111111</v>
      </c>
      <c r="J1232" s="627" t="n">
        <v>43911.50208333333</v>
      </c>
      <c r="K1232" s="604">
        <f>J1232-I1232</f>
        <v/>
      </c>
    </row>
    <row r="1233">
      <c r="A1233" s="596" t="inlineStr">
        <is>
          <t>SAM3739_2</t>
        </is>
      </c>
      <c r="B1233" s="598" t="inlineStr">
        <is>
          <t xml:space="preserve">Сазагон шк.№10 </t>
        </is>
      </c>
      <c r="C1233" s="594" t="n">
        <v>43911</v>
      </c>
      <c r="F1233" s="599" t="inlineStr">
        <is>
          <t>Джонибек</t>
        </is>
      </c>
      <c r="G1233" s="599" t="inlineStr">
        <is>
          <t>MG</t>
        </is>
      </c>
      <c r="H1233" s="599" t="inlineStr">
        <is>
          <t>MG36</t>
        </is>
      </c>
      <c r="I1233" s="627" t="n">
        <v>43911.19722222222</v>
      </c>
      <c r="J1233" s="627" t="n">
        <v>43911.46458333332</v>
      </c>
      <c r="K1233" s="604">
        <f>J1233-I1233</f>
        <v/>
      </c>
    </row>
    <row r="1234">
      <c r="A1234" s="596" t="inlineStr">
        <is>
          <t>NAV5676_2</t>
        </is>
      </c>
      <c r="B1234" s="598" t="inlineStr">
        <is>
          <t>Sentob</t>
        </is>
      </c>
      <c r="C1234" s="594" t="n">
        <v>43911</v>
      </c>
      <c r="F1234" s="599" t="inlineStr">
        <is>
          <t>Сухроб</t>
        </is>
      </c>
      <c r="G1234" s="599" t="inlineStr">
        <is>
          <t>MG</t>
        </is>
      </c>
      <c r="H1234" s="599" t="inlineStr">
        <is>
          <t>MG29</t>
        </is>
      </c>
      <c r="I1234" s="627" t="n">
        <v>43911.22916666666</v>
      </c>
      <c r="J1234" s="627" t="n">
        <v>43911.50902777778</v>
      </c>
      <c r="K1234" s="604">
        <f>J1234-I1234</f>
        <v/>
      </c>
    </row>
    <row r="1235">
      <c r="A1235" s="528" t="inlineStr">
        <is>
          <t>TSO1613_2</t>
        </is>
      </c>
      <c r="B1235" s="529" t="inlineStr">
        <is>
          <t xml:space="preserve">Urtasaray KFY </t>
        </is>
      </c>
      <c r="C1235" s="594" t="n">
        <v>43911</v>
      </c>
      <c r="F1235" s="599" t="inlineStr">
        <is>
          <t>Лазиз</t>
        </is>
      </c>
      <c r="G1235" s="599" t="inlineStr">
        <is>
          <t>MG</t>
        </is>
      </c>
      <c r="H1235" s="599" t="inlineStr">
        <is>
          <t>MG30</t>
        </is>
      </c>
      <c r="I1235" s="627" t="n">
        <v>43911.19791666666</v>
      </c>
      <c r="J1235" s="627" t="n">
        <v>43911.47916666666</v>
      </c>
      <c r="K1235" s="604">
        <f>J1235-I1235</f>
        <v/>
      </c>
    </row>
    <row r="1236">
      <c r="A1236" s="225" t="inlineStr">
        <is>
          <t>TSO1756_2</t>
        </is>
      </c>
      <c r="B1236" s="483" t="inlineStr">
        <is>
          <t xml:space="preserve">Istiklol FL Kamalova </t>
        </is>
      </c>
      <c r="C1236" s="594" t="n">
        <v>43911</v>
      </c>
      <c r="F1236" s="599" t="inlineStr">
        <is>
          <t>ойбек</t>
        </is>
      </c>
      <c r="G1236" s="599" t="inlineStr">
        <is>
          <t>MG</t>
        </is>
      </c>
      <c r="H1236" s="599" t="inlineStr">
        <is>
          <t>MG38</t>
        </is>
      </c>
      <c r="I1236" s="627" t="n">
        <v>43911.24652777778</v>
      </c>
      <c r="J1236" s="627" t="n">
        <v>43911.38472222222</v>
      </c>
      <c r="K1236" s="604">
        <f>J1236-I1236</f>
        <v/>
      </c>
    </row>
    <row r="1237">
      <c r="A1237" s="596" t="inlineStr">
        <is>
          <t>TSO1571_2</t>
        </is>
      </c>
      <c r="B1237" s="598" t="inlineStr">
        <is>
          <t xml:space="preserve">Olmazor PSX-1 </t>
        </is>
      </c>
      <c r="C1237" s="594" t="n">
        <v>43911</v>
      </c>
      <c r="F1237" s="599" t="inlineStr">
        <is>
          <t>Акмал</t>
        </is>
      </c>
      <c r="G1237" s="599" t="inlineStr">
        <is>
          <t>MG</t>
        </is>
      </c>
      <c r="H1237" s="599" t="inlineStr">
        <is>
          <t>MG50</t>
        </is>
      </c>
      <c r="I1237" s="627" t="n">
        <v>43911.25138888889</v>
      </c>
      <c r="J1237" s="627" t="n">
        <v>43911.42222222222</v>
      </c>
      <c r="K1237" s="604">
        <f>J1237-I1237</f>
        <v/>
      </c>
    </row>
    <row r="1238">
      <c r="A1238" s="596" t="inlineStr">
        <is>
          <t>SRH5177_2</t>
        </is>
      </c>
      <c r="B1238" s="598" t="inlineStr">
        <is>
          <t>Davlatsoy</t>
        </is>
      </c>
      <c r="C1238" s="594" t="n">
        <v>43911</v>
      </c>
      <c r="F1238" s="599" t="inlineStr">
        <is>
          <t>Фарход</t>
        </is>
      </c>
      <c r="G1238" s="599" t="inlineStr">
        <is>
          <t>MG</t>
        </is>
      </c>
      <c r="H1238" s="599" t="inlineStr">
        <is>
          <t>MG41</t>
        </is>
      </c>
      <c r="I1238" s="627" t="n">
        <v>43911.29027777778</v>
      </c>
      <c r="J1238" s="627" t="n">
        <v>43911.68055555555</v>
      </c>
      <c r="K1238" s="604">
        <f>J1238-I1238</f>
        <v/>
      </c>
    </row>
    <row r="1239">
      <c r="A1239" s="388" t="inlineStr">
        <is>
          <t>NAM3223_2</t>
        </is>
      </c>
      <c r="B1239" s="389" t="inlineStr">
        <is>
          <t>Namangan Post</t>
        </is>
      </c>
      <c r="C1239" s="594" t="n">
        <v>43911</v>
      </c>
      <c r="D1239" s="546" t="n"/>
      <c r="E1239" s="546" t="n"/>
      <c r="F1239" s="599" t="inlineStr">
        <is>
          <t>шерзод</t>
        </is>
      </c>
      <c r="G1239" s="599" t="inlineStr">
        <is>
          <t>MG</t>
        </is>
      </c>
      <c r="H1239" s="595" t="inlineStr">
        <is>
          <t>MG49</t>
        </is>
      </c>
      <c r="I1239" s="627" t="n">
        <v>43911.34027777778</v>
      </c>
      <c r="J1239" s="628" t="n">
        <v>43911.91319444445</v>
      </c>
      <c r="K1239" s="604">
        <f>J1239-I1239</f>
        <v/>
      </c>
    </row>
    <row r="1240">
      <c r="A1240" s="596" t="inlineStr">
        <is>
          <t>SRH5187_2</t>
        </is>
      </c>
      <c r="B1240" s="598" t="inlineStr">
        <is>
          <t>Denov Navroz</t>
        </is>
      </c>
      <c r="C1240" s="594" t="n">
        <v>43911</v>
      </c>
      <c r="F1240" s="599" t="inlineStr">
        <is>
          <t>шерзод</t>
        </is>
      </c>
      <c r="G1240" s="599" t="inlineStr">
        <is>
          <t>MG</t>
        </is>
      </c>
      <c r="H1240" s="599" t="inlineStr">
        <is>
          <t>MG35</t>
        </is>
      </c>
      <c r="I1240" s="628" t="n">
        <v>43911.33333333334</v>
      </c>
      <c r="J1240" s="628" t="n">
        <v>43911.65277777778</v>
      </c>
      <c r="K1240" s="604">
        <f>J1240-I1240</f>
        <v/>
      </c>
    </row>
    <row r="1241">
      <c r="A1241" s="519" t="inlineStr">
        <is>
          <t>KSH4703_2</t>
        </is>
      </c>
      <c r="B1241" s="520" t="inlineStr">
        <is>
          <t>Nurafshon</t>
        </is>
      </c>
      <c r="C1241" s="594" t="n">
        <v>43911</v>
      </c>
      <c r="F1241" s="599" t="inlineStr">
        <is>
          <t>шерзод</t>
        </is>
      </c>
      <c r="G1241" s="599" t="inlineStr">
        <is>
          <t>MG</t>
        </is>
      </c>
      <c r="H1241" s="599" t="inlineStr">
        <is>
          <t>MG3</t>
        </is>
      </c>
      <c r="I1241" s="628" t="n">
        <v>43911.36805555555</v>
      </c>
      <c r="J1241" s="628" t="n">
        <v>43911.54166666666</v>
      </c>
      <c r="K1241" s="604">
        <f>J1241-I1241</f>
        <v/>
      </c>
    </row>
    <row r="1242">
      <c r="A1242" s="596" t="inlineStr">
        <is>
          <t>SRH5051_2</t>
        </is>
      </c>
      <c r="B1242" s="598" t="inlineStr">
        <is>
          <t>Termez Salovat</t>
        </is>
      </c>
      <c r="C1242" s="594" t="n">
        <v>43911</v>
      </c>
      <c r="F1242" s="599" t="inlineStr">
        <is>
          <t>Феруз</t>
        </is>
      </c>
      <c r="G1242" s="599" t="inlineStr">
        <is>
          <t>MG</t>
        </is>
      </c>
      <c r="H1242" s="599" t="inlineStr">
        <is>
          <t>MG10</t>
        </is>
      </c>
      <c r="I1242" s="628" t="n">
        <v>43911.37013888889</v>
      </c>
      <c r="J1242" s="628" t="n">
        <v>43911.94097222222</v>
      </c>
      <c r="K1242" s="604">
        <f>J1242-I1242</f>
        <v/>
      </c>
    </row>
    <row r="1243">
      <c r="A1243" s="596" t="inlineStr">
        <is>
          <t>SAM3705_2</t>
        </is>
      </c>
      <c r="B1243" s="598" t="inlineStr">
        <is>
          <t xml:space="preserve">Дахбед Коллеж  </t>
        </is>
      </c>
      <c r="C1243" s="594" t="n">
        <v>43911</v>
      </c>
      <c r="F1243" s="599" t="inlineStr">
        <is>
          <t>джанибек</t>
        </is>
      </c>
      <c r="G1243" s="599" t="inlineStr">
        <is>
          <t>MG</t>
        </is>
      </c>
      <c r="H1243" s="599" t="inlineStr">
        <is>
          <t>MG09</t>
        </is>
      </c>
      <c r="I1243" s="628" t="n">
        <v>43911.42569444444</v>
      </c>
      <c r="J1243" s="628" t="n">
        <v>43911.84027777778</v>
      </c>
      <c r="K1243" s="604">
        <f>J1243-I1243</f>
        <v/>
      </c>
    </row>
    <row r="1244">
      <c r="A1244" s="539" t="inlineStr">
        <is>
          <t>SAM4035_2</t>
        </is>
      </c>
      <c r="B1244" s="520" t="inlineStr">
        <is>
          <t>Тайлок сервис коллеж</t>
        </is>
      </c>
      <c r="C1244" s="594" t="n">
        <v>43911</v>
      </c>
      <c r="F1244" s="599" t="inlineStr">
        <is>
          <t>Лазиз</t>
        </is>
      </c>
      <c r="G1244" s="599" t="inlineStr">
        <is>
          <t>MG</t>
        </is>
      </c>
      <c r="H1244" s="599" t="inlineStr">
        <is>
          <t>MG59</t>
        </is>
      </c>
      <c r="I1244" s="628" t="n">
        <v>43911.44236111111</v>
      </c>
      <c r="J1244" s="628" t="n">
        <v>43912.55069444444</v>
      </c>
      <c r="K1244" s="604">
        <f>J1244-I1244</f>
        <v/>
      </c>
    </row>
    <row r="1245">
      <c r="A1245" s="388" t="inlineStr">
        <is>
          <t>AND2738_2</t>
        </is>
      </c>
      <c r="B1245" s="389" t="inlineStr">
        <is>
          <t>Ukchi Xlopzavod</t>
        </is>
      </c>
      <c r="C1245" s="594" t="n">
        <v>43911</v>
      </c>
      <c r="F1245" s="599" t="inlineStr">
        <is>
          <t>Тохиржон</t>
        </is>
      </c>
      <c r="G1245" s="599" t="inlineStr">
        <is>
          <t>MG</t>
        </is>
      </c>
      <c r="H1245" s="599" t="inlineStr">
        <is>
          <t>MG52</t>
        </is>
      </c>
      <c r="I1245" s="628" t="n">
        <v>43911.46527777778</v>
      </c>
      <c r="J1245" s="628" t="n">
        <v>43912.51319444443</v>
      </c>
      <c r="K1245" s="604">
        <f>J1245-I1245</f>
        <v/>
      </c>
    </row>
    <row r="1246">
      <c r="A1246" s="596" t="inlineStr">
        <is>
          <t>DZH4244_2</t>
        </is>
      </c>
      <c r="B1246" s="541" t="inlineStr">
        <is>
          <t>Farish_Suv_tarmoklari</t>
        </is>
      </c>
      <c r="C1246" s="594" t="n">
        <v>43911</v>
      </c>
      <c r="F1246" s="599" t="inlineStr">
        <is>
          <t>Исомиддин</t>
        </is>
      </c>
      <c r="G1246" s="599" t="inlineStr">
        <is>
          <t>MG</t>
        </is>
      </c>
      <c r="H1246" s="599" t="inlineStr">
        <is>
          <t>MG37</t>
        </is>
      </c>
      <c r="I1246" s="628" t="n">
        <v>43911.50069444445</v>
      </c>
      <c r="J1246" s="628" t="n">
        <v>43912.15138888889</v>
      </c>
      <c r="K1246" s="604">
        <f>J1246-I1246</f>
        <v/>
      </c>
    </row>
    <row r="1247">
      <c r="A1247" s="519" t="inlineStr">
        <is>
          <t>SAM3873_2</t>
        </is>
      </c>
      <c r="B1247" s="520" t="inlineStr">
        <is>
          <t xml:space="preserve">Кечкелдик МФЙ   </t>
        </is>
      </c>
      <c r="C1247" s="594" t="n">
        <v>43911</v>
      </c>
      <c r="F1247" s="599" t="inlineStr">
        <is>
          <t>Джонибек</t>
        </is>
      </c>
      <c r="G1247" s="599" t="inlineStr">
        <is>
          <t>MG</t>
        </is>
      </c>
      <c r="H1247" s="599" t="inlineStr">
        <is>
          <t>MG36</t>
        </is>
      </c>
      <c r="I1247" s="628" t="n">
        <v>43911.54305555556</v>
      </c>
      <c r="J1247" s="628" t="n">
        <v>43912.69444444445</v>
      </c>
      <c r="K1247" s="523">
        <f>J1247-I1247</f>
        <v/>
      </c>
    </row>
    <row r="1248">
      <c r="A1248" s="596" t="inlineStr">
        <is>
          <t>SRH5004_2</t>
        </is>
      </c>
      <c r="B1248" s="598" t="inlineStr">
        <is>
          <t>MPP Boldir-JD</t>
        </is>
      </c>
      <c r="C1248" s="594" t="n">
        <v>43911</v>
      </c>
      <c r="F1248" s="599" t="inlineStr">
        <is>
          <t>Феруз</t>
        </is>
      </c>
      <c r="G1248" s="599" t="inlineStr">
        <is>
          <t>MG</t>
        </is>
      </c>
      <c r="H1248" s="599" t="inlineStr">
        <is>
          <t>MG18</t>
        </is>
      </c>
      <c r="I1248" s="628" t="n">
        <v>43911.57291666666</v>
      </c>
      <c r="J1248" s="628" t="n">
        <v>43913.37569444445</v>
      </c>
      <c r="K1248" s="523">
        <f>J1248-I1248</f>
        <v/>
      </c>
    </row>
    <row r="1249">
      <c r="A1249" s="607" t="inlineStr">
        <is>
          <t>TSO1500</t>
        </is>
      </c>
      <c r="B1249" s="608" t="inlineStr">
        <is>
          <t xml:space="preserve">Agrarniy Universitet </t>
        </is>
      </c>
      <c r="C1249" s="594" t="n">
        <v>43911</v>
      </c>
      <c r="F1249" s="599" t="inlineStr">
        <is>
          <t>Лазиз</t>
        </is>
      </c>
      <c r="G1249" s="599" t="inlineStr">
        <is>
          <t>MG</t>
        </is>
      </c>
      <c r="H1249" s="599" t="inlineStr">
        <is>
          <t>MG30</t>
        </is>
      </c>
      <c r="I1249" s="627" t="n">
        <v>43911.61111111111</v>
      </c>
      <c r="J1249" s="627" t="n">
        <v>43911.73611111111</v>
      </c>
      <c r="K1249" s="523">
        <f>J1249-I1249</f>
        <v/>
      </c>
    </row>
    <row r="1250">
      <c r="A1250" s="388" t="inlineStr">
        <is>
          <t>TSO1500</t>
        </is>
      </c>
      <c r="B1250" s="389" t="inlineStr">
        <is>
          <t xml:space="preserve">Agrarniy Universitet </t>
        </is>
      </c>
      <c r="C1250" s="594" t="n">
        <v>43911</v>
      </c>
      <c r="F1250" s="599" t="inlineStr">
        <is>
          <t>Лазиз</t>
        </is>
      </c>
      <c r="G1250" s="599" t="inlineStr">
        <is>
          <t>MG</t>
        </is>
      </c>
      <c r="H1250" s="599" t="inlineStr">
        <is>
          <t>MG30</t>
        </is>
      </c>
      <c r="I1250" s="627" t="n">
        <v>43911.75</v>
      </c>
      <c r="J1250" s="628" t="n">
        <v>43911.84375</v>
      </c>
      <c r="K1250" s="523">
        <f>J1250-I1250</f>
        <v/>
      </c>
    </row>
    <row r="1251">
      <c r="A1251" s="221" t="inlineStr">
        <is>
          <t>SAM4000_2</t>
        </is>
      </c>
      <c r="B1251" s="122" t="inlineStr">
        <is>
          <t>Тохиршайх</t>
        </is>
      </c>
      <c r="C1251" s="594" t="n">
        <v>43911</v>
      </c>
      <c r="F1251" s="599" t="inlineStr">
        <is>
          <t>Джахонгир</t>
        </is>
      </c>
      <c r="G1251" s="599" t="inlineStr">
        <is>
          <t>MG</t>
        </is>
      </c>
      <c r="H1251" s="599" t="inlineStr">
        <is>
          <t>MG53</t>
        </is>
      </c>
      <c r="I1251" s="627" t="n">
        <v>43911.89583333334</v>
      </c>
      <c r="J1251" s="628" t="n">
        <v>43912.77083333334</v>
      </c>
      <c r="K1251" s="523">
        <f>J1251-I1251</f>
        <v/>
      </c>
    </row>
    <row r="1252">
      <c r="A1252" s="596" t="inlineStr">
        <is>
          <t>NAM3223_2</t>
        </is>
      </c>
      <c r="B1252" s="598" t="inlineStr">
        <is>
          <t>Namangan Post</t>
        </is>
      </c>
      <c r="C1252" s="594" t="n">
        <v>43912</v>
      </c>
      <c r="D1252" s="517" t="n"/>
      <c r="E1252" s="517" t="n"/>
      <c r="F1252" s="599" t="inlineStr">
        <is>
          <t>шерзод</t>
        </is>
      </c>
      <c r="G1252" s="599" t="inlineStr">
        <is>
          <t>MG</t>
        </is>
      </c>
      <c r="H1252" s="599" t="inlineStr">
        <is>
          <t>MG49</t>
        </is>
      </c>
      <c r="I1252" s="628" t="n">
        <v>43911.94305555556</v>
      </c>
      <c r="J1252" s="628" t="n">
        <v>43912.36458333334</v>
      </c>
      <c r="K1252" s="523">
        <f>J1252-I1252</f>
        <v/>
      </c>
    </row>
    <row r="1253">
      <c r="A1253" s="596" t="inlineStr">
        <is>
          <t>DZH4355_2</t>
        </is>
      </c>
      <c r="B1253" s="541" t="inlineStr">
        <is>
          <t>Bogishamol Zomin</t>
        </is>
      </c>
      <c r="C1253" s="594" t="n">
        <v>43912</v>
      </c>
      <c r="F1253" s="599" t="inlineStr">
        <is>
          <t>Исомиддин</t>
        </is>
      </c>
      <c r="G1253" s="599" t="inlineStr">
        <is>
          <t>MG</t>
        </is>
      </c>
      <c r="H1253" s="599" t="inlineStr">
        <is>
          <t>MG13</t>
        </is>
      </c>
      <c r="I1253" s="628" t="n">
        <v>43912.08541666667</v>
      </c>
      <c r="J1253" s="628" t="n">
        <v>43912.62708333333</v>
      </c>
      <c r="K1253" s="523">
        <f>J1253-I1253</f>
        <v/>
      </c>
    </row>
    <row r="1254">
      <c r="A1254" s="596" t="inlineStr">
        <is>
          <t>DZH4244_2</t>
        </is>
      </c>
      <c r="B1254" s="541" t="inlineStr">
        <is>
          <t>Farish_Suv_tarmoklari</t>
        </is>
      </c>
      <c r="C1254" s="594" t="n">
        <v>43912</v>
      </c>
      <c r="F1254" s="599" t="inlineStr">
        <is>
          <t>Исомиддин</t>
        </is>
      </c>
      <c r="G1254" s="599" t="inlineStr">
        <is>
          <t>MG</t>
        </is>
      </c>
      <c r="H1254" s="599" t="inlineStr">
        <is>
          <t>MG37</t>
        </is>
      </c>
      <c r="I1254" s="628" t="n">
        <v>43912.22291666668</v>
      </c>
      <c r="J1254" s="628" t="n">
        <v>43912.45833333334</v>
      </c>
      <c r="K1254" s="523">
        <f>J1254-I1254</f>
        <v/>
      </c>
    </row>
    <row r="1255">
      <c r="A1255" s="596" t="inlineStr">
        <is>
          <t>NAM3223_2</t>
        </is>
      </c>
      <c r="B1255" s="598" t="inlineStr">
        <is>
          <t>Namangan Post</t>
        </is>
      </c>
      <c r="C1255" s="594" t="n">
        <v>43912</v>
      </c>
      <c r="D1255" s="517" t="n"/>
      <c r="E1255" s="517" t="n"/>
      <c r="F1255" s="599" t="inlineStr">
        <is>
          <t>шерзод</t>
        </is>
      </c>
      <c r="G1255" s="599" t="inlineStr">
        <is>
          <t>MG</t>
        </is>
      </c>
      <c r="H1255" s="599" t="inlineStr">
        <is>
          <t>MG49</t>
        </is>
      </c>
      <c r="I1255" s="628" t="n">
        <v>43912.37083333332</v>
      </c>
      <c r="J1255" s="628" t="n">
        <v>43913.33055555557</v>
      </c>
      <c r="K1255" s="523">
        <f>#REF!-#REF!</f>
        <v/>
      </c>
    </row>
    <row r="1256">
      <c r="A1256" s="596" t="inlineStr">
        <is>
          <t>DZH4219_2</t>
        </is>
      </c>
      <c r="B1256" s="598" t="inlineStr">
        <is>
          <t>Oqoltin KFI</t>
        </is>
      </c>
      <c r="C1256" s="594" t="n">
        <v>43912</v>
      </c>
      <c r="F1256" s="599" t="inlineStr">
        <is>
          <t>Абдурахмон</t>
        </is>
      </c>
      <c r="G1256" s="599" t="inlineStr">
        <is>
          <t>MG</t>
        </is>
      </c>
      <c r="H1256" s="599" t="inlineStr">
        <is>
          <t>MG02</t>
        </is>
      </c>
      <c r="I1256" s="628" t="n">
        <v>43912.39236111111</v>
      </c>
      <c r="J1256" s="628" t="n">
        <v>43912.5625</v>
      </c>
      <c r="K1256" s="523">
        <f>J1256-I1256</f>
        <v/>
      </c>
    </row>
    <row r="1257">
      <c r="A1257" s="596" t="inlineStr">
        <is>
          <t>SRH5214_2</t>
        </is>
      </c>
      <c r="B1257" s="598" t="inlineStr">
        <is>
          <t>Oqmachit</t>
        </is>
      </c>
      <c r="C1257" s="594" t="n">
        <v>43912</v>
      </c>
      <c r="F1257" s="599" t="inlineStr">
        <is>
          <t>шерзод</t>
        </is>
      </c>
      <c r="G1257" s="599" t="inlineStr">
        <is>
          <t>MG</t>
        </is>
      </c>
      <c r="H1257" s="599" t="inlineStr">
        <is>
          <t>MG05</t>
        </is>
      </c>
      <c r="I1257" s="628" t="n">
        <v>43912.4375</v>
      </c>
      <c r="J1257" s="628" t="n">
        <v>43913.27569444444</v>
      </c>
      <c r="K1257" s="523">
        <f>J1257-I1257</f>
        <v/>
      </c>
    </row>
    <row r="1258">
      <c r="A1258" s="596" t="inlineStr">
        <is>
          <t>DZH4244_2</t>
        </is>
      </c>
      <c r="B1258" s="541" t="inlineStr">
        <is>
          <t>Farish_Suv_tarmoklari</t>
        </is>
      </c>
      <c r="C1258" s="594" t="n">
        <v>43912</v>
      </c>
      <c r="F1258" s="599" t="inlineStr">
        <is>
          <t>Исомиддин</t>
        </is>
      </c>
      <c r="G1258" s="599" t="inlineStr">
        <is>
          <t>MG</t>
        </is>
      </c>
      <c r="H1258" s="599" t="inlineStr">
        <is>
          <t>MG37</t>
        </is>
      </c>
      <c r="I1258" s="628" t="n">
        <v>43912.46875</v>
      </c>
      <c r="J1258" s="628" t="n">
        <v>43913.39930555555</v>
      </c>
      <c r="K1258" s="523">
        <f>I1258-#REF!</f>
        <v/>
      </c>
    </row>
    <row r="1259">
      <c r="A1259" s="596" t="inlineStr">
        <is>
          <t>SAM3706_2</t>
        </is>
      </c>
      <c r="B1259" s="598" t="inlineStr">
        <is>
          <t xml:space="preserve">Динамо Фабрика </t>
        </is>
      </c>
      <c r="C1259" s="594" t="n">
        <v>43912</v>
      </c>
      <c r="F1259" s="599" t="inlineStr">
        <is>
          <t>Джонибек</t>
        </is>
      </c>
      <c r="G1259" s="599" t="inlineStr">
        <is>
          <t>MG</t>
        </is>
      </c>
      <c r="H1259" s="599" t="inlineStr">
        <is>
          <t>MG59</t>
        </is>
      </c>
      <c r="I1259" s="628" t="n">
        <v>43912.61458333334</v>
      </c>
      <c r="J1259" s="628" t="n">
        <v>43913.0375</v>
      </c>
      <c r="K1259" s="523">
        <f>J1259-I1259</f>
        <v/>
      </c>
    </row>
    <row r="1260">
      <c r="A1260" s="388" t="inlineStr">
        <is>
          <t>BHR5458_2</t>
        </is>
      </c>
      <c r="B1260" s="389" t="inlineStr">
        <is>
          <t>Бухоро Умид Текс</t>
        </is>
      </c>
      <c r="C1260" s="594" t="n">
        <v>43912</v>
      </c>
      <c r="F1260" s="599" t="inlineStr">
        <is>
          <t>Мардон</t>
        </is>
      </c>
      <c r="G1260" s="599" t="inlineStr">
        <is>
          <t>MG</t>
        </is>
      </c>
      <c r="H1260" s="599" t="inlineStr">
        <is>
          <t>MG28</t>
        </is>
      </c>
      <c r="I1260" s="628" t="n">
        <v>43912.79652777778</v>
      </c>
      <c r="J1260" s="628" t="n">
        <v>43913.06111111111</v>
      </c>
      <c r="K1260" s="523">
        <f>J1260-I1260</f>
        <v/>
      </c>
    </row>
    <row r="1261">
      <c r="A1261" s="388" t="inlineStr">
        <is>
          <t>SAM3745_2</t>
        </is>
      </c>
      <c r="B1261" s="389" t="inlineStr">
        <is>
          <t xml:space="preserve">Школа №20 Узбеккент  </t>
        </is>
      </c>
      <c r="C1261" s="594" t="n">
        <v>43912</v>
      </c>
      <c r="F1261" s="571" t="inlineStr">
        <is>
          <t>Вафохон</t>
        </is>
      </c>
      <c r="G1261" s="571" t="inlineStr">
        <is>
          <t>MG</t>
        </is>
      </c>
      <c r="H1261" s="599" t="inlineStr">
        <is>
          <t>MG36</t>
        </is>
      </c>
      <c r="I1261" s="628" t="n">
        <v>43912.81597222222</v>
      </c>
      <c r="J1261" s="628" t="n">
        <v>43913.30763888889</v>
      </c>
      <c r="K1261" s="523">
        <f>J1261-I1261</f>
        <v/>
      </c>
    </row>
    <row r="1262">
      <c r="A1262" s="539" t="inlineStr">
        <is>
          <t>SAM4000_2</t>
        </is>
      </c>
      <c r="B1262" s="520" t="inlineStr">
        <is>
          <t>Тохиршайх</t>
        </is>
      </c>
      <c r="C1262" s="594" t="n">
        <v>43912</v>
      </c>
      <c r="F1262" s="599" t="inlineStr">
        <is>
          <t>Джахонгир</t>
        </is>
      </c>
      <c r="G1262" s="599" t="inlineStr">
        <is>
          <t>MG</t>
        </is>
      </c>
      <c r="H1262" s="599" t="inlineStr">
        <is>
          <t>MG53</t>
        </is>
      </c>
      <c r="I1262" s="628" t="n">
        <v>43912.92291666667</v>
      </c>
      <c r="J1262" s="628" t="n">
        <v>43912.49236111111</v>
      </c>
      <c r="K1262" s="523">
        <f>J1262-I1262</f>
        <v/>
      </c>
    </row>
    <row r="1263">
      <c r="A1263" s="596" t="inlineStr">
        <is>
          <t>SAM3706_2</t>
        </is>
      </c>
      <c r="B1263" s="598" t="inlineStr">
        <is>
          <t xml:space="preserve">Динамо Фабрика </t>
        </is>
      </c>
      <c r="C1263" s="594" t="n">
        <v>43913</v>
      </c>
      <c r="F1263" s="599" t="inlineStr">
        <is>
          <t>Джонибек</t>
        </is>
      </c>
      <c r="G1263" s="599" t="inlineStr">
        <is>
          <t>MG</t>
        </is>
      </c>
      <c r="H1263" s="599" t="inlineStr">
        <is>
          <t>MG59</t>
        </is>
      </c>
      <c r="I1263" s="628" t="n">
        <v>43913.06736111111</v>
      </c>
      <c r="J1263" s="628" t="n">
        <v>43913.50277777778</v>
      </c>
      <c r="K1263" s="523">
        <f>J1263-I1263</f>
        <v/>
      </c>
    </row>
    <row r="1264">
      <c r="A1264" s="596" t="inlineStr">
        <is>
          <t>BHR5458_2</t>
        </is>
      </c>
      <c r="B1264" s="598" t="inlineStr">
        <is>
          <t>Бухоро Умид Текс</t>
        </is>
      </c>
      <c r="C1264" s="594" t="n">
        <v>43913</v>
      </c>
      <c r="F1264" s="599" t="inlineStr">
        <is>
          <t>Мардон</t>
        </is>
      </c>
      <c r="G1264" s="599" t="inlineStr">
        <is>
          <t>MG</t>
        </is>
      </c>
      <c r="H1264" s="599" t="inlineStr">
        <is>
          <t>MG28</t>
        </is>
      </c>
      <c r="I1264" s="628" t="n">
        <v>43913.09930555556</v>
      </c>
      <c r="J1264" s="628" t="n">
        <v>43913.84236111111</v>
      </c>
      <c r="K1264" s="523">
        <f>J1264-I1264</f>
        <v/>
      </c>
    </row>
    <row r="1265">
      <c r="A1265" s="596" t="inlineStr">
        <is>
          <t>DZH4219_2</t>
        </is>
      </c>
      <c r="B1265" s="598" t="inlineStr">
        <is>
          <t>Oqoltin KFI</t>
        </is>
      </c>
      <c r="C1265" s="594" t="n">
        <v>43913</v>
      </c>
      <c r="F1265" s="599" t="inlineStr">
        <is>
          <t>Абдурахмон</t>
        </is>
      </c>
      <c r="G1265" s="599" t="inlineStr">
        <is>
          <t>MG</t>
        </is>
      </c>
      <c r="H1265" s="599" t="inlineStr">
        <is>
          <t>MG02</t>
        </is>
      </c>
      <c r="I1265" s="628" t="n">
        <v>43913.17222222222</v>
      </c>
      <c r="J1265" s="628" t="n">
        <v>43913.36527777778</v>
      </c>
      <c r="K1265" s="523">
        <f>J1265-I1265</f>
        <v/>
      </c>
    </row>
    <row r="1266">
      <c r="A1266" s="596" t="inlineStr">
        <is>
          <t>KSH4541_2</t>
        </is>
      </c>
      <c r="B1266" s="598" t="inlineStr">
        <is>
          <t>Xanabad</t>
        </is>
      </c>
      <c r="C1266" s="594" t="n">
        <v>43913</v>
      </c>
      <c r="F1266" s="599" t="inlineStr">
        <is>
          <t>фарход</t>
        </is>
      </c>
      <c r="G1266" s="599" t="inlineStr">
        <is>
          <t>MG</t>
        </is>
      </c>
      <c r="H1266" s="599" t="inlineStr">
        <is>
          <t>MG34</t>
        </is>
      </c>
      <c r="I1266" s="628" t="n">
        <v>43913.24305555555</v>
      </c>
      <c r="J1266" s="628" t="n">
        <v>43913.59305555555</v>
      </c>
      <c r="K1266" s="523">
        <f>J1266-I1266</f>
        <v/>
      </c>
    </row>
    <row r="1267">
      <c r="A1267" s="596" t="inlineStr">
        <is>
          <t>HRZ5969_2</t>
        </is>
      </c>
      <c r="B1267" s="598" t="inlineStr">
        <is>
          <t>Shavat JD Biopasport</t>
        </is>
      </c>
      <c r="C1267" s="594" t="n">
        <v>43913</v>
      </c>
      <c r="F1267" s="599" t="inlineStr">
        <is>
          <t>Гофур</t>
        </is>
      </c>
      <c r="G1267" s="599" t="inlineStr">
        <is>
          <t>MG</t>
        </is>
      </c>
      <c r="H1267" s="599" t="inlineStr">
        <is>
          <t>MG61</t>
        </is>
      </c>
      <c r="I1267" s="628" t="n">
        <v>43913.24652777778</v>
      </c>
      <c r="J1267" s="628" t="n">
        <v>43913.33680555555</v>
      </c>
      <c r="K1267" s="523">
        <f>J1267-I1267</f>
        <v/>
      </c>
    </row>
    <row r="1268">
      <c r="A1268" s="596" t="inlineStr">
        <is>
          <t>DZH4222_2</t>
        </is>
      </c>
      <c r="B1268" s="598" t="inlineStr">
        <is>
          <t>Plastmassa Zavod</t>
        </is>
      </c>
      <c r="C1268" s="594" t="n">
        <v>43913</v>
      </c>
      <c r="F1268" s="599" t="inlineStr">
        <is>
          <t>Абдурахмон</t>
        </is>
      </c>
      <c r="G1268" s="599" t="inlineStr">
        <is>
          <t>MG</t>
        </is>
      </c>
      <c r="H1268" s="599" t="inlineStr">
        <is>
          <t>MG40</t>
        </is>
      </c>
      <c r="I1268" s="628" t="n">
        <v>43913.24166666667</v>
      </c>
      <c r="J1268" s="628" t="n">
        <v>43913.78333333333</v>
      </c>
      <c r="K1268" s="523">
        <f>J1268-I1268</f>
        <v/>
      </c>
    </row>
    <row r="1269">
      <c r="A1269" s="596" t="inlineStr">
        <is>
          <t>SRH5214_2</t>
        </is>
      </c>
      <c r="B1269" s="598" t="inlineStr">
        <is>
          <t>Oqmachit</t>
        </is>
      </c>
      <c r="C1269" s="594" t="n">
        <v>43913</v>
      </c>
      <c r="F1269" s="599" t="inlineStr">
        <is>
          <t>шерзод</t>
        </is>
      </c>
      <c r="G1269" s="599" t="inlineStr">
        <is>
          <t>MG</t>
        </is>
      </c>
      <c r="H1269" s="599" t="inlineStr">
        <is>
          <t>MG05</t>
        </is>
      </c>
      <c r="I1269" s="628" t="n">
        <v>43913.29513888889</v>
      </c>
      <c r="J1269" s="628" t="n">
        <v>43913.52638888889</v>
      </c>
      <c r="K1269" s="523">
        <f>J1269-I1269</f>
        <v/>
      </c>
    </row>
    <row r="1270">
      <c r="A1270" s="596" t="inlineStr">
        <is>
          <t>SRH5051_2</t>
        </is>
      </c>
      <c r="B1270" s="598" t="inlineStr">
        <is>
          <t>Termez Salovat</t>
        </is>
      </c>
      <c r="C1270" s="594" t="n">
        <v>43913</v>
      </c>
      <c r="F1270" s="599" t="inlineStr">
        <is>
          <t>Феруз</t>
        </is>
      </c>
      <c r="G1270" s="599" t="inlineStr">
        <is>
          <t>MG</t>
        </is>
      </c>
      <c r="H1270" s="599" t="inlineStr">
        <is>
          <t>MG10</t>
        </is>
      </c>
      <c r="I1270" s="628" t="n">
        <v>43913.30625</v>
      </c>
      <c r="J1270" s="628" t="n">
        <v>43913.74930555555</v>
      </c>
      <c r="K1270" s="523">
        <f>J1270-I1270</f>
        <v/>
      </c>
    </row>
    <row r="1271">
      <c r="A1271" s="596" t="inlineStr">
        <is>
          <t>NAM3223_2</t>
        </is>
      </c>
      <c r="B1271" s="598" t="inlineStr">
        <is>
          <t>Namangan Post</t>
        </is>
      </c>
      <c r="C1271" s="594" t="n">
        <v>43913</v>
      </c>
      <c r="D1271" s="517" t="n"/>
      <c r="E1271" s="517" t="n"/>
      <c r="F1271" s="599" t="inlineStr">
        <is>
          <t>шерзод</t>
        </is>
      </c>
      <c r="G1271" s="599" t="inlineStr">
        <is>
          <t>MG</t>
        </is>
      </c>
      <c r="H1271" s="599" t="inlineStr">
        <is>
          <t>MG49</t>
        </is>
      </c>
      <c r="I1271" s="628" t="n">
        <v>43913.33819444444</v>
      </c>
      <c r="J1271" s="628" t="n">
        <v>43914.33125</v>
      </c>
      <c r="K1271" s="523">
        <f>J1271-I1271</f>
        <v/>
      </c>
    </row>
    <row r="1272">
      <c r="A1272" s="539" t="inlineStr">
        <is>
          <t>KSH4732_2</t>
        </is>
      </c>
      <c r="B1272" s="548" t="inlineStr">
        <is>
          <t>Koson Millali</t>
        </is>
      </c>
      <c r="C1272" s="594" t="n">
        <v>43913</v>
      </c>
      <c r="D1272" s="517" t="n"/>
      <c r="E1272" s="517" t="n"/>
      <c r="F1272" s="599" t="inlineStr">
        <is>
          <t>Низомиддин</t>
        </is>
      </c>
      <c r="G1272" s="599" t="inlineStr">
        <is>
          <t>MG</t>
        </is>
      </c>
      <c r="H1272" s="599" t="inlineStr">
        <is>
          <t>MG48</t>
        </is>
      </c>
      <c r="I1272" s="628" t="n">
        <v>43913.34027777778</v>
      </c>
      <c r="J1272" s="628" t="n">
        <v>43913.47638888889</v>
      </c>
      <c r="K1272" s="523">
        <f>J1272-I1272</f>
        <v/>
      </c>
    </row>
    <row r="1273">
      <c r="A1273" s="596" t="inlineStr">
        <is>
          <t>SAM3733_2</t>
        </is>
      </c>
      <c r="B1273" s="598" t="inlineStr">
        <is>
          <t xml:space="preserve">Кунгирот </t>
        </is>
      </c>
      <c r="C1273" s="594" t="n">
        <v>43913</v>
      </c>
      <c r="D1273" s="517" t="n"/>
      <c r="E1273" s="517" t="n"/>
      <c r="F1273" s="599" t="inlineStr">
        <is>
          <t>Вафохон</t>
        </is>
      </c>
      <c r="G1273" s="599" t="inlineStr">
        <is>
          <t>MG</t>
        </is>
      </c>
      <c r="H1273" s="599" t="inlineStr">
        <is>
          <t>MG09</t>
        </is>
      </c>
      <c r="I1273" s="628" t="n">
        <v>43913.3875</v>
      </c>
      <c r="J1273" s="628" t="n">
        <v>43913.79375</v>
      </c>
      <c r="K1273" s="523">
        <f>J1273-I1273</f>
        <v/>
      </c>
    </row>
    <row r="1274">
      <c r="A1274" s="395" t="inlineStr">
        <is>
          <t>TSO1516_2</t>
        </is>
      </c>
      <c r="B1274" s="483" t="inlineStr">
        <is>
          <t>Naqlgazmaxsusqurilish</t>
        </is>
      </c>
      <c r="C1274" s="594" t="n">
        <v>43913</v>
      </c>
      <c r="F1274" s="599" t="inlineStr">
        <is>
          <t>Акмал</t>
        </is>
      </c>
      <c r="G1274" s="599" t="inlineStr">
        <is>
          <t>MG</t>
        </is>
      </c>
      <c r="H1274" s="599" t="inlineStr">
        <is>
          <t>MG50</t>
        </is>
      </c>
      <c r="I1274" s="628" t="n">
        <v>43913.45</v>
      </c>
      <c r="J1274" s="628" t="n">
        <v>43913.52222222222</v>
      </c>
      <c r="K1274" s="523">
        <f>J1274-I1274</f>
        <v/>
      </c>
    </row>
    <row r="1275">
      <c r="A1275" s="596" t="inlineStr">
        <is>
          <t>DZH4244_2</t>
        </is>
      </c>
      <c r="B1275" s="541" t="inlineStr">
        <is>
          <t>Farish_Suv_tarmoklari</t>
        </is>
      </c>
      <c r="C1275" s="594" t="n">
        <v>43913</v>
      </c>
      <c r="F1275" s="599" t="inlineStr">
        <is>
          <t>Исомиддин</t>
        </is>
      </c>
      <c r="G1275" s="599" t="inlineStr">
        <is>
          <t>MG</t>
        </is>
      </c>
      <c r="H1275" s="599" t="inlineStr">
        <is>
          <t>MG37</t>
        </is>
      </c>
      <c r="I1275" s="628" t="n">
        <v>43912.46388888889</v>
      </c>
      <c r="J1275" s="628" t="n">
        <v>43914.14097222222</v>
      </c>
      <c r="K1275" s="523">
        <f>J1275-I1275</f>
        <v/>
      </c>
    </row>
    <row r="1276">
      <c r="A1276" s="596" t="inlineStr">
        <is>
          <t>SRD2024_2</t>
        </is>
      </c>
      <c r="B1276" s="609" t="inlineStr">
        <is>
          <t>Yangixayot Gulistan</t>
        </is>
      </c>
      <c r="C1276" s="594" t="n">
        <v>43913</v>
      </c>
      <c r="F1276" s="599" t="inlineStr">
        <is>
          <t>олим</t>
        </is>
      </c>
      <c r="G1276" s="599" t="inlineStr">
        <is>
          <t>MG</t>
        </is>
      </c>
      <c r="H1276" s="599" t="inlineStr">
        <is>
          <t>MG21</t>
        </is>
      </c>
      <c r="I1276" s="628" t="n">
        <v>43912.48055555556</v>
      </c>
      <c r="J1276" s="628" t="n">
        <v>43912.51458333333</v>
      </c>
      <c r="K1276" s="523">
        <f>J1276-I1276</f>
        <v/>
      </c>
    </row>
    <row r="1277">
      <c r="A1277" s="539" t="inlineStr">
        <is>
          <t>SAM4000_2</t>
        </is>
      </c>
      <c r="B1277" s="520" t="inlineStr">
        <is>
          <t>Тохиршайх</t>
        </is>
      </c>
      <c r="C1277" s="594" t="n">
        <v>43913</v>
      </c>
      <c r="F1277" s="599" t="inlineStr">
        <is>
          <t>Джахонгир</t>
        </is>
      </c>
      <c r="G1277" s="599" t="inlineStr">
        <is>
          <t>MG</t>
        </is>
      </c>
      <c r="H1277" s="599" t="inlineStr">
        <is>
          <t>MG53</t>
        </is>
      </c>
      <c r="I1277" s="628" t="n">
        <v>43912.51041666666</v>
      </c>
      <c r="J1277" s="628" t="n">
        <v>43913.84722222222</v>
      </c>
      <c r="K1277" s="523">
        <f>J1277-I1277</f>
        <v/>
      </c>
    </row>
    <row r="1278">
      <c r="A1278" s="596" t="inlineStr">
        <is>
          <t>NAV5794</t>
        </is>
      </c>
      <c r="B1278" s="598" t="inlineStr">
        <is>
          <t>Oltintau</t>
        </is>
      </c>
      <c r="C1278" s="594" t="n">
        <v>43913</v>
      </c>
      <c r="F1278" s="599" t="inlineStr">
        <is>
          <t>Шухрат</t>
        </is>
      </c>
      <c r="G1278" s="599" t="inlineStr">
        <is>
          <t>MG</t>
        </is>
      </c>
      <c r="H1278" s="599" t="inlineStr">
        <is>
          <t>MG23</t>
        </is>
      </c>
      <c r="I1278" s="628" t="n">
        <v>43913.51041666666</v>
      </c>
      <c r="J1278" s="630" t="n">
        <v>43915.43055555555</v>
      </c>
      <c r="K1278" s="523">
        <f>J1278-I1278</f>
        <v/>
      </c>
    </row>
    <row r="1279">
      <c r="A1279" s="596" t="inlineStr">
        <is>
          <t>SAM3706_2</t>
        </is>
      </c>
      <c r="B1279" s="598" t="inlineStr">
        <is>
          <t xml:space="preserve">Динамо Фабрика </t>
        </is>
      </c>
      <c r="C1279" s="594" t="n">
        <v>43913</v>
      </c>
      <c r="F1279" s="599" t="inlineStr">
        <is>
          <t>Джонибек</t>
        </is>
      </c>
      <c r="G1279" s="599" t="inlineStr">
        <is>
          <t>MG</t>
        </is>
      </c>
      <c r="H1279" s="599" t="inlineStr">
        <is>
          <t>MG59</t>
        </is>
      </c>
      <c r="I1279" s="628" t="n">
        <v>43913.52083333334</v>
      </c>
      <c r="J1279" s="630" t="n">
        <v>43914.39027777778</v>
      </c>
      <c r="K1279" s="523">
        <f>J1279-I1279</f>
        <v/>
      </c>
    </row>
    <row r="1280">
      <c r="A1280" s="596" t="inlineStr">
        <is>
          <t>KSH4524_2</t>
        </is>
      </c>
      <c r="B1280" s="598" t="inlineStr">
        <is>
          <t>Maydayobu</t>
        </is>
      </c>
      <c r="C1280" s="594" t="n">
        <v>43913</v>
      </c>
      <c r="D1280" s="517" t="n"/>
      <c r="E1280" s="517" t="n"/>
      <c r="F1280" s="599" t="inlineStr">
        <is>
          <t>Низомиддин</t>
        </is>
      </c>
      <c r="G1280" s="599" t="inlineStr">
        <is>
          <t>MG</t>
        </is>
      </c>
      <c r="H1280" s="599" t="inlineStr">
        <is>
          <t>MG48</t>
        </is>
      </c>
      <c r="I1280" s="628" t="n">
        <v>43913.54166666666</v>
      </c>
      <c r="J1280" s="628" t="n">
        <v>43913.77083333334</v>
      </c>
      <c r="K1280" s="523">
        <f>J1280-I1280</f>
        <v/>
      </c>
    </row>
    <row r="1281">
      <c r="A1281" s="596" t="inlineStr">
        <is>
          <t>SRH5214_2</t>
        </is>
      </c>
      <c r="B1281" s="598" t="inlineStr">
        <is>
          <t>Oqmachit</t>
        </is>
      </c>
      <c r="C1281" s="594" t="n">
        <v>43913</v>
      </c>
      <c r="F1281" s="599" t="inlineStr">
        <is>
          <t>шерзод</t>
        </is>
      </c>
      <c r="G1281" s="599" t="inlineStr">
        <is>
          <t>MG</t>
        </is>
      </c>
      <c r="H1281" s="599" t="inlineStr">
        <is>
          <t>MG05</t>
        </is>
      </c>
      <c r="I1281" s="628" t="n">
        <v>43913.5625</v>
      </c>
      <c r="J1281" s="628" t="n">
        <v>43913.66944444443</v>
      </c>
      <c r="K1281" s="523">
        <f>J1281-I1281</f>
        <v/>
      </c>
    </row>
    <row r="1282">
      <c r="A1282" s="596" t="inlineStr">
        <is>
          <t>SRH5214_2</t>
        </is>
      </c>
      <c r="B1282" s="598" t="inlineStr">
        <is>
          <t>Oqmachit</t>
        </is>
      </c>
      <c r="C1282" s="594" t="n">
        <v>43913</v>
      </c>
      <c r="F1282" s="599" t="inlineStr">
        <is>
          <t>шерзод</t>
        </is>
      </c>
      <c r="G1282" s="599" t="inlineStr">
        <is>
          <t>MG</t>
        </is>
      </c>
      <c r="H1282" s="599" t="inlineStr">
        <is>
          <t>MG05</t>
        </is>
      </c>
      <c r="I1282" s="628" t="n">
        <v>43913.69097222222</v>
      </c>
      <c r="J1282" s="630" t="n">
        <v>43915.26944444444</v>
      </c>
      <c r="K1282" s="523">
        <f>J1282-I1282</f>
        <v/>
      </c>
    </row>
    <row r="1283">
      <c r="A1283" s="596" t="inlineStr">
        <is>
          <t>DZH4222_2</t>
        </is>
      </c>
      <c r="B1283" s="598" t="inlineStr">
        <is>
          <t>Plastmassa Zavod</t>
        </is>
      </c>
      <c r="C1283" s="594" t="n">
        <v>43913</v>
      </c>
      <c r="F1283" s="599" t="inlineStr">
        <is>
          <t>Абдурахмон</t>
        </is>
      </c>
      <c r="G1283" s="599" t="inlineStr">
        <is>
          <t>MG</t>
        </is>
      </c>
      <c r="H1283" s="599" t="inlineStr">
        <is>
          <t>MG40</t>
        </is>
      </c>
      <c r="I1283" s="628" t="n">
        <v>43913.7875</v>
      </c>
      <c r="J1283" s="628" t="n">
        <v>43913.91597222222</v>
      </c>
      <c r="K1283" s="604">
        <f>J1283-I1283</f>
        <v/>
      </c>
    </row>
    <row r="1284">
      <c r="A1284" s="539" t="inlineStr">
        <is>
          <t>SAM4000_2</t>
        </is>
      </c>
      <c r="B1284" s="520" t="inlineStr">
        <is>
          <t>Тохиршайх</t>
        </is>
      </c>
      <c r="C1284" s="594" t="n">
        <v>43913</v>
      </c>
      <c r="F1284" s="599" t="inlineStr">
        <is>
          <t>Джахонгир</t>
        </is>
      </c>
      <c r="G1284" s="599" t="inlineStr">
        <is>
          <t>MG</t>
        </is>
      </c>
      <c r="H1284" s="599" t="inlineStr">
        <is>
          <t>MG53</t>
        </is>
      </c>
      <c r="I1284" s="628" t="n">
        <v>43913.86944444444</v>
      </c>
      <c r="J1284" s="630" t="n">
        <v>43914.78472222222</v>
      </c>
      <c r="K1284" s="523">
        <f>J1284-I1284</f>
        <v/>
      </c>
    </row>
    <row r="1285">
      <c r="A1285" s="596" t="inlineStr">
        <is>
          <t>KAR6412_2</t>
        </is>
      </c>
      <c r="B1285" s="598" t="inlineStr">
        <is>
          <t>Turtkul Gulistan MFY</t>
        </is>
      </c>
      <c r="C1285" s="594" t="n">
        <v>43913</v>
      </c>
      <c r="F1285" s="599" t="inlineStr">
        <is>
          <t>Алишер</t>
        </is>
      </c>
      <c r="G1285" s="599" t="inlineStr">
        <is>
          <t>MG</t>
        </is>
      </c>
      <c r="H1285" s="599" t="inlineStr">
        <is>
          <t>MG26</t>
        </is>
      </c>
      <c r="I1285" s="628" t="n">
        <v>43913.97916666666</v>
      </c>
      <c r="J1285" s="628" t="n">
        <v>43914.01041666666</v>
      </c>
      <c r="K1285" s="523">
        <f>J1285-I1285</f>
        <v/>
      </c>
    </row>
    <row r="1286">
      <c r="A1286" s="188" t="inlineStr">
        <is>
          <t>DZH4244_2</t>
        </is>
      </c>
      <c r="B1286" s="118" t="inlineStr">
        <is>
          <t>Farish_Suv_tarmoklari</t>
        </is>
      </c>
      <c r="C1286" s="594" t="n">
        <v>43914</v>
      </c>
      <c r="F1286" s="599" t="inlineStr">
        <is>
          <t>Исомиддин</t>
        </is>
      </c>
      <c r="G1286" s="599" t="inlineStr">
        <is>
          <t>MG</t>
        </is>
      </c>
      <c r="H1286" s="599" t="inlineStr">
        <is>
          <t>MG37</t>
        </is>
      </c>
      <c r="I1286" s="628" t="n">
        <v>43914.17777777778</v>
      </c>
      <c r="J1286" s="628" t="n">
        <v>43914.91458333333</v>
      </c>
      <c r="K1286" s="523">
        <f>J1286-I1286</f>
        <v/>
      </c>
    </row>
    <row r="1287">
      <c r="A1287" s="596" t="inlineStr">
        <is>
          <t>SRH5115_2</t>
        </is>
      </c>
      <c r="B1287" s="598" t="inlineStr">
        <is>
          <t>Eskiqurgon</t>
        </is>
      </c>
      <c r="C1287" s="594" t="n">
        <v>43914</v>
      </c>
      <c r="F1287" s="599" t="inlineStr">
        <is>
          <t>Исомиддин</t>
        </is>
      </c>
      <c r="G1287" s="599" t="inlineStr">
        <is>
          <t>MG</t>
        </is>
      </c>
      <c r="H1287" s="599" t="inlineStr">
        <is>
          <t>MG41</t>
        </is>
      </c>
      <c r="I1287" s="628" t="n">
        <v>43914.2375</v>
      </c>
      <c r="J1287" s="628" t="n">
        <v>43914.27152777778</v>
      </c>
      <c r="K1287" s="604">
        <f>J1287-I1287</f>
        <v/>
      </c>
    </row>
    <row r="1288">
      <c r="A1288" s="514" t="inlineStr">
        <is>
          <t>SAM3706_2</t>
        </is>
      </c>
      <c r="B1288" s="515" t="inlineStr">
        <is>
          <t xml:space="preserve">Динамо Фабрика </t>
        </is>
      </c>
      <c r="C1288" s="602" t="n">
        <v>43914</v>
      </c>
      <c r="D1288" s="517" t="n"/>
      <c r="E1288" s="517" t="n"/>
      <c r="F1288" s="595" t="inlineStr">
        <is>
          <t>Вафохон</t>
        </is>
      </c>
      <c r="G1288" s="595" t="inlineStr">
        <is>
          <t>MG</t>
        </is>
      </c>
      <c r="H1288" s="595" t="inlineStr">
        <is>
          <t>MG36</t>
        </is>
      </c>
      <c r="I1288" s="630" t="n">
        <v>43914.39722222222</v>
      </c>
      <c r="J1288" s="630" t="n">
        <v>43915.33402777778</v>
      </c>
      <c r="K1288" s="604">
        <f>J1288-I1288</f>
        <v/>
      </c>
    </row>
    <row r="1289">
      <c r="A1289" s="388" t="inlineStr">
        <is>
          <t>SRD2021_2</t>
        </is>
      </c>
      <c r="B1289" s="389" t="inlineStr">
        <is>
          <t>Sirdarya RUT</t>
        </is>
      </c>
      <c r="C1289" s="594" t="n">
        <v>43914</v>
      </c>
      <c r="F1289" s="595" t="inlineStr">
        <is>
          <t>олим</t>
        </is>
      </c>
      <c r="G1289" s="599" t="inlineStr">
        <is>
          <t>MG</t>
        </is>
      </c>
      <c r="H1289" s="595" t="inlineStr">
        <is>
          <t>MG21</t>
        </is>
      </c>
      <c r="I1289" s="628" t="n">
        <v>43914.44652777778</v>
      </c>
      <c r="J1289" s="628" t="n">
        <v>43914.52291666667</v>
      </c>
      <c r="K1289" s="604">
        <f>J1289-I1289</f>
        <v/>
      </c>
    </row>
    <row r="1290">
      <c r="A1290" s="514" t="inlineStr">
        <is>
          <t>SRH5012_2</t>
        </is>
      </c>
      <c r="B1290" s="515" t="inlineStr">
        <is>
          <t>Kakaydi College</t>
        </is>
      </c>
      <c r="C1290" s="602" t="n">
        <v>43914</v>
      </c>
      <c r="F1290" s="595" t="inlineStr">
        <is>
          <t>Фарход</t>
        </is>
      </c>
      <c r="G1290" s="595" t="inlineStr">
        <is>
          <t>MG</t>
        </is>
      </c>
      <c r="H1290" s="595" t="inlineStr">
        <is>
          <t>MG41</t>
        </is>
      </c>
      <c r="I1290" s="630" t="n">
        <v>43914.5</v>
      </c>
      <c r="J1290" s="630" t="n">
        <v>43914.76805555557</v>
      </c>
      <c r="K1290" s="604">
        <f>J1290-I1290</f>
        <v/>
      </c>
    </row>
    <row r="1291">
      <c r="A1291" s="514" t="inlineStr">
        <is>
          <t>DZH4221_2</t>
        </is>
      </c>
      <c r="B1291" s="515" t="inlineStr">
        <is>
          <t>Pishagar KVP</t>
        </is>
      </c>
      <c r="C1291" s="602" t="n">
        <v>43914</v>
      </c>
      <c r="F1291" s="595" t="inlineStr">
        <is>
          <t>Исомиддин</t>
        </is>
      </c>
      <c r="G1291" s="595" t="inlineStr">
        <is>
          <t>MG</t>
        </is>
      </c>
      <c r="H1291" s="595" t="inlineStr">
        <is>
          <t>MG13</t>
        </is>
      </c>
      <c r="I1291" s="630" t="n">
        <v>43914.525</v>
      </c>
      <c r="J1291" s="630" t="n">
        <v>43914.69861111111</v>
      </c>
      <c r="K1291" s="604">
        <f>J1291-I1291</f>
        <v/>
      </c>
    </row>
    <row r="1292">
      <c r="A1292" s="87" t="inlineStr">
        <is>
          <t>NAM3258_2</t>
        </is>
      </c>
      <c r="B1292" s="443" t="inlineStr">
        <is>
          <t>Pop Xalqobod Posyolka</t>
        </is>
      </c>
      <c r="C1292" s="602" t="n">
        <v>43914</v>
      </c>
      <c r="F1292" s="599" t="inlineStr">
        <is>
          <t>шерзод</t>
        </is>
      </c>
      <c r="G1292" s="595" t="inlineStr">
        <is>
          <t>MG</t>
        </is>
      </c>
      <c r="H1292" s="595" t="inlineStr">
        <is>
          <t>MG32</t>
        </is>
      </c>
      <c r="I1292" s="630" t="n">
        <v>43914.53680555556</v>
      </c>
      <c r="J1292" s="630" t="n">
        <v>43914.63333333333</v>
      </c>
      <c r="K1292" s="604">
        <f>J1292-I1292</f>
        <v/>
      </c>
    </row>
    <row r="1293">
      <c r="A1293" s="514" t="inlineStr">
        <is>
          <t>DZH4205_2</t>
        </is>
      </c>
      <c r="B1293" s="515" t="inlineStr">
        <is>
          <t>Bosh Pishagar</t>
        </is>
      </c>
      <c r="C1293" s="602" t="n">
        <v>43914</v>
      </c>
      <c r="F1293" s="595" t="inlineStr">
        <is>
          <t>Абдурахмон</t>
        </is>
      </c>
      <c r="G1293" s="595" t="inlineStr">
        <is>
          <t>MG</t>
        </is>
      </c>
      <c r="H1293" s="595" t="inlineStr">
        <is>
          <t>MG40</t>
        </is>
      </c>
      <c r="I1293" s="630" t="n">
        <v>43914.55902777778</v>
      </c>
      <c r="J1293" s="630" t="n">
        <v>43914.68611111111</v>
      </c>
      <c r="K1293" s="604">
        <f>J1293-I1293</f>
        <v/>
      </c>
    </row>
    <row r="1294">
      <c r="A1294" s="514" t="inlineStr">
        <is>
          <t>NAM3223_2</t>
        </is>
      </c>
      <c r="B1294" s="515" t="inlineStr">
        <is>
          <t>Namangan Post</t>
        </is>
      </c>
      <c r="C1294" s="602" t="n">
        <v>43914</v>
      </c>
      <c r="D1294" s="517" t="n"/>
      <c r="E1294" s="517" t="n"/>
      <c r="F1294" s="595" t="inlineStr">
        <is>
          <t>шерзод</t>
        </is>
      </c>
      <c r="G1294" s="595" t="inlineStr">
        <is>
          <t>MG</t>
        </is>
      </c>
      <c r="H1294" s="595" t="inlineStr">
        <is>
          <t>MG49</t>
        </is>
      </c>
      <c r="I1294" s="630" t="n">
        <v>43914.3375</v>
      </c>
      <c r="J1294" s="630" t="n">
        <v>43914.5625</v>
      </c>
      <c r="K1294" s="604">
        <f>J1294-I1294</f>
        <v/>
      </c>
    </row>
    <row r="1295">
      <c r="A1295" s="514" t="inlineStr">
        <is>
          <t>SRD2087_2</t>
        </is>
      </c>
      <c r="B1295" s="128" t="inlineStr">
        <is>
          <t>Qoraqum MFY</t>
        </is>
      </c>
      <c r="C1295" s="602" t="n">
        <v>43914</v>
      </c>
      <c r="F1295" s="595" t="inlineStr">
        <is>
          <t>Олим</t>
        </is>
      </c>
      <c r="G1295" s="595" t="inlineStr">
        <is>
          <t>MG</t>
        </is>
      </c>
      <c r="H1295" s="595" t="inlineStr">
        <is>
          <t>MG21</t>
        </is>
      </c>
      <c r="I1295" s="630" t="n">
        <v>43914.66388888889</v>
      </c>
      <c r="J1295" s="630" t="n">
        <v>43914.74722222222</v>
      </c>
      <c r="K1295" s="604">
        <f>J1295-I1295</f>
        <v/>
      </c>
    </row>
    <row r="1296">
      <c r="A1296" s="514" t="inlineStr">
        <is>
          <t>DZH4239_2</t>
        </is>
      </c>
      <c r="B1296" s="515" t="inlineStr">
        <is>
          <t>Зарбдор РУТ</t>
        </is>
      </c>
      <c r="C1296" s="602" t="n">
        <v>43914</v>
      </c>
      <c r="F1296" s="595" t="inlineStr">
        <is>
          <t>Абдурахмон</t>
        </is>
      </c>
      <c r="G1296" s="595" t="inlineStr">
        <is>
          <t>MG</t>
        </is>
      </c>
      <c r="H1296" s="595" t="inlineStr">
        <is>
          <t>MG40</t>
        </is>
      </c>
      <c r="I1296" s="630" t="n">
        <v>43914.86041666667</v>
      </c>
      <c r="J1296" s="630" t="n">
        <v>43914.96319444444</v>
      </c>
      <c r="K1296" s="604">
        <f>J1296-I1296</f>
        <v/>
      </c>
    </row>
    <row r="1297">
      <c r="A1297" s="287" t="inlineStr">
        <is>
          <t>SAM4000_2</t>
        </is>
      </c>
      <c r="B1297" s="122" t="inlineStr">
        <is>
          <t>Тохиршайх</t>
        </is>
      </c>
      <c r="C1297" s="602" t="n">
        <v>43914</v>
      </c>
      <c r="F1297" s="595" t="inlineStr">
        <is>
          <t>Джахонгир</t>
        </is>
      </c>
      <c r="G1297" s="595" t="inlineStr">
        <is>
          <t>MG</t>
        </is>
      </c>
      <c r="H1297" s="595" t="inlineStr">
        <is>
          <t>MG53</t>
        </is>
      </c>
      <c r="I1297" s="630" t="n">
        <v>43914.80555555555</v>
      </c>
      <c r="J1297" s="630" t="n">
        <v>43915.44027777778</v>
      </c>
      <c r="K1297" s="604">
        <f>J1297-I1297</f>
        <v/>
      </c>
    </row>
    <row r="1298">
      <c r="A1298" s="514" t="inlineStr">
        <is>
          <t>DZH4244_2</t>
        </is>
      </c>
      <c r="B1298" s="134" t="inlineStr">
        <is>
          <t>Farish_Suv_tarmoklari</t>
        </is>
      </c>
      <c r="C1298" s="602" t="n">
        <v>43914</v>
      </c>
      <c r="F1298" s="595" t="inlineStr">
        <is>
          <t>Исомиддин</t>
        </is>
      </c>
      <c r="G1298" s="595" t="inlineStr">
        <is>
          <t>MG</t>
        </is>
      </c>
      <c r="H1298" s="595" t="inlineStr">
        <is>
          <t>MG37</t>
        </is>
      </c>
      <c r="I1298" s="630" t="n">
        <v>43914.92430555557</v>
      </c>
      <c r="J1298" s="630" t="n">
        <v>43915.72222222222</v>
      </c>
      <c r="K1298" s="604">
        <f>J1298-I1298</f>
        <v/>
      </c>
    </row>
    <row r="1299">
      <c r="A1299" s="514" t="inlineStr">
        <is>
          <t>SRH5089_2</t>
        </is>
      </c>
      <c r="B1299" s="515" t="inlineStr">
        <is>
          <t>Sarhat KFY Dehqonobod</t>
        </is>
      </c>
      <c r="C1299" s="602" t="n">
        <v>43915</v>
      </c>
      <c r="F1299" s="595" t="inlineStr">
        <is>
          <t>Феруз</t>
        </is>
      </c>
      <c r="G1299" s="595" t="inlineStr">
        <is>
          <t>MG</t>
        </is>
      </c>
      <c r="H1299" s="595" t="inlineStr">
        <is>
          <t>MG18</t>
        </is>
      </c>
      <c r="I1299" s="630" t="n">
        <v>43915.09236111111</v>
      </c>
      <c r="J1299" s="630" t="n">
        <v>43916.24375</v>
      </c>
      <c r="K1299" s="604">
        <f>J1299-I1299</f>
        <v/>
      </c>
    </row>
    <row r="1300">
      <c r="A1300" s="388" t="inlineStr">
        <is>
          <t>AND2738_2</t>
        </is>
      </c>
      <c r="B1300" s="389" t="inlineStr">
        <is>
          <t>Ukchi Xlopzavod</t>
        </is>
      </c>
      <c r="C1300" s="602" t="n">
        <v>43915</v>
      </c>
      <c r="F1300" s="595" t="inlineStr">
        <is>
          <t>Шоятилло</t>
        </is>
      </c>
      <c r="G1300" s="595" t="inlineStr">
        <is>
          <t>MG</t>
        </is>
      </c>
      <c r="H1300" s="595" t="inlineStr">
        <is>
          <t>MG52</t>
        </is>
      </c>
      <c r="I1300" s="630" t="n">
        <v>43915.2125</v>
      </c>
      <c r="J1300" s="630" t="n">
        <v>43915.32152777778</v>
      </c>
      <c r="K1300" s="604">
        <f>J1300-I1300</f>
        <v/>
      </c>
    </row>
    <row r="1301">
      <c r="A1301" s="514" t="inlineStr">
        <is>
          <t>SRH5024_2</t>
        </is>
      </c>
      <c r="B1301" s="515" t="inlineStr">
        <is>
          <t>S.Raximov</t>
        </is>
      </c>
      <c r="C1301" s="602" t="n">
        <v>43915</v>
      </c>
      <c r="F1301" s="595" t="inlineStr">
        <is>
          <t>шерзод</t>
        </is>
      </c>
      <c r="G1301" s="595" t="inlineStr">
        <is>
          <t>MG</t>
        </is>
      </c>
      <c r="H1301" s="595" t="inlineStr">
        <is>
          <t>MG35</t>
        </is>
      </c>
      <c r="I1301" s="630" t="n">
        <v>43915.31666666668</v>
      </c>
      <c r="J1301" s="630" t="n">
        <v>43915.61388888889</v>
      </c>
      <c r="K1301" s="604">
        <f>J1301-I1301</f>
        <v/>
      </c>
    </row>
    <row r="1302">
      <c r="A1302" s="514" t="inlineStr">
        <is>
          <t>SAM3706_2</t>
        </is>
      </c>
      <c r="B1302" s="515" t="inlineStr">
        <is>
          <t xml:space="preserve">Динамо Фабрика </t>
        </is>
      </c>
      <c r="C1302" s="602" t="n">
        <v>43915</v>
      </c>
      <c r="F1302" s="595" t="inlineStr">
        <is>
          <t>Вафохон</t>
        </is>
      </c>
      <c r="G1302" s="595" t="inlineStr">
        <is>
          <t>MG</t>
        </is>
      </c>
      <c r="H1302" s="595" t="inlineStr">
        <is>
          <t>MG59</t>
        </is>
      </c>
      <c r="I1302" s="630" t="n">
        <v>43915.36041666667</v>
      </c>
      <c r="J1302" s="630" t="n">
        <v>43915.82430555556</v>
      </c>
      <c r="K1302" s="604">
        <f>J1302-I1302</f>
        <v/>
      </c>
    </row>
    <row r="1303">
      <c r="A1303" s="514" t="inlineStr">
        <is>
          <t>NAM3223_2</t>
        </is>
      </c>
      <c r="B1303" s="515" t="inlineStr">
        <is>
          <t>Namangan Post</t>
        </is>
      </c>
      <c r="C1303" s="602" t="n">
        <v>43915</v>
      </c>
      <c r="D1303" s="517" t="n"/>
      <c r="E1303" s="517" t="n"/>
      <c r="F1303" s="595" t="inlineStr">
        <is>
          <t>шерзод</t>
        </is>
      </c>
      <c r="G1303" s="595" t="inlineStr">
        <is>
          <t>MG</t>
        </is>
      </c>
      <c r="H1303" s="595" t="inlineStr">
        <is>
          <t>MG31</t>
        </is>
      </c>
      <c r="I1303" s="630" t="n">
        <v>43915.35902777778</v>
      </c>
      <c r="J1303" s="630" t="n">
        <v>43916.13472222222</v>
      </c>
      <c r="K1303" s="604">
        <f>J1303-I1303</f>
        <v/>
      </c>
    </row>
    <row r="1304">
      <c r="A1304" s="287" t="inlineStr">
        <is>
          <t>SAM4000_2</t>
        </is>
      </c>
      <c r="B1304" s="122" t="inlineStr">
        <is>
          <t>Тохиршайх</t>
        </is>
      </c>
      <c r="C1304" s="602" t="n">
        <v>43915</v>
      </c>
      <c r="F1304" s="595" t="inlineStr">
        <is>
          <t>Джахонгир</t>
        </is>
      </c>
      <c r="G1304" s="595" t="inlineStr">
        <is>
          <t>MG</t>
        </is>
      </c>
      <c r="H1304" s="595" t="inlineStr">
        <is>
          <t>MG53</t>
        </is>
      </c>
      <c r="I1304" s="630" t="n">
        <v>43915.45694444444</v>
      </c>
      <c r="J1304" s="630" t="n">
        <v>43915.48611111111</v>
      </c>
      <c r="K1304" s="604">
        <f>J1304-I1304</f>
        <v/>
      </c>
    </row>
    <row r="1305">
      <c r="A1305" s="287" t="inlineStr">
        <is>
          <t>SAM4000_2</t>
        </is>
      </c>
      <c r="B1305" s="122" t="inlineStr">
        <is>
          <t>Тохиршайх</t>
        </is>
      </c>
      <c r="C1305" s="602" t="n">
        <v>43915</v>
      </c>
      <c r="F1305" s="595" t="inlineStr">
        <is>
          <t>Джахонгир</t>
        </is>
      </c>
      <c r="G1305" s="595" t="inlineStr">
        <is>
          <t>MG</t>
        </is>
      </c>
      <c r="H1305" s="595" t="inlineStr">
        <is>
          <t>MG53</t>
        </is>
      </c>
      <c r="I1305" s="630" t="n">
        <v>43915.50208333333</v>
      </c>
      <c r="J1305" s="630" t="n">
        <v>43915.79097222222</v>
      </c>
      <c r="K1305" s="604">
        <f>J1305-I1305</f>
        <v/>
      </c>
    </row>
    <row r="1306">
      <c r="A1306" s="514" t="inlineStr">
        <is>
          <t>SRH5012_2</t>
        </is>
      </c>
      <c r="B1306" s="515" t="inlineStr">
        <is>
          <t>Kakaydi College</t>
        </is>
      </c>
      <c r="C1306" s="602" t="n">
        <v>43915</v>
      </c>
      <c r="F1306" s="595" t="inlineStr">
        <is>
          <t>фарход</t>
        </is>
      </c>
      <c r="G1306" s="595" t="inlineStr">
        <is>
          <t>MG</t>
        </is>
      </c>
      <c r="H1306" s="595" t="inlineStr">
        <is>
          <t>MG41</t>
        </is>
      </c>
      <c r="I1306" s="630" t="n">
        <v>43915.50902777778</v>
      </c>
      <c r="J1306" s="630" t="n">
        <v>43915.56944444445</v>
      </c>
      <c r="K1306" s="604">
        <f>J1306-I1306</f>
        <v/>
      </c>
    </row>
    <row r="1307">
      <c r="A1307" s="514" t="inlineStr">
        <is>
          <t>SRH5214_2</t>
        </is>
      </c>
      <c r="B1307" s="515" t="inlineStr">
        <is>
          <t>Oqmachit</t>
        </is>
      </c>
      <c r="C1307" s="602" t="n">
        <v>43915</v>
      </c>
      <c r="F1307" s="595" t="inlineStr">
        <is>
          <t>шерзод</t>
        </is>
      </c>
      <c r="G1307" s="595" t="inlineStr">
        <is>
          <t>MG</t>
        </is>
      </c>
      <c r="H1307" s="595" t="inlineStr">
        <is>
          <t>MG05</t>
        </is>
      </c>
      <c r="I1307" s="630" t="n">
        <v>43915.51388888889</v>
      </c>
      <c r="J1307" s="630" t="n">
        <v>43915.74791666667</v>
      </c>
      <c r="K1307" s="604">
        <f>J1307-I1307</f>
        <v/>
      </c>
    </row>
    <row r="1308">
      <c r="A1308" s="514" t="inlineStr">
        <is>
          <t>SRD2109_2</t>
        </is>
      </c>
      <c r="B1308" s="113" t="inlineStr">
        <is>
          <t>Xakikat FL Kayumov</t>
        </is>
      </c>
      <c r="C1308" s="602" t="n">
        <v>43915</v>
      </c>
      <c r="F1308" s="595" t="inlineStr">
        <is>
          <t>олим</t>
        </is>
      </c>
      <c r="G1308" s="595" t="inlineStr">
        <is>
          <t>MG</t>
        </is>
      </c>
      <c r="H1308" s="595" t="inlineStr">
        <is>
          <t>MG21</t>
        </is>
      </c>
      <c r="I1308" s="630" t="n">
        <v>43915.52152777778</v>
      </c>
      <c r="J1308" s="630" t="n">
        <v>43915.73680555557</v>
      </c>
      <c r="K1308" s="604">
        <f>J1308-I1308</f>
        <v/>
      </c>
    </row>
    <row r="1309">
      <c r="A1309" s="514" t="inlineStr">
        <is>
          <t>SRH5214_2</t>
        </is>
      </c>
      <c r="B1309" s="515" t="inlineStr">
        <is>
          <t>Oqmachit</t>
        </is>
      </c>
      <c r="C1309" s="602" t="n">
        <v>43915</v>
      </c>
      <c r="F1309" s="595" t="inlineStr">
        <is>
          <t>шерзод</t>
        </is>
      </c>
      <c r="G1309" s="595" t="inlineStr">
        <is>
          <t>MG</t>
        </is>
      </c>
      <c r="H1309" s="595" t="inlineStr">
        <is>
          <t>MG05</t>
        </is>
      </c>
      <c r="I1309" s="630" t="n">
        <v>43915.29166666666</v>
      </c>
      <c r="J1309" s="630" t="n">
        <v>43915.48958333334</v>
      </c>
      <c r="K1309" s="604">
        <f>J1309-I1309</f>
        <v/>
      </c>
    </row>
    <row r="1310">
      <c r="A1310" s="362" t="inlineStr">
        <is>
          <t>BHR5548_2</t>
        </is>
      </c>
      <c r="B1310" s="134" t="inlineStr">
        <is>
          <t>Vobkent Shanba</t>
        </is>
      </c>
      <c r="C1310" s="602" t="n">
        <v>43915</v>
      </c>
      <c r="F1310" s="595" t="inlineStr">
        <is>
          <t>Туймурод</t>
        </is>
      </c>
      <c r="G1310" s="595" t="inlineStr">
        <is>
          <t>MG</t>
        </is>
      </c>
      <c r="H1310" s="595" t="inlineStr">
        <is>
          <t>MG44</t>
        </is>
      </c>
      <c r="I1310" s="630" t="n">
        <v>43915.58263888889</v>
      </c>
      <c r="J1310" s="630" t="n">
        <v>43915.78263888889</v>
      </c>
      <c r="K1310" s="604">
        <f>J1310-I1310</f>
        <v/>
      </c>
    </row>
    <row r="1311">
      <c r="A1311" s="514" t="inlineStr">
        <is>
          <t>DZH4244_2</t>
        </is>
      </c>
      <c r="B1311" s="134" t="inlineStr">
        <is>
          <t>Farish_Suv_tarmoklari</t>
        </is>
      </c>
      <c r="C1311" s="602" t="n">
        <v>43915</v>
      </c>
      <c r="F1311" s="595" t="inlineStr">
        <is>
          <t>Исомиддин</t>
        </is>
      </c>
      <c r="G1311" s="595" t="inlineStr">
        <is>
          <t>MG</t>
        </is>
      </c>
      <c r="H1311" s="595" t="inlineStr">
        <is>
          <t>MG37</t>
        </is>
      </c>
      <c r="I1311" s="630" t="n">
        <v>43915.74236111111</v>
      </c>
      <c r="J1311" s="630" t="n">
        <v>43916.44722222222</v>
      </c>
      <c r="K1311" s="604">
        <f>J1311-I1311</f>
        <v/>
      </c>
    </row>
    <row r="1312">
      <c r="A1312" s="514" t="inlineStr">
        <is>
          <t>SRH5214_2</t>
        </is>
      </c>
      <c r="B1312" s="515" t="inlineStr">
        <is>
          <t>Oqmachit</t>
        </is>
      </c>
      <c r="C1312" s="602" t="n">
        <v>43915</v>
      </c>
      <c r="F1312" s="595" t="inlineStr">
        <is>
          <t>шерзод</t>
        </is>
      </c>
      <c r="G1312" s="595" t="inlineStr">
        <is>
          <t>MG</t>
        </is>
      </c>
      <c r="H1312" s="595" t="inlineStr">
        <is>
          <t>MG05</t>
        </is>
      </c>
      <c r="I1312" s="630" t="n">
        <v>43915.77291666667</v>
      </c>
      <c r="J1312" s="630" t="n">
        <v>43916.26527777778</v>
      </c>
      <c r="K1312" s="604">
        <f>J1312-I1312</f>
        <v/>
      </c>
    </row>
    <row r="1313">
      <c r="A1313" s="287" t="inlineStr">
        <is>
          <t>SAM4000_2</t>
        </is>
      </c>
      <c r="B1313" s="122" t="inlineStr">
        <is>
          <t>Тохиршайх</t>
        </is>
      </c>
      <c r="C1313" s="602" t="n">
        <v>43915</v>
      </c>
      <c r="F1313" s="595" t="inlineStr">
        <is>
          <t>Джахонгир</t>
        </is>
      </c>
      <c r="G1313" s="595" t="inlineStr">
        <is>
          <t>MG</t>
        </is>
      </c>
      <c r="H1313" s="595" t="inlineStr">
        <is>
          <t>MG53</t>
        </is>
      </c>
      <c r="I1313" s="630" t="n">
        <v>43915.80833333332</v>
      </c>
      <c r="J1313" s="630" t="n">
        <v>43916.36527777778</v>
      </c>
      <c r="K1313" s="604">
        <f>J1313-I1313</f>
        <v/>
      </c>
    </row>
    <row r="1314">
      <c r="A1314" s="514" t="inlineStr">
        <is>
          <t>SAM3706_2</t>
        </is>
      </c>
      <c r="B1314" s="515" t="inlineStr">
        <is>
          <t xml:space="preserve">Динамо Фабрика </t>
        </is>
      </c>
      <c r="C1314" s="602" t="n">
        <v>43915</v>
      </c>
      <c r="F1314" s="595" t="inlineStr">
        <is>
          <t>Вафохон</t>
        </is>
      </c>
      <c r="G1314" s="595" t="inlineStr">
        <is>
          <t>MG</t>
        </is>
      </c>
      <c r="H1314" s="595" t="inlineStr">
        <is>
          <t>MG59</t>
        </is>
      </c>
      <c r="I1314" s="630" t="n">
        <v>43915.86458333334</v>
      </c>
      <c r="J1314" s="630" t="n">
        <v>43916.72013888889</v>
      </c>
      <c r="K1314" s="604">
        <f>J1314-I1314</f>
        <v/>
      </c>
    </row>
    <row r="1315">
      <c r="A1315" s="514" t="inlineStr">
        <is>
          <t>SRH5214_2</t>
        </is>
      </c>
      <c r="B1315" s="515" t="inlineStr">
        <is>
          <t>Oqmachit</t>
        </is>
      </c>
      <c r="C1315" s="602" t="n">
        <v>43916</v>
      </c>
      <c r="F1315" s="595" t="inlineStr">
        <is>
          <t>шерзод</t>
        </is>
      </c>
      <c r="G1315" s="595" t="inlineStr">
        <is>
          <t>MG</t>
        </is>
      </c>
      <c r="H1315" s="595" t="inlineStr">
        <is>
          <t>MG05</t>
        </is>
      </c>
      <c r="I1315" s="630" t="n">
        <v>43916.28125</v>
      </c>
      <c r="J1315" s="630" t="n">
        <v>43916.65277777778</v>
      </c>
      <c r="K1315" s="604">
        <f>J1315-I1315</f>
        <v/>
      </c>
    </row>
    <row r="1316">
      <c r="A1316" s="514" t="inlineStr">
        <is>
          <t>NAM3223_2</t>
        </is>
      </c>
      <c r="B1316" s="515" t="inlineStr">
        <is>
          <t>Namangan Post</t>
        </is>
      </c>
      <c r="C1316" s="602" t="n">
        <v>43916</v>
      </c>
      <c r="D1316" s="517" t="n"/>
      <c r="E1316" s="517" t="n"/>
      <c r="F1316" s="595" t="inlineStr">
        <is>
          <t>шерзод</t>
        </is>
      </c>
      <c r="G1316" s="595" t="inlineStr">
        <is>
          <t>MG</t>
        </is>
      </c>
      <c r="H1316" s="595" t="inlineStr">
        <is>
          <t>MG31</t>
        </is>
      </c>
      <c r="I1316" s="630" t="n">
        <v>43916.3</v>
      </c>
      <c r="J1316" s="630" t="n">
        <v>43916.53125</v>
      </c>
      <c r="K1316" s="604">
        <f>J1316-I1316</f>
        <v/>
      </c>
    </row>
    <row r="1317">
      <c r="A1317" s="87" t="inlineStr">
        <is>
          <t>KSH4643_2</t>
        </is>
      </c>
      <c r="B1317" s="122" t="inlineStr">
        <is>
          <t>Kizil Chovra KVP</t>
        </is>
      </c>
      <c r="C1317" s="602" t="n">
        <v>43916</v>
      </c>
      <c r="F1317" s="595" t="inlineStr">
        <is>
          <t>шерзод</t>
        </is>
      </c>
      <c r="G1317" s="595" t="inlineStr">
        <is>
          <t>MG</t>
        </is>
      </c>
      <c r="H1317" s="595" t="inlineStr">
        <is>
          <t>MG3</t>
        </is>
      </c>
      <c r="I1317" s="630" t="n">
        <v>43916.36319444444</v>
      </c>
      <c r="J1317" s="630" t="n">
        <v>43916.44722222222</v>
      </c>
      <c r="K1317" s="604">
        <f>J1317-I1317</f>
        <v/>
      </c>
    </row>
    <row r="1318">
      <c r="A1318" s="287" t="inlineStr">
        <is>
          <t>SAM4000_2</t>
        </is>
      </c>
      <c r="B1318" s="122" t="inlineStr">
        <is>
          <t>Тохиршайх</t>
        </is>
      </c>
      <c r="C1318" s="602" t="n">
        <v>43916</v>
      </c>
      <c r="F1318" s="595" t="inlineStr">
        <is>
          <t>Джахонгир</t>
        </is>
      </c>
      <c r="G1318" s="595" t="inlineStr">
        <is>
          <t>MG</t>
        </is>
      </c>
      <c r="H1318" s="595" t="inlineStr">
        <is>
          <t>MG53</t>
        </is>
      </c>
      <c r="I1318" s="630" t="n">
        <v>43916.40277777778</v>
      </c>
      <c r="J1318" s="630" t="n">
        <v>43916.47708333333</v>
      </c>
      <c r="K1318" s="604">
        <f>J1318-I1318</f>
        <v/>
      </c>
    </row>
    <row r="1319">
      <c r="A1319" s="514" t="inlineStr">
        <is>
          <t>DZH4219_2</t>
        </is>
      </c>
      <c r="B1319" s="515" t="inlineStr">
        <is>
          <t>Oqoltin KFI</t>
        </is>
      </c>
      <c r="C1319" s="602" t="n">
        <v>43916</v>
      </c>
      <c r="F1319" s="595" t="inlineStr">
        <is>
          <t>Абдурахмон</t>
        </is>
      </c>
      <c r="G1319" s="595" t="inlineStr">
        <is>
          <t>MG</t>
        </is>
      </c>
      <c r="H1319" s="595" t="inlineStr">
        <is>
          <t>MG02</t>
        </is>
      </c>
      <c r="I1319" s="630" t="n">
        <v>43916.43263888889</v>
      </c>
      <c r="J1319" s="630" t="n">
        <v>43916.51388888889</v>
      </c>
      <c r="K1319" s="604">
        <f>J1319-I1319</f>
        <v/>
      </c>
    </row>
    <row r="1320">
      <c r="A1320" s="514" t="inlineStr">
        <is>
          <t>SRD2109_2</t>
        </is>
      </c>
      <c r="B1320" s="113" t="inlineStr">
        <is>
          <t>Xakikat FL Kayumov</t>
        </is>
      </c>
      <c r="C1320" s="602" t="n">
        <v>43916</v>
      </c>
      <c r="F1320" s="595" t="inlineStr">
        <is>
          <t>Олим</t>
        </is>
      </c>
      <c r="G1320" s="595" t="inlineStr">
        <is>
          <t>MG</t>
        </is>
      </c>
      <c r="H1320" s="595" t="inlineStr">
        <is>
          <t>MG21</t>
        </is>
      </c>
      <c r="I1320" s="630" t="n">
        <v>43916.4625</v>
      </c>
      <c r="J1320" s="630" t="n">
        <v>43916.73125</v>
      </c>
      <c r="K1320" s="604">
        <f>J1320-I1320</f>
        <v/>
      </c>
    </row>
    <row r="1321">
      <c r="A1321" s="514" t="inlineStr">
        <is>
          <t>DZH4244_2</t>
        </is>
      </c>
      <c r="B1321" s="134" t="inlineStr">
        <is>
          <t>Farish_Suv_tarmoklari</t>
        </is>
      </c>
      <c r="C1321" s="602" t="n">
        <v>43916</v>
      </c>
      <c r="F1321" s="595" t="inlineStr">
        <is>
          <t>Исомиддин</t>
        </is>
      </c>
      <c r="G1321" s="595" t="inlineStr">
        <is>
          <t>MG</t>
        </is>
      </c>
      <c r="H1321" s="595" t="inlineStr">
        <is>
          <t>MG37</t>
        </is>
      </c>
      <c r="I1321" s="630" t="n">
        <v>43916.46111111111</v>
      </c>
      <c r="J1321" s="630" t="n">
        <v>43917.52013888889</v>
      </c>
      <c r="K1321" s="604">
        <f>J1321-I1321</f>
        <v/>
      </c>
    </row>
    <row r="1322">
      <c r="A1322" s="514" t="inlineStr">
        <is>
          <t>DZH4221_2</t>
        </is>
      </c>
      <c r="B1322" s="515" t="inlineStr">
        <is>
          <t>Pishagar KVP</t>
        </is>
      </c>
      <c r="C1322" s="602" t="n">
        <v>43916</v>
      </c>
      <c r="F1322" s="595" t="inlineStr">
        <is>
          <t>Исомиддин</t>
        </is>
      </c>
      <c r="G1322" s="595" t="inlineStr">
        <is>
          <t>MG</t>
        </is>
      </c>
      <c r="H1322" s="595" t="inlineStr">
        <is>
          <t>MG13</t>
        </is>
      </c>
      <c r="I1322" s="630" t="n">
        <v>43916.46736111111</v>
      </c>
      <c r="J1322" s="630" t="n">
        <v>43916.51319444443</v>
      </c>
      <c r="K1322" s="604">
        <f>J1322-I1322</f>
        <v/>
      </c>
    </row>
    <row r="1323">
      <c r="A1323" s="514" t="inlineStr">
        <is>
          <t>KAR6225_2</t>
        </is>
      </c>
      <c r="B1323" s="515" t="inlineStr">
        <is>
          <t>Uzbekistan</t>
        </is>
      </c>
      <c r="C1323" s="602" t="n">
        <v>43916</v>
      </c>
      <c r="F1323" s="595" t="inlineStr">
        <is>
          <t>Алишер</t>
        </is>
      </c>
      <c r="G1323" s="595" t="inlineStr">
        <is>
          <t>MG</t>
        </is>
      </c>
      <c r="H1323" s="595" t="inlineStr">
        <is>
          <t>MG26</t>
        </is>
      </c>
      <c r="I1323" s="630" t="n">
        <v>43916.48958333334</v>
      </c>
      <c r="J1323" s="630" t="n">
        <v>43916.55902777778</v>
      </c>
      <c r="K1323" s="604">
        <f>J1323-I1323</f>
        <v/>
      </c>
    </row>
    <row r="1324">
      <c r="A1324" s="287" t="inlineStr">
        <is>
          <t>SAM4000_2</t>
        </is>
      </c>
      <c r="B1324" s="122" t="inlineStr">
        <is>
          <t>Тохиршайх</t>
        </is>
      </c>
      <c r="C1324" s="602" t="n">
        <v>43916</v>
      </c>
      <c r="F1324" s="595" t="inlineStr">
        <is>
          <t>Лазиз</t>
        </is>
      </c>
      <c r="G1324" s="595" t="inlineStr">
        <is>
          <t>MG</t>
        </is>
      </c>
      <c r="H1324" s="595" t="inlineStr">
        <is>
          <t>MG58</t>
        </is>
      </c>
      <c r="I1324" s="630" t="n">
        <v>43916.50625</v>
      </c>
      <c r="J1324" s="630" t="n">
        <v>43916.77083333334</v>
      </c>
      <c r="K1324" s="604">
        <f>J1324-I1324</f>
        <v/>
      </c>
    </row>
    <row r="1325">
      <c r="A1325" s="388" t="inlineStr">
        <is>
          <t>AND2742_2</t>
        </is>
      </c>
      <c r="B1325" s="415" t="inlineStr">
        <is>
          <t>Yangixayot College</t>
        </is>
      </c>
      <c r="C1325" s="602" t="n">
        <v>43916</v>
      </c>
      <c r="F1325" s="595" t="inlineStr">
        <is>
          <t>Шоятилло</t>
        </is>
      </c>
      <c r="G1325" s="595" t="inlineStr">
        <is>
          <t>MG</t>
        </is>
      </c>
      <c r="H1325" s="595" t="inlineStr">
        <is>
          <t>MG32</t>
        </is>
      </c>
      <c r="I1325" s="630" t="n">
        <v>43916.53055555555</v>
      </c>
      <c r="J1325" s="630" t="n">
        <v>43916.70833333334</v>
      </c>
      <c r="K1325" s="604">
        <f>J1325-I1325</f>
        <v/>
      </c>
    </row>
    <row r="1326">
      <c r="A1326" s="363" t="inlineStr">
        <is>
          <t>HRZ6066_2</t>
        </is>
      </c>
      <c r="B1326" s="515" t="inlineStr">
        <is>
          <t>Gulobot</t>
        </is>
      </c>
      <c r="C1326" s="602" t="n">
        <v>43916</v>
      </c>
      <c r="F1326" s="595" t="inlineStr">
        <is>
          <t>Дониер</t>
        </is>
      </c>
      <c r="G1326" s="595" t="inlineStr">
        <is>
          <t>MG</t>
        </is>
      </c>
      <c r="H1326" s="595" t="inlineStr">
        <is>
          <t>MG46</t>
        </is>
      </c>
      <c r="I1326" s="630" t="n">
        <v>43916.57986111111</v>
      </c>
      <c r="J1326" s="630" t="n">
        <v>43916.71875</v>
      </c>
      <c r="K1326" s="604">
        <f>J1326-I1326</f>
        <v/>
      </c>
    </row>
    <row r="1327">
      <c r="A1327" s="514" t="inlineStr">
        <is>
          <t>NAM3223_2</t>
        </is>
      </c>
      <c r="B1327" s="515" t="inlineStr">
        <is>
          <t>Namangan Post</t>
        </is>
      </c>
      <c r="C1327" s="602" t="n">
        <v>43916</v>
      </c>
      <c r="D1327" s="517" t="n"/>
      <c r="E1327" s="517" t="n"/>
      <c r="F1327" s="595" t="inlineStr">
        <is>
          <t>шерзод</t>
        </is>
      </c>
      <c r="G1327" s="595" t="inlineStr">
        <is>
          <t>MG</t>
        </is>
      </c>
      <c r="H1327" s="595" t="inlineStr">
        <is>
          <t>MG31</t>
        </is>
      </c>
      <c r="I1327" s="630" t="n">
        <v>43916.5875</v>
      </c>
      <c r="J1327" s="630" t="n">
        <v>43916.63194444445</v>
      </c>
      <c r="K1327" s="604">
        <f>J1327-I1327</f>
        <v/>
      </c>
    </row>
    <row r="1328">
      <c r="A1328" s="514" t="inlineStr">
        <is>
          <t>SRH5214_2</t>
        </is>
      </c>
      <c r="B1328" s="515" t="inlineStr">
        <is>
          <t>Oqmachit</t>
        </is>
      </c>
      <c r="C1328" s="602" t="n">
        <v>43916</v>
      </c>
      <c r="F1328" s="595" t="inlineStr">
        <is>
          <t>шерзод</t>
        </is>
      </c>
      <c r="G1328" s="595" t="inlineStr">
        <is>
          <t>MG</t>
        </is>
      </c>
      <c r="H1328" s="595" t="inlineStr">
        <is>
          <t>MG05</t>
        </is>
      </c>
      <c r="I1328" s="630" t="n">
        <v>43916.69166666668</v>
      </c>
      <c r="J1328" s="630" t="n">
        <v>43917.2625</v>
      </c>
      <c r="K1328" s="604">
        <f>J1328-I1328</f>
        <v/>
      </c>
    </row>
    <row r="1329">
      <c r="A1329" s="514" t="inlineStr">
        <is>
          <t>SAM3706_2</t>
        </is>
      </c>
      <c r="B1329" s="515" t="inlineStr">
        <is>
          <t xml:space="preserve">Динамо Фабрика </t>
        </is>
      </c>
      <c r="C1329" s="602" t="n">
        <v>43916</v>
      </c>
      <c r="F1329" s="595" t="inlineStr">
        <is>
          <t>Вафохон</t>
        </is>
      </c>
      <c r="G1329" s="595" t="inlineStr">
        <is>
          <t>MG</t>
        </is>
      </c>
      <c r="H1329" s="595" t="inlineStr">
        <is>
          <t>MG59</t>
        </is>
      </c>
      <c r="I1329" s="630" t="n">
        <v>43916.75416666668</v>
      </c>
      <c r="J1329" s="630" t="n">
        <v>43917.47222222222</v>
      </c>
      <c r="K1329" s="604">
        <f>J1329-I1329</f>
        <v/>
      </c>
    </row>
    <row r="1330">
      <c r="A1330" s="287" t="inlineStr">
        <is>
          <t>SAM4000_2</t>
        </is>
      </c>
      <c r="B1330" s="122" t="inlineStr">
        <is>
          <t>Тохиршайх</t>
        </is>
      </c>
      <c r="C1330" s="602" t="n">
        <v>43916</v>
      </c>
      <c r="F1330" s="595" t="inlineStr">
        <is>
          <t>Лазиз</t>
        </is>
      </c>
      <c r="G1330" s="595" t="inlineStr">
        <is>
          <t>MG</t>
        </is>
      </c>
      <c r="H1330" s="595" t="inlineStr">
        <is>
          <t>MG58</t>
        </is>
      </c>
      <c r="I1330" s="630" t="n">
        <v>43916.79166666666</v>
      </c>
      <c r="J1330" s="630" t="n">
        <v>43917.34444444445</v>
      </c>
      <c r="K1330" s="604">
        <f>J1330-I1330</f>
        <v/>
      </c>
    </row>
    <row r="1331">
      <c r="A1331" s="388" t="inlineStr">
        <is>
          <t>NAM3223_2</t>
        </is>
      </c>
      <c r="B1331" s="389" t="inlineStr">
        <is>
          <t>Namangan Post</t>
        </is>
      </c>
      <c r="C1331" s="602" t="n">
        <v>43916</v>
      </c>
      <c r="F1331" s="595" t="inlineStr">
        <is>
          <t>шерзод</t>
        </is>
      </c>
      <c r="G1331" s="595" t="inlineStr">
        <is>
          <t>MG</t>
        </is>
      </c>
      <c r="H1331" s="595" t="inlineStr">
        <is>
          <t>MG31</t>
        </is>
      </c>
      <c r="I1331" s="630" t="n">
        <v>43916.94166666668</v>
      </c>
      <c r="J1331" s="630" t="n">
        <v>43917.3625</v>
      </c>
      <c r="K1331" s="604">
        <f>J1331-I1331</f>
        <v/>
      </c>
    </row>
    <row r="1332">
      <c r="A1332" s="514" t="inlineStr">
        <is>
          <t>SAM3732_2</t>
        </is>
      </c>
      <c r="B1332" s="515" t="inlineStr">
        <is>
          <t xml:space="preserve">Корабулок </t>
        </is>
      </c>
      <c r="C1332" s="602" t="n">
        <v>43916</v>
      </c>
      <c r="F1332" s="595" t="inlineStr">
        <is>
          <t>Джонибек</t>
        </is>
      </c>
      <c r="G1332" s="595" t="inlineStr">
        <is>
          <t>MG</t>
        </is>
      </c>
      <c r="H1332" s="595" t="inlineStr">
        <is>
          <t>MG09</t>
        </is>
      </c>
      <c r="I1332" s="630" t="n">
        <v>43916.93888888889</v>
      </c>
      <c r="J1332" s="630" t="n">
        <v>43917.87777777778</v>
      </c>
      <c r="K1332" s="604">
        <f>J1332-I1332</f>
        <v/>
      </c>
    </row>
    <row r="1333">
      <c r="A1333" s="514" t="inlineStr">
        <is>
          <t>SRH5024_2</t>
        </is>
      </c>
      <c r="B1333" s="515" t="inlineStr">
        <is>
          <t>S.Raximov</t>
        </is>
      </c>
      <c r="C1333" s="602" t="n">
        <v>43917</v>
      </c>
      <c r="F1333" s="595" t="inlineStr">
        <is>
          <t>фарход</t>
        </is>
      </c>
      <c r="G1333" s="595" t="inlineStr">
        <is>
          <t>MG</t>
        </is>
      </c>
      <c r="H1333" s="595" t="inlineStr">
        <is>
          <t>MG41</t>
        </is>
      </c>
      <c r="I1333" s="630" t="n">
        <v>43917.17708333334</v>
      </c>
      <c r="J1333" s="630" t="n">
        <v>43917.46805555555</v>
      </c>
      <c r="K1333" s="604">
        <f>J1333-I1333</f>
        <v/>
      </c>
    </row>
    <row r="1334">
      <c r="A1334" s="514" t="inlineStr">
        <is>
          <t>SRH5021_2</t>
        </is>
      </c>
      <c r="B1334" s="515" t="inlineStr">
        <is>
          <t>Oltinsay Oqoltin</t>
        </is>
      </c>
      <c r="C1334" s="602" t="n">
        <v>43917</v>
      </c>
      <c r="F1334" s="595" t="inlineStr">
        <is>
          <t>шерзод</t>
        </is>
      </c>
      <c r="G1334" s="595" t="inlineStr">
        <is>
          <t>MG</t>
        </is>
      </c>
      <c r="H1334" s="595" t="inlineStr">
        <is>
          <t>MG35</t>
        </is>
      </c>
      <c r="I1334" s="630" t="n">
        <v>43917.18680555555</v>
      </c>
      <c r="J1334" s="630" t="n">
        <v>43917.69652777778</v>
      </c>
      <c r="K1334" s="604">
        <f>J1334-I1334</f>
        <v/>
      </c>
    </row>
    <row r="1335">
      <c r="A1335" s="514" t="inlineStr">
        <is>
          <t>SRH5214_2</t>
        </is>
      </c>
      <c r="B1335" s="515" t="inlineStr">
        <is>
          <t>Oqmachit</t>
        </is>
      </c>
      <c r="C1335" s="602" t="n">
        <v>43917</v>
      </c>
      <c r="F1335" s="595" t="inlineStr">
        <is>
          <t>шерзод</t>
        </is>
      </c>
      <c r="G1335" s="595" t="inlineStr">
        <is>
          <t>MG</t>
        </is>
      </c>
      <c r="H1335" s="595" t="inlineStr">
        <is>
          <t>MG05</t>
        </is>
      </c>
      <c r="I1335" s="630" t="n">
        <v>43917.28472222222</v>
      </c>
      <c r="J1335" s="630" t="n">
        <v>43917.67569444444</v>
      </c>
      <c r="K1335" s="604">
        <f>J1335-I1335</f>
        <v/>
      </c>
    </row>
    <row r="1336">
      <c r="A1336" s="514" t="inlineStr">
        <is>
          <t>DZH4293_2</t>
        </is>
      </c>
      <c r="B1336" s="515" t="inlineStr">
        <is>
          <t>Sh.Rashidov_Ravot</t>
        </is>
      </c>
      <c r="C1336" s="602" t="n">
        <v>43917</v>
      </c>
      <c r="F1336" s="595" t="inlineStr">
        <is>
          <t>Абдурахмон</t>
        </is>
      </c>
      <c r="G1336" s="595" t="inlineStr">
        <is>
          <t>MG</t>
        </is>
      </c>
      <c r="H1336" s="595" t="inlineStr">
        <is>
          <t>MG02</t>
        </is>
      </c>
      <c r="I1336" s="630" t="n">
        <v>43917.35138888889</v>
      </c>
      <c r="J1336" s="630" t="n">
        <v>43917.52083333334</v>
      </c>
      <c r="K1336" s="604">
        <f>J1336-I1336</f>
        <v/>
      </c>
    </row>
    <row r="1337">
      <c r="A1337" s="287" t="inlineStr">
        <is>
          <t>SAM4000_2</t>
        </is>
      </c>
      <c r="B1337" s="122" t="inlineStr">
        <is>
          <t>Тохиршайх</t>
        </is>
      </c>
      <c r="C1337" s="602" t="n">
        <v>43917</v>
      </c>
      <c r="F1337" s="595" t="inlineStr">
        <is>
          <t>Джахангир</t>
        </is>
      </c>
      <c r="G1337" s="595" t="inlineStr">
        <is>
          <t>MG</t>
        </is>
      </c>
      <c r="H1337" s="595" t="inlineStr">
        <is>
          <t>MG58</t>
        </is>
      </c>
      <c r="I1337" s="630" t="n">
        <v>43917.35138888889</v>
      </c>
      <c r="J1337" s="630" t="n">
        <v>43917.49027777778</v>
      </c>
      <c r="K1337" s="604">
        <f>J1337-I1337</f>
        <v/>
      </c>
    </row>
    <row r="1338">
      <c r="A1338" s="388" t="inlineStr">
        <is>
          <t>NAM3223_2</t>
        </is>
      </c>
      <c r="B1338" s="389" t="inlineStr">
        <is>
          <t>Namangan Post</t>
        </is>
      </c>
      <c r="C1338" s="602" t="n">
        <v>43917</v>
      </c>
      <c r="F1338" s="595" t="inlineStr">
        <is>
          <t>шерзод</t>
        </is>
      </c>
      <c r="G1338" s="595" t="inlineStr">
        <is>
          <t>MG</t>
        </is>
      </c>
      <c r="H1338" s="595" t="inlineStr">
        <is>
          <t>MG31</t>
        </is>
      </c>
      <c r="I1338" s="630" t="n">
        <v>43917.36875</v>
      </c>
      <c r="J1338" s="639" t="n">
        <v>43918.31944444445</v>
      </c>
      <c r="K1338" s="604">
        <f>J1338-I1338</f>
        <v/>
      </c>
    </row>
    <row r="1339">
      <c r="A1339" s="388" t="inlineStr">
        <is>
          <t>DZH4216_2</t>
        </is>
      </c>
      <c r="B1339" s="389" t="inlineStr">
        <is>
          <t xml:space="preserve">Галлаарал почта </t>
        </is>
      </c>
      <c r="C1339" s="602" t="n">
        <v>43917</v>
      </c>
      <c r="D1339" s="352" t="n">
        <v>0.4222222222222222</v>
      </c>
      <c r="E1339" s="352" t="n">
        <v>0.6479166666666667</v>
      </c>
      <c r="F1339" s="612" t="inlineStr">
        <is>
          <t>Арсен</t>
        </is>
      </c>
      <c r="G1339" s="599" t="inlineStr">
        <is>
          <t>AC/PM</t>
        </is>
      </c>
      <c r="H1339" s="517" t="inlineStr">
        <is>
          <t>-</t>
        </is>
      </c>
      <c r="I1339" s="517" t="inlineStr">
        <is>
          <t>-</t>
        </is>
      </c>
      <c r="J1339" s="517" t="inlineStr">
        <is>
          <t>-</t>
        </is>
      </c>
      <c r="K1339" s="604" t="n"/>
    </row>
    <row r="1340">
      <c r="A1340" s="388" t="inlineStr">
        <is>
          <t>DZH4205_2</t>
        </is>
      </c>
      <c r="B1340" s="389" t="inlineStr">
        <is>
          <t>Bosh Pishagar</t>
        </is>
      </c>
      <c r="C1340" s="602" t="n">
        <v>43917</v>
      </c>
      <c r="F1340" s="595" t="inlineStr">
        <is>
          <t>Абдурахмон</t>
        </is>
      </c>
      <c r="G1340" s="612" t="inlineStr">
        <is>
          <t>MG</t>
        </is>
      </c>
      <c r="H1340" s="612" t="inlineStr">
        <is>
          <t>MG40</t>
        </is>
      </c>
      <c r="I1340" s="630" t="n">
        <v>43917.43819444445</v>
      </c>
      <c r="J1340" s="630" t="n">
        <v>43917.48263888889</v>
      </c>
      <c r="K1340" s="604">
        <f>J1340-I1340</f>
        <v/>
      </c>
    </row>
    <row r="1341">
      <c r="A1341" s="388" t="inlineStr">
        <is>
          <t>DZH4221_2</t>
        </is>
      </c>
      <c r="B1341" s="389" t="inlineStr">
        <is>
          <t>Pishagar KVP</t>
        </is>
      </c>
      <c r="C1341" s="602" t="n">
        <v>43917</v>
      </c>
      <c r="F1341" s="595" t="inlineStr">
        <is>
          <t>Исомиддин</t>
        </is>
      </c>
      <c r="G1341" s="595" t="inlineStr">
        <is>
          <t>MG</t>
        </is>
      </c>
      <c r="H1341" s="612" t="inlineStr">
        <is>
          <t>MG13</t>
        </is>
      </c>
      <c r="I1341" s="630" t="n">
        <v>43917.44305555556</v>
      </c>
      <c r="J1341" s="630" t="n">
        <v>43917.49027777778</v>
      </c>
      <c r="K1341" s="604">
        <f>J1341-I1341</f>
        <v/>
      </c>
    </row>
    <row r="1342">
      <c r="A1342" s="287" t="inlineStr">
        <is>
          <t>SAM4000_2</t>
        </is>
      </c>
      <c r="B1342" s="122" t="inlineStr">
        <is>
          <t>Тохиршайх</t>
        </is>
      </c>
      <c r="C1342" s="602" t="n">
        <v>43917</v>
      </c>
      <c r="F1342" s="595" t="inlineStr">
        <is>
          <t>Лазиз</t>
        </is>
      </c>
      <c r="G1342" s="595" t="inlineStr">
        <is>
          <t>MG</t>
        </is>
      </c>
      <c r="H1342" s="595" t="inlineStr">
        <is>
          <t>MG58</t>
        </is>
      </c>
      <c r="I1342" s="630" t="n">
        <v>43917.49791666667</v>
      </c>
      <c r="J1342" s="630" t="n">
        <v>43917.77430555555</v>
      </c>
      <c r="K1342" s="604">
        <f>J1342-I1342</f>
        <v/>
      </c>
    </row>
    <row r="1343">
      <c r="A1343" s="514" t="inlineStr">
        <is>
          <t>DZH4244_2</t>
        </is>
      </c>
      <c r="B1343" s="134" t="inlineStr">
        <is>
          <t>Farish_Suv_tarmoklari</t>
        </is>
      </c>
      <c r="C1343" s="602" t="n">
        <v>43917</v>
      </c>
      <c r="F1343" s="612" t="inlineStr">
        <is>
          <t>Исомиддин</t>
        </is>
      </c>
      <c r="G1343" s="595" t="inlineStr">
        <is>
          <t>MG</t>
        </is>
      </c>
      <c r="H1343" s="595" t="inlineStr">
        <is>
          <t>MG37</t>
        </is>
      </c>
      <c r="I1343" s="630" t="n">
        <v>43917.54236111111</v>
      </c>
      <c r="J1343" s="639" t="n">
        <v>43918.41319444445</v>
      </c>
      <c r="K1343" s="604">
        <f>J1343-I1343</f>
        <v/>
      </c>
    </row>
    <row r="1344">
      <c r="A1344" s="514" t="inlineStr">
        <is>
          <t>FRG2205_2</t>
        </is>
      </c>
      <c r="B1344" s="515" t="inlineStr">
        <is>
          <t>Beshariq RUT</t>
        </is>
      </c>
      <c r="C1344" s="613" t="n">
        <v>43917</v>
      </c>
      <c r="F1344" s="612" t="inlineStr">
        <is>
          <t>Джасур</t>
        </is>
      </c>
      <c r="G1344" s="612" t="inlineStr">
        <is>
          <t>MG</t>
        </is>
      </c>
      <c r="H1344" s="612" t="inlineStr">
        <is>
          <t>MG51</t>
        </is>
      </c>
      <c r="I1344" s="639" t="n">
        <v>43917.53888888889</v>
      </c>
      <c r="J1344" s="639" t="n">
        <v>43917.54652777778</v>
      </c>
      <c r="K1344" s="604">
        <f>J1344-I1344</f>
        <v/>
      </c>
    </row>
    <row r="1345">
      <c r="A1345" s="215" t="inlineStr">
        <is>
          <t>HRZ5966_2</t>
        </is>
      </c>
      <c r="B1345" s="147" t="inlineStr">
        <is>
          <t>Shavat Asaviy</t>
        </is>
      </c>
      <c r="C1345" s="613" t="n">
        <v>43917</v>
      </c>
      <c r="F1345" s="612" t="inlineStr">
        <is>
          <t>Гофур</t>
        </is>
      </c>
      <c r="G1345" s="612" t="inlineStr">
        <is>
          <t>MG</t>
        </is>
      </c>
      <c r="H1345" s="612" t="inlineStr">
        <is>
          <t>MG61</t>
        </is>
      </c>
      <c r="I1345" s="639" t="n">
        <v>43917.60694444443</v>
      </c>
      <c r="J1345" s="639" t="n">
        <v>43917.66666666666</v>
      </c>
      <c r="K1345" s="604">
        <f>J1345-I1345</f>
        <v/>
      </c>
    </row>
    <row r="1346">
      <c r="A1346" s="514" t="inlineStr">
        <is>
          <t>SRH5214_2</t>
        </is>
      </c>
      <c r="B1346" s="515" t="inlineStr">
        <is>
          <t>Oqmachit</t>
        </is>
      </c>
      <c r="C1346" s="602" t="n">
        <v>43917</v>
      </c>
      <c r="F1346" s="595" t="inlineStr">
        <is>
          <t>шерзод</t>
        </is>
      </c>
      <c r="G1346" s="595" t="inlineStr">
        <is>
          <t>MG</t>
        </is>
      </c>
      <c r="H1346" s="595" t="inlineStr">
        <is>
          <t>MG05</t>
        </is>
      </c>
      <c r="I1346" s="630" t="n">
        <v>43917.70972222222</v>
      </c>
      <c r="J1346" s="639" t="n">
        <v>43918.27430555555</v>
      </c>
      <c r="K1346" s="604">
        <f>J1346-I1346</f>
        <v/>
      </c>
    </row>
    <row r="1347">
      <c r="A1347" s="287" t="inlineStr">
        <is>
          <t>SAM4000_2</t>
        </is>
      </c>
      <c r="B1347" s="122" t="inlineStr">
        <is>
          <t>Тохиршайх</t>
        </is>
      </c>
      <c r="C1347" s="602" t="n">
        <v>43917</v>
      </c>
      <c r="F1347" s="595" t="inlineStr">
        <is>
          <t>Лазиз</t>
        </is>
      </c>
      <c r="G1347" s="595" t="inlineStr">
        <is>
          <t>MG</t>
        </is>
      </c>
      <c r="H1347" s="595" t="inlineStr">
        <is>
          <t>MG58</t>
        </is>
      </c>
      <c r="I1347" s="630" t="n">
        <v>43917.78819444445</v>
      </c>
      <c r="J1347" s="639" t="n">
        <v>43918.30555555555</v>
      </c>
      <c r="K1347" s="604">
        <f>J1347-I1347</f>
        <v/>
      </c>
    </row>
    <row r="1348">
      <c r="A1348" s="514" t="inlineStr">
        <is>
          <t>SAM3732_2</t>
        </is>
      </c>
      <c r="B1348" s="515" t="inlineStr">
        <is>
          <t xml:space="preserve">Корабулок </t>
        </is>
      </c>
      <c r="C1348" s="602" t="n">
        <v>43917</v>
      </c>
      <c r="F1348" s="595" t="inlineStr">
        <is>
          <t>Джонибек</t>
        </is>
      </c>
      <c r="G1348" s="595" t="inlineStr">
        <is>
          <t>MG</t>
        </is>
      </c>
      <c r="H1348" s="595" t="inlineStr">
        <is>
          <t>MG09</t>
        </is>
      </c>
      <c r="I1348" s="630" t="n">
        <v>43917.88680555556</v>
      </c>
      <c r="J1348" s="639" t="n">
        <v>43918.37222222222</v>
      </c>
      <c r="K1348" s="604">
        <f>J1348-I1348</f>
        <v/>
      </c>
    </row>
    <row r="1349">
      <c r="A1349" s="221" t="inlineStr">
        <is>
          <t>SAM3817_2</t>
        </is>
      </c>
      <c r="B1349" s="222" t="inlineStr">
        <is>
          <t xml:space="preserve">Чигатой Митан </t>
        </is>
      </c>
      <c r="C1349" s="602" t="n">
        <v>43917</v>
      </c>
      <c r="F1349" s="612" t="inlineStr">
        <is>
          <t>Вафохон</t>
        </is>
      </c>
      <c r="G1349" s="595" t="inlineStr">
        <is>
          <t>MG</t>
        </is>
      </c>
      <c r="H1349" s="612" t="inlineStr">
        <is>
          <t>MG59</t>
        </is>
      </c>
      <c r="I1349" s="630" t="n">
        <v>43917.97777777778</v>
      </c>
      <c r="J1349" s="639" t="n">
        <v>43918.54097222222</v>
      </c>
      <c r="K1349" s="604">
        <f>J1349-I1349</f>
        <v/>
      </c>
    </row>
    <row r="1350">
      <c r="A1350" s="514" t="inlineStr">
        <is>
          <t>SRH5214_2</t>
        </is>
      </c>
      <c r="B1350" s="515" t="inlineStr">
        <is>
          <t>Oqmachit</t>
        </is>
      </c>
      <c r="C1350" s="602" t="n">
        <v>43918</v>
      </c>
      <c r="F1350" s="595" t="inlineStr">
        <is>
          <t>шерзод</t>
        </is>
      </c>
      <c r="G1350" s="595" t="inlineStr">
        <is>
          <t>MG</t>
        </is>
      </c>
      <c r="H1350" s="595" t="inlineStr">
        <is>
          <t>MG05</t>
        </is>
      </c>
      <c r="I1350" s="639" t="n">
        <v>43918.29861111111</v>
      </c>
      <c r="J1350" s="639" t="n">
        <v>43918.56875</v>
      </c>
      <c r="K1350" s="604">
        <f>J1350-I1350</f>
        <v/>
      </c>
    </row>
    <row r="1351">
      <c r="A1351" s="514" t="inlineStr">
        <is>
          <t>NAM3223_2</t>
        </is>
      </c>
      <c r="B1351" s="515" t="inlineStr">
        <is>
          <t>Namangan Post</t>
        </is>
      </c>
      <c r="C1351" s="613" t="n">
        <v>43918</v>
      </c>
      <c r="F1351" s="612" t="inlineStr">
        <is>
          <t>шерзод</t>
        </is>
      </c>
      <c r="G1351" s="612" t="inlineStr">
        <is>
          <t>MG</t>
        </is>
      </c>
      <c r="H1351" s="612" t="inlineStr">
        <is>
          <t>MG31</t>
        </is>
      </c>
      <c r="I1351" s="639" t="n">
        <v>43918.32638888889</v>
      </c>
      <c r="J1351" s="639" t="n">
        <v>43919.32013888889</v>
      </c>
      <c r="K1351" s="614">
        <f>J1351-I1351</f>
        <v/>
      </c>
    </row>
    <row r="1352">
      <c r="A1352" s="287" t="inlineStr">
        <is>
          <t>SAM4000_2</t>
        </is>
      </c>
      <c r="B1352" s="122" t="inlineStr">
        <is>
          <t>Тохиршайх</t>
        </is>
      </c>
      <c r="C1352" s="613" t="n">
        <v>43918</v>
      </c>
      <c r="F1352" s="595" t="inlineStr">
        <is>
          <t>Лазиз</t>
        </is>
      </c>
      <c r="G1352" s="595" t="inlineStr">
        <is>
          <t>MG</t>
        </is>
      </c>
      <c r="H1352" s="595" t="inlineStr">
        <is>
          <t>MG58</t>
        </is>
      </c>
      <c r="I1352" s="639" t="n">
        <v>43918.33680555555</v>
      </c>
      <c r="J1352" s="639" t="n">
        <v>43919.33263888889</v>
      </c>
      <c r="K1352" s="604">
        <f>J1352-I1352</f>
        <v/>
      </c>
    </row>
    <row r="1353">
      <c r="A1353" s="514" t="inlineStr">
        <is>
          <t>DZH4244_2</t>
        </is>
      </c>
      <c r="B1353" s="134" t="inlineStr">
        <is>
          <t>Farish_Suv_tarmoklari</t>
        </is>
      </c>
      <c r="C1353" s="613" t="n">
        <v>43918</v>
      </c>
      <c r="F1353" s="612" t="inlineStr">
        <is>
          <t>Исомиддин</t>
        </is>
      </c>
      <c r="G1353" s="595" t="inlineStr">
        <is>
          <t>MG</t>
        </is>
      </c>
      <c r="H1353" s="595" t="inlineStr">
        <is>
          <t>MG37</t>
        </is>
      </c>
      <c r="I1353" s="639" t="n">
        <v>43918.45486111111</v>
      </c>
      <c r="J1353" s="639" t="n">
        <v>43919.26388888889</v>
      </c>
      <c r="K1353" s="604">
        <f>J1353-I1353</f>
        <v/>
      </c>
    </row>
    <row r="1354">
      <c r="A1354" s="514" t="inlineStr">
        <is>
          <t>SRH5214_2</t>
        </is>
      </c>
      <c r="B1354" s="515" t="inlineStr">
        <is>
          <t>Oqmachit</t>
        </is>
      </c>
      <c r="C1354" s="602" t="n">
        <v>43918</v>
      </c>
      <c r="F1354" s="595" t="inlineStr">
        <is>
          <t>шерзод</t>
        </is>
      </c>
      <c r="G1354" s="595" t="inlineStr">
        <is>
          <t>MG</t>
        </is>
      </c>
      <c r="H1354" s="595" t="inlineStr">
        <is>
          <t>MG05</t>
        </is>
      </c>
      <c r="I1354" s="639" t="n">
        <v>43918.67569444444</v>
      </c>
      <c r="J1354" s="639" t="n">
        <v>43918.99583333332</v>
      </c>
      <c r="K1354" s="604">
        <f>J1354-I1354</f>
        <v/>
      </c>
    </row>
    <row r="1355">
      <c r="A1355" s="514" t="inlineStr">
        <is>
          <t>SRH5208_2</t>
        </is>
      </c>
      <c r="B1355" s="133" t="inlineStr">
        <is>
          <t>Karsagan</t>
        </is>
      </c>
      <c r="C1355" s="602" t="n">
        <v>43918</v>
      </c>
      <c r="F1355" s="595" t="inlineStr">
        <is>
          <t>фарход</t>
        </is>
      </c>
      <c r="G1355" s="595" t="inlineStr">
        <is>
          <t>MG</t>
        </is>
      </c>
      <c r="H1355" s="612" t="inlineStr">
        <is>
          <t>MG41</t>
        </is>
      </c>
      <c r="I1355" s="639" t="n">
        <v>43918.68333333332</v>
      </c>
      <c r="J1355" s="639" t="n">
        <v>43918.78333333333</v>
      </c>
      <c r="K1355" s="604">
        <f>J1355-I1355</f>
        <v/>
      </c>
    </row>
    <row r="1356">
      <c r="A1356" s="388" t="inlineStr">
        <is>
          <t>SRH5028_2</t>
        </is>
      </c>
      <c r="B1356" s="389" t="inlineStr">
        <is>
          <t>Sayrob</t>
        </is>
      </c>
      <c r="C1356" s="602" t="n">
        <v>43919</v>
      </c>
      <c r="F1356" s="612" t="inlineStr">
        <is>
          <t>хуршид</t>
        </is>
      </c>
      <c r="G1356" s="595" t="inlineStr">
        <is>
          <t>MG</t>
        </is>
      </c>
      <c r="H1356" s="612" t="inlineStr">
        <is>
          <t>MG18</t>
        </is>
      </c>
      <c r="I1356" s="639" t="n">
        <v>43919.04375</v>
      </c>
      <c r="J1356" s="639" t="n">
        <v>43919.38125</v>
      </c>
      <c r="K1356" s="604">
        <f>J1356-I1356</f>
        <v/>
      </c>
    </row>
    <row r="1357">
      <c r="A1357" s="514" t="inlineStr">
        <is>
          <t>SRH5214_2</t>
        </is>
      </c>
      <c r="B1357" s="515" t="inlineStr">
        <is>
          <t>Oqmachit</t>
        </is>
      </c>
      <c r="C1357" s="602" t="n">
        <v>43919</v>
      </c>
      <c r="F1357" s="595" t="inlineStr">
        <is>
          <t>шерзод</t>
        </is>
      </c>
      <c r="G1357" s="595" t="inlineStr">
        <is>
          <t>MG</t>
        </is>
      </c>
      <c r="H1357" s="595" t="inlineStr">
        <is>
          <t>MG05</t>
        </is>
      </c>
      <c r="I1357" s="639" t="n">
        <v>43919.09513888889</v>
      </c>
      <c r="J1357" s="639" t="n">
        <v>43919.62013888889</v>
      </c>
      <c r="K1357" s="604">
        <f>J1357-I1357</f>
        <v/>
      </c>
    </row>
    <row r="1358">
      <c r="A1358" s="514" t="inlineStr">
        <is>
          <t>DZH4244_2</t>
        </is>
      </c>
      <c r="B1358" s="134" t="inlineStr">
        <is>
          <t>Farish_Suv_tarmoklari</t>
        </is>
      </c>
      <c r="C1358" s="613" t="n">
        <v>43919</v>
      </c>
      <c r="F1358" s="612" t="inlineStr">
        <is>
          <t>Исомиддин</t>
        </is>
      </c>
      <c r="G1358" s="595" t="inlineStr">
        <is>
          <t>MG</t>
        </is>
      </c>
      <c r="H1358" s="595" t="inlineStr">
        <is>
          <t>MG37</t>
        </is>
      </c>
      <c r="I1358" s="639" t="n">
        <v>43919.28611111111</v>
      </c>
      <c r="J1358" s="639" t="n">
        <v>43919.91666666666</v>
      </c>
      <c r="K1358" s="604" t="n">
        <v>-43927.09513888889</v>
      </c>
    </row>
    <row r="1359">
      <c r="A1359" s="514" t="inlineStr">
        <is>
          <t>DZH4244_2</t>
        </is>
      </c>
      <c r="B1359" s="134" t="inlineStr">
        <is>
          <t>Farish_Suv_tarmoklari</t>
        </is>
      </c>
      <c r="C1359" s="613" t="n">
        <v>43919</v>
      </c>
      <c r="F1359" s="612" t="inlineStr">
        <is>
          <t>Исомиддин</t>
        </is>
      </c>
      <c r="G1359" s="595" t="inlineStr">
        <is>
          <t>MG</t>
        </is>
      </c>
      <c r="H1359" s="595" t="inlineStr">
        <is>
          <t>MG37</t>
        </is>
      </c>
      <c r="I1359" s="639" t="n">
        <v>43919.92708333334</v>
      </c>
      <c r="J1359" s="639" t="n">
        <v>43920.58541666667</v>
      </c>
      <c r="K1359" s="604">
        <f>J1359-I1359</f>
        <v/>
      </c>
    </row>
    <row r="1360">
      <c r="A1360" s="514" t="inlineStr">
        <is>
          <t>NAM3223_2</t>
        </is>
      </c>
      <c r="B1360" s="515" t="inlineStr">
        <is>
          <t>Namangan Post</t>
        </is>
      </c>
      <c r="C1360" s="613" t="n">
        <v>43919</v>
      </c>
      <c r="F1360" s="612" t="inlineStr">
        <is>
          <t>шерзод</t>
        </is>
      </c>
      <c r="G1360" s="612" t="inlineStr">
        <is>
          <t>MG</t>
        </is>
      </c>
      <c r="H1360" s="612" t="inlineStr">
        <is>
          <t>MG31</t>
        </is>
      </c>
      <c r="I1360" s="639" t="n">
        <v>43919.33402777778</v>
      </c>
      <c r="J1360" s="639" t="n">
        <v>43920.21666666667</v>
      </c>
      <c r="K1360" s="604">
        <f>J1360-I1360</f>
        <v/>
      </c>
    </row>
    <row r="1361">
      <c r="A1361" s="287" t="inlineStr">
        <is>
          <t>SAM4000_2</t>
        </is>
      </c>
      <c r="B1361" s="122" t="inlineStr">
        <is>
          <t>Тохиршайх</t>
        </is>
      </c>
      <c r="C1361" s="613" t="n">
        <v>43919</v>
      </c>
      <c r="F1361" s="595" t="inlineStr">
        <is>
          <t>Лазиз</t>
        </is>
      </c>
      <c r="G1361" s="595" t="inlineStr">
        <is>
          <t>MG</t>
        </is>
      </c>
      <c r="H1361" s="595" t="inlineStr">
        <is>
          <t>MG58</t>
        </is>
      </c>
      <c r="I1361" s="639" t="n">
        <v>43919.35069444445</v>
      </c>
      <c r="J1361" s="639" t="n">
        <v>43919.78541666668</v>
      </c>
      <c r="K1361" s="604">
        <f>J1361-I1361</f>
        <v/>
      </c>
    </row>
    <row r="1362">
      <c r="A1362" s="514" t="inlineStr">
        <is>
          <t>SRH5214_2</t>
        </is>
      </c>
      <c r="B1362" s="515" t="inlineStr">
        <is>
          <t>Oqmachit</t>
        </is>
      </c>
      <c r="C1362" s="602" t="n">
        <v>43919</v>
      </c>
      <c r="F1362" s="595" t="inlineStr">
        <is>
          <t>шерзод</t>
        </is>
      </c>
      <c r="G1362" s="595" t="inlineStr">
        <is>
          <t>MG</t>
        </is>
      </c>
      <c r="H1362" s="595" t="inlineStr">
        <is>
          <t>MG05</t>
        </is>
      </c>
      <c r="I1362" s="639" t="n">
        <v>43919.675</v>
      </c>
      <c r="J1362" s="639" t="n">
        <v>43919.92083333333</v>
      </c>
      <c r="K1362" s="604">
        <f>J1362-I1362</f>
        <v/>
      </c>
    </row>
    <row r="1363">
      <c r="A1363" s="287" t="inlineStr">
        <is>
          <t>SAM4000_2</t>
        </is>
      </c>
      <c r="B1363" s="122" t="inlineStr">
        <is>
          <t>Тохиршайх</t>
        </is>
      </c>
      <c r="C1363" s="613" t="n">
        <v>43919</v>
      </c>
      <c r="F1363" s="595" t="inlineStr">
        <is>
          <t>Лазиз</t>
        </is>
      </c>
      <c r="G1363" s="595" t="inlineStr">
        <is>
          <t>MG</t>
        </is>
      </c>
      <c r="H1363" s="595" t="inlineStr">
        <is>
          <t>MG58</t>
        </is>
      </c>
      <c r="I1363" s="639" t="n">
        <v>43919.80833333332</v>
      </c>
      <c r="J1363" s="639" t="n">
        <v>43920.36458333334</v>
      </c>
      <c r="K1363" s="604">
        <f>J1363-I1363</f>
        <v/>
      </c>
    </row>
    <row r="1364">
      <c r="A1364" s="514" t="inlineStr">
        <is>
          <t>SRH5214_2</t>
        </is>
      </c>
      <c r="B1364" s="515" t="inlineStr">
        <is>
          <t>Oqmachit</t>
        </is>
      </c>
      <c r="C1364" s="602" t="n">
        <v>43919</v>
      </c>
      <c r="F1364" s="595" t="inlineStr">
        <is>
          <t>шерзод</t>
        </is>
      </c>
      <c r="G1364" s="595" t="inlineStr">
        <is>
          <t>MG</t>
        </is>
      </c>
      <c r="H1364" s="595" t="inlineStr">
        <is>
          <t>MG05</t>
        </is>
      </c>
      <c r="I1364" s="639" t="n">
        <v>43919.95277777778</v>
      </c>
      <c r="J1364" s="639" t="n">
        <v>43920.18680555555</v>
      </c>
      <c r="K1364" s="604">
        <f>J1364-I1364</f>
        <v/>
      </c>
    </row>
    <row r="1365">
      <c r="A1365" s="621" t="inlineStr">
        <is>
          <t>NAM3223_2</t>
        </is>
      </c>
      <c r="B1365" s="616" t="inlineStr">
        <is>
          <t>Namangan Post</t>
        </is>
      </c>
      <c r="C1365" s="617" t="n">
        <v>43920</v>
      </c>
      <c r="F1365" s="618" t="inlineStr">
        <is>
          <t>шерзод</t>
        </is>
      </c>
      <c r="G1365" s="618" t="inlineStr">
        <is>
          <t>MG</t>
        </is>
      </c>
      <c r="H1365" s="618" t="inlineStr">
        <is>
          <t>MG31</t>
        </is>
      </c>
      <c r="I1365" s="639" t="n">
        <v>43920.22083333333</v>
      </c>
      <c r="J1365" s="639" t="n">
        <v>43920.6875</v>
      </c>
      <c r="K1365" s="604">
        <f>J1365-I1365</f>
        <v/>
      </c>
    </row>
    <row r="1366">
      <c r="A1366" s="514" t="inlineStr">
        <is>
          <t>SRH5214_2</t>
        </is>
      </c>
      <c r="B1366" s="515" t="inlineStr">
        <is>
          <t>Oqmachit</t>
        </is>
      </c>
      <c r="C1366" s="617" t="n">
        <v>43920</v>
      </c>
      <c r="F1366" s="595" t="inlineStr">
        <is>
          <t>шерзод</t>
        </is>
      </c>
      <c r="G1366" s="595" t="inlineStr">
        <is>
          <t>MG</t>
        </is>
      </c>
      <c r="H1366" s="595" t="inlineStr">
        <is>
          <t>MG05</t>
        </is>
      </c>
      <c r="I1366" s="639" t="n">
        <v>43920.22569444445</v>
      </c>
      <c r="J1366" s="639" t="n">
        <v>43920.63888888889</v>
      </c>
      <c r="K1366" s="604">
        <f>J1366-I1366</f>
        <v/>
      </c>
    </row>
    <row r="1367">
      <c r="A1367" s="287" t="inlineStr">
        <is>
          <t>SAM4000_2</t>
        </is>
      </c>
      <c r="B1367" s="122" t="inlineStr">
        <is>
          <t>Тохиршайх</t>
        </is>
      </c>
      <c r="C1367" s="617" t="n">
        <v>43920</v>
      </c>
      <c r="F1367" s="595" t="inlineStr">
        <is>
          <t>Лазиз</t>
        </is>
      </c>
      <c r="G1367" s="595" t="inlineStr">
        <is>
          <t>MG</t>
        </is>
      </c>
      <c r="H1367" s="595" t="inlineStr">
        <is>
          <t>MG58</t>
        </is>
      </c>
      <c r="I1367" s="639" t="n">
        <v>43920.38888888889</v>
      </c>
      <c r="J1367" s="639" t="n">
        <v>43920.72222222222</v>
      </c>
      <c r="K1367" s="604">
        <f>J1367-I1367</f>
        <v/>
      </c>
    </row>
    <row r="1368">
      <c r="A1368" s="514" t="inlineStr">
        <is>
          <t>DZH4244_2</t>
        </is>
      </c>
      <c r="B1368" s="134" t="inlineStr">
        <is>
          <t>Farish_Suv_tarmoklari</t>
        </is>
      </c>
      <c r="C1368" s="613" t="n">
        <v>43920</v>
      </c>
      <c r="F1368" s="612" t="inlineStr">
        <is>
          <t>Исомиддин</t>
        </is>
      </c>
      <c r="G1368" s="595" t="inlineStr">
        <is>
          <t>MG</t>
        </is>
      </c>
      <c r="H1368" s="612" t="inlineStr">
        <is>
          <t>MG37</t>
        </is>
      </c>
      <c r="I1368" s="639" t="n">
        <v>43920.66180555556</v>
      </c>
      <c r="J1368" s="639" t="n">
        <v>43921.46319444444</v>
      </c>
      <c r="K1368" s="604">
        <f>J1368-I1368</f>
        <v/>
      </c>
    </row>
    <row r="1369">
      <c r="A1369" s="514" t="inlineStr">
        <is>
          <t>SRH5214_2</t>
        </is>
      </c>
      <c r="B1369" s="515" t="inlineStr">
        <is>
          <t>Oqmachit</t>
        </is>
      </c>
      <c r="C1369" s="617" t="n">
        <v>43920</v>
      </c>
      <c r="F1369" s="595" t="inlineStr">
        <is>
          <t>шерзод</t>
        </is>
      </c>
      <c r="G1369" s="595" t="inlineStr">
        <is>
          <t>MG</t>
        </is>
      </c>
      <c r="H1369" s="595" t="inlineStr">
        <is>
          <t>MG05</t>
        </is>
      </c>
      <c r="I1369" s="639" t="n">
        <v>43920.6875</v>
      </c>
      <c r="J1369" s="639" t="n">
        <v>43921.27083333334</v>
      </c>
      <c r="K1369" s="604">
        <f>J1369-I1369</f>
        <v/>
      </c>
    </row>
    <row r="1370">
      <c r="A1370" s="287" t="inlineStr">
        <is>
          <t>SAM4000_2</t>
        </is>
      </c>
      <c r="B1370" s="122" t="inlineStr">
        <is>
          <t>Тохиршайх</t>
        </is>
      </c>
      <c r="C1370" s="617" t="n">
        <v>43920</v>
      </c>
      <c r="F1370" s="595" t="inlineStr">
        <is>
          <t>Лазиз</t>
        </is>
      </c>
      <c r="G1370" s="595" t="inlineStr">
        <is>
          <t>MG</t>
        </is>
      </c>
      <c r="H1370" s="595" t="inlineStr">
        <is>
          <t>MG58</t>
        </is>
      </c>
      <c r="I1370" s="639" t="n">
        <v>43920.76597222222</v>
      </c>
      <c r="J1370" s="639" t="n">
        <v>43921.54513888889</v>
      </c>
      <c r="K1370" s="604">
        <f>J1370-I1370</f>
        <v/>
      </c>
    </row>
    <row r="1371">
      <c r="A1371" s="514" t="inlineStr">
        <is>
          <t>SRH5154_2</t>
        </is>
      </c>
      <c r="B1371" s="133" t="inlineStr">
        <is>
          <t>Oqkoprik QFY</t>
        </is>
      </c>
      <c r="C1371" s="617" t="n">
        <v>43920</v>
      </c>
      <c r="F1371" s="612" t="inlineStr">
        <is>
          <t>хуршид</t>
        </is>
      </c>
      <c r="G1371" s="595" t="inlineStr">
        <is>
          <t>MG</t>
        </is>
      </c>
      <c r="H1371" s="612" t="inlineStr">
        <is>
          <t>MG18</t>
        </is>
      </c>
      <c r="I1371" s="639" t="n">
        <v>43920.97083333333</v>
      </c>
      <c r="J1371" s="639" t="n">
        <v>43921.37222222222</v>
      </c>
      <c r="K1371" s="604">
        <f>J1371-I1371</f>
        <v/>
      </c>
    </row>
    <row r="1372">
      <c r="A1372" s="388" t="inlineStr">
        <is>
          <t>NAV5676_2</t>
        </is>
      </c>
      <c r="B1372" s="389" t="inlineStr">
        <is>
          <t>Sentob</t>
        </is>
      </c>
      <c r="C1372" s="617" t="n">
        <v>43921</v>
      </c>
      <c r="F1372" s="612" t="inlineStr">
        <is>
          <t>Сухроб</t>
        </is>
      </c>
      <c r="G1372" s="595" t="inlineStr">
        <is>
          <t>MG</t>
        </is>
      </c>
      <c r="H1372" s="612" t="inlineStr">
        <is>
          <t>MG29</t>
        </is>
      </c>
      <c r="I1372" s="639" t="n">
        <v>43921</v>
      </c>
      <c r="J1372" s="639" t="n">
        <v>43921.27083333334</v>
      </c>
      <c r="K1372" s="604">
        <f>J1372-I1372</f>
        <v/>
      </c>
    </row>
    <row r="1373">
      <c r="A1373" s="388" t="inlineStr">
        <is>
          <t>HRZ5933_2</t>
        </is>
      </c>
      <c r="B1373" s="389" t="inlineStr">
        <is>
          <t>Yangibazar RUT</t>
        </is>
      </c>
      <c r="C1373" s="617" t="n">
        <v>43921</v>
      </c>
      <c r="F1373" s="612" t="inlineStr">
        <is>
          <t>Гофур</t>
        </is>
      </c>
      <c r="G1373" s="595" t="inlineStr">
        <is>
          <t>MG</t>
        </is>
      </c>
      <c r="H1373" s="612" t="inlineStr">
        <is>
          <t>MG61</t>
        </is>
      </c>
      <c r="I1373" s="639" t="n">
        <v>43921.00833333333</v>
      </c>
      <c r="J1373" s="639" t="n">
        <v>43921.21388888889</v>
      </c>
      <c r="K1373" s="604">
        <f>J1373-I1373</f>
        <v/>
      </c>
    </row>
    <row r="1374">
      <c r="A1374" s="514" t="inlineStr">
        <is>
          <t>HRZ6071_2</t>
        </is>
      </c>
      <c r="B1374" s="134" t="inlineStr">
        <is>
          <t>Buka</t>
        </is>
      </c>
      <c r="C1374" s="617" t="n">
        <v>43921</v>
      </c>
      <c r="F1374" s="612" t="inlineStr">
        <is>
          <t>Дониер</t>
        </is>
      </c>
      <c r="G1374" s="595" t="inlineStr">
        <is>
          <t>MG</t>
        </is>
      </c>
      <c r="H1374" s="612" t="inlineStr">
        <is>
          <t>MG46</t>
        </is>
      </c>
      <c r="I1374" s="639" t="n">
        <v>43921.07222222222</v>
      </c>
      <c r="J1374" s="639" t="n">
        <v>43921.40486111111</v>
      </c>
      <c r="K1374" s="604">
        <f>J1374-I1374</f>
        <v/>
      </c>
    </row>
    <row r="1375">
      <c r="A1375" s="388" t="inlineStr">
        <is>
          <t>SAM3732_2</t>
        </is>
      </c>
      <c r="B1375" s="389" t="inlineStr">
        <is>
          <t xml:space="preserve">Корабулок </t>
        </is>
      </c>
      <c r="C1375" s="617" t="n">
        <v>43921</v>
      </c>
      <c r="F1375" s="612" t="inlineStr">
        <is>
          <t>Вафохон</t>
        </is>
      </c>
      <c r="G1375" s="595" t="inlineStr">
        <is>
          <t>MG</t>
        </is>
      </c>
      <c r="H1375" s="612" t="inlineStr">
        <is>
          <t>MG09</t>
        </is>
      </c>
      <c r="I1375" s="639" t="n">
        <v>43921.26597222222</v>
      </c>
      <c r="J1375" s="639" t="n">
        <v>43921.72569444445</v>
      </c>
      <c r="K1375" s="604">
        <f>J1375-I1375</f>
        <v/>
      </c>
    </row>
    <row r="1376">
      <c r="A1376" s="514" t="inlineStr">
        <is>
          <t>HRZ5955</t>
        </is>
      </c>
      <c r="B1376" s="134" t="inlineStr">
        <is>
          <t>Yangibozor Jayxun</t>
        </is>
      </c>
      <c r="C1376" s="617" t="n">
        <v>43921</v>
      </c>
      <c r="F1376" s="612" t="inlineStr">
        <is>
          <t>Гофур</t>
        </is>
      </c>
      <c r="G1376" s="595" t="inlineStr">
        <is>
          <t>MG</t>
        </is>
      </c>
      <c r="H1376" s="612" t="inlineStr">
        <is>
          <t>MG61</t>
        </is>
      </c>
      <c r="I1376" s="639" t="n">
        <v>43921.24097222222</v>
      </c>
      <c r="J1376" s="639" t="n">
        <v>43921.37901620369</v>
      </c>
      <c r="K1376" s="604">
        <f>J1376-I1376</f>
        <v/>
      </c>
    </row>
    <row r="1377">
      <c r="A1377" s="514" t="inlineStr">
        <is>
          <t>SRH5214_2</t>
        </is>
      </c>
      <c r="B1377" s="515" t="inlineStr">
        <is>
          <t>Oqmachit</t>
        </is>
      </c>
      <c r="C1377" s="617" t="n">
        <v>43921</v>
      </c>
      <c r="F1377" s="595" t="inlineStr">
        <is>
          <t>шерзод</t>
        </is>
      </c>
      <c r="G1377" s="595" t="inlineStr">
        <is>
          <t>MG</t>
        </is>
      </c>
      <c r="H1377" s="595" t="inlineStr">
        <is>
          <t>MG05</t>
        </is>
      </c>
      <c r="I1377" s="639" t="n">
        <v>43921.29444444443</v>
      </c>
      <c r="J1377" s="639" t="n">
        <v>43921.64583333334</v>
      </c>
      <c r="K1377" s="604">
        <f>J1377-I1377</f>
        <v/>
      </c>
    </row>
    <row r="1378">
      <c r="A1378" s="87" t="inlineStr">
        <is>
          <t>NAM3333_2</t>
        </is>
      </c>
      <c r="B1378" s="129" t="inlineStr">
        <is>
          <t>Toraqorgon Olchin MFY</t>
        </is>
      </c>
      <c r="C1378" s="617" t="n">
        <v>43921</v>
      </c>
      <c r="F1378" s="612" t="inlineStr">
        <is>
          <t>Икромжон</t>
        </is>
      </c>
      <c r="G1378" s="595" t="inlineStr">
        <is>
          <t>MG</t>
        </is>
      </c>
      <c r="H1378" s="612" t="inlineStr">
        <is>
          <t>MG39</t>
        </is>
      </c>
      <c r="I1378" s="639" t="n">
        <v>43921.33472222222</v>
      </c>
      <c r="J1378" s="639" t="n">
        <v>43921.38888888889</v>
      </c>
      <c r="K1378" s="604">
        <f>J1378-I1378</f>
        <v/>
      </c>
    </row>
    <row r="1379">
      <c r="A1379" s="514" t="inlineStr">
        <is>
          <t>KAR6399_2</t>
        </is>
      </c>
      <c r="B1379" s="515" t="inlineStr">
        <is>
          <t>Sarabiy ovul</t>
        </is>
      </c>
      <c r="C1379" s="617" t="n">
        <v>43921</v>
      </c>
      <c r="F1379" s="612" t="inlineStr">
        <is>
          <t>Алишер</t>
        </is>
      </c>
      <c r="G1379" s="595" t="inlineStr">
        <is>
          <t>MG</t>
        </is>
      </c>
      <c r="H1379" s="612" t="inlineStr">
        <is>
          <t>MG26</t>
        </is>
      </c>
      <c r="I1379" s="639" t="n">
        <v>43921.34722222222</v>
      </c>
      <c r="J1379" s="639" t="n">
        <v>43921.4375</v>
      </c>
      <c r="K1379" s="604">
        <f>J1379-I1379</f>
        <v/>
      </c>
    </row>
    <row r="1380">
      <c r="A1380" s="621" t="inlineStr">
        <is>
          <t>NAM3223_2</t>
        </is>
      </c>
      <c r="B1380" s="616" t="inlineStr">
        <is>
          <t>Namangan Post</t>
        </is>
      </c>
      <c r="C1380" s="617" t="n">
        <v>43921</v>
      </c>
      <c r="F1380" s="618" t="inlineStr">
        <is>
          <t>шерзод</t>
        </is>
      </c>
      <c r="G1380" s="618" t="inlineStr">
        <is>
          <t>MG</t>
        </is>
      </c>
      <c r="H1380" s="618" t="inlineStr">
        <is>
          <t>MG31</t>
        </is>
      </c>
      <c r="I1380" s="639" t="n">
        <v>43921.34791666668</v>
      </c>
      <c r="J1380" s="639" t="n">
        <v>43922.33402777778</v>
      </c>
      <c r="K1380" s="619">
        <f>J1380-I1380</f>
        <v/>
      </c>
    </row>
    <row r="1381">
      <c r="A1381" s="388" t="inlineStr">
        <is>
          <t>SAM3703</t>
        </is>
      </c>
      <c r="B1381" s="389" t="inlineStr">
        <is>
          <t xml:space="preserve">Челак РУТ </t>
        </is>
      </c>
      <c r="C1381" s="617" t="n">
        <v>43921</v>
      </c>
      <c r="F1381" s="595" t="inlineStr">
        <is>
          <t>Лазиз</t>
        </is>
      </c>
      <c r="G1381" s="618" t="inlineStr">
        <is>
          <t>MG</t>
        </is>
      </c>
      <c r="H1381" s="618" t="inlineStr">
        <is>
          <t>MG31</t>
        </is>
      </c>
      <c r="I1381" s="639" t="n">
        <v>43921.36875</v>
      </c>
      <c r="J1381" s="639" t="n">
        <v>43921.57222222222</v>
      </c>
      <c r="K1381" s="619">
        <f>J1381-I1381</f>
        <v/>
      </c>
    </row>
    <row r="1382">
      <c r="A1382" s="388" t="inlineStr">
        <is>
          <t>BHR5526_2</t>
        </is>
      </c>
      <c r="B1382" s="389" t="inlineStr">
        <is>
          <t>Жондор пўлоти</t>
        </is>
      </c>
      <c r="C1382" s="617" t="n">
        <v>43921</v>
      </c>
      <c r="F1382" s="612" t="inlineStr">
        <is>
          <t>Туймурад</t>
        </is>
      </c>
      <c r="G1382" s="618" t="inlineStr">
        <is>
          <t>MG</t>
        </is>
      </c>
      <c r="H1382" s="618" t="inlineStr">
        <is>
          <t>MG44</t>
        </is>
      </c>
      <c r="I1382" s="639" t="n">
        <v>43921.49305555555</v>
      </c>
      <c r="J1382" s="639" t="n">
        <v>43921.60763888889</v>
      </c>
      <c r="K1382" s="619">
        <f>J1382-I1382</f>
        <v/>
      </c>
    </row>
    <row r="1383">
      <c r="A1383" s="188" t="inlineStr">
        <is>
          <t>DZH4244_2</t>
        </is>
      </c>
      <c r="B1383" s="118" t="inlineStr">
        <is>
          <t>Farish_Suv_tarmoklari</t>
        </is>
      </c>
      <c r="C1383" s="617" t="n">
        <v>43921</v>
      </c>
      <c r="F1383" s="612" t="inlineStr">
        <is>
          <t>Исомиддин</t>
        </is>
      </c>
      <c r="G1383" s="618" t="inlineStr">
        <is>
          <t>MG</t>
        </is>
      </c>
      <c r="H1383" s="618" t="inlineStr">
        <is>
          <t>MG37</t>
        </is>
      </c>
      <c r="I1383" s="639" t="n">
        <v>43921.49791666667</v>
      </c>
      <c r="J1383" s="639" t="n">
        <v>43922.29722222222</v>
      </c>
      <c r="K1383" s="619">
        <f>J1383-I1383</f>
        <v/>
      </c>
    </row>
    <row r="1384">
      <c r="A1384" s="514" t="inlineStr">
        <is>
          <t>SRH5214_2</t>
        </is>
      </c>
      <c r="B1384" s="515" t="inlineStr">
        <is>
          <t>Oqmachit</t>
        </is>
      </c>
      <c r="C1384" s="617" t="n">
        <v>43921</v>
      </c>
      <c r="F1384" s="595" t="inlineStr">
        <is>
          <t>шерзод</t>
        </is>
      </c>
      <c r="G1384" s="595" t="inlineStr">
        <is>
          <t>MG</t>
        </is>
      </c>
      <c r="H1384" s="595" t="inlineStr">
        <is>
          <t>MG05</t>
        </is>
      </c>
      <c r="I1384" s="639" t="n">
        <v>43921.67291666667</v>
      </c>
      <c r="J1384" s="639" t="n">
        <v>43922.26875</v>
      </c>
      <c r="K1384" s="619">
        <f>J1384-I1384</f>
        <v/>
      </c>
    </row>
    <row r="1385">
      <c r="A1385" s="388" t="inlineStr">
        <is>
          <t>SAM3703</t>
        </is>
      </c>
      <c r="B1385" s="389" t="inlineStr">
        <is>
          <t xml:space="preserve">Челак РУТ </t>
        </is>
      </c>
      <c r="C1385" s="617" t="n">
        <v>43921</v>
      </c>
      <c r="F1385" s="595" t="inlineStr">
        <is>
          <t>Лазиз</t>
        </is>
      </c>
      <c r="G1385" s="595" t="inlineStr">
        <is>
          <t>MG</t>
        </is>
      </c>
      <c r="H1385" s="612" t="inlineStr">
        <is>
          <t>MG59</t>
        </is>
      </c>
      <c r="I1385" s="639" t="n">
        <v>43921.69166666668</v>
      </c>
      <c r="J1385" s="639" t="n">
        <v>43921.71944444445</v>
      </c>
      <c r="K1385" s="619">
        <f>J1385-I1385</f>
        <v/>
      </c>
    </row>
    <row r="1386">
      <c r="A1386" s="388" t="inlineStr">
        <is>
          <t>DZH4219_2</t>
        </is>
      </c>
      <c r="B1386" s="389" t="inlineStr">
        <is>
          <t>Oqoltin KFI</t>
        </is>
      </c>
      <c r="C1386" s="617" t="n">
        <v>43921</v>
      </c>
      <c r="F1386" s="612" t="inlineStr">
        <is>
          <t>Абдурахмон</t>
        </is>
      </c>
      <c r="G1386" s="595" t="inlineStr">
        <is>
          <t>MG</t>
        </is>
      </c>
      <c r="H1386" s="612" t="inlineStr">
        <is>
          <t>MG02</t>
        </is>
      </c>
      <c r="I1386" s="639" t="n">
        <v>43921.70972222222</v>
      </c>
      <c r="J1386" s="639" t="n">
        <v>43921.74513888889</v>
      </c>
      <c r="K1386" s="619">
        <f>J1386-I1386</f>
        <v/>
      </c>
    </row>
    <row r="1387">
      <c r="A1387" s="388" t="inlineStr">
        <is>
          <t>SAM3732_2</t>
        </is>
      </c>
      <c r="B1387" s="389" t="inlineStr">
        <is>
          <t xml:space="preserve">Корабулок </t>
        </is>
      </c>
      <c r="C1387" s="617" t="n">
        <v>43921</v>
      </c>
      <c r="F1387" s="612" t="inlineStr">
        <is>
          <t>Вафохон</t>
        </is>
      </c>
      <c r="G1387" s="595" t="inlineStr">
        <is>
          <t>MG</t>
        </is>
      </c>
      <c r="H1387" s="612" t="inlineStr">
        <is>
          <t>MG09</t>
        </is>
      </c>
      <c r="I1387" s="639" t="n">
        <v>43921.72569444445</v>
      </c>
      <c r="J1387" s="639" t="n">
        <v>43922.05625</v>
      </c>
      <c r="K1387" s="619">
        <f>J1387-I1387</f>
        <v/>
      </c>
    </row>
    <row r="1388">
      <c r="A1388" s="621" t="inlineStr">
        <is>
          <t>SAM3703</t>
        </is>
      </c>
      <c r="B1388" s="616" t="inlineStr">
        <is>
          <t xml:space="preserve">Челак РУТ </t>
        </is>
      </c>
      <c r="C1388" s="617" t="n">
        <v>43921</v>
      </c>
      <c r="F1388" s="618" t="inlineStr">
        <is>
          <t>Лазиз</t>
        </is>
      </c>
      <c r="G1388" s="618" t="inlineStr">
        <is>
          <t>MG</t>
        </is>
      </c>
      <c r="H1388" s="612" t="inlineStr">
        <is>
          <t>MG59</t>
        </is>
      </c>
      <c r="I1388" s="633" t="n">
        <v>43921.77222222222</v>
      </c>
      <c r="J1388" s="639" t="n">
        <v>43922.18611111111</v>
      </c>
      <c r="K1388" s="619">
        <f>J1388-I1388</f>
        <v/>
      </c>
    </row>
    <row r="1389">
      <c r="A1389" s="388" t="inlineStr">
        <is>
          <t>SAM3724_2</t>
        </is>
      </c>
      <c r="B1389" s="389" t="inlineStr">
        <is>
          <t xml:space="preserve">Метан Больница </t>
        </is>
      </c>
      <c r="C1389" s="617" t="n">
        <v>43921</v>
      </c>
      <c r="F1389" s="612" t="inlineStr">
        <is>
          <t>Джахангир</t>
        </is>
      </c>
      <c r="G1389" s="595" t="inlineStr">
        <is>
          <t>MG</t>
        </is>
      </c>
      <c r="H1389" s="595" t="inlineStr">
        <is>
          <t>MG58</t>
        </is>
      </c>
      <c r="I1389" s="633" t="n">
        <v>43921.76736111111</v>
      </c>
      <c r="J1389" s="639" t="n">
        <v>43922.39722222222</v>
      </c>
      <c r="K1389" s="604">
        <f>J1389-I1389</f>
        <v/>
      </c>
    </row>
    <row r="1390">
      <c r="A1390" s="388" t="inlineStr">
        <is>
          <t>SRH5009_2</t>
        </is>
      </c>
      <c r="B1390" s="389" t="inlineStr">
        <is>
          <t>Gulzor</t>
        </is>
      </c>
      <c r="C1390" s="617" t="n">
        <v>43921</v>
      </c>
      <c r="F1390" s="612" t="inlineStr">
        <is>
          <t>Хуршид</t>
        </is>
      </c>
      <c r="G1390" s="595" t="inlineStr">
        <is>
          <t>MG</t>
        </is>
      </c>
      <c r="H1390" s="612" t="inlineStr">
        <is>
          <t>MG54</t>
        </is>
      </c>
      <c r="I1390" s="633" t="n">
        <v>43921.90972222222</v>
      </c>
      <c r="J1390" s="633" t="n">
        <v>43921.93541666667</v>
      </c>
      <c r="K1390" s="619">
        <f>J1390-I1390</f>
        <v/>
      </c>
    </row>
    <row r="1391">
      <c r="A1391" s="388" t="inlineStr">
        <is>
          <t>SAM3732_2</t>
        </is>
      </c>
      <c r="B1391" s="389" t="inlineStr">
        <is>
          <t xml:space="preserve">Корабулок </t>
        </is>
      </c>
      <c r="C1391" s="617" t="n">
        <v>43922</v>
      </c>
      <c r="F1391" s="612" t="inlineStr">
        <is>
          <t>Вафохон</t>
        </is>
      </c>
      <c r="G1391" s="595" t="inlineStr">
        <is>
          <t>MG</t>
        </is>
      </c>
      <c r="H1391" s="612" t="inlineStr">
        <is>
          <t>MG09</t>
        </is>
      </c>
      <c r="I1391" s="639" t="n">
        <v>43922.07222222222</v>
      </c>
      <c r="J1391" s="639" t="n">
        <v>43922.24444444444</v>
      </c>
      <c r="K1391" s="619">
        <f>J1391-I1391</f>
        <v/>
      </c>
    </row>
    <row r="1392">
      <c r="A1392" s="211" t="inlineStr">
        <is>
          <t>BHR5410_2</t>
        </is>
      </c>
      <c r="B1392" s="144" t="inlineStr">
        <is>
          <t>Romitan Chilongu</t>
        </is>
      </c>
      <c r="C1392" s="617" t="n">
        <v>43922</v>
      </c>
      <c r="F1392" s="612" t="inlineStr">
        <is>
          <t>Мардон</t>
        </is>
      </c>
      <c r="G1392" s="595" t="inlineStr">
        <is>
          <t>MG</t>
        </is>
      </c>
      <c r="H1392" s="612" t="inlineStr">
        <is>
          <t>MG44</t>
        </is>
      </c>
      <c r="I1392" s="639" t="n">
        <v>43922.10416666666</v>
      </c>
      <c r="J1392" s="639" t="n">
        <v>43922.66319444445</v>
      </c>
      <c r="K1392" s="619">
        <f>J1392-I1392</f>
        <v/>
      </c>
    </row>
    <row r="1393">
      <c r="A1393" s="388" t="inlineStr">
        <is>
          <t>BHR5538_2</t>
        </is>
      </c>
      <c r="B1393" s="389" t="inlineStr">
        <is>
          <t>Ромитан Ҳазортут</t>
        </is>
      </c>
      <c r="C1393" s="617" t="n">
        <v>43922</v>
      </c>
      <c r="F1393" s="612" t="inlineStr">
        <is>
          <t>Туймурод</t>
        </is>
      </c>
      <c r="G1393" s="595" t="inlineStr">
        <is>
          <t>MG</t>
        </is>
      </c>
      <c r="H1393" s="612" t="inlineStr">
        <is>
          <t>MG04</t>
        </is>
      </c>
      <c r="I1393" s="639" t="n">
        <v>43922.07638888889</v>
      </c>
      <c r="J1393" s="639" t="n">
        <v>43922.36319444444</v>
      </c>
      <c r="K1393" s="619">
        <f>J1393-I1393</f>
        <v/>
      </c>
    </row>
    <row r="1394">
      <c r="A1394" s="621" t="inlineStr">
        <is>
          <t>SAM3703</t>
        </is>
      </c>
      <c r="B1394" s="616" t="inlineStr">
        <is>
          <t xml:space="preserve">Челак РУТ </t>
        </is>
      </c>
      <c r="C1394" s="617" t="n">
        <v>43922</v>
      </c>
      <c r="F1394" s="618" t="inlineStr">
        <is>
          <t>Лазиз</t>
        </is>
      </c>
      <c r="G1394" s="618" t="inlineStr">
        <is>
          <t>MG</t>
        </is>
      </c>
      <c r="H1394" s="612" t="inlineStr">
        <is>
          <t>MG59</t>
        </is>
      </c>
      <c r="I1394" s="639" t="n">
        <v>43921.76319444443</v>
      </c>
      <c r="J1394" s="639" t="n">
        <v>43922.25277777778</v>
      </c>
      <c r="K1394" s="619">
        <f>J1394-I1394</f>
        <v/>
      </c>
    </row>
    <row r="1395">
      <c r="A1395" s="514" t="inlineStr">
        <is>
          <t>SRH5214_2</t>
        </is>
      </c>
      <c r="B1395" s="515" t="inlineStr">
        <is>
          <t>Oqmachit</t>
        </is>
      </c>
      <c r="C1395" s="617" t="n">
        <v>43922</v>
      </c>
      <c r="F1395" s="595" t="inlineStr">
        <is>
          <t>шерзод</t>
        </is>
      </c>
      <c r="G1395" s="595" t="inlineStr">
        <is>
          <t>MG</t>
        </is>
      </c>
      <c r="H1395" s="595" t="inlineStr">
        <is>
          <t>MG05</t>
        </is>
      </c>
      <c r="I1395" s="639" t="n">
        <v>43922.29166666666</v>
      </c>
      <c r="J1395" s="639" t="n">
        <v>43922.62708333333</v>
      </c>
      <c r="K1395" s="619">
        <f>J1395-I1395</f>
        <v/>
      </c>
    </row>
    <row r="1396">
      <c r="A1396" s="388" t="inlineStr">
        <is>
          <t>NAV5676_2</t>
        </is>
      </c>
      <c r="B1396" s="389" t="inlineStr">
        <is>
          <t>Sentob</t>
        </is>
      </c>
      <c r="C1396" s="617" t="n">
        <v>43922</v>
      </c>
      <c r="F1396" s="612" t="inlineStr">
        <is>
          <t>Сухроб</t>
        </is>
      </c>
      <c r="G1396" s="595" t="inlineStr">
        <is>
          <t>MG</t>
        </is>
      </c>
      <c r="H1396" s="612" t="inlineStr">
        <is>
          <t>MG29</t>
        </is>
      </c>
      <c r="I1396" s="639" t="n">
        <v>43922.08333333334</v>
      </c>
      <c r="J1396" s="639" t="n">
        <v>43922.29652777778</v>
      </c>
      <c r="K1396" s="619">
        <f>J1396-I1396</f>
        <v/>
      </c>
    </row>
    <row r="1397">
      <c r="A1397" s="621" t="inlineStr">
        <is>
          <t>NAM3223_2</t>
        </is>
      </c>
      <c r="B1397" s="616" t="inlineStr">
        <is>
          <t>Namangan Post</t>
        </is>
      </c>
      <c r="C1397" s="617" t="n">
        <v>43922</v>
      </c>
      <c r="F1397" s="618" t="inlineStr">
        <is>
          <t>шерзод</t>
        </is>
      </c>
      <c r="G1397" s="618" t="inlineStr">
        <is>
          <t>MG</t>
        </is>
      </c>
      <c r="H1397" s="618" t="inlineStr">
        <is>
          <t>MG31</t>
        </is>
      </c>
      <c r="I1397" s="639" t="n">
        <v>43922.34375</v>
      </c>
      <c r="J1397" s="639" t="n">
        <v>43923.31458333333</v>
      </c>
      <c r="K1397" s="619">
        <f>J1397-I1397</f>
        <v/>
      </c>
    </row>
    <row r="1398">
      <c r="A1398" s="221" t="inlineStr">
        <is>
          <t>SAM4035_2</t>
        </is>
      </c>
      <c r="B1398" s="222" t="inlineStr">
        <is>
          <t>Тайлок сервис коллеж</t>
        </is>
      </c>
      <c r="C1398" s="617" t="n">
        <v>43922</v>
      </c>
      <c r="F1398" s="612" t="inlineStr">
        <is>
          <t>Джонибек</t>
        </is>
      </c>
      <c r="G1398" s="618" t="inlineStr">
        <is>
          <t>MG</t>
        </is>
      </c>
      <c r="H1398" s="612" t="inlineStr">
        <is>
          <t>MG09</t>
        </is>
      </c>
      <c r="I1398" s="639" t="n">
        <v>43922.37152777778</v>
      </c>
      <c r="J1398" s="639" t="n">
        <v>43922.80486111111</v>
      </c>
      <c r="K1398" s="619">
        <f>J1398-I1398</f>
        <v/>
      </c>
    </row>
    <row r="1399">
      <c r="A1399" s="188" t="inlineStr">
        <is>
          <t>DZH4244_2</t>
        </is>
      </c>
      <c r="B1399" s="118" t="inlineStr">
        <is>
          <t>Farish_Suv_tarmoklari</t>
        </is>
      </c>
      <c r="C1399" s="617" t="n">
        <v>43922</v>
      </c>
      <c r="F1399" s="612" t="inlineStr">
        <is>
          <t>Исомиддин</t>
        </is>
      </c>
      <c r="G1399" s="618" t="inlineStr">
        <is>
          <t>MG</t>
        </is>
      </c>
      <c r="H1399" s="618" t="inlineStr">
        <is>
          <t>MG37</t>
        </is>
      </c>
      <c r="I1399" s="639" t="n">
        <v>43922.37638888889</v>
      </c>
      <c r="J1399" s="639" t="n">
        <v>43923.17777777778</v>
      </c>
      <c r="K1399" s="619">
        <f>J1399-I1399</f>
        <v/>
      </c>
    </row>
    <row r="1400">
      <c r="A1400" s="388" t="inlineStr">
        <is>
          <t>BHR5538_2</t>
        </is>
      </c>
      <c r="B1400" s="389" t="inlineStr">
        <is>
          <t>Ромитан Ҳазортут</t>
        </is>
      </c>
      <c r="C1400" s="617" t="n">
        <v>43922</v>
      </c>
      <c r="F1400" s="612" t="inlineStr">
        <is>
          <t>Туймурод</t>
        </is>
      </c>
      <c r="G1400" s="595" t="inlineStr">
        <is>
          <t>MG</t>
        </is>
      </c>
      <c r="H1400" s="612" t="inlineStr">
        <is>
          <t>MG04</t>
        </is>
      </c>
      <c r="I1400" s="639" t="n">
        <v>43922.44652777778</v>
      </c>
      <c r="J1400" s="639" t="n">
        <v>43922.56388888889</v>
      </c>
      <c r="K1400" s="619">
        <f>J1400-I1400</f>
        <v/>
      </c>
    </row>
    <row r="1401">
      <c r="A1401" s="620" t="inlineStr">
        <is>
          <t>KSH4649</t>
        </is>
      </c>
      <c r="B1401" t="inlineStr">
        <is>
          <t>Anaruz</t>
        </is>
      </c>
      <c r="C1401" s="617" t="n">
        <v>43922</v>
      </c>
      <c r="F1401" s="618" t="inlineStr">
        <is>
          <t>Лазиз</t>
        </is>
      </c>
      <c r="G1401" s="595" t="inlineStr">
        <is>
          <t>MG</t>
        </is>
      </c>
      <c r="H1401" s="612" t="inlineStr">
        <is>
          <t>MG03</t>
        </is>
      </c>
      <c r="I1401" s="639" t="n">
        <v>43922.45555555557</v>
      </c>
      <c r="J1401" s="639" t="n">
        <v>43922.53125</v>
      </c>
      <c r="K1401" s="619">
        <f>J1401-I1401</f>
        <v/>
      </c>
    </row>
    <row r="1402">
      <c r="A1402" s="388" t="inlineStr">
        <is>
          <t>DZH4221_2</t>
        </is>
      </c>
      <c r="B1402" s="389" t="inlineStr">
        <is>
          <t>Pishagar KVP</t>
        </is>
      </c>
      <c r="C1402" s="617" t="n">
        <v>43922</v>
      </c>
      <c r="F1402" s="612" t="inlineStr">
        <is>
          <t>Исомиддин</t>
        </is>
      </c>
      <c r="G1402" s="595" t="inlineStr">
        <is>
          <t>MG</t>
        </is>
      </c>
      <c r="H1402" s="612" t="inlineStr">
        <is>
          <t>MG13</t>
        </is>
      </c>
      <c r="I1402" s="639" t="n">
        <v>43922.53472222222</v>
      </c>
      <c r="J1402" s="639" t="n">
        <v>43922.56527777778</v>
      </c>
      <c r="K1402" s="619">
        <f>J1402-I1402</f>
        <v/>
      </c>
    </row>
    <row r="1403">
      <c r="A1403" s="457" t="inlineStr">
        <is>
          <t>SRH5148_2</t>
        </is>
      </c>
      <c r="B1403" s="133" t="inlineStr">
        <is>
          <t>Xojakiya</t>
        </is>
      </c>
      <c r="C1403" s="617" t="n">
        <v>43922</v>
      </c>
      <c r="F1403" s="612" t="inlineStr">
        <is>
          <t>хуршид</t>
        </is>
      </c>
      <c r="G1403" s="595" t="inlineStr">
        <is>
          <t>MG</t>
        </is>
      </c>
      <c r="H1403" s="612" t="inlineStr">
        <is>
          <t>MG10</t>
        </is>
      </c>
      <c r="I1403" s="639" t="n">
        <v>43922.53819444445</v>
      </c>
      <c r="J1403" s="639" t="n">
        <v>43923.40625</v>
      </c>
      <c r="K1403" s="619">
        <f>J1403-I1403</f>
        <v/>
      </c>
    </row>
    <row r="1404">
      <c r="A1404" s="211" t="inlineStr">
        <is>
          <t>BHR5536_2</t>
        </is>
      </c>
      <c r="B1404" s="223" t="inlineStr">
        <is>
          <t>Romiton Marziya MFY</t>
        </is>
      </c>
      <c r="C1404" s="617" t="n">
        <v>43922</v>
      </c>
      <c r="F1404" s="612" t="inlineStr">
        <is>
          <t>Туймурод</t>
        </is>
      </c>
      <c r="G1404" s="595" t="inlineStr">
        <is>
          <t>MG</t>
        </is>
      </c>
      <c r="H1404" s="612" t="inlineStr">
        <is>
          <t>MG04</t>
        </is>
      </c>
      <c r="I1404" s="639" t="n">
        <v>43922.56944444445</v>
      </c>
      <c r="J1404" s="639" t="n">
        <v>43922.71388888889</v>
      </c>
      <c r="K1404" s="619">
        <f>J1404-I1404</f>
        <v/>
      </c>
    </row>
    <row r="1405">
      <c r="A1405" s="388" t="inlineStr">
        <is>
          <t>DZH4205_2</t>
        </is>
      </c>
      <c r="B1405" s="389" t="inlineStr">
        <is>
          <t>Bosh Pishagar</t>
        </is>
      </c>
      <c r="C1405" s="617" t="n">
        <v>43922</v>
      </c>
      <c r="F1405" s="612" t="inlineStr">
        <is>
          <t>Абдурахмон</t>
        </is>
      </c>
      <c r="G1405" s="595" t="inlineStr">
        <is>
          <t>MG</t>
        </is>
      </c>
      <c r="H1405" s="612" t="inlineStr">
        <is>
          <t>MG40</t>
        </is>
      </c>
      <c r="I1405" s="639" t="n">
        <v>43922.54513888889</v>
      </c>
      <c r="J1405" s="639" t="n">
        <v>43922.56944444445</v>
      </c>
      <c r="K1405" s="619">
        <f>J1405-I1405</f>
        <v/>
      </c>
    </row>
    <row r="1406">
      <c r="A1406" s="620" t="inlineStr">
        <is>
          <t>SAM3724_2</t>
        </is>
      </c>
      <c r="B1406" s="389" t="inlineStr">
        <is>
          <t xml:space="preserve">Метан Больница </t>
        </is>
      </c>
      <c r="C1406" s="617" t="n">
        <v>43922</v>
      </c>
      <c r="F1406" s="612" t="inlineStr">
        <is>
          <t>Вафохон</t>
        </is>
      </c>
      <c r="G1406" s="595" t="inlineStr">
        <is>
          <t>MG</t>
        </is>
      </c>
      <c r="H1406" s="612" t="inlineStr">
        <is>
          <t>MG59</t>
        </is>
      </c>
      <c r="I1406" s="639" t="n">
        <v>43922.57083333333</v>
      </c>
      <c r="J1406" s="639" t="n">
        <v>43922.63888888889</v>
      </c>
      <c r="K1406" s="619">
        <f>J1406-I1406</f>
        <v/>
      </c>
    </row>
    <row r="1407">
      <c r="A1407" s="514" t="inlineStr">
        <is>
          <t>SRH5154_2</t>
        </is>
      </c>
      <c r="B1407" s="133" t="inlineStr">
        <is>
          <t>Oqkoprik QFY</t>
        </is>
      </c>
      <c r="C1407" s="617" t="n">
        <v>43922</v>
      </c>
      <c r="F1407" s="612" t="inlineStr">
        <is>
          <t>Хуршид</t>
        </is>
      </c>
      <c r="G1407" s="595" t="inlineStr">
        <is>
          <t>MG</t>
        </is>
      </c>
      <c r="H1407" s="612" t="inlineStr">
        <is>
          <t>MG18</t>
        </is>
      </c>
      <c r="I1407" s="639" t="n">
        <v>43922.59722222222</v>
      </c>
      <c r="J1407" s="639" t="n">
        <v>43923.40069444444</v>
      </c>
      <c r="K1407" s="619">
        <f>J1407-I1407</f>
        <v/>
      </c>
    </row>
    <row r="1408">
      <c r="A1408" s="574" t="inlineStr">
        <is>
          <t>KSH4828</t>
        </is>
      </c>
      <c r="B1408" s="622" t="inlineStr">
        <is>
          <t>Nishon</t>
        </is>
      </c>
      <c r="C1408" s="617" t="n">
        <v>43922</v>
      </c>
      <c r="F1408" s="595" t="inlineStr">
        <is>
          <t>фарход</t>
        </is>
      </c>
      <c r="G1408" s="595" t="inlineStr">
        <is>
          <t>MG</t>
        </is>
      </c>
      <c r="H1408" s="612" t="inlineStr">
        <is>
          <t>MG34</t>
        </is>
      </c>
      <c r="I1408" s="639" t="n">
        <v>43922.59722222222</v>
      </c>
      <c r="J1408" s="639" t="n">
        <v>43922.69513888889</v>
      </c>
      <c r="K1408" s="619">
        <f>J1408-I1408</f>
        <v/>
      </c>
    </row>
    <row r="1409">
      <c r="A1409" s="388" t="inlineStr">
        <is>
          <t>AND2738_2</t>
        </is>
      </c>
      <c r="B1409" s="389" t="inlineStr">
        <is>
          <t>Ukchi Xlopzavod</t>
        </is>
      </c>
      <c r="C1409" s="617" t="n">
        <v>43922</v>
      </c>
      <c r="F1409" s="595" t="inlineStr">
        <is>
          <t>Шоятилло</t>
        </is>
      </c>
      <c r="G1409" s="595" t="inlineStr">
        <is>
          <t>MG</t>
        </is>
      </c>
      <c r="H1409" s="612" t="inlineStr">
        <is>
          <t>MG52</t>
        </is>
      </c>
      <c r="I1409" s="639" t="n">
        <v>43922.775</v>
      </c>
      <c r="J1409" s="639" t="n">
        <v>43923.42638888889</v>
      </c>
      <c r="K1409" s="619">
        <f>J1409-I1409</f>
        <v/>
      </c>
    </row>
    <row r="1410">
      <c r="A1410" s="620" t="inlineStr">
        <is>
          <t>BHR5407</t>
        </is>
      </c>
      <c r="B1410" s="623" t="inlineStr">
        <is>
          <t>Madaniy sport uzmobile site</t>
        </is>
      </c>
      <c r="C1410" s="617" t="n">
        <v>43922</v>
      </c>
      <c r="F1410" s="612" t="inlineStr">
        <is>
          <t>Мардон</t>
        </is>
      </c>
      <c r="G1410" s="595" t="inlineStr">
        <is>
          <t>MG</t>
        </is>
      </c>
      <c r="H1410" s="612" t="inlineStr">
        <is>
          <t>MG04</t>
        </is>
      </c>
      <c r="I1410" s="639" t="n">
        <v>43922.75138888889</v>
      </c>
      <c r="J1410" s="639" t="n">
        <v>43923.38055555556</v>
      </c>
      <c r="K1410" s="619">
        <f>J1410-I1410</f>
        <v/>
      </c>
    </row>
    <row r="1411">
      <c r="A1411" s="192" t="inlineStr">
        <is>
          <t>AND2975_2</t>
        </is>
      </c>
      <c r="B1411" s="128" t="inlineStr">
        <is>
          <t>Shahrixon Chudja QFY</t>
        </is>
      </c>
      <c r="C1411" s="617" t="n">
        <v>43922</v>
      </c>
      <c r="F1411" s="612" t="inlineStr">
        <is>
          <t>Шоятилло</t>
        </is>
      </c>
      <c r="G1411" s="595" t="inlineStr">
        <is>
          <t>MG</t>
        </is>
      </c>
      <c r="H1411" s="612" t="inlineStr">
        <is>
          <t>MG32</t>
        </is>
      </c>
      <c r="I1411" s="639" t="n">
        <v>43922.97569444445</v>
      </c>
      <c r="J1411" s="639" t="n">
        <v>43923.40694444445</v>
      </c>
      <c r="K1411" s="619">
        <f>J1411-I1411</f>
        <v/>
      </c>
    </row>
    <row r="1412">
      <c r="A1412" s="87" t="inlineStr">
        <is>
          <t>NAV5887_1</t>
        </is>
      </c>
      <c r="B1412" s="122" t="inlineStr">
        <is>
          <t>Dungalak</t>
        </is>
      </c>
      <c r="C1412" s="617" t="n">
        <v>43923</v>
      </c>
      <c r="F1412" s="612" t="inlineStr">
        <is>
          <t>Сухроб</t>
        </is>
      </c>
      <c r="G1412" s="595" t="inlineStr">
        <is>
          <t>MG</t>
        </is>
      </c>
      <c r="H1412" s="612" t="inlineStr">
        <is>
          <t>MG56</t>
        </is>
      </c>
      <c r="I1412" s="639" t="n">
        <v>43923.01041666666</v>
      </c>
      <c r="J1412" s="639" t="n">
        <v>43923.53819444445</v>
      </c>
      <c r="K1412" s="619">
        <f>J1412-I1412</f>
        <v/>
      </c>
    </row>
    <row r="1413">
      <c r="A1413" s="188" t="inlineStr">
        <is>
          <t>DZH4244_2</t>
        </is>
      </c>
      <c r="B1413" s="118" t="inlineStr">
        <is>
          <t>Farish_Suv_tarmoklari</t>
        </is>
      </c>
      <c r="C1413" s="617" t="n">
        <v>43923</v>
      </c>
      <c r="F1413" s="612" t="inlineStr">
        <is>
          <t>Исомиддин</t>
        </is>
      </c>
      <c r="G1413" s="618" t="inlineStr">
        <is>
          <t>MG</t>
        </is>
      </c>
      <c r="H1413" s="618" t="inlineStr">
        <is>
          <t>MG37</t>
        </is>
      </c>
      <c r="I1413" s="639" t="n">
        <v>43923.27222222222</v>
      </c>
      <c r="J1413" s="639" t="n">
        <v>43923.92708333334</v>
      </c>
      <c r="K1413" s="619">
        <f>J1413-I1413</f>
        <v/>
      </c>
    </row>
    <row r="1414">
      <c r="A1414" s="621" t="inlineStr">
        <is>
          <t>NAM3223_2</t>
        </is>
      </c>
      <c r="B1414" s="616" t="inlineStr">
        <is>
          <t>Namangan Post</t>
        </is>
      </c>
      <c r="C1414" s="617" t="n">
        <v>43923</v>
      </c>
      <c r="F1414" s="618" t="inlineStr">
        <is>
          <t>шерзод</t>
        </is>
      </c>
      <c r="G1414" s="618" t="inlineStr">
        <is>
          <t>MG</t>
        </is>
      </c>
      <c r="H1414" s="618" t="inlineStr">
        <is>
          <t>MG31</t>
        </is>
      </c>
      <c r="I1414" s="639" t="n">
        <v>43923.35069444445</v>
      </c>
      <c r="J1414" s="639" t="n">
        <v>43924.32013888889</v>
      </c>
      <c r="K1414" s="619">
        <f>J1414-I1414</f>
        <v/>
      </c>
    </row>
    <row r="1415">
      <c r="A1415" t="inlineStr">
        <is>
          <t>NAM3376</t>
        </is>
      </c>
      <c r="B1415" t="inlineStr">
        <is>
          <t>uzmobile site</t>
        </is>
      </c>
      <c r="C1415" s="617" t="n">
        <v>43923</v>
      </c>
      <c r="F1415" s="612" t="inlineStr">
        <is>
          <t>Икромжон</t>
        </is>
      </c>
      <c r="G1415" s="618" t="inlineStr">
        <is>
          <t>MG</t>
        </is>
      </c>
      <c r="H1415" s="612" t="inlineStr">
        <is>
          <t>MG39</t>
        </is>
      </c>
      <c r="I1415" s="639" t="n">
        <v>43923.39236111111</v>
      </c>
      <c r="J1415" s="639" t="n">
        <v>43923.51041666666</v>
      </c>
      <c r="K1415" s="619">
        <f>J1415-I1415</f>
        <v/>
      </c>
    </row>
    <row r="1416">
      <c r="A1416" s="457" t="inlineStr">
        <is>
          <t>SRH5148_2</t>
        </is>
      </c>
      <c r="B1416" s="133" t="inlineStr">
        <is>
          <t>Xojakiya</t>
        </is>
      </c>
      <c r="C1416" s="617" t="n">
        <v>43922</v>
      </c>
      <c r="F1416" s="612" t="inlineStr">
        <is>
          <t>хуршид</t>
        </is>
      </c>
      <c r="G1416" s="595" t="inlineStr">
        <is>
          <t>MG</t>
        </is>
      </c>
      <c r="H1416" s="612" t="inlineStr">
        <is>
          <t>MG10</t>
        </is>
      </c>
      <c r="I1416" s="639" t="n">
        <v>43923.4125</v>
      </c>
      <c r="J1416" s="639" t="n">
        <v>43924.41527777778</v>
      </c>
      <c r="K1416" s="619">
        <f>J1416-I1416</f>
        <v/>
      </c>
    </row>
    <row r="1417">
      <c r="A1417" s="514" t="inlineStr">
        <is>
          <t>SRH5154_2</t>
        </is>
      </c>
      <c r="B1417" s="133" t="inlineStr">
        <is>
          <t>Oqkoprik QFY</t>
        </is>
      </c>
      <c r="C1417" s="617" t="n">
        <v>43922</v>
      </c>
      <c r="F1417" s="612" t="inlineStr">
        <is>
          <t>Хуршид</t>
        </is>
      </c>
      <c r="G1417" s="595" t="inlineStr">
        <is>
          <t>MG</t>
        </is>
      </c>
      <c r="H1417" s="612" t="inlineStr">
        <is>
          <t>MG18</t>
        </is>
      </c>
      <c r="I1417" s="639" t="n">
        <v>43923.42361111111</v>
      </c>
      <c r="J1417" s="639" t="n">
        <v>43924.29791666667</v>
      </c>
      <c r="K1417" s="619">
        <f>J1417-I1417</f>
        <v/>
      </c>
    </row>
    <row r="1418">
      <c r="A1418" s="87" t="inlineStr">
        <is>
          <t>SAM4044_2</t>
        </is>
      </c>
      <c r="B1418" s="122" t="inlineStr">
        <is>
          <t>Адас</t>
        </is>
      </c>
      <c r="C1418" s="617" t="n">
        <v>43922</v>
      </c>
      <c r="F1418" s="612" t="inlineStr">
        <is>
          <t>Лазиз</t>
        </is>
      </c>
      <c r="G1418" s="595" t="inlineStr">
        <is>
          <t>MG</t>
        </is>
      </c>
      <c r="H1418" s="612" t="inlineStr">
        <is>
          <t>MG01</t>
        </is>
      </c>
      <c r="I1418" s="639" t="n">
        <v>43923.80555555555</v>
      </c>
      <c r="J1418" s="639" t="n">
        <v>43924.35277777778</v>
      </c>
      <c r="K1418" s="619">
        <f>J1418-I1418</f>
        <v/>
      </c>
    </row>
    <row r="1419">
      <c r="A1419" s="188" t="inlineStr">
        <is>
          <t>DZH4244_2</t>
        </is>
      </c>
      <c r="B1419" s="118" t="inlineStr">
        <is>
          <t>Farish_Suv_tarmoklari</t>
        </is>
      </c>
      <c r="C1419" s="617" t="n">
        <v>43923</v>
      </c>
      <c r="F1419" s="612" t="inlineStr">
        <is>
          <t>Исомиддин</t>
        </is>
      </c>
      <c r="G1419" s="618" t="inlineStr">
        <is>
          <t>MG</t>
        </is>
      </c>
      <c r="H1419" s="618" t="inlineStr">
        <is>
          <t>MG37</t>
        </is>
      </c>
      <c r="I1419" s="639" t="n">
        <v>43923.95416666667</v>
      </c>
      <c r="J1419" s="639" t="n">
        <v>43924.83125</v>
      </c>
      <c r="K1419" s="619">
        <f>J1419-I1419</f>
        <v/>
      </c>
    </row>
    <row r="1420">
      <c r="A1420" s="388" t="inlineStr">
        <is>
          <t>SRH5021_2</t>
        </is>
      </c>
      <c r="B1420" s="389" t="inlineStr">
        <is>
          <t>Oltinsay Oqoltin</t>
        </is>
      </c>
      <c r="C1420" s="617" t="n">
        <v>43923</v>
      </c>
      <c r="F1420" s="612" t="inlineStr">
        <is>
          <t>Фарход</t>
        </is>
      </c>
      <c r="G1420" s="618" t="inlineStr">
        <is>
          <t>MG</t>
        </is>
      </c>
      <c r="H1420" s="612" t="inlineStr">
        <is>
          <t>MG41</t>
        </is>
      </c>
      <c r="I1420" s="639" t="n">
        <v>43923.98680555557</v>
      </c>
      <c r="J1420" s="639" t="n">
        <v>43924.50555555556</v>
      </c>
      <c r="K1420" s="619">
        <f>J1420-I1420</f>
        <v/>
      </c>
    </row>
    <row r="1421">
      <c r="A1421" s="621" t="inlineStr">
        <is>
          <t>NAM3223_2</t>
        </is>
      </c>
      <c r="B1421" s="616" t="inlineStr">
        <is>
          <t>Namangan Post</t>
        </is>
      </c>
      <c r="C1421" s="617" t="n">
        <v>43924</v>
      </c>
      <c r="F1421" s="618" t="inlineStr">
        <is>
          <t>шерзод</t>
        </is>
      </c>
      <c r="G1421" s="618" t="inlineStr">
        <is>
          <t>MG</t>
        </is>
      </c>
      <c r="H1421" s="618" t="inlineStr">
        <is>
          <t>MG31</t>
        </is>
      </c>
      <c r="I1421" s="639" t="n">
        <v>43924.33125</v>
      </c>
      <c r="J1421" s="639" t="n">
        <v>43924.68541666667</v>
      </c>
      <c r="K1421" s="619">
        <f>J1421-I1421</f>
        <v/>
      </c>
    </row>
    <row r="1422">
      <c r="A1422" s="87" t="inlineStr">
        <is>
          <t>SAM4044_2</t>
        </is>
      </c>
      <c r="B1422" s="122" t="inlineStr">
        <is>
          <t>Адас</t>
        </is>
      </c>
      <c r="C1422" s="617" t="n">
        <v>43924</v>
      </c>
      <c r="F1422" s="612" t="inlineStr">
        <is>
          <t>Лазиз</t>
        </is>
      </c>
      <c r="G1422" s="595" t="inlineStr">
        <is>
          <t>MG</t>
        </is>
      </c>
      <c r="H1422" s="612" t="inlineStr">
        <is>
          <t>MG01</t>
        </is>
      </c>
      <c r="I1422" s="639" t="n">
        <v>43924.37222222222</v>
      </c>
      <c r="J1422" s="639" t="n">
        <v>43924.85555555556</v>
      </c>
      <c r="K1422" s="619">
        <f>J1422-I1422</f>
        <v/>
      </c>
    </row>
    <row r="1423">
      <c r="A1423" s="388" t="inlineStr">
        <is>
          <t>KAR6230_2</t>
        </is>
      </c>
      <c r="B1423" s="389" t="inlineStr">
        <is>
          <t>Nukus ATC-225</t>
        </is>
      </c>
      <c r="C1423" s="617" t="n">
        <v>43924</v>
      </c>
      <c r="F1423" s="624" t="inlineStr">
        <is>
          <t>Салават</t>
        </is>
      </c>
      <c r="G1423" s="595" t="inlineStr">
        <is>
          <t>MG</t>
        </is>
      </c>
      <c r="H1423" s="624" t="inlineStr">
        <is>
          <t>MG57</t>
        </is>
      </c>
      <c r="I1423" s="639" t="n">
        <v>43924.45277777778</v>
      </c>
      <c r="J1423" s="639" t="n">
        <v>43924.48125</v>
      </c>
      <c r="K1423" s="619">
        <f>J1423-I1423</f>
        <v/>
      </c>
    </row>
    <row r="1424">
      <c r="A1424" s="388" t="inlineStr">
        <is>
          <t>SRH5021_2</t>
        </is>
      </c>
      <c r="B1424" s="389" t="inlineStr">
        <is>
          <t>Oltinsay Oqoltin</t>
        </is>
      </c>
      <c r="C1424" s="617" t="n">
        <v>43924</v>
      </c>
      <c r="F1424" s="612" t="inlineStr">
        <is>
          <t>Фарход</t>
        </is>
      </c>
      <c r="G1424" s="618" t="inlineStr">
        <is>
          <t>MG</t>
        </is>
      </c>
      <c r="H1424" s="612" t="inlineStr">
        <is>
          <t>MG41</t>
        </is>
      </c>
      <c r="I1424" s="639" t="n">
        <v>43924.52222222222</v>
      </c>
      <c r="J1424" s="639" t="n">
        <v>43924.60069444445</v>
      </c>
      <c r="K1424" s="619">
        <f>J1424-I1424</f>
        <v/>
      </c>
    </row>
    <row r="1425">
      <c r="A1425" s="388" t="inlineStr">
        <is>
          <t>DZH4370_2</t>
        </is>
      </c>
      <c r="B1425" s="389" t="inlineStr">
        <is>
          <t>Mingchinor KFY Paxtakor</t>
        </is>
      </c>
      <c r="C1425" s="617" t="n">
        <v>43924</v>
      </c>
      <c r="F1425" s="612" t="inlineStr">
        <is>
          <t>Исомиддин</t>
        </is>
      </c>
      <c r="G1425" s="618" t="inlineStr">
        <is>
          <t>MG</t>
        </is>
      </c>
      <c r="H1425" s="624" t="inlineStr">
        <is>
          <t>MG13</t>
        </is>
      </c>
      <c r="I1425" s="639" t="n">
        <v>43924.53611111111</v>
      </c>
      <c r="J1425" s="639" t="n">
        <v>43924.8125</v>
      </c>
      <c r="K1425" s="619">
        <f>J1425-I1425</f>
        <v/>
      </c>
    </row>
    <row r="1426">
      <c r="A1426" s="388" t="inlineStr">
        <is>
          <t>NAV5676_2</t>
        </is>
      </c>
      <c r="B1426" s="389" t="inlineStr">
        <is>
          <t>Sentob</t>
        </is>
      </c>
      <c r="C1426" s="617" t="n">
        <v>43924</v>
      </c>
      <c r="F1426" s="624" t="inlineStr">
        <is>
          <t>Сухроб</t>
        </is>
      </c>
      <c r="G1426" s="618" t="inlineStr">
        <is>
          <t>MG</t>
        </is>
      </c>
      <c r="H1426" s="624" t="inlineStr">
        <is>
          <t>MG29</t>
        </is>
      </c>
      <c r="I1426" s="639" t="n">
        <v>43924.60277777778</v>
      </c>
      <c r="J1426" s="639" t="n">
        <v>43924.74444444444</v>
      </c>
      <c r="K1426" s="619">
        <f>J1426-I1426</f>
        <v/>
      </c>
    </row>
    <row r="1427">
      <c r="A1427" s="621" t="inlineStr">
        <is>
          <t>NAM3223_2</t>
        </is>
      </c>
      <c r="B1427" s="616" t="inlineStr">
        <is>
          <t>Namangan Post</t>
        </is>
      </c>
      <c r="C1427" s="617" t="n">
        <v>43924</v>
      </c>
      <c r="F1427" s="618" t="inlineStr">
        <is>
          <t>шерзод</t>
        </is>
      </c>
      <c r="G1427" s="618" t="inlineStr">
        <is>
          <t>MG</t>
        </is>
      </c>
      <c r="H1427" s="618" t="inlineStr">
        <is>
          <t>MG31</t>
        </is>
      </c>
      <c r="I1427" s="639" t="n">
        <v>43924.68611111111</v>
      </c>
      <c r="J1427" s="639" t="n">
        <v>43925.33819444444</v>
      </c>
      <c r="K1427" s="619">
        <f>J1427-I1427</f>
        <v/>
      </c>
    </row>
    <row r="1428">
      <c r="A1428" s="388" t="inlineStr">
        <is>
          <t>NAM3217_2</t>
        </is>
      </c>
      <c r="B1428" s="389" t="inlineStr">
        <is>
          <t>Namangan ATC-224</t>
        </is>
      </c>
      <c r="C1428" s="617" t="n">
        <v>43924</v>
      </c>
      <c r="F1428" s="612" t="inlineStr">
        <is>
          <t>Икромжон</t>
        </is>
      </c>
      <c r="G1428" s="618" t="inlineStr">
        <is>
          <t>MG</t>
        </is>
      </c>
      <c r="H1428" s="618" t="inlineStr">
        <is>
          <t>MG39</t>
        </is>
      </c>
      <c r="I1428" s="639" t="n">
        <v>43924.68541666667</v>
      </c>
      <c r="J1428" s="639" t="n">
        <v>43924.72222222222</v>
      </c>
      <c r="K1428" s="619">
        <f>J1428-I1428</f>
        <v/>
      </c>
    </row>
    <row r="1429">
      <c r="A1429" s="388" t="inlineStr">
        <is>
          <t>NAM3217_2</t>
        </is>
      </c>
      <c r="B1429" s="389" t="inlineStr">
        <is>
          <t>Namangan ATC-224</t>
        </is>
      </c>
      <c r="C1429" s="617" t="n">
        <v>43924</v>
      </c>
      <c r="F1429" s="612" t="inlineStr">
        <is>
          <t>Икромжон</t>
        </is>
      </c>
      <c r="G1429" s="618" t="inlineStr">
        <is>
          <t>MG</t>
        </is>
      </c>
      <c r="H1429" s="618" t="inlineStr">
        <is>
          <t>MG39</t>
        </is>
      </c>
      <c r="I1429" s="639" t="n">
        <v>43924.72361111111</v>
      </c>
      <c r="J1429" s="639" t="n">
        <v>43924.875</v>
      </c>
      <c r="K1429" s="619">
        <f>J1429-I1429</f>
        <v/>
      </c>
    </row>
    <row r="1430">
      <c r="A1430" s="514" t="inlineStr">
        <is>
          <t>SRH5149_2</t>
        </is>
      </c>
      <c r="B1430" s="133" t="inlineStr">
        <is>
          <t>Kampirtepa</t>
        </is>
      </c>
      <c r="C1430" s="617" t="n">
        <v>43924</v>
      </c>
      <c r="F1430" s="624" t="inlineStr">
        <is>
          <t>Феруз</t>
        </is>
      </c>
      <c r="G1430" s="618" t="inlineStr">
        <is>
          <t>MG</t>
        </is>
      </c>
      <c r="H1430" s="618" t="inlineStr">
        <is>
          <t>MG18</t>
        </is>
      </c>
      <c r="I1430" s="639" t="n">
        <v>43924.73333333333</v>
      </c>
      <c r="J1430" s="639" t="n">
        <v>43925.77013888889</v>
      </c>
      <c r="K1430" s="619">
        <f>J1430-I1430</f>
        <v/>
      </c>
    </row>
    <row r="1431">
      <c r="A1431" s="188" t="inlineStr">
        <is>
          <t>DZH4244_2</t>
        </is>
      </c>
      <c r="B1431" s="118" t="inlineStr">
        <is>
          <t>Farish_Suv_tarmoklari</t>
        </is>
      </c>
      <c r="C1431" s="617" t="n">
        <v>43924</v>
      </c>
      <c r="F1431" s="612" t="inlineStr">
        <is>
          <t>Исомиддин</t>
        </is>
      </c>
      <c r="G1431" s="618" t="inlineStr">
        <is>
          <t>MG</t>
        </is>
      </c>
      <c r="H1431" s="618" t="inlineStr">
        <is>
          <t>MG37</t>
        </is>
      </c>
      <c r="I1431" s="639" t="n">
        <v>43924.85416666666</v>
      </c>
      <c r="J1431" s="639" t="n">
        <v>43925.70625</v>
      </c>
      <c r="K1431" s="619">
        <f>J1431-I1431</f>
        <v/>
      </c>
    </row>
    <row r="1432">
      <c r="A1432" s="457" t="inlineStr">
        <is>
          <t>SRH5148_2</t>
        </is>
      </c>
      <c r="B1432" s="133" t="inlineStr">
        <is>
          <t>Xojakiya</t>
        </is>
      </c>
      <c r="C1432" s="617" t="n">
        <v>43924</v>
      </c>
      <c r="F1432" s="624" t="inlineStr">
        <is>
          <t>хуршид</t>
        </is>
      </c>
      <c r="G1432" s="618" t="inlineStr">
        <is>
          <t>MG</t>
        </is>
      </c>
      <c r="H1432" s="618" t="inlineStr">
        <is>
          <t>MG10</t>
        </is>
      </c>
      <c r="I1432" s="639" t="n">
        <v>43924.89305555557</v>
      </c>
      <c r="J1432" s="639" t="n">
        <v>43925.41666666666</v>
      </c>
      <c r="K1432" s="619">
        <f>J1432-I1432</f>
        <v/>
      </c>
    </row>
    <row r="1433">
      <c r="A1433" s="458" t="inlineStr">
        <is>
          <t>KSH4671_2</t>
        </is>
      </c>
      <c r="B1433" s="459" t="inlineStr">
        <is>
          <t>Selo Yargunchi</t>
        </is>
      </c>
      <c r="C1433" s="617" t="n">
        <v>43924</v>
      </c>
      <c r="F1433" s="624" t="inlineStr">
        <is>
          <t>элбек</t>
        </is>
      </c>
      <c r="G1433" s="618" t="inlineStr">
        <is>
          <t>MG</t>
        </is>
      </c>
      <c r="H1433" s="618" t="inlineStr">
        <is>
          <t>MG55</t>
        </is>
      </c>
      <c r="I1433" s="639" t="n">
        <v>43924.93125</v>
      </c>
      <c r="J1433" s="639" t="n">
        <v>43925.55902777778</v>
      </c>
      <c r="K1433" s="619">
        <f>J1433-I1433</f>
        <v/>
      </c>
    </row>
    <row r="1434">
      <c r="A1434" s="87" t="inlineStr">
        <is>
          <t>SAM4044_2</t>
        </is>
      </c>
      <c r="B1434" s="122" t="inlineStr">
        <is>
          <t>Адас</t>
        </is>
      </c>
      <c r="C1434" s="617" t="n">
        <v>43924</v>
      </c>
      <c r="F1434" s="612" t="inlineStr">
        <is>
          <t>Лазиз</t>
        </is>
      </c>
      <c r="G1434" s="595" t="inlineStr">
        <is>
          <t>MG</t>
        </is>
      </c>
      <c r="H1434" s="624" t="inlineStr">
        <is>
          <t>MG08</t>
        </is>
      </c>
      <c r="I1434" s="639" t="n">
        <v>43924.93125</v>
      </c>
      <c r="J1434" s="639" t="n">
        <v>43925.41041666668</v>
      </c>
      <c r="K1434" s="619">
        <f>J1434-I1434</f>
        <v/>
      </c>
    </row>
    <row r="1435">
      <c r="A1435" s="621" t="inlineStr">
        <is>
          <t>NAM3223_2</t>
        </is>
      </c>
      <c r="B1435" s="616" t="inlineStr">
        <is>
          <t>Namangan Post</t>
        </is>
      </c>
      <c r="C1435" s="617" t="n">
        <v>43925</v>
      </c>
      <c r="F1435" s="618" t="inlineStr">
        <is>
          <t>шерзод</t>
        </is>
      </c>
      <c r="G1435" s="618" t="inlineStr">
        <is>
          <t>MG</t>
        </is>
      </c>
      <c r="H1435" s="618" t="inlineStr">
        <is>
          <t>MG31</t>
        </is>
      </c>
      <c r="I1435" s="639" t="n">
        <v>43925.35</v>
      </c>
      <c r="J1435" s="639" t="n">
        <v>43926.28194444445</v>
      </c>
      <c r="K1435" s="619">
        <f>J1435-I1435</f>
        <v/>
      </c>
    </row>
    <row r="1436">
      <c r="A1436" s="388" t="inlineStr">
        <is>
          <t>SRH5021_2</t>
        </is>
      </c>
      <c r="B1436" s="389" t="inlineStr">
        <is>
          <t>Oltinsay Oqoltin</t>
        </is>
      </c>
      <c r="C1436" s="617" t="n">
        <v>43925</v>
      </c>
      <c r="F1436" s="595" t="inlineStr">
        <is>
          <t>фарход</t>
        </is>
      </c>
      <c r="G1436" s="618" t="inlineStr">
        <is>
          <t>MG</t>
        </is>
      </c>
      <c r="H1436" s="618" t="inlineStr">
        <is>
          <t>MG41</t>
        </is>
      </c>
      <c r="I1436" s="639" t="n">
        <v>43925.39791666667</v>
      </c>
      <c r="J1436" s="639" t="n">
        <v>43925.53125</v>
      </c>
      <c r="K1436" s="619">
        <f>J1436-I1436</f>
        <v/>
      </c>
    </row>
    <row r="1437">
      <c r="A1437" s="87" t="inlineStr">
        <is>
          <t>SAM4044_2</t>
        </is>
      </c>
      <c r="B1437" s="122" t="inlineStr">
        <is>
          <t>Адас</t>
        </is>
      </c>
      <c r="C1437" s="617" t="n">
        <v>43925</v>
      </c>
      <c r="F1437" s="612" t="inlineStr">
        <is>
          <t>Лазиз</t>
        </is>
      </c>
      <c r="G1437" s="595" t="inlineStr">
        <is>
          <t>MG</t>
        </is>
      </c>
      <c r="H1437" s="624" t="inlineStr">
        <is>
          <t>MG08</t>
        </is>
      </c>
      <c r="I1437" s="639" t="n">
        <v>43925.43055555555</v>
      </c>
      <c r="J1437" s="639" t="n">
        <v>43925.87777777778</v>
      </c>
      <c r="K1437" s="619">
        <f>J1437-I1437</f>
        <v/>
      </c>
    </row>
    <row r="1438">
      <c r="A1438" s="392" t="inlineStr">
        <is>
          <t>TSO1537</t>
        </is>
      </c>
      <c r="B1438" s="393" t="inlineStr">
        <is>
          <t xml:space="preserve">Dustlik KFY Shosse </t>
        </is>
      </c>
      <c r="C1438" s="617" t="n">
        <v>43925</v>
      </c>
      <c r="F1438" s="624" t="inlineStr">
        <is>
          <t>ойбек</t>
        </is>
      </c>
      <c r="G1438" s="595" t="inlineStr">
        <is>
          <t>MG</t>
        </is>
      </c>
      <c r="H1438" s="624" t="inlineStr">
        <is>
          <t>MG38</t>
        </is>
      </c>
      <c r="I1438" s="639" t="n">
        <v>43925.67430555557</v>
      </c>
      <c r="J1438" s="639" t="n">
        <v>43925.71597222222</v>
      </c>
      <c r="K1438" s="619">
        <f>J1438-I1438</f>
        <v/>
      </c>
    </row>
    <row r="1439">
      <c r="A1439" s="212" t="inlineStr">
        <is>
          <t>BHR5570_2</t>
        </is>
      </c>
      <c r="B1439" s="223" t="inlineStr">
        <is>
          <t>Shafirkan S.Jura</t>
        </is>
      </c>
      <c r="C1439" s="617" t="n">
        <v>43925</v>
      </c>
      <c r="F1439" s="624" t="inlineStr">
        <is>
          <t>Мардон</t>
        </is>
      </c>
      <c r="G1439" s="595" t="inlineStr">
        <is>
          <t>MG</t>
        </is>
      </c>
      <c r="H1439" s="624" t="inlineStr">
        <is>
          <t>MG04</t>
        </is>
      </c>
      <c r="I1439" s="639" t="n">
        <v>43925.67430555557</v>
      </c>
      <c r="J1439" s="639" t="n">
        <v>43926.30902777778</v>
      </c>
      <c r="K1439" s="619">
        <f>J1439-I1439</f>
        <v/>
      </c>
    </row>
    <row r="1440">
      <c r="A1440" s="188" t="inlineStr">
        <is>
          <t>DZH4244_2</t>
        </is>
      </c>
      <c r="B1440" s="118" t="inlineStr">
        <is>
          <t>Farish_Suv_tarmoklari</t>
        </is>
      </c>
      <c r="C1440" s="617" t="n">
        <v>43925</v>
      </c>
      <c r="F1440" s="612" t="inlineStr">
        <is>
          <t>Исомиддин</t>
        </is>
      </c>
      <c r="G1440" s="618" t="inlineStr">
        <is>
          <t>MG</t>
        </is>
      </c>
      <c r="H1440" s="618" t="inlineStr">
        <is>
          <t>MG37</t>
        </is>
      </c>
      <c r="I1440" s="639" t="n">
        <v>43925.73819444444</v>
      </c>
      <c r="J1440" s="639" t="n">
        <v>43926.14583333334</v>
      </c>
      <c r="K1440" s="619">
        <f>J1440-I1440</f>
        <v/>
      </c>
    </row>
    <row r="1441">
      <c r="A1441" s="514" t="inlineStr">
        <is>
          <t>SRH5149_2</t>
        </is>
      </c>
      <c r="B1441" s="133" t="inlineStr">
        <is>
          <t>Kampirtepa</t>
        </is>
      </c>
      <c r="C1441" s="617" t="n">
        <v>43925</v>
      </c>
      <c r="F1441" s="624" t="inlineStr">
        <is>
          <t>Феруз</t>
        </is>
      </c>
      <c r="G1441" s="618" t="inlineStr">
        <is>
          <t>MG</t>
        </is>
      </c>
      <c r="H1441" s="618" t="inlineStr">
        <is>
          <t>MG18</t>
        </is>
      </c>
      <c r="I1441" s="639" t="n">
        <v>43925.77777777778</v>
      </c>
      <c r="J1441" s="639" t="n">
        <v>43926.68472222222</v>
      </c>
      <c r="K1441" s="619">
        <f>J1441-I1441</f>
        <v/>
      </c>
    </row>
    <row r="1442">
      <c r="A1442" s="87" t="inlineStr">
        <is>
          <t>SAM4044_2</t>
        </is>
      </c>
      <c r="B1442" s="122" t="inlineStr">
        <is>
          <t>Адас</t>
        </is>
      </c>
      <c r="C1442" s="617" t="n">
        <v>43925</v>
      </c>
      <c r="F1442" s="612" t="inlineStr">
        <is>
          <t>Лазиз</t>
        </is>
      </c>
      <c r="G1442" s="595" t="inlineStr">
        <is>
          <t>MG</t>
        </is>
      </c>
      <c r="H1442" s="624" t="inlineStr">
        <is>
          <t>MG08</t>
        </is>
      </c>
      <c r="I1442" s="639" t="n">
        <v>43925.89652777778</v>
      </c>
      <c r="J1442" s="639" t="n">
        <v>43926.46666666667</v>
      </c>
      <c r="K1442" s="619">
        <f>J1442-I1442</f>
        <v/>
      </c>
    </row>
    <row r="1443">
      <c r="A1443" s="221" t="inlineStr">
        <is>
          <t>SAM4000_2</t>
        </is>
      </c>
      <c r="B1443" s="122" t="inlineStr">
        <is>
          <t>Тохиршайх</t>
        </is>
      </c>
      <c r="C1443" s="617" t="n">
        <v>43925</v>
      </c>
      <c r="F1443" s="612" t="inlineStr">
        <is>
          <t>Джахангир</t>
        </is>
      </c>
      <c r="G1443" s="595" t="inlineStr">
        <is>
          <t>MG</t>
        </is>
      </c>
      <c r="H1443" s="624" t="inlineStr">
        <is>
          <t>MG02</t>
        </is>
      </c>
      <c r="I1443" s="639" t="n">
        <v>43925.96597222222</v>
      </c>
      <c r="J1443" s="639" t="n">
        <v>43926.37291666667</v>
      </c>
      <c r="K1443" s="619">
        <f>J1443-I1443</f>
        <v/>
      </c>
    </row>
    <row r="1444">
      <c r="A1444" s="621" t="inlineStr">
        <is>
          <t>NAM3223_2</t>
        </is>
      </c>
      <c r="B1444" s="616" t="inlineStr">
        <is>
          <t>Namangan Post</t>
        </is>
      </c>
      <c r="C1444" s="617" t="n">
        <v>43926</v>
      </c>
      <c r="F1444" s="618" t="inlineStr">
        <is>
          <t>шерзод</t>
        </is>
      </c>
      <c r="G1444" s="618" t="inlineStr">
        <is>
          <t>MG</t>
        </is>
      </c>
      <c r="H1444" s="618" t="inlineStr">
        <is>
          <t>MG31</t>
        </is>
      </c>
      <c r="I1444" s="639" t="n">
        <v>43926.30902777778</v>
      </c>
      <c r="J1444" s="639" t="n">
        <v>43927.25902777778</v>
      </c>
      <c r="K1444" s="619">
        <f>J1444-I1444</f>
        <v/>
      </c>
    </row>
    <row r="1445">
      <c r="A1445" s="221" t="inlineStr">
        <is>
          <t>SAM4000_2</t>
        </is>
      </c>
      <c r="B1445" s="122" t="inlineStr">
        <is>
          <t>Тохиршайх</t>
        </is>
      </c>
      <c r="C1445" s="617" t="n">
        <v>43926</v>
      </c>
      <c r="F1445" s="612" t="inlineStr">
        <is>
          <t>Джахангир</t>
        </is>
      </c>
      <c r="G1445" s="595" t="inlineStr">
        <is>
          <t>MG</t>
        </is>
      </c>
      <c r="H1445" s="624" t="inlineStr">
        <is>
          <t>MG02</t>
        </is>
      </c>
      <c r="I1445" s="639" t="n">
        <v>43926.38680555556</v>
      </c>
      <c r="J1445" s="639" t="n">
        <v>43926.66597222222</v>
      </c>
      <c r="K1445" s="619">
        <f>J1445-I1445</f>
        <v/>
      </c>
    </row>
    <row r="1446">
      <c r="A1446" s="188" t="inlineStr">
        <is>
          <t>DZH4244_2</t>
        </is>
      </c>
      <c r="B1446" s="118" t="inlineStr">
        <is>
          <t>Farish_Suv_tarmoklari</t>
        </is>
      </c>
      <c r="C1446" s="617" t="n">
        <v>43926</v>
      </c>
      <c r="F1446" s="612" t="inlineStr">
        <is>
          <t>Исомиддин</t>
        </is>
      </c>
      <c r="G1446" s="618" t="inlineStr">
        <is>
          <t>MG</t>
        </is>
      </c>
      <c r="H1446" s="624" t="inlineStr">
        <is>
          <t>MG22</t>
        </is>
      </c>
      <c r="I1446" s="639" t="n">
        <v>43926.46875</v>
      </c>
      <c r="J1446" s="639" t="n">
        <v>43927.39097222222</v>
      </c>
      <c r="K1446" s="619">
        <f>J1446-I1446</f>
        <v/>
      </c>
    </row>
    <row r="1447">
      <c r="A1447" s="87" t="inlineStr">
        <is>
          <t>SAM4044_2</t>
        </is>
      </c>
      <c r="B1447" s="122" t="inlineStr">
        <is>
          <t>Адас</t>
        </is>
      </c>
      <c r="C1447" s="617" t="n">
        <v>43926</v>
      </c>
      <c r="F1447" s="612" t="inlineStr">
        <is>
          <t>Лазиз</t>
        </is>
      </c>
      <c r="G1447" s="595" t="inlineStr">
        <is>
          <t>MG</t>
        </is>
      </c>
      <c r="H1447" s="624" t="inlineStr">
        <is>
          <t>MG08</t>
        </is>
      </c>
      <c r="I1447" s="639" t="n">
        <v>43926.49027777778</v>
      </c>
      <c r="J1447" s="639" t="n">
        <v>43926.92361111111</v>
      </c>
      <c r="K1447" s="619">
        <f>J1447-I1447</f>
        <v/>
      </c>
    </row>
    <row r="1448">
      <c r="A1448" s="388" t="inlineStr">
        <is>
          <t>SRH5030_2</t>
        </is>
      </c>
      <c r="B1448" s="389" t="inlineStr">
        <is>
          <t>Shargunkumir</t>
        </is>
      </c>
      <c r="C1448" s="617" t="n">
        <v>43926</v>
      </c>
      <c r="F1448" s="618" t="inlineStr">
        <is>
          <t>шерзод</t>
        </is>
      </c>
      <c r="G1448" s="618" t="inlineStr">
        <is>
          <t>MG</t>
        </is>
      </c>
      <c r="H1448" s="624" t="inlineStr">
        <is>
          <t>MG35</t>
        </is>
      </c>
      <c r="I1448" s="639" t="n">
        <v>43926.62222222222</v>
      </c>
      <c r="J1448" s="639" t="n">
        <v>43926.71180555555</v>
      </c>
      <c r="K1448" s="619">
        <f>J1448-I1448</f>
        <v/>
      </c>
    </row>
    <row r="1449">
      <c r="A1449" s="221" t="inlineStr">
        <is>
          <t>SAM4000_2</t>
        </is>
      </c>
      <c r="B1449" s="122" t="inlineStr">
        <is>
          <t>Тохиршайх</t>
        </is>
      </c>
      <c r="C1449" s="617" t="n">
        <v>43926</v>
      </c>
      <c r="F1449" s="612" t="inlineStr">
        <is>
          <t>Джахангир</t>
        </is>
      </c>
      <c r="G1449" s="595" t="inlineStr">
        <is>
          <t>MG</t>
        </is>
      </c>
      <c r="H1449" s="624" t="inlineStr">
        <is>
          <t>MG02</t>
        </is>
      </c>
      <c r="I1449" s="639" t="n">
        <v>43926.68263888889</v>
      </c>
      <c r="J1449" s="639" t="n">
        <v>43926.80972222222</v>
      </c>
      <c r="K1449" s="619">
        <f>J1449-I1449</f>
        <v/>
      </c>
    </row>
    <row r="1450">
      <c r="A1450" s="514" t="inlineStr">
        <is>
          <t>SRH5149_2</t>
        </is>
      </c>
      <c r="B1450" s="133" t="inlineStr">
        <is>
          <t>Kampirtepa</t>
        </is>
      </c>
      <c r="C1450" s="617" t="n">
        <v>43926</v>
      </c>
      <c r="F1450" s="624" t="inlineStr">
        <is>
          <t>Феруз</t>
        </is>
      </c>
      <c r="G1450" s="618" t="inlineStr">
        <is>
          <t>MG</t>
        </is>
      </c>
      <c r="H1450" s="618" t="inlineStr">
        <is>
          <t>MG18</t>
        </is>
      </c>
      <c r="I1450" s="639" t="n">
        <v>43926.69861111111</v>
      </c>
      <c r="J1450" s="639" t="n">
        <v>43926.79444444443</v>
      </c>
      <c r="K1450" s="619">
        <f>J1450-I1450</f>
        <v/>
      </c>
    </row>
    <row r="1451">
      <c r="A1451" s="514" t="inlineStr">
        <is>
          <t>SRH5149_2</t>
        </is>
      </c>
      <c r="B1451" s="133" t="inlineStr">
        <is>
          <t>Kampirtepa</t>
        </is>
      </c>
      <c r="C1451" s="617" t="n">
        <v>43926</v>
      </c>
      <c r="F1451" s="624" t="inlineStr">
        <is>
          <t>Феруз</t>
        </is>
      </c>
      <c r="G1451" s="618" t="inlineStr">
        <is>
          <t>MG</t>
        </is>
      </c>
      <c r="H1451" s="618" t="inlineStr">
        <is>
          <t>MG18</t>
        </is>
      </c>
      <c r="I1451" s="639" t="n">
        <v>43926.80625</v>
      </c>
      <c r="J1451" s="639" t="n">
        <v>43927.63125</v>
      </c>
      <c r="K1451" s="619">
        <f>J1451-I1451</f>
        <v/>
      </c>
    </row>
    <row r="1452">
      <c r="A1452" s="221" t="inlineStr">
        <is>
          <t>SAM4000_2</t>
        </is>
      </c>
      <c r="B1452" s="122" t="inlineStr">
        <is>
          <t>Тохиршайх</t>
        </is>
      </c>
      <c r="C1452" s="617" t="n">
        <v>43926</v>
      </c>
      <c r="F1452" s="612" t="inlineStr">
        <is>
          <t>Джахангир</t>
        </is>
      </c>
      <c r="G1452" s="595" t="inlineStr">
        <is>
          <t>MG</t>
        </is>
      </c>
      <c r="H1452" s="624" t="inlineStr">
        <is>
          <t>MG02</t>
        </is>
      </c>
      <c r="I1452" s="639" t="n">
        <v>43926.82222222222</v>
      </c>
      <c r="J1452" s="639" t="n">
        <v>43927.37569444445</v>
      </c>
      <c r="K1452" s="619">
        <f>J1452-I1452</f>
        <v/>
      </c>
    </row>
    <row r="1453">
      <c r="A1453" s="87" t="inlineStr">
        <is>
          <t>SAM4044_2</t>
        </is>
      </c>
      <c r="B1453" s="122" t="inlineStr">
        <is>
          <t>Адас</t>
        </is>
      </c>
      <c r="C1453" s="617" t="n">
        <v>43926</v>
      </c>
      <c r="F1453" s="612" t="inlineStr">
        <is>
          <t>Лазиз</t>
        </is>
      </c>
      <c r="G1453" s="595" t="inlineStr">
        <is>
          <t>MG</t>
        </is>
      </c>
      <c r="H1453" s="624" t="inlineStr">
        <is>
          <t>MG08</t>
        </is>
      </c>
      <c r="I1453" s="639" t="n">
        <v>43926.94652777778</v>
      </c>
      <c r="J1453" s="639" t="n">
        <v>43927.4375</v>
      </c>
      <c r="K1453" s="619">
        <f>J1453-I1453</f>
        <v/>
      </c>
    </row>
    <row r="1454">
      <c r="A1454" s="514" t="inlineStr">
        <is>
          <t>SRD2008_2</t>
        </is>
      </c>
      <c r="B1454" s="113" t="inlineStr">
        <is>
          <t>Gulzor KFY</t>
        </is>
      </c>
      <c r="C1454" s="617" t="n">
        <v>43927</v>
      </c>
      <c r="F1454" s="624" t="inlineStr">
        <is>
          <t>Олим</t>
        </is>
      </c>
      <c r="G1454" s="618" t="inlineStr">
        <is>
          <t>MG</t>
        </is>
      </c>
      <c r="H1454" s="624" t="inlineStr">
        <is>
          <t>MG21</t>
        </is>
      </c>
      <c r="I1454" s="639" t="n">
        <v>43927.29722222222</v>
      </c>
      <c r="J1454" s="639" t="n">
        <v>43927.42847222222</v>
      </c>
      <c r="K1454" s="619">
        <f>J1454-I1454</f>
        <v/>
      </c>
    </row>
    <row r="1455">
      <c r="A1455" s="621" t="inlineStr">
        <is>
          <t>NAM3223_2</t>
        </is>
      </c>
      <c r="B1455" s="616" t="inlineStr">
        <is>
          <t>Namangan Post</t>
        </is>
      </c>
      <c r="C1455" s="617" t="n">
        <v>43927</v>
      </c>
      <c r="F1455" s="618" t="inlineStr">
        <is>
          <t>шерзод</t>
        </is>
      </c>
      <c r="G1455" s="618" t="inlineStr">
        <is>
          <t>MG</t>
        </is>
      </c>
      <c r="H1455" s="618" t="inlineStr">
        <is>
          <t>MG31</t>
        </is>
      </c>
      <c r="I1455" s="639" t="n">
        <v>43927.30763888889</v>
      </c>
      <c r="J1455" s="639" t="n">
        <v>43928.32986111111</v>
      </c>
      <c r="K1455" s="619">
        <f>J1455-I1455</f>
        <v/>
      </c>
    </row>
    <row r="1456">
      <c r="A1456" s="188" t="inlineStr">
        <is>
          <t>DZH4372_2</t>
        </is>
      </c>
      <c r="B1456" s="116" t="inlineStr">
        <is>
          <t>Paxtakor_FL_Shamatova</t>
        </is>
      </c>
      <c r="C1456" s="617" t="n">
        <v>43927</v>
      </c>
      <c r="F1456" s="612" t="inlineStr">
        <is>
          <t>Исомиддин</t>
        </is>
      </c>
      <c r="G1456" s="618" t="inlineStr">
        <is>
          <t>MG</t>
        </is>
      </c>
      <c r="H1456" s="624" t="inlineStr">
        <is>
          <t>MG13</t>
        </is>
      </c>
      <c r="I1456" s="639" t="n">
        <v>43927.30694444444</v>
      </c>
      <c r="J1456" s="639" t="n">
        <v>43927.50069444445</v>
      </c>
      <c r="K1456" s="619">
        <f>J1456-I1456</f>
        <v/>
      </c>
    </row>
    <row r="1457">
      <c r="A1457" s="221" t="inlineStr">
        <is>
          <t>SAM4000_2</t>
        </is>
      </c>
      <c r="B1457" s="122" t="inlineStr">
        <is>
          <t>Тохиршайх</t>
        </is>
      </c>
      <c r="C1457" s="617" t="n">
        <v>43927</v>
      </c>
      <c r="F1457" s="612" t="inlineStr">
        <is>
          <t>Джахангир</t>
        </is>
      </c>
      <c r="G1457" s="595" t="inlineStr">
        <is>
          <t>MG</t>
        </is>
      </c>
      <c r="H1457" s="624" t="inlineStr">
        <is>
          <t>MG02</t>
        </is>
      </c>
      <c r="I1457" s="639" t="n">
        <v>43927.40277777778</v>
      </c>
      <c r="J1457" s="639" t="n">
        <v>43927.97986111111</v>
      </c>
      <c r="K1457" s="619">
        <f>J1457-I1457</f>
        <v/>
      </c>
    </row>
    <row r="1458">
      <c r="A1458" s="188" t="inlineStr">
        <is>
          <t>DZH4244_2</t>
        </is>
      </c>
      <c r="B1458" s="118" t="inlineStr">
        <is>
          <t>Farish_Suv_tarmoklari</t>
        </is>
      </c>
      <c r="C1458" s="617" t="n">
        <v>43927</v>
      </c>
      <c r="F1458" s="612" t="inlineStr">
        <is>
          <t>Исомиддин</t>
        </is>
      </c>
      <c r="G1458" s="618" t="inlineStr">
        <is>
          <t>MG</t>
        </is>
      </c>
      <c r="H1458" s="624" t="inlineStr">
        <is>
          <t>MG22</t>
        </is>
      </c>
      <c r="I1458" s="639" t="n">
        <v>43927.40833333333</v>
      </c>
      <c r="J1458" s="639" t="n">
        <v>43928.15972222222</v>
      </c>
      <c r="K1458" s="619">
        <f>J1458-I1458</f>
        <v/>
      </c>
    </row>
    <row r="1459">
      <c r="A1459" s="87" t="inlineStr">
        <is>
          <t>SAM4044_2</t>
        </is>
      </c>
      <c r="B1459" s="122" t="inlineStr">
        <is>
          <t>Адас</t>
        </is>
      </c>
      <c r="C1459" s="617" t="n">
        <v>43927</v>
      </c>
      <c r="F1459" s="612" t="inlineStr">
        <is>
          <t>Лазиз</t>
        </is>
      </c>
      <c r="G1459" s="595" t="inlineStr">
        <is>
          <t>MG</t>
        </is>
      </c>
      <c r="H1459" s="624" t="inlineStr">
        <is>
          <t>MG08</t>
        </is>
      </c>
      <c r="I1459" s="639" t="n">
        <v>43927.45</v>
      </c>
      <c r="J1459" s="639" t="n">
        <v>43927.47569444445</v>
      </c>
      <c r="K1459" s="619">
        <f>J1459-I1459</f>
        <v/>
      </c>
    </row>
    <row r="1460">
      <c r="A1460" s="87" t="inlineStr">
        <is>
          <t>SAM4044_2</t>
        </is>
      </c>
      <c r="B1460" s="122" t="inlineStr">
        <is>
          <t>Адас</t>
        </is>
      </c>
      <c r="C1460" s="617" t="n">
        <v>43927</v>
      </c>
      <c r="F1460" s="612" t="inlineStr">
        <is>
          <t>Лазиз</t>
        </is>
      </c>
      <c r="G1460" s="595" t="inlineStr">
        <is>
          <t>MG</t>
        </is>
      </c>
      <c r="H1460" s="624" t="inlineStr">
        <is>
          <t>MG08</t>
        </is>
      </c>
      <c r="I1460" s="639" t="n">
        <v>43927.5</v>
      </c>
      <c r="J1460" s="639" t="n">
        <v>43927.91597222222</v>
      </c>
      <c r="K1460" s="619">
        <f>J1460-I1460</f>
        <v/>
      </c>
    </row>
    <row r="1461">
      <c r="A1461" s="388" t="inlineStr">
        <is>
          <t>DZH4370_2</t>
        </is>
      </c>
      <c r="B1461" s="389" t="inlineStr">
        <is>
          <t>Mingchinor KFY Paxtakor</t>
        </is>
      </c>
      <c r="C1461" s="617" t="n">
        <v>43927</v>
      </c>
      <c r="F1461" s="612" t="inlineStr">
        <is>
          <t>Исомиддин</t>
        </is>
      </c>
      <c r="G1461" s="618" t="inlineStr">
        <is>
          <t>MG</t>
        </is>
      </c>
      <c r="H1461" s="624" t="inlineStr">
        <is>
          <t>MG13</t>
        </is>
      </c>
      <c r="I1461" s="639" t="n">
        <v>43927.52708333332</v>
      </c>
      <c r="J1461" s="639" t="n">
        <v>43927.83333333334</v>
      </c>
      <c r="K1461" s="619">
        <f>J1461-I1461</f>
        <v/>
      </c>
    </row>
    <row r="1462">
      <c r="A1462" s="514" t="inlineStr">
        <is>
          <t>SRH5149_2</t>
        </is>
      </c>
      <c r="B1462" s="133" t="inlineStr">
        <is>
          <t>Kampirtepa</t>
        </is>
      </c>
      <c r="C1462" s="617" t="n">
        <v>43927</v>
      </c>
      <c r="F1462" s="624" t="inlineStr">
        <is>
          <t>Феруз</t>
        </is>
      </c>
      <c r="G1462" s="618" t="inlineStr">
        <is>
          <t>MG</t>
        </is>
      </c>
      <c r="H1462" s="618" t="inlineStr">
        <is>
          <t>MG18</t>
        </is>
      </c>
      <c r="I1462" s="639" t="n">
        <v>43927.64513888889</v>
      </c>
      <c r="J1462" s="639" t="n">
        <v>43927.78888888889</v>
      </c>
      <c r="K1462" s="619">
        <f>J1462-I1462</f>
        <v/>
      </c>
    </row>
    <row r="1463">
      <c r="A1463" s="388" t="inlineStr">
        <is>
          <t>DZH4219_2</t>
        </is>
      </c>
      <c r="B1463" s="389" t="inlineStr">
        <is>
          <t>Oqoltin KFI</t>
        </is>
      </c>
      <c r="C1463" s="617" t="n">
        <v>43927</v>
      </c>
      <c r="F1463" s="624" t="inlineStr">
        <is>
          <t>Абдурахмон</t>
        </is>
      </c>
      <c r="G1463" s="618" t="inlineStr">
        <is>
          <t>MG</t>
        </is>
      </c>
      <c r="H1463" s="624" t="inlineStr">
        <is>
          <t>MG40</t>
        </is>
      </c>
      <c r="I1463" s="639" t="n">
        <v>43927.70833333334</v>
      </c>
      <c r="J1463" s="639" t="n">
        <v>43927.70847222222</v>
      </c>
      <c r="K1463" s="619">
        <f>J1463-I1463</f>
        <v/>
      </c>
    </row>
    <row r="1464">
      <c r="A1464" s="388" t="inlineStr">
        <is>
          <t>SAM3732_2</t>
        </is>
      </c>
      <c r="B1464" s="389" t="inlineStr">
        <is>
          <t xml:space="preserve">Корабулок </t>
        </is>
      </c>
      <c r="C1464" s="617" t="n">
        <v>43927</v>
      </c>
      <c r="F1464" s="624" t="inlineStr">
        <is>
          <t>Джанибек</t>
        </is>
      </c>
      <c r="G1464" s="618" t="inlineStr">
        <is>
          <t>MG</t>
        </is>
      </c>
      <c r="H1464" s="624" t="inlineStr">
        <is>
          <t>MG58</t>
        </is>
      </c>
      <c r="I1464" s="639" t="n">
        <v>43927.72361111111</v>
      </c>
      <c r="J1464" s="639" t="n">
        <v>43928.65277777778</v>
      </c>
      <c r="K1464" s="619">
        <f>J1464-I1464</f>
        <v/>
      </c>
    </row>
    <row r="1465">
      <c r="A1465" s="514" t="inlineStr">
        <is>
          <t>SRH5149_2</t>
        </is>
      </c>
      <c r="B1465" s="133" t="inlineStr">
        <is>
          <t>Kampirtepa</t>
        </is>
      </c>
      <c r="C1465" s="617" t="n">
        <v>43927</v>
      </c>
      <c r="F1465" s="624" t="inlineStr">
        <is>
          <t>Феруз</t>
        </is>
      </c>
      <c r="G1465" s="618" t="inlineStr">
        <is>
          <t>MG</t>
        </is>
      </c>
      <c r="H1465" s="618" t="inlineStr">
        <is>
          <t>MG18</t>
        </is>
      </c>
      <c r="I1465" s="639" t="n">
        <v>43927.79791666667</v>
      </c>
      <c r="J1465" s="639" t="n">
        <v>43928.41944444443</v>
      </c>
      <c r="K1465" s="619">
        <f>J1465-I1465</f>
        <v/>
      </c>
    </row>
    <row r="1466">
      <c r="A1466" s="221" t="inlineStr">
        <is>
          <t>SAM4035_2</t>
        </is>
      </c>
      <c r="B1466" s="222" t="inlineStr">
        <is>
          <t>Тайлок сервис коллеж</t>
        </is>
      </c>
      <c r="C1466" s="617" t="n">
        <v>43927</v>
      </c>
      <c r="F1466" s="624" t="inlineStr">
        <is>
          <t>Вафохон</t>
        </is>
      </c>
      <c r="G1466" s="618" t="inlineStr">
        <is>
          <t>MG</t>
        </is>
      </c>
      <c r="H1466" s="624" t="inlineStr">
        <is>
          <t>MG59</t>
        </is>
      </c>
      <c r="I1466" s="639" t="n">
        <v>43927.84652777778</v>
      </c>
      <c r="J1466" s="639" t="n">
        <v>43927.96597222222</v>
      </c>
      <c r="K1466" s="619">
        <f>J1466-I1466</f>
        <v/>
      </c>
    </row>
    <row r="1467">
      <c r="A1467" s="457" t="inlineStr">
        <is>
          <t>SRH5132_2</t>
        </is>
      </c>
      <c r="B1467" s="133" t="inlineStr">
        <is>
          <t>Obod Yurt</t>
        </is>
      </c>
      <c r="C1467" s="617" t="n">
        <v>43927</v>
      </c>
      <c r="F1467" s="624" t="inlineStr">
        <is>
          <t>хуршид</t>
        </is>
      </c>
      <c r="G1467" s="618" t="inlineStr">
        <is>
          <t>MG</t>
        </is>
      </c>
      <c r="H1467" s="624" t="inlineStr">
        <is>
          <t>MG10</t>
        </is>
      </c>
      <c r="I1467" s="639" t="n">
        <v>43927.88888888889</v>
      </c>
      <c r="J1467" s="639" t="n">
        <v>43929.30902777778</v>
      </c>
      <c r="K1467" s="619">
        <f>J1467-I1467</f>
        <v/>
      </c>
    </row>
    <row r="1468">
      <c r="A1468" s="388" t="inlineStr">
        <is>
          <t>SAM3736_2</t>
        </is>
      </c>
      <c r="B1468" s="389" t="inlineStr">
        <is>
          <t xml:space="preserve">Школа № 60 Кумзор. </t>
        </is>
      </c>
      <c r="C1468" s="617" t="n">
        <v>43927</v>
      </c>
      <c r="F1468" s="624" t="inlineStr">
        <is>
          <t>Джанибек</t>
        </is>
      </c>
      <c r="G1468" s="618" t="inlineStr">
        <is>
          <t>MG</t>
        </is>
      </c>
      <c r="H1468" s="624" t="inlineStr">
        <is>
          <t>MG09</t>
        </is>
      </c>
      <c r="I1468" s="639" t="n">
        <v>43927.93402777778</v>
      </c>
      <c r="J1468" s="639" t="n">
        <v>43928.42222222222</v>
      </c>
      <c r="K1468" s="619">
        <f>J1468-I1468</f>
        <v/>
      </c>
    </row>
    <row r="1469">
      <c r="A1469" s="87" t="inlineStr">
        <is>
          <t>SAM4044_2</t>
        </is>
      </c>
      <c r="B1469" s="122" t="inlineStr">
        <is>
          <t>Адас</t>
        </is>
      </c>
      <c r="C1469" s="617" t="n">
        <v>43927</v>
      </c>
      <c r="F1469" s="612" t="inlineStr">
        <is>
          <t>Лазиз</t>
        </is>
      </c>
      <c r="G1469" s="595" t="inlineStr">
        <is>
          <t>MG</t>
        </is>
      </c>
      <c r="H1469" s="624" t="inlineStr">
        <is>
          <t>MG08</t>
        </is>
      </c>
      <c r="I1469" s="639" t="n">
        <v>43927.93541666667</v>
      </c>
      <c r="J1469" s="639" t="n">
        <v>43928.45138888889</v>
      </c>
      <c r="K1469" s="619">
        <f>J1469-I1469</f>
        <v/>
      </c>
    </row>
    <row r="1470">
      <c r="A1470" s="221" t="inlineStr">
        <is>
          <t>SAM4000_2</t>
        </is>
      </c>
      <c r="B1470" s="122" t="inlineStr">
        <is>
          <t>Тохиршайх</t>
        </is>
      </c>
      <c r="C1470" s="617" t="n">
        <v>43927</v>
      </c>
      <c r="F1470" s="612" t="inlineStr">
        <is>
          <t>Джахангир</t>
        </is>
      </c>
      <c r="G1470" s="595" t="inlineStr">
        <is>
          <t>MG</t>
        </is>
      </c>
      <c r="H1470" s="624" t="inlineStr">
        <is>
          <t>MG02</t>
        </is>
      </c>
      <c r="I1470" s="639" t="n">
        <v>43927.99166666667</v>
      </c>
      <c r="J1470" s="639" t="n">
        <v>43928.44722222222</v>
      </c>
      <c r="K1470" s="619">
        <f>J1470-I1470</f>
        <v/>
      </c>
    </row>
    <row r="1471">
      <c r="A1471" s="221" t="inlineStr">
        <is>
          <t>SAM4035_2</t>
        </is>
      </c>
      <c r="B1471" s="222" t="inlineStr">
        <is>
          <t>Тайлок сервис коллеж</t>
        </is>
      </c>
      <c r="C1471" s="617" t="n">
        <v>43927</v>
      </c>
      <c r="F1471" s="624" t="inlineStr">
        <is>
          <t>Вафохон</t>
        </is>
      </c>
      <c r="G1471" s="618" t="inlineStr">
        <is>
          <t>MG</t>
        </is>
      </c>
      <c r="H1471" s="624" t="inlineStr">
        <is>
          <t>MG59</t>
        </is>
      </c>
      <c r="I1471" s="639" t="n">
        <v>43928.02430555555</v>
      </c>
      <c r="J1471" s="638" t="n">
        <v>43928.67083333333</v>
      </c>
      <c r="K1471" s="619">
        <f>J1471-I1471</f>
        <v/>
      </c>
    </row>
    <row r="1472">
      <c r="A1472" s="388" t="inlineStr">
        <is>
          <t>DZH4271_2</t>
        </is>
      </c>
      <c r="B1472" s="389" t="inlineStr">
        <is>
          <t>Baxmalsoy Gora</t>
        </is>
      </c>
      <c r="C1472" s="617" t="n">
        <v>43928</v>
      </c>
      <c r="F1472" s="624" t="inlineStr">
        <is>
          <t>Абдурахмон</t>
        </is>
      </c>
      <c r="G1472" s="618" t="inlineStr">
        <is>
          <t>MG</t>
        </is>
      </c>
      <c r="H1472" s="624" t="inlineStr">
        <is>
          <t>MG40</t>
        </is>
      </c>
      <c r="I1472" s="639" t="n">
        <v>43928.12777777778</v>
      </c>
      <c r="J1472" s="639" t="n">
        <v>43928.37222222222</v>
      </c>
      <c r="K1472" s="619">
        <f>J1472-I1472</f>
        <v/>
      </c>
    </row>
    <row r="1473">
      <c r="A1473" s="190" t="inlineStr">
        <is>
          <t>NAV5717_2</t>
        </is>
      </c>
      <c r="B1473" s="124" t="inlineStr">
        <is>
          <t>Qiziltepa Gardion MFY</t>
        </is>
      </c>
      <c r="C1473" s="617" t="n">
        <v>43928</v>
      </c>
      <c r="F1473" s="624" t="inlineStr">
        <is>
          <t>Мухриддин</t>
        </is>
      </c>
      <c r="G1473" s="618" t="inlineStr">
        <is>
          <t>MG</t>
        </is>
      </c>
      <c r="H1473" s="624" t="inlineStr">
        <is>
          <t>MG45</t>
        </is>
      </c>
      <c r="I1473" s="639" t="n">
        <v>43928.19236111111</v>
      </c>
      <c r="J1473" s="639" t="n">
        <v>43928.31805555556</v>
      </c>
      <c r="K1473" s="619">
        <f>J1473-I1473</f>
        <v/>
      </c>
    </row>
    <row r="1474">
      <c r="A1474" s="388" t="inlineStr">
        <is>
          <t>DZH4225_2</t>
        </is>
      </c>
      <c r="B1474" s="389" t="inlineStr">
        <is>
          <t>Sayod</t>
        </is>
      </c>
      <c r="C1474" s="617" t="n">
        <v>43928</v>
      </c>
      <c r="F1474" s="612" t="inlineStr">
        <is>
          <t>Исомиддин</t>
        </is>
      </c>
      <c r="G1474" s="618" t="inlineStr">
        <is>
          <t>MG</t>
        </is>
      </c>
      <c r="H1474" s="624" t="inlineStr">
        <is>
          <t>MG13</t>
        </is>
      </c>
      <c r="I1474" s="639" t="n">
        <v>43928.23402777778</v>
      </c>
      <c r="J1474" s="639" t="n">
        <v>43928.58402777778</v>
      </c>
      <c r="K1474" s="619">
        <f>J1474-I1474</f>
        <v/>
      </c>
    </row>
    <row r="1475">
      <c r="A1475" s="188" t="inlineStr">
        <is>
          <t>DZH4244_2</t>
        </is>
      </c>
      <c r="B1475" s="118" t="inlineStr">
        <is>
          <t>Farish_Suv_tarmoklari</t>
        </is>
      </c>
      <c r="C1475" s="617" t="n">
        <v>43928</v>
      </c>
      <c r="F1475" s="612" t="inlineStr">
        <is>
          <t>Исомиддин</t>
        </is>
      </c>
      <c r="G1475" s="618" t="inlineStr">
        <is>
          <t>MG</t>
        </is>
      </c>
      <c r="H1475" s="624" t="inlineStr">
        <is>
          <t>MG22</t>
        </is>
      </c>
      <c r="I1475" s="639" t="n">
        <v>43928.2625</v>
      </c>
      <c r="J1475" s="639" t="n">
        <v>43928.62708333333</v>
      </c>
      <c r="K1475" s="619">
        <f>J1475-I1475</f>
        <v/>
      </c>
    </row>
    <row r="1476">
      <c r="A1476" s="621" t="inlineStr">
        <is>
          <t>NAM3223_2</t>
        </is>
      </c>
      <c r="B1476" s="616" t="inlineStr">
        <is>
          <t>Namangan Post</t>
        </is>
      </c>
      <c r="C1476" s="617" t="n">
        <v>43928</v>
      </c>
      <c r="F1476" s="618" t="inlineStr">
        <is>
          <t>шерзод</t>
        </is>
      </c>
      <c r="G1476" s="618" t="inlineStr">
        <is>
          <t>MG</t>
        </is>
      </c>
      <c r="H1476" s="618" t="inlineStr">
        <is>
          <t>MG31</t>
        </is>
      </c>
      <c r="I1476" s="639" t="n">
        <v>43928.32986111111</v>
      </c>
      <c r="J1476" s="639" t="n">
        <v>43929.35208333333</v>
      </c>
      <c r="K1476" s="619">
        <f>J1476-I1476</f>
        <v/>
      </c>
    </row>
    <row r="1477">
      <c r="A1477" s="514" t="inlineStr">
        <is>
          <t>KAR6399_2</t>
        </is>
      </c>
      <c r="B1477" s="515" t="inlineStr">
        <is>
          <t>Sarabiy ovul</t>
        </is>
      </c>
      <c r="C1477" s="617" t="n">
        <v>43928</v>
      </c>
      <c r="F1477" s="624" t="inlineStr">
        <is>
          <t>Алишер</t>
        </is>
      </c>
      <c r="G1477" s="618" t="inlineStr">
        <is>
          <t>MG</t>
        </is>
      </c>
      <c r="H1477" s="624" t="inlineStr">
        <is>
          <t>MG26</t>
        </is>
      </c>
      <c r="I1477" s="639" t="n">
        <v>43928.36458333334</v>
      </c>
      <c r="J1477" s="639" t="n">
        <v>43928.42708333334</v>
      </c>
      <c r="K1477" s="619">
        <f>J1477-I1477</f>
        <v/>
      </c>
    </row>
    <row r="1478">
      <c r="A1478" s="514" t="inlineStr">
        <is>
          <t>SRH5149_2</t>
        </is>
      </c>
      <c r="B1478" s="133" t="inlineStr">
        <is>
          <t>Kampirtepa</t>
        </is>
      </c>
      <c r="C1478" s="637" t="n">
        <v>43928</v>
      </c>
      <c r="F1478" s="624" t="inlineStr">
        <is>
          <t>Феруз</t>
        </is>
      </c>
      <c r="G1478" s="618" t="inlineStr">
        <is>
          <t>MG</t>
        </is>
      </c>
      <c r="H1478" s="618" t="inlineStr">
        <is>
          <t>MG18</t>
        </is>
      </c>
      <c r="I1478" s="639" t="n">
        <v>43928.44652777778</v>
      </c>
      <c r="J1478" s="639" t="n">
        <v>43931.41666666666</v>
      </c>
      <c r="K1478" s="619">
        <f>J1478-I1478</f>
        <v/>
      </c>
    </row>
    <row r="1479">
      <c r="A1479" s="221" t="inlineStr">
        <is>
          <t>SAM4000_2</t>
        </is>
      </c>
      <c r="B1479" s="122" t="inlineStr">
        <is>
          <t>Тохиршайх</t>
        </is>
      </c>
      <c r="C1479" s="637" t="n">
        <v>43928</v>
      </c>
      <c r="F1479" s="612" t="inlineStr">
        <is>
          <t>Джахангир</t>
        </is>
      </c>
      <c r="G1479" s="595" t="inlineStr">
        <is>
          <t>MG</t>
        </is>
      </c>
      <c r="H1479" s="624" t="inlineStr">
        <is>
          <t>MG02</t>
        </is>
      </c>
      <c r="I1479" s="639" t="n">
        <v>43928.44861111111</v>
      </c>
      <c r="J1479" s="639" t="n">
        <v>43928.74930555555</v>
      </c>
      <c r="K1479" s="619">
        <f>J1479-I1479</f>
        <v/>
      </c>
    </row>
    <row r="1480">
      <c r="A1480" s="87" t="inlineStr">
        <is>
          <t>SAM3899_2</t>
        </is>
      </c>
      <c r="B1480" s="122" t="inlineStr">
        <is>
          <t>Бахрин МФЙ Ургут</t>
        </is>
      </c>
      <c r="C1480" s="637" t="n">
        <v>43928</v>
      </c>
      <c r="F1480" s="624" t="inlineStr">
        <is>
          <t>Джанибек</t>
        </is>
      </c>
      <c r="G1480" s="618" t="inlineStr">
        <is>
          <t>MG</t>
        </is>
      </c>
      <c r="H1480" s="624" t="inlineStr">
        <is>
          <t>MG09</t>
        </is>
      </c>
      <c r="I1480" s="639" t="n">
        <v>43928.46666666667</v>
      </c>
      <c r="J1480" s="639" t="n">
        <v>43928.67291666667</v>
      </c>
      <c r="K1480" s="619">
        <f>J1480-I1480</f>
        <v/>
      </c>
    </row>
    <row r="1481">
      <c r="A1481" s="410" t="inlineStr">
        <is>
          <t>SRD2028_2</t>
        </is>
      </c>
      <c r="B1481" s="411" t="inlineStr">
        <is>
          <t>Xikmatli Soxil SIU</t>
        </is>
      </c>
      <c r="C1481" s="637" t="n">
        <v>43928</v>
      </c>
      <c r="F1481" s="624" t="inlineStr">
        <is>
          <t>Олим</t>
        </is>
      </c>
      <c r="G1481" s="618" t="inlineStr">
        <is>
          <t>MG</t>
        </is>
      </c>
      <c r="H1481" s="624" t="inlineStr">
        <is>
          <t>MG21</t>
        </is>
      </c>
      <c r="I1481" s="639" t="n">
        <v>43928.50625</v>
      </c>
      <c r="J1481" s="639" t="n">
        <v>43928.59513888889</v>
      </c>
      <c r="K1481" s="619">
        <f>J1481-I1481</f>
        <v/>
      </c>
    </row>
    <row r="1482">
      <c r="A1482" s="458" t="inlineStr">
        <is>
          <t>KSH4732_2</t>
        </is>
      </c>
      <c r="B1482" s="459" t="inlineStr">
        <is>
          <t>Koson Millali</t>
        </is>
      </c>
      <c r="C1482" s="637" t="n">
        <v>43928</v>
      </c>
      <c r="F1482" s="624" t="inlineStr">
        <is>
          <t>Низомиддин</t>
        </is>
      </c>
      <c r="G1482" s="599" t="inlineStr">
        <is>
          <t>MG</t>
        </is>
      </c>
      <c r="H1482" s="599" t="inlineStr">
        <is>
          <t>MG48</t>
        </is>
      </c>
      <c r="I1482" s="639" t="n">
        <v>43928.59027777778</v>
      </c>
      <c r="J1482" s="639" t="n">
        <v>43928.74166666667</v>
      </c>
      <c r="K1482" s="619">
        <f>J1482-I1482</f>
        <v/>
      </c>
    </row>
    <row r="1483">
      <c r="A1483" s="388" t="inlineStr">
        <is>
          <t>SRH5110_2</t>
        </is>
      </c>
      <c r="B1483" s="389" t="inlineStr">
        <is>
          <t>Loykand Jarkurgan</t>
        </is>
      </c>
      <c r="C1483" s="637" t="n">
        <v>43928</v>
      </c>
      <c r="F1483" s="624" t="inlineStr">
        <is>
          <t>шерзод</t>
        </is>
      </c>
      <c r="G1483" s="599" t="inlineStr">
        <is>
          <t>MG</t>
        </is>
      </c>
      <c r="H1483" s="624" t="inlineStr">
        <is>
          <t>MG35</t>
        </is>
      </c>
      <c r="I1483" s="639" t="n">
        <v>43928.61805555555</v>
      </c>
      <c r="J1483" s="639" t="n">
        <v>43928.71041666667</v>
      </c>
      <c r="K1483" s="619">
        <f>J1483-I1483</f>
        <v/>
      </c>
    </row>
    <row r="1484">
      <c r="A1484" s="87" t="inlineStr">
        <is>
          <t>NAV5895_1</t>
        </is>
      </c>
      <c r="B1484" s="122" t="inlineStr">
        <is>
          <t>Xolmurad</t>
        </is>
      </c>
      <c r="C1484" s="637" t="n">
        <v>43928</v>
      </c>
      <c r="F1484" s="624" t="inlineStr">
        <is>
          <t>Сухроб</t>
        </is>
      </c>
      <c r="G1484" s="624" t="inlineStr">
        <is>
          <t>MG</t>
        </is>
      </c>
      <c r="H1484" s="624" t="inlineStr">
        <is>
          <t>MG56</t>
        </is>
      </c>
      <c r="I1484" s="639" t="n">
        <v>43928.64236111111</v>
      </c>
      <c r="J1484" s="639" t="n">
        <v>43928.70138888889</v>
      </c>
      <c r="K1484" s="619">
        <f>J1484-I1484</f>
        <v/>
      </c>
    </row>
    <row r="1485">
      <c r="A1485" s="188" t="inlineStr">
        <is>
          <t>DZH4244_2</t>
        </is>
      </c>
      <c r="B1485" s="118" t="inlineStr">
        <is>
          <t>Farish_Suv_tarmoklari</t>
        </is>
      </c>
      <c r="C1485" s="617" t="n">
        <v>43928</v>
      </c>
      <c r="F1485" s="612" t="inlineStr">
        <is>
          <t>Исомиддин</t>
        </is>
      </c>
      <c r="G1485" s="618" t="inlineStr">
        <is>
          <t>MG</t>
        </is>
      </c>
      <c r="H1485" s="624" t="inlineStr">
        <is>
          <t>MG22</t>
        </is>
      </c>
      <c r="I1485" s="639" t="n">
        <v>43928.65208333332</v>
      </c>
      <c r="J1485" s="639" t="n">
        <v>43929.61666666667</v>
      </c>
      <c r="K1485" s="619">
        <f>J1485-I1485</f>
        <v/>
      </c>
    </row>
    <row r="1486">
      <c r="A1486" s="167" t="inlineStr">
        <is>
          <t>SAM3733_2</t>
        </is>
      </c>
      <c r="B1486" s="167" t="inlineStr">
        <is>
          <t xml:space="preserve">Кунгирот </t>
        </is>
      </c>
      <c r="C1486" s="617" t="n">
        <v>43928</v>
      </c>
      <c r="F1486" s="624" t="inlineStr">
        <is>
          <t>Лазиз</t>
        </is>
      </c>
      <c r="G1486" s="618" t="inlineStr">
        <is>
          <t>MG</t>
        </is>
      </c>
      <c r="H1486" s="624" t="inlineStr">
        <is>
          <t>MG08</t>
        </is>
      </c>
      <c r="I1486" s="639" t="n">
        <v>43928.67291666667</v>
      </c>
      <c r="J1486" s="639" t="n">
        <v>43929.35902777778</v>
      </c>
      <c r="K1486" s="619">
        <f>J1486-I1486</f>
        <v/>
      </c>
    </row>
    <row r="1487">
      <c r="A1487" s="388" t="inlineStr">
        <is>
          <t>DZH4271_2</t>
        </is>
      </c>
      <c r="B1487" s="389" t="inlineStr">
        <is>
          <t>Baxmalsoy Gora</t>
        </is>
      </c>
      <c r="C1487" s="617" t="n">
        <v>43928</v>
      </c>
      <c r="F1487" s="624" t="inlineStr">
        <is>
          <t>Абдурахмон</t>
        </is>
      </c>
      <c r="G1487" s="618" t="inlineStr">
        <is>
          <t>MG</t>
        </is>
      </c>
      <c r="H1487" s="624" t="inlineStr">
        <is>
          <t>MG40</t>
        </is>
      </c>
      <c r="I1487" s="639" t="n">
        <v>43928.67152777778</v>
      </c>
      <c r="J1487" s="639" t="n">
        <v>43928.71527777778</v>
      </c>
      <c r="K1487" s="619">
        <f>J1487-I1487</f>
        <v/>
      </c>
    </row>
    <row r="1488">
      <c r="A1488" s="225" t="inlineStr">
        <is>
          <t>TSO1890_2</t>
        </is>
      </c>
      <c r="B1488" s="483" t="inlineStr">
        <is>
          <t>Achamayli FL Mustanov</t>
        </is>
      </c>
      <c r="C1488" s="617" t="n">
        <v>43928</v>
      </c>
      <c r="F1488" s="624" t="inlineStr">
        <is>
          <t>ойбек</t>
        </is>
      </c>
      <c r="G1488" s="618" t="inlineStr">
        <is>
          <t>MG</t>
        </is>
      </c>
      <c r="H1488" s="624" t="inlineStr">
        <is>
          <t>MG38</t>
        </is>
      </c>
      <c r="I1488" s="639" t="n">
        <v>43928.70833333334</v>
      </c>
      <c r="J1488" s="639" t="n">
        <v>43928.75625</v>
      </c>
      <c r="K1488" s="619">
        <f>J1488-I1488</f>
        <v/>
      </c>
    </row>
    <row r="1489">
      <c r="A1489" s="388" t="inlineStr">
        <is>
          <t>SRH5108_2</t>
        </is>
      </c>
      <c r="B1489" s="389" t="inlineStr">
        <is>
          <t>Jarkurgan Guliston MFY</t>
        </is>
      </c>
      <c r="C1489" s="617" t="n">
        <v>43928</v>
      </c>
      <c r="F1489" s="624" t="inlineStr">
        <is>
          <t>шерзод</t>
        </is>
      </c>
      <c r="G1489" s="599" t="inlineStr">
        <is>
          <t>MG</t>
        </is>
      </c>
      <c r="H1489" s="624" t="inlineStr">
        <is>
          <t>MG35</t>
        </is>
      </c>
      <c r="I1489" s="639" t="n">
        <v>43928.72986111111</v>
      </c>
      <c r="J1489" s="639" t="n">
        <v>43928.75625</v>
      </c>
      <c r="K1489" s="619">
        <f>J1489-I1489</f>
        <v/>
      </c>
    </row>
    <row r="1490">
      <c r="A1490" s="221" t="inlineStr">
        <is>
          <t>SAM4000_2</t>
        </is>
      </c>
      <c r="B1490" s="122" t="inlineStr">
        <is>
          <t>Тохиршайх</t>
        </is>
      </c>
      <c r="C1490" s="637" t="n">
        <v>43928</v>
      </c>
      <c r="F1490" s="612" t="inlineStr">
        <is>
          <t>Джахангир</t>
        </is>
      </c>
      <c r="G1490" s="595" t="inlineStr">
        <is>
          <t>MG</t>
        </is>
      </c>
      <c r="H1490" s="624" t="inlineStr">
        <is>
          <t>MG02</t>
        </is>
      </c>
      <c r="I1490" s="639" t="n">
        <v>43928.78402777778</v>
      </c>
      <c r="J1490" s="639" t="n">
        <v>43928.84097222222</v>
      </c>
      <c r="K1490" s="619">
        <f>J1490-I1490</f>
        <v/>
      </c>
    </row>
    <row r="1491">
      <c r="A1491" s="221" t="inlineStr">
        <is>
          <t>SAM4000_2</t>
        </is>
      </c>
      <c r="B1491" s="122" t="inlineStr">
        <is>
          <t>Тохиршайх</t>
        </is>
      </c>
      <c r="C1491" s="637" t="n">
        <v>43928</v>
      </c>
      <c r="F1491" s="612" t="inlineStr">
        <is>
          <t>Джахангир</t>
        </is>
      </c>
      <c r="G1491" s="595" t="inlineStr">
        <is>
          <t>MG</t>
        </is>
      </c>
      <c r="H1491" s="624" t="inlineStr">
        <is>
          <t>MG02</t>
        </is>
      </c>
      <c r="I1491" s="639" t="n">
        <v>43928.85416666666</v>
      </c>
      <c r="J1491" s="639" t="n">
        <v>43929.77777777778</v>
      </c>
      <c r="K1491" s="619">
        <f>J1491-I1491</f>
        <v/>
      </c>
    </row>
    <row r="1492">
      <c r="A1492" s="514" t="inlineStr">
        <is>
          <t>SRD2003_2</t>
        </is>
      </c>
      <c r="B1492" s="113" t="inlineStr">
        <is>
          <t>Dustlik KFY</t>
        </is>
      </c>
      <c r="C1492" s="637" t="n">
        <v>43929</v>
      </c>
      <c r="F1492" s="624" t="inlineStr">
        <is>
          <t>Олим</t>
        </is>
      </c>
      <c r="G1492" s="618" t="inlineStr">
        <is>
          <t>MG</t>
        </is>
      </c>
      <c r="H1492" s="624" t="inlineStr">
        <is>
          <t>MG21</t>
        </is>
      </c>
      <c r="I1492" s="639" t="n">
        <v>43929.18125</v>
      </c>
      <c r="J1492" s="639" t="n">
        <v>43929.43958333333</v>
      </c>
      <c r="K1492" s="619">
        <f>J1492-I1492</f>
        <v/>
      </c>
    </row>
    <row r="1493">
      <c r="A1493" s="87" t="inlineStr">
        <is>
          <t>SAM3816_2</t>
        </is>
      </c>
      <c r="B1493" s="122" t="inlineStr">
        <is>
          <t>Барлос</t>
        </is>
      </c>
      <c r="C1493" s="637" t="n">
        <v>43929</v>
      </c>
      <c r="F1493" s="624" t="inlineStr">
        <is>
          <t>Джанибек</t>
        </is>
      </c>
      <c r="G1493" s="618" t="inlineStr">
        <is>
          <t>MG</t>
        </is>
      </c>
      <c r="H1493" s="624" t="inlineStr">
        <is>
          <t>MG58</t>
        </is>
      </c>
      <c r="I1493" s="639" t="n">
        <v>43929.24722222222</v>
      </c>
      <c r="J1493" s="639" t="n">
        <v>43929.64305555557</v>
      </c>
      <c r="K1493" s="619">
        <f>J1493-I1493</f>
        <v/>
      </c>
    </row>
    <row r="1494">
      <c r="A1494" s="86" t="inlineStr">
        <is>
          <t>SAM3819_2</t>
        </is>
      </c>
      <c r="B1494" s="122" t="inlineStr">
        <is>
          <t xml:space="preserve">Иштихон Бахрин </t>
        </is>
      </c>
      <c r="C1494" s="637" t="n">
        <v>43929</v>
      </c>
      <c r="F1494" s="624" t="inlineStr">
        <is>
          <t>Вафохон</t>
        </is>
      </c>
      <c r="G1494" s="618" t="inlineStr">
        <is>
          <t>MG</t>
        </is>
      </c>
      <c r="H1494" s="624" t="inlineStr">
        <is>
          <t>MG59</t>
        </is>
      </c>
      <c r="I1494" s="639" t="n">
        <v>43929.27152777778</v>
      </c>
      <c r="J1494" s="639" t="n">
        <v>43929.66736111111</v>
      </c>
      <c r="K1494" s="619">
        <f>J1494-I1494</f>
        <v/>
      </c>
    </row>
    <row r="1495">
      <c r="A1495" s="388" t="inlineStr">
        <is>
          <t>KSH4524_2</t>
        </is>
      </c>
      <c r="B1495" s="389" t="inlineStr">
        <is>
          <t>Maydayobu</t>
        </is>
      </c>
      <c r="C1495" s="637" t="n">
        <v>43929</v>
      </c>
      <c r="F1495" s="624" t="inlineStr">
        <is>
          <t>Низомиддин</t>
        </is>
      </c>
      <c r="G1495" s="599" t="inlineStr">
        <is>
          <t>MG</t>
        </is>
      </c>
      <c r="H1495" s="599" t="inlineStr">
        <is>
          <t>MG48</t>
        </is>
      </c>
      <c r="I1495" s="639" t="n">
        <v>43929.29166666666</v>
      </c>
      <c r="J1495" s="639" t="n">
        <v>43929.59722222222</v>
      </c>
      <c r="K1495" s="619">
        <f>J1495-I1495</f>
        <v/>
      </c>
    </row>
    <row r="1496">
      <c r="A1496" s="388" t="inlineStr">
        <is>
          <t>SAM3724_2</t>
        </is>
      </c>
      <c r="B1496" s="389" t="inlineStr">
        <is>
          <t xml:space="preserve">Метан Больница </t>
        </is>
      </c>
      <c r="C1496" s="637" t="n">
        <v>43929</v>
      </c>
      <c r="F1496" s="624" t="inlineStr">
        <is>
          <t>Джанибек</t>
        </is>
      </c>
      <c r="G1496" s="599" t="inlineStr">
        <is>
          <t>MG</t>
        </is>
      </c>
      <c r="H1496" s="624" t="inlineStr">
        <is>
          <t>MG09</t>
        </is>
      </c>
      <c r="I1496" s="639" t="n">
        <v>43929.31666666668</v>
      </c>
      <c r="J1496" s="639" t="n">
        <v>43929.65347222222</v>
      </c>
      <c r="K1496" s="619">
        <f>J1496-I1496</f>
        <v/>
      </c>
    </row>
    <row r="1497">
      <c r="A1497" s="202" t="inlineStr">
        <is>
          <t>KSH4703_2</t>
        </is>
      </c>
      <c r="B1497" s="137" t="inlineStr">
        <is>
          <t>Nurafshon</t>
        </is>
      </c>
      <c r="C1497" s="637" t="n">
        <v>43929</v>
      </c>
      <c r="F1497" s="624" t="inlineStr">
        <is>
          <t>Шерзод</t>
        </is>
      </c>
      <c r="G1497" s="599" t="inlineStr">
        <is>
          <t>MG</t>
        </is>
      </c>
      <c r="H1497" s="624" t="inlineStr">
        <is>
          <t>MG03</t>
        </is>
      </c>
      <c r="I1497" s="639" t="n">
        <v>43929.33472222222</v>
      </c>
      <c r="J1497" s="639" t="n">
        <v>43929.41180555556</v>
      </c>
      <c r="K1497" s="619">
        <f>J1497-I1497</f>
        <v/>
      </c>
    </row>
    <row r="1498">
      <c r="A1498" s="621" t="inlineStr">
        <is>
          <t>NAM3223_2</t>
        </is>
      </c>
      <c r="B1498" s="616" t="inlineStr">
        <is>
          <t>Namangan Post</t>
        </is>
      </c>
      <c r="C1498" s="637" t="n">
        <v>43929</v>
      </c>
      <c r="F1498" s="618" t="inlineStr">
        <is>
          <t>шерзод</t>
        </is>
      </c>
      <c r="G1498" s="618" t="inlineStr">
        <is>
          <t>MG</t>
        </is>
      </c>
      <c r="H1498" s="618" t="inlineStr">
        <is>
          <t>MG31</t>
        </is>
      </c>
      <c r="I1498" s="639" t="n">
        <v>43929.35486111111</v>
      </c>
      <c r="J1498" s="639" t="n">
        <v>43930.31458333333</v>
      </c>
      <c r="K1498" s="619">
        <f>J1498-I1498</f>
        <v/>
      </c>
    </row>
    <row r="1499">
      <c r="A1499" s="221" t="inlineStr">
        <is>
          <t>SAM3817_2</t>
        </is>
      </c>
      <c r="B1499" s="222" t="inlineStr">
        <is>
          <t xml:space="preserve">Чигатой Митан </t>
        </is>
      </c>
      <c r="C1499" s="637" t="n">
        <v>43929</v>
      </c>
      <c r="F1499" s="624" t="inlineStr">
        <is>
          <t>Лазиз</t>
        </is>
      </c>
      <c r="G1499" s="618" t="inlineStr">
        <is>
          <t>MG</t>
        </is>
      </c>
      <c r="H1499" s="624" t="inlineStr">
        <is>
          <t>MG08</t>
        </is>
      </c>
      <c r="I1499" s="639" t="n">
        <v>43929.48819444444</v>
      </c>
      <c r="J1499" s="639" t="n">
        <v>43929.63402777778</v>
      </c>
      <c r="K1499" s="619">
        <f>J1499-I1499</f>
        <v/>
      </c>
    </row>
    <row r="1500">
      <c r="A1500" s="188" t="inlineStr">
        <is>
          <t>DZH4244_2</t>
        </is>
      </c>
      <c r="B1500" s="118" t="inlineStr">
        <is>
          <t>Farish_Suv_tarmoklari</t>
        </is>
      </c>
      <c r="C1500" s="637" t="n">
        <v>43929</v>
      </c>
      <c r="F1500" s="612" t="inlineStr">
        <is>
          <t>Исомиддин</t>
        </is>
      </c>
      <c r="G1500" s="618" t="inlineStr">
        <is>
          <t>MG</t>
        </is>
      </c>
      <c r="H1500" s="624" t="inlineStr">
        <is>
          <t>MG22</t>
        </is>
      </c>
      <c r="I1500" s="639" t="n">
        <v>43929.65416666667</v>
      </c>
      <c r="J1500" s="639" t="n">
        <v>43930.48680555557</v>
      </c>
      <c r="K1500" s="619">
        <f>J1500-I1500</f>
        <v/>
      </c>
    </row>
    <row r="1501">
      <c r="A1501" s="87" t="inlineStr">
        <is>
          <t>SAM3821_2</t>
        </is>
      </c>
      <c r="B1501" s="222" t="inlineStr">
        <is>
          <t>Халкобод Иштихан</t>
        </is>
      </c>
      <c r="C1501" s="637" t="n">
        <v>43929</v>
      </c>
      <c r="F1501" s="624" t="inlineStr">
        <is>
          <t>Джанибек</t>
        </is>
      </c>
      <c r="G1501" s="618" t="inlineStr">
        <is>
          <t>MG</t>
        </is>
      </c>
      <c r="H1501" s="624" t="inlineStr">
        <is>
          <t>MG58</t>
        </is>
      </c>
      <c r="I1501" s="639" t="n">
        <v>43929.85277777778</v>
      </c>
      <c r="J1501" s="639" t="n">
        <v>43929.94097222222</v>
      </c>
      <c r="K1501" s="619">
        <f>J1501-I1501</f>
        <v/>
      </c>
    </row>
    <row r="1502">
      <c r="A1502" s="221" t="inlineStr">
        <is>
          <t>SAM4000_2</t>
        </is>
      </c>
      <c r="B1502" s="122" t="inlineStr">
        <is>
          <t>Тохиршайх</t>
        </is>
      </c>
      <c r="C1502" s="637" t="n">
        <v>43929</v>
      </c>
      <c r="F1502" s="612" t="inlineStr">
        <is>
          <t>Джахангир</t>
        </is>
      </c>
      <c r="G1502" s="595" t="inlineStr">
        <is>
          <t>MG</t>
        </is>
      </c>
      <c r="H1502" s="624" t="inlineStr">
        <is>
          <t>MG02</t>
        </is>
      </c>
      <c r="I1502" s="639" t="n">
        <v>43929.85416666666</v>
      </c>
      <c r="J1502" s="639" t="n">
        <v>43930.33333333334</v>
      </c>
      <c r="K1502" s="619">
        <f>J1502-I1502</f>
        <v/>
      </c>
    </row>
    <row r="1503">
      <c r="A1503" s="388" t="inlineStr">
        <is>
          <t>SAM3724_2</t>
        </is>
      </c>
      <c r="B1503" s="389" t="inlineStr">
        <is>
          <t xml:space="preserve">Метан Больница </t>
        </is>
      </c>
      <c r="C1503" s="637" t="n">
        <v>43929</v>
      </c>
      <c r="F1503" s="624" t="inlineStr">
        <is>
          <t>Джанибек</t>
        </is>
      </c>
      <c r="G1503" s="599" t="inlineStr">
        <is>
          <t>MG</t>
        </is>
      </c>
      <c r="H1503" s="624" t="inlineStr">
        <is>
          <t>MG09</t>
        </is>
      </c>
      <c r="I1503" s="639" t="n">
        <v>43929.87361111111</v>
      </c>
      <c r="J1503" s="639" t="n">
        <v>43930.39375</v>
      </c>
      <c r="K1503" s="619">
        <f>J1503-I1503</f>
        <v/>
      </c>
    </row>
    <row r="1504">
      <c r="A1504" s="86" t="inlineStr">
        <is>
          <t>SAM3819_2</t>
        </is>
      </c>
      <c r="B1504" s="122" t="inlineStr">
        <is>
          <t xml:space="preserve">Иштихон Бахрин </t>
        </is>
      </c>
      <c r="C1504" s="637" t="n">
        <v>43929</v>
      </c>
      <c r="F1504" s="624" t="inlineStr">
        <is>
          <t>Вафохон</t>
        </is>
      </c>
      <c r="G1504" s="618" t="inlineStr">
        <is>
          <t>MG</t>
        </is>
      </c>
      <c r="H1504" s="624" t="inlineStr">
        <is>
          <t>MG59</t>
        </is>
      </c>
      <c r="I1504" s="639" t="n">
        <v>43929.9</v>
      </c>
      <c r="J1504" s="639" t="n">
        <v>43930.75</v>
      </c>
      <c r="K1504" s="619">
        <f>J1504-I1504</f>
        <v/>
      </c>
    </row>
    <row r="1505">
      <c r="A1505" s="388" t="inlineStr">
        <is>
          <t>SAM3705_2</t>
        </is>
      </c>
      <c r="B1505" s="389" t="inlineStr">
        <is>
          <t xml:space="preserve">Дахбед Коллеж  </t>
        </is>
      </c>
      <c r="C1505" s="637" t="n">
        <v>43929</v>
      </c>
      <c r="F1505" s="624" t="inlineStr">
        <is>
          <t>Лазиз</t>
        </is>
      </c>
      <c r="G1505" s="618" t="inlineStr">
        <is>
          <t>MG</t>
        </is>
      </c>
      <c r="H1505" s="624" t="inlineStr">
        <is>
          <t>MG08</t>
        </is>
      </c>
      <c r="I1505" s="639" t="n">
        <v>43929.91666666666</v>
      </c>
      <c r="J1505" s="639" t="n">
        <v>43930.44652777778</v>
      </c>
      <c r="K1505" s="619">
        <f>J1505-I1505</f>
        <v/>
      </c>
    </row>
    <row r="1506">
      <c r="A1506" s="204" t="inlineStr">
        <is>
          <t>BHR5484_2</t>
        </is>
      </c>
      <c r="B1506" s="223" t="inlineStr">
        <is>
          <t>Buxara Denov</t>
        </is>
      </c>
      <c r="C1506" s="637" t="n">
        <v>43929</v>
      </c>
      <c r="F1506" s="624" t="inlineStr">
        <is>
          <t>Мардон</t>
        </is>
      </c>
      <c r="G1506" s="618" t="inlineStr">
        <is>
          <t>MG</t>
        </is>
      </c>
      <c r="H1506" s="624" t="inlineStr">
        <is>
          <t>MG04</t>
        </is>
      </c>
      <c r="I1506" s="639" t="n">
        <v>43929.92708333334</v>
      </c>
      <c r="J1506" s="639" t="n">
        <v>43930.63611111111</v>
      </c>
      <c r="K1506" s="619">
        <f>J1506-I1506</f>
        <v/>
      </c>
    </row>
    <row r="1507">
      <c r="A1507" s="388" t="inlineStr">
        <is>
          <t>KSH4521_2</t>
        </is>
      </c>
      <c r="B1507" s="389" t="inlineStr">
        <is>
          <t>Kitab RUT</t>
        </is>
      </c>
      <c r="C1507" s="637" t="n">
        <v>43929</v>
      </c>
      <c r="F1507" s="624" t="inlineStr">
        <is>
          <t>шерзод</t>
        </is>
      </c>
      <c r="G1507" s="618" t="inlineStr">
        <is>
          <t>MG</t>
        </is>
      </c>
      <c r="H1507" s="624" t="inlineStr">
        <is>
          <t>MG03</t>
        </is>
      </c>
      <c r="I1507" s="639" t="n">
        <v>43929.93055555555</v>
      </c>
      <c r="J1507" s="639" t="n">
        <v>43930.74236111111</v>
      </c>
      <c r="K1507" s="619">
        <f>J1507-I1507</f>
        <v/>
      </c>
    </row>
    <row r="1508">
      <c r="A1508" s="388" t="inlineStr">
        <is>
          <t>NAV5709_2</t>
        </is>
      </c>
      <c r="B1508" s="389" t="inlineStr">
        <is>
          <t>Nurata Yusupov</t>
        </is>
      </c>
      <c r="C1508" s="637" t="n">
        <v>43929</v>
      </c>
      <c r="F1508" s="624" t="inlineStr">
        <is>
          <t>Сухроб</t>
        </is>
      </c>
      <c r="G1508" s="618" t="inlineStr">
        <is>
          <t>MG</t>
        </is>
      </c>
      <c r="H1508" s="624" t="inlineStr">
        <is>
          <t>MG56</t>
        </is>
      </c>
      <c r="I1508" s="639" t="n">
        <v>43929.93472222222</v>
      </c>
      <c r="J1508" s="639" t="n">
        <v>43930.33125</v>
      </c>
      <c r="K1508" s="619">
        <f>J1508-I1508</f>
        <v/>
      </c>
    </row>
    <row r="1509">
      <c r="A1509" s="388" t="inlineStr">
        <is>
          <t>NAV5676_2</t>
        </is>
      </c>
      <c r="B1509" s="389" t="inlineStr">
        <is>
          <t>Sentob</t>
        </is>
      </c>
      <c r="C1509" s="637" t="n">
        <v>43929</v>
      </c>
      <c r="F1509" s="624" t="inlineStr">
        <is>
          <t>Сухроб</t>
        </is>
      </c>
      <c r="G1509" s="618" t="inlineStr">
        <is>
          <t>MG</t>
        </is>
      </c>
      <c r="H1509" s="624" t="inlineStr">
        <is>
          <t>MG29</t>
        </is>
      </c>
      <c r="I1509" s="639" t="n">
        <v>43929.95486111111</v>
      </c>
      <c r="J1509" s="639" t="n">
        <v>43930.33125</v>
      </c>
      <c r="K1509" s="619">
        <f>J1509-I1509</f>
        <v/>
      </c>
    </row>
    <row r="1510">
      <c r="A1510" s="392" t="inlineStr">
        <is>
          <t>TSO1537</t>
        </is>
      </c>
      <c r="B1510" s="393" t="inlineStr">
        <is>
          <t xml:space="preserve">Dustlik KFY Shosse </t>
        </is>
      </c>
      <c r="C1510" s="637" t="n">
        <v>43929</v>
      </c>
      <c r="F1510" s="624" t="inlineStr">
        <is>
          <t>Ойбек</t>
        </is>
      </c>
      <c r="G1510" s="618" t="inlineStr">
        <is>
          <t>MG</t>
        </is>
      </c>
      <c r="H1510" s="624" t="inlineStr">
        <is>
          <t>MG38</t>
        </is>
      </c>
      <c r="I1510" s="639" t="n">
        <v>43929.9625</v>
      </c>
      <c r="J1510" s="639" t="n">
        <v>43930.39722222222</v>
      </c>
      <c r="K1510" s="619">
        <f>J1510-I1510</f>
        <v/>
      </c>
    </row>
    <row r="1511">
      <c r="A1511" s="388" t="inlineStr">
        <is>
          <t>SAM3703</t>
        </is>
      </c>
      <c r="B1511" s="389" t="inlineStr">
        <is>
          <t xml:space="preserve">Челак РУТ </t>
        </is>
      </c>
      <c r="C1511" s="637" t="n">
        <v>43930</v>
      </c>
      <c r="F1511" s="624" t="inlineStr">
        <is>
          <t>Джанибек</t>
        </is>
      </c>
      <c r="G1511" s="618" t="inlineStr">
        <is>
          <t>MG</t>
        </is>
      </c>
      <c r="H1511" s="624" t="inlineStr">
        <is>
          <t>MG58</t>
        </is>
      </c>
      <c r="I1511" s="639" t="n">
        <v>43930.00555555556</v>
      </c>
      <c r="J1511" s="639" t="n">
        <v>43930.76388888889</v>
      </c>
      <c r="K1511" s="619">
        <f>J1511-I1511</f>
        <v/>
      </c>
    </row>
    <row r="1512">
      <c r="A1512" s="457" t="inlineStr">
        <is>
          <t>SRH5191_2</t>
        </is>
      </c>
      <c r="B1512" s="133" t="inlineStr">
        <is>
          <t>Uzbekistan MFY</t>
        </is>
      </c>
      <c r="C1512" s="637" t="n">
        <v>43929</v>
      </c>
      <c r="F1512" s="624" t="inlineStr">
        <is>
          <t>Фарход</t>
        </is>
      </c>
      <c r="G1512" s="618" t="inlineStr">
        <is>
          <t>MG</t>
        </is>
      </c>
      <c r="H1512" s="624" t="inlineStr">
        <is>
          <t>MG41</t>
        </is>
      </c>
      <c r="I1512" s="639" t="n">
        <v>43929.97083333333</v>
      </c>
      <c r="J1512" s="639" t="n">
        <v>43930.56527777778</v>
      </c>
      <c r="K1512" s="619">
        <f>J1512-I1512</f>
        <v/>
      </c>
    </row>
    <row r="1513">
      <c r="A1513" s="388" t="inlineStr">
        <is>
          <t>SRH5035_2</t>
        </is>
      </c>
      <c r="B1513" s="389" t="inlineStr">
        <is>
          <t>Surhon Kattakurilish</t>
        </is>
      </c>
      <c r="C1513" s="637" t="n">
        <v>43930</v>
      </c>
      <c r="F1513" s="624" t="inlineStr">
        <is>
          <t>шерзод</t>
        </is>
      </c>
      <c r="G1513" s="618" t="inlineStr">
        <is>
          <t>MG</t>
        </is>
      </c>
      <c r="H1513" s="624" t="inlineStr">
        <is>
          <t>MG35</t>
        </is>
      </c>
      <c r="I1513" s="639" t="n">
        <v>43930.01388888889</v>
      </c>
      <c r="J1513" s="639" t="n">
        <v>43930.58333333334</v>
      </c>
      <c r="K1513" s="619">
        <f>J1513-I1513</f>
        <v/>
      </c>
    </row>
    <row r="1514">
      <c r="A1514" s="388" t="inlineStr">
        <is>
          <t>DZH4205_2</t>
        </is>
      </c>
      <c r="B1514" s="389" t="inlineStr">
        <is>
          <t>Bosh Pishagar</t>
        </is>
      </c>
      <c r="C1514" s="637" t="n">
        <v>43930</v>
      </c>
      <c r="F1514" s="624" t="inlineStr">
        <is>
          <t>Абдурахмон</t>
        </is>
      </c>
      <c r="G1514" s="618" t="inlineStr">
        <is>
          <t>MG</t>
        </is>
      </c>
      <c r="H1514" s="624" t="inlineStr">
        <is>
          <t>MG40</t>
        </is>
      </c>
      <c r="I1514" s="639" t="n">
        <v>43930.025</v>
      </c>
      <c r="J1514" s="639" t="n">
        <v>43930.38611111111</v>
      </c>
      <c r="K1514" s="619">
        <f>J1514-I1514</f>
        <v/>
      </c>
    </row>
    <row r="1515">
      <c r="A1515" s="182" t="inlineStr">
        <is>
          <t>TSO1563</t>
        </is>
      </c>
      <c r="B1515" s="111" t="inlineStr">
        <is>
          <t xml:space="preserve">Mavlono Xalkabad </t>
        </is>
      </c>
      <c r="C1515" s="637" t="n">
        <v>43930</v>
      </c>
      <c r="F1515" s="624" t="inlineStr">
        <is>
          <t>Акмаль</t>
        </is>
      </c>
      <c r="G1515" s="618" t="inlineStr">
        <is>
          <t>MG</t>
        </is>
      </c>
      <c r="H1515" s="624" t="inlineStr">
        <is>
          <t>MG50</t>
        </is>
      </c>
      <c r="I1515" s="639" t="n">
        <v>43930.03125</v>
      </c>
      <c r="J1515" s="639" t="n">
        <v>43930.27083333334</v>
      </c>
      <c r="K1515" s="619">
        <f>J1515-I1515</f>
        <v/>
      </c>
    </row>
    <row r="1516">
      <c r="A1516" s="388" t="inlineStr">
        <is>
          <t>KSH4504_2</t>
        </is>
      </c>
      <c r="B1516" s="389" t="inlineStr">
        <is>
          <t>Deynov</t>
        </is>
      </c>
      <c r="C1516" s="637" t="n">
        <v>43930</v>
      </c>
      <c r="F1516" s="624" t="inlineStr">
        <is>
          <t>Низомиддин</t>
        </is>
      </c>
      <c r="G1516" s="618" t="inlineStr">
        <is>
          <t>MG</t>
        </is>
      </c>
      <c r="H1516" s="624" t="inlineStr">
        <is>
          <t>MG48</t>
        </is>
      </c>
      <c r="I1516" s="639" t="n">
        <v>43930.11805555555</v>
      </c>
      <c r="J1516" s="639" t="n">
        <v>43930.43055555555</v>
      </c>
      <c r="K1516" s="619">
        <f>J1516-I1516</f>
        <v/>
      </c>
    </row>
    <row r="1517">
      <c r="A1517" s="388" t="inlineStr">
        <is>
          <t>SRH5214</t>
        </is>
      </c>
      <c r="B1517" s="389" t="inlineStr">
        <is>
          <t>Oqmachit</t>
        </is>
      </c>
      <c r="C1517" s="637" t="n">
        <v>43930</v>
      </c>
      <c r="F1517" s="624" t="inlineStr">
        <is>
          <t>шерзод</t>
        </is>
      </c>
      <c r="G1517" s="618" t="inlineStr">
        <is>
          <t>MG</t>
        </is>
      </c>
      <c r="H1517" s="624" t="inlineStr">
        <is>
          <t>MG35</t>
        </is>
      </c>
      <c r="I1517" s="639" t="n">
        <v>43930.28125</v>
      </c>
      <c r="J1517" s="639" t="n">
        <v>43930.68402777778</v>
      </c>
      <c r="K1517" s="619">
        <f>J1517-I1517</f>
        <v/>
      </c>
    </row>
    <row r="1518">
      <c r="A1518" s="388" t="inlineStr">
        <is>
          <t>KSH4506_2</t>
        </is>
      </c>
      <c r="B1518" s="389" t="inlineStr">
        <is>
          <t>Fayzobod KVP</t>
        </is>
      </c>
      <c r="C1518" s="637" t="n">
        <v>43930</v>
      </c>
      <c r="F1518" s="624" t="inlineStr">
        <is>
          <t>Фарход</t>
        </is>
      </c>
      <c r="G1518" s="618" t="inlineStr">
        <is>
          <t>MG</t>
        </is>
      </c>
      <c r="H1518" s="624" t="inlineStr">
        <is>
          <t>MG34</t>
        </is>
      </c>
      <c r="I1518" s="639" t="n">
        <v>43930.3</v>
      </c>
      <c r="J1518" s="639" t="n">
        <v>43931.225</v>
      </c>
    </row>
    <row r="1519">
      <c r="A1519" s="182" t="inlineStr">
        <is>
          <t>TSO1563</t>
        </is>
      </c>
      <c r="B1519" s="111" t="inlineStr">
        <is>
          <t xml:space="preserve">Mavlono Xalkabad </t>
        </is>
      </c>
      <c r="C1519" s="637" t="n">
        <v>43930</v>
      </c>
      <c r="F1519" s="624" t="inlineStr">
        <is>
          <t>Акмаль</t>
        </is>
      </c>
      <c r="G1519" s="618" t="inlineStr">
        <is>
          <t>MG</t>
        </is>
      </c>
      <c r="H1519" s="624" t="inlineStr">
        <is>
          <t>MG50</t>
        </is>
      </c>
      <c r="I1519" s="639" t="n">
        <v>43930.32638888889</v>
      </c>
      <c r="J1519" s="639" t="n">
        <v>43930.54166666666</v>
      </c>
      <c r="K1519" s="619">
        <f>J1519-I1519</f>
        <v/>
      </c>
    </row>
    <row r="1520">
      <c r="A1520" s="388" t="inlineStr">
        <is>
          <t>FRG2200_2</t>
        </is>
      </c>
      <c r="B1520" s="389" t="inlineStr">
        <is>
          <t>Akbarabad</t>
        </is>
      </c>
      <c r="C1520" s="637" t="n">
        <v>43930</v>
      </c>
      <c r="F1520" s="624" t="inlineStr">
        <is>
          <t>Ойбек</t>
        </is>
      </c>
      <c r="G1520" s="618" t="inlineStr">
        <is>
          <t>MG</t>
        </is>
      </c>
      <c r="H1520" s="624" t="inlineStr">
        <is>
          <t>MG33</t>
        </is>
      </c>
      <c r="I1520" s="639" t="n">
        <v>43930.34722222222</v>
      </c>
      <c r="J1520" s="639" t="n">
        <v>43930.85138888889</v>
      </c>
      <c r="K1520" s="523">
        <f>J1520-I1520</f>
        <v/>
      </c>
    </row>
    <row r="1521">
      <c r="A1521" s="458" t="inlineStr">
        <is>
          <t>KSH4676_2</t>
        </is>
      </c>
      <c r="B1521" s="459" t="inlineStr">
        <is>
          <t>Kushkapa Chim</t>
        </is>
      </c>
      <c r="C1521" s="637" t="n">
        <v>43930</v>
      </c>
      <c r="F1521" s="624" t="inlineStr">
        <is>
          <t>элбек</t>
        </is>
      </c>
      <c r="G1521" s="618" t="inlineStr">
        <is>
          <t>MG</t>
        </is>
      </c>
      <c r="H1521" s="624" t="inlineStr">
        <is>
          <t>MG43</t>
        </is>
      </c>
      <c r="I1521" s="639" t="n">
        <v>43930.35277777778</v>
      </c>
      <c r="J1521" s="639" t="n">
        <v>43930.84236111111</v>
      </c>
    </row>
    <row r="1522">
      <c r="A1522" s="621" t="inlineStr">
        <is>
          <t>NAM3223_2</t>
        </is>
      </c>
      <c r="B1522" s="616" t="inlineStr">
        <is>
          <t>Namangan Post</t>
        </is>
      </c>
      <c r="C1522" s="637" t="n">
        <v>43930</v>
      </c>
      <c r="F1522" s="618" t="inlineStr">
        <is>
          <t>шерзод</t>
        </is>
      </c>
      <c r="G1522" s="618" t="inlineStr">
        <is>
          <t>MG</t>
        </is>
      </c>
      <c r="H1522" s="618" t="inlineStr">
        <is>
          <t>MG31</t>
        </is>
      </c>
      <c r="I1522" s="639" t="n">
        <v>43930.35277777778</v>
      </c>
      <c r="J1522" s="639" t="n">
        <v>43931.22638888889</v>
      </c>
      <c r="K1522" s="619">
        <f>J1522-I1522</f>
        <v/>
      </c>
    </row>
    <row r="1523">
      <c r="A1523" s="388" t="inlineStr">
        <is>
          <t>KSH4644_2</t>
        </is>
      </c>
      <c r="B1523" s="389" t="inlineStr">
        <is>
          <t>Chirokchi Dursun MFY</t>
        </is>
      </c>
      <c r="C1523" s="637" t="n">
        <v>43930</v>
      </c>
      <c r="F1523" s="624" t="inlineStr">
        <is>
          <t>шерзод</t>
        </is>
      </c>
      <c r="G1523" s="618" t="inlineStr">
        <is>
          <t>MG</t>
        </is>
      </c>
      <c r="H1523" s="624" t="inlineStr">
        <is>
          <t>MG27</t>
        </is>
      </c>
      <c r="I1523" s="639" t="n">
        <v>43930.39583333334</v>
      </c>
      <c r="J1523" s="639" t="n">
        <v>43930.80902777778</v>
      </c>
    </row>
    <row r="1524">
      <c r="A1524" s="388" t="inlineStr">
        <is>
          <t>DZH4238_2</t>
        </is>
      </c>
      <c r="B1524" s="389" t="inlineStr">
        <is>
          <t>Зарбдор Бустон АТС-512</t>
        </is>
      </c>
      <c r="C1524" s="637" t="n">
        <v>43930</v>
      </c>
      <c r="F1524" s="624" t="inlineStr">
        <is>
          <t>Исомиддин</t>
        </is>
      </c>
      <c r="G1524" s="618" t="inlineStr">
        <is>
          <t>MG</t>
        </is>
      </c>
      <c r="H1524" s="624" t="inlineStr">
        <is>
          <t>MG13</t>
        </is>
      </c>
      <c r="I1524" s="639" t="n">
        <v>43930.40347222222</v>
      </c>
      <c r="J1524" s="639" t="n">
        <v>43930.42222222222</v>
      </c>
      <c r="K1524" s="636">
        <f>J1524-I1524</f>
        <v/>
      </c>
    </row>
    <row r="1525">
      <c r="A1525" s="392" t="inlineStr">
        <is>
          <t>TSO1537</t>
        </is>
      </c>
      <c r="B1525" s="393" t="inlineStr">
        <is>
          <t xml:space="preserve">Dustlik KFY Shosse </t>
        </is>
      </c>
      <c r="C1525" s="637" t="n">
        <v>43930</v>
      </c>
      <c r="F1525" s="624" t="inlineStr">
        <is>
          <t>Ойбек</t>
        </is>
      </c>
      <c r="G1525" s="618" t="inlineStr">
        <is>
          <t>MG</t>
        </is>
      </c>
      <c r="H1525" s="624" t="inlineStr">
        <is>
          <t>MG38</t>
        </is>
      </c>
      <c r="I1525" s="639" t="n">
        <v>43930.41527777778</v>
      </c>
      <c r="J1525" s="639" t="n">
        <v>43930.50138888889</v>
      </c>
      <c r="K1525" s="636">
        <f>J1525-I1525</f>
        <v/>
      </c>
    </row>
    <row r="1526">
      <c r="A1526" s="388" t="inlineStr">
        <is>
          <t>NAM3208_2</t>
        </is>
      </c>
      <c r="B1526" s="389" t="inlineStr">
        <is>
          <t>Iskovot ATS</t>
        </is>
      </c>
      <c r="C1526" s="637" t="n">
        <v>43930</v>
      </c>
      <c r="F1526" s="624" t="inlineStr">
        <is>
          <t>Икромжон</t>
        </is>
      </c>
      <c r="G1526" s="618" t="inlineStr">
        <is>
          <t>MG</t>
        </is>
      </c>
      <c r="H1526" s="624" t="inlineStr">
        <is>
          <t>MG39</t>
        </is>
      </c>
      <c r="I1526" s="639" t="n">
        <v>43930.42222222222</v>
      </c>
      <c r="J1526" s="639" t="n">
        <v>43930.57638888889</v>
      </c>
      <c r="K1526" s="636">
        <f>J1526-I1526</f>
        <v/>
      </c>
    </row>
    <row r="1527">
      <c r="A1527" s="192" t="inlineStr">
        <is>
          <t>AND2975_2</t>
        </is>
      </c>
      <c r="B1527" s="128" t="inlineStr">
        <is>
          <t>Shahrixon Chudja QFY</t>
        </is>
      </c>
      <c r="C1527" s="637" t="n">
        <v>43930</v>
      </c>
      <c r="F1527" s="624" t="inlineStr">
        <is>
          <t>хаётбек</t>
        </is>
      </c>
      <c r="G1527" s="618" t="inlineStr">
        <is>
          <t>MG</t>
        </is>
      </c>
      <c r="H1527" s="624" t="inlineStr">
        <is>
          <t>MG20</t>
        </is>
      </c>
      <c r="I1527" s="639" t="n">
        <v>43930.43194444444</v>
      </c>
      <c r="J1527" s="639" t="n">
        <v>43930.48472222222</v>
      </c>
    </row>
    <row r="1528">
      <c r="A1528" s="192" t="inlineStr">
        <is>
          <t>AND3015_2</t>
        </is>
      </c>
      <c r="B1528" s="128" t="inlineStr">
        <is>
          <t>Boz Nurafshon MFY</t>
        </is>
      </c>
      <c r="C1528" s="637" t="n">
        <v>43930</v>
      </c>
      <c r="F1528" s="624" t="inlineStr">
        <is>
          <t>Шоятилло</t>
        </is>
      </c>
      <c r="G1528" s="618" t="inlineStr">
        <is>
          <t>MG</t>
        </is>
      </c>
      <c r="H1528" s="624" t="inlineStr">
        <is>
          <t>MG32</t>
        </is>
      </c>
      <c r="I1528" s="639" t="n">
        <v>43930.3375</v>
      </c>
      <c r="J1528" s="639" t="n">
        <v>43930.46041666667</v>
      </c>
      <c r="K1528" s="636">
        <f>J1528-I1528</f>
        <v/>
      </c>
    </row>
    <row r="1529">
      <c r="A1529" s="514" t="inlineStr">
        <is>
          <t>SRD2087_2</t>
        </is>
      </c>
      <c r="B1529" s="128" t="inlineStr">
        <is>
          <t>Qoraqum MFY</t>
        </is>
      </c>
      <c r="C1529" s="637" t="n">
        <v>43930</v>
      </c>
      <c r="F1529" s="624" t="inlineStr">
        <is>
          <t>Олим</t>
        </is>
      </c>
      <c r="G1529" s="618" t="inlineStr">
        <is>
          <t>MG</t>
        </is>
      </c>
      <c r="H1529" s="624" t="inlineStr">
        <is>
          <t>MG21</t>
        </is>
      </c>
      <c r="I1529" s="639" t="n">
        <v>43930.46875</v>
      </c>
      <c r="J1529" s="639" t="n">
        <v>43930.79861111111</v>
      </c>
    </row>
    <row r="1530">
      <c r="A1530" s="388" t="inlineStr">
        <is>
          <t>SAM3724_2</t>
        </is>
      </c>
      <c r="B1530" s="389" t="inlineStr">
        <is>
          <t xml:space="preserve">Метан Больница </t>
        </is>
      </c>
      <c r="C1530" s="637" t="n">
        <v>43930</v>
      </c>
      <c r="F1530" s="624" t="inlineStr">
        <is>
          <t>Джонибек</t>
        </is>
      </c>
      <c r="G1530" s="618" t="inlineStr">
        <is>
          <t>MG</t>
        </is>
      </c>
      <c r="H1530" s="624" t="inlineStr">
        <is>
          <t>MG09</t>
        </is>
      </c>
      <c r="I1530" s="639" t="n">
        <v>43930.47916666666</v>
      </c>
      <c r="J1530" s="639" t="n">
        <v>43930.8125</v>
      </c>
    </row>
    <row r="1531">
      <c r="A1531" s="182" t="inlineStr">
        <is>
          <t>TSO1587</t>
        </is>
      </c>
      <c r="B1531" s="111" t="inlineStr">
        <is>
          <t xml:space="preserve">Shuralisoy Altoruno </t>
        </is>
      </c>
      <c r="C1531" s="637" t="n">
        <v>43930</v>
      </c>
      <c r="F1531" s="624" t="inlineStr">
        <is>
          <t>акмаль</t>
        </is>
      </c>
      <c r="G1531" s="618" t="inlineStr">
        <is>
          <t>MG</t>
        </is>
      </c>
      <c r="H1531" s="624" t="inlineStr">
        <is>
          <t>MG</t>
        </is>
      </c>
      <c r="I1531" s="639" t="n">
        <v>43930.49027777778</v>
      </c>
      <c r="J1531" s="639" t="n">
        <v>43930.72916666666</v>
      </c>
    </row>
    <row r="1532">
      <c r="A1532" s="388" t="inlineStr">
        <is>
          <t>NAV5678_2</t>
        </is>
      </c>
      <c r="B1532" s="389" t="inlineStr">
        <is>
          <t>Tasmachi</t>
        </is>
      </c>
      <c r="C1532" s="637" t="n">
        <v>43930</v>
      </c>
      <c r="F1532" s="624" t="inlineStr">
        <is>
          <t>Сухроб</t>
        </is>
      </c>
      <c r="G1532" s="618" t="inlineStr">
        <is>
          <t>MG</t>
        </is>
      </c>
      <c r="H1532" s="624" t="inlineStr">
        <is>
          <t>MG56</t>
        </is>
      </c>
      <c r="I1532" s="639" t="n">
        <v>43930.49305555555</v>
      </c>
      <c r="J1532" s="639" t="n">
        <v>43930.53125</v>
      </c>
      <c r="K1532" s="636">
        <f>J1532-I1532</f>
        <v/>
      </c>
    </row>
    <row r="1533">
      <c r="A1533" s="388" t="inlineStr">
        <is>
          <t>DZH4201_2</t>
        </is>
      </c>
      <c r="B1533" s="389" t="inlineStr">
        <is>
          <t>Arnasay College</t>
        </is>
      </c>
      <c r="C1533" s="637" t="n">
        <v>43930</v>
      </c>
      <c r="F1533" s="624" t="inlineStr">
        <is>
          <t>Абдурахмон</t>
        </is>
      </c>
      <c r="G1533" s="618" t="inlineStr">
        <is>
          <t>MG</t>
        </is>
      </c>
      <c r="H1533" s="618" t="inlineStr">
        <is>
          <t>MG</t>
        </is>
      </c>
      <c r="I1533" s="639" t="n">
        <v>43930.50416666668</v>
      </c>
      <c r="J1533" s="639" t="n">
        <v>43930.57916666667</v>
      </c>
      <c r="K1533" s="636">
        <f>J1533-I1533</f>
        <v/>
      </c>
    </row>
    <row r="1534">
      <c r="A1534" s="620" t="inlineStr">
        <is>
          <t>TSO1610</t>
        </is>
      </c>
      <c r="B1534" s="623" t="inlineStr">
        <is>
          <t>Zangiota RUT</t>
        </is>
      </c>
      <c r="C1534" s="637" t="n">
        <v>43930</v>
      </c>
      <c r="F1534" s="599" t="inlineStr">
        <is>
          <t>Лазиз</t>
        </is>
      </c>
      <c r="G1534" s="618" t="inlineStr">
        <is>
          <t>MG</t>
        </is>
      </c>
      <c r="H1534" s="624" t="inlineStr">
        <is>
          <t>MG30</t>
        </is>
      </c>
      <c r="I1534" s="639" t="n">
        <v>43930.51041666666</v>
      </c>
      <c r="J1534" s="639" t="n">
        <v>43930.70486111111</v>
      </c>
      <c r="K1534" s="636">
        <f>J1534-I1534</f>
        <v/>
      </c>
    </row>
    <row r="1535">
      <c r="A1535" s="388" t="inlineStr">
        <is>
          <t>DZH4221_2</t>
        </is>
      </c>
      <c r="B1535" s="389" t="inlineStr">
        <is>
          <t>Pishagar KVP</t>
        </is>
      </c>
      <c r="C1535" s="637" t="n">
        <v>43930</v>
      </c>
      <c r="F1535" s="624" t="inlineStr">
        <is>
          <t>Исомиддин</t>
        </is>
      </c>
      <c r="G1535" s="618" t="inlineStr">
        <is>
          <t>MG</t>
        </is>
      </c>
      <c r="H1535" s="624" t="inlineStr">
        <is>
          <t>MG37</t>
        </is>
      </c>
      <c r="I1535" s="639" t="n">
        <v>43929.99861111111</v>
      </c>
      <c r="J1535" s="638" t="n">
        <v>43930.75277777778</v>
      </c>
      <c r="K1535" s="636">
        <f>J1535-I1535</f>
        <v/>
      </c>
    </row>
    <row r="1536">
      <c r="A1536" s="514" t="inlineStr">
        <is>
          <t>FRG2405_2</t>
        </is>
      </c>
      <c r="B1536" s="515" t="inlineStr">
        <is>
          <t>Oltiariq Mustaqillik MFY</t>
        </is>
      </c>
      <c r="C1536" s="637" t="n">
        <v>43930</v>
      </c>
      <c r="F1536" s="624" t="inlineStr">
        <is>
          <t>Джасур</t>
        </is>
      </c>
      <c r="G1536" s="624" t="inlineStr">
        <is>
          <t>MG</t>
        </is>
      </c>
      <c r="H1536" s="624" t="inlineStr">
        <is>
          <t>MG51</t>
        </is>
      </c>
      <c r="I1536" s="638" t="n">
        <v>43930.53263888889</v>
      </c>
      <c r="J1536" s="639" t="n">
        <v>43931.35069444445</v>
      </c>
      <c r="K1536" s="636">
        <f>J1536-I1536</f>
        <v/>
      </c>
    </row>
    <row r="1537">
      <c r="A1537" s="190" t="inlineStr">
        <is>
          <t>NAV5732_2</t>
        </is>
      </c>
      <c r="B1537" s="124" t="inlineStr">
        <is>
          <t>Xatirchi Mirdosh QFY</t>
        </is>
      </c>
      <c r="C1537" s="637" t="n">
        <v>43930</v>
      </c>
      <c r="F1537" s="624" t="inlineStr">
        <is>
          <t>Сухроб</t>
        </is>
      </c>
      <c r="G1537" s="624" t="inlineStr">
        <is>
          <t>MG</t>
        </is>
      </c>
      <c r="H1537" s="624" t="inlineStr">
        <is>
          <t>MG56</t>
        </is>
      </c>
      <c r="I1537" s="638" t="n">
        <v>43930.56597222222</v>
      </c>
      <c r="J1537" s="638" t="n">
        <v>43930.80555555555</v>
      </c>
      <c r="K1537" s="636">
        <f>J1537-I1537</f>
        <v/>
      </c>
    </row>
    <row r="1538">
      <c r="A1538" s="363" t="inlineStr">
        <is>
          <t>HRZ6059_2</t>
        </is>
      </c>
      <c r="B1538" s="578" t="inlineStr">
        <is>
          <t>Kattabog Yangiarik</t>
        </is>
      </c>
      <c r="C1538" s="637" t="n">
        <v>43930</v>
      </c>
      <c r="F1538" s="624" t="inlineStr">
        <is>
          <t>Гофур</t>
        </is>
      </c>
      <c r="G1538" s="624" t="inlineStr">
        <is>
          <t>MG</t>
        </is>
      </c>
      <c r="H1538" s="624" t="inlineStr">
        <is>
          <t>MG61</t>
        </is>
      </c>
      <c r="I1538" s="639" t="n">
        <v>43930.58194444444</v>
      </c>
      <c r="J1538" s="639" t="n">
        <v>43930.71180555555</v>
      </c>
      <c r="K1538" s="636">
        <f>J1538-I1538</f>
        <v/>
      </c>
    </row>
    <row r="1539">
      <c r="A1539" s="388" t="inlineStr">
        <is>
          <t>DZH4225_2</t>
        </is>
      </c>
      <c r="B1539" s="389" t="inlineStr">
        <is>
          <t>Sayod</t>
        </is>
      </c>
      <c r="C1539" s="637" t="n">
        <v>43930</v>
      </c>
      <c r="F1539" s="624" t="inlineStr">
        <is>
          <t>Исомиддин</t>
        </is>
      </c>
      <c r="G1539" s="618" t="inlineStr">
        <is>
          <t>MG</t>
        </is>
      </c>
      <c r="H1539" s="624" t="inlineStr">
        <is>
          <t>MG13</t>
        </is>
      </c>
      <c r="I1539" s="639" t="n">
        <v>43930.57430555556</v>
      </c>
      <c r="J1539" s="639" t="n">
        <v>43931.22083333333</v>
      </c>
      <c r="K1539" s="636">
        <f>J1539-I1539</f>
        <v/>
      </c>
    </row>
    <row r="1540">
      <c r="A1540" s="286" t="inlineStr">
        <is>
          <t>TSO1626_2</t>
        </is>
      </c>
      <c r="B1540" s="483" t="inlineStr">
        <is>
          <t xml:space="preserve">Evalik </t>
        </is>
      </c>
      <c r="C1540" s="637" t="n">
        <v>43930</v>
      </c>
      <c r="F1540" s="624" t="inlineStr">
        <is>
          <t>Ойбек</t>
        </is>
      </c>
      <c r="G1540" s="624" t="inlineStr">
        <is>
          <t>MG</t>
        </is>
      </c>
      <c r="H1540" s="624" t="inlineStr">
        <is>
          <t>MG38</t>
        </is>
      </c>
      <c r="I1540" s="638" t="n">
        <v>43930.58958333332</v>
      </c>
      <c r="J1540" s="638" t="n">
        <v>43930.75694444445</v>
      </c>
      <c r="K1540" s="636">
        <f>J1540-I1540</f>
        <v/>
      </c>
    </row>
    <row r="1541">
      <c r="A1541" s="182" t="inlineStr">
        <is>
          <t>TSO1686</t>
        </is>
      </c>
      <c r="C1541" s="637" t="n">
        <v>43930</v>
      </c>
      <c r="F1541" s="624" t="inlineStr">
        <is>
          <t>Акмаль</t>
        </is>
      </c>
      <c r="G1541" s="618" t="inlineStr">
        <is>
          <t>MG</t>
        </is>
      </c>
      <c r="H1541" s="624" t="inlineStr">
        <is>
          <t>MG50</t>
        </is>
      </c>
      <c r="I1541" s="638" t="n">
        <v>43930.59236111111</v>
      </c>
      <c r="J1541" s="638" t="n">
        <v>43930.70833333334</v>
      </c>
      <c r="K1541" s="636">
        <f>J1541-I1541</f>
        <v/>
      </c>
    </row>
    <row r="1542">
      <c r="A1542" s="87" t="inlineStr">
        <is>
          <t>KSH4685_2</t>
        </is>
      </c>
      <c r="B1542" s="122" t="inlineStr">
        <is>
          <t>Kamashi FL Berdiev</t>
        </is>
      </c>
      <c r="C1542" s="637" t="n">
        <v>43930</v>
      </c>
      <c r="F1542" s="624" t="inlineStr">
        <is>
          <t>Эльбек</t>
        </is>
      </c>
      <c r="G1542" s="618" t="inlineStr">
        <is>
          <t>MG</t>
        </is>
      </c>
      <c r="H1542" s="624" t="inlineStr">
        <is>
          <t>MG55</t>
        </is>
      </c>
      <c r="I1542" s="638" t="n">
        <v>43930.63541666666</v>
      </c>
      <c r="J1542" s="639" t="n">
        <v>43931.1375</v>
      </c>
      <c r="K1542" s="636">
        <f>J1542-I1542</f>
        <v/>
      </c>
    </row>
    <row r="1543">
      <c r="A1543" s="188" t="inlineStr">
        <is>
          <t>DZH4244_2</t>
        </is>
      </c>
      <c r="B1543" s="118" t="inlineStr">
        <is>
          <t>Farish_Suv_tarmoklari</t>
        </is>
      </c>
      <c r="C1543" s="637" t="n">
        <v>43930</v>
      </c>
      <c r="F1543" s="612" t="inlineStr">
        <is>
          <t>Исомиддин</t>
        </is>
      </c>
      <c r="G1543" s="618" t="inlineStr">
        <is>
          <t>MG</t>
        </is>
      </c>
      <c r="H1543" s="624" t="inlineStr">
        <is>
          <t>MG22</t>
        </is>
      </c>
      <c r="I1543" s="638" t="n">
        <v>43930.49097222222</v>
      </c>
      <c r="J1543" s="643" t="n">
        <v>43931.73055555556</v>
      </c>
      <c r="K1543" s="636">
        <f>J1543-I1543</f>
        <v/>
      </c>
    </row>
    <row r="1544">
      <c r="A1544" s="514" t="inlineStr">
        <is>
          <t>SRH5205_2</t>
        </is>
      </c>
      <c r="B1544" s="133" t="inlineStr">
        <is>
          <t>Oltinsoy Uzumzor MFY</t>
        </is>
      </c>
      <c r="C1544" s="637" t="n">
        <v>43930</v>
      </c>
      <c r="F1544" s="624" t="inlineStr">
        <is>
          <t>Фарход</t>
        </is>
      </c>
      <c r="G1544" s="618" t="inlineStr">
        <is>
          <t>MG</t>
        </is>
      </c>
      <c r="H1544" s="624" t="inlineStr">
        <is>
          <t>MG35</t>
        </is>
      </c>
      <c r="I1544" s="638" t="n">
        <v>43930.65138888889</v>
      </c>
      <c r="J1544" s="638" t="n">
        <v>43930.75416666668</v>
      </c>
      <c r="K1544" s="636">
        <f>J1544-I1544</f>
        <v/>
      </c>
    </row>
    <row r="1545">
      <c r="A1545" s="225" t="inlineStr">
        <is>
          <t>TSO1549_2</t>
        </is>
      </c>
      <c r="B1545" s="483" t="inlineStr">
        <is>
          <t xml:space="preserve">Iykota Tinchlik KFI </t>
        </is>
      </c>
      <c r="C1545" s="637" t="n">
        <v>43930</v>
      </c>
      <c r="F1545" s="624" t="inlineStr">
        <is>
          <t>Лазиз</t>
        </is>
      </c>
      <c r="G1545" s="618" t="inlineStr">
        <is>
          <t>MG</t>
        </is>
      </c>
      <c r="H1545" s="624" t="inlineStr">
        <is>
          <t>MG17</t>
        </is>
      </c>
      <c r="I1545" s="638" t="n">
        <v>43930.69097222222</v>
      </c>
      <c r="J1545" s="638" t="n">
        <v>43930.95625</v>
      </c>
      <c r="K1545" s="636">
        <f>J1545-I1545</f>
        <v/>
      </c>
    </row>
    <row r="1546">
      <c r="A1546" s="514" t="inlineStr">
        <is>
          <t>SRH5234_2</t>
        </is>
      </c>
      <c r="B1546" s="133" t="inlineStr">
        <is>
          <t>Dahana</t>
        </is>
      </c>
      <c r="C1546" s="637" t="n">
        <v>43930</v>
      </c>
      <c r="F1546" s="624" t="inlineStr">
        <is>
          <t>фарход</t>
        </is>
      </c>
      <c r="G1546" s="618" t="inlineStr">
        <is>
          <t>MG</t>
        </is>
      </c>
      <c r="H1546" s="624" t="inlineStr">
        <is>
          <t>MG41</t>
        </is>
      </c>
      <c r="I1546" s="638" t="n">
        <v>43930.69444444445</v>
      </c>
      <c r="J1546" s="638" t="n">
        <v>43930.81527777778</v>
      </c>
      <c r="K1546" s="636">
        <f>J1546-I1546</f>
        <v/>
      </c>
    </row>
    <row r="1547">
      <c r="A1547" s="182" t="inlineStr">
        <is>
          <t>TSO1563</t>
        </is>
      </c>
      <c r="B1547" s="111" t="inlineStr">
        <is>
          <t xml:space="preserve">Mavlono Xalkabad </t>
        </is>
      </c>
      <c r="C1547" s="637" t="n">
        <v>43930</v>
      </c>
      <c r="F1547" s="624" t="inlineStr">
        <is>
          <t>Акмаль</t>
        </is>
      </c>
      <c r="G1547" s="618" t="inlineStr">
        <is>
          <t>MG</t>
        </is>
      </c>
      <c r="H1547" s="624" t="inlineStr">
        <is>
          <t>MG50</t>
        </is>
      </c>
      <c r="I1547" s="638" t="n">
        <v>43930.71736111111</v>
      </c>
      <c r="J1547" s="638" t="n">
        <v>43930.82569444443</v>
      </c>
      <c r="K1547" s="636">
        <f>J1547-I1547</f>
        <v/>
      </c>
    </row>
    <row r="1548">
      <c r="A1548" s="388" t="inlineStr">
        <is>
          <t>SAM3729_2</t>
        </is>
      </c>
      <c r="B1548" s="389" t="inlineStr">
        <is>
          <t xml:space="preserve">Пайарик РУТ </t>
        </is>
      </c>
      <c r="C1548" s="637" t="n">
        <v>43930</v>
      </c>
      <c r="F1548" s="624" t="inlineStr">
        <is>
          <t>джахогир</t>
        </is>
      </c>
      <c r="G1548" s="618" t="inlineStr">
        <is>
          <t>MG</t>
        </is>
      </c>
      <c r="H1548" s="624" t="inlineStr">
        <is>
          <t>MG02</t>
        </is>
      </c>
      <c r="I1548" s="638" t="n">
        <v>43930.69444444445</v>
      </c>
      <c r="J1548" s="639" t="n">
        <v>43931.24097222222</v>
      </c>
      <c r="K1548" s="636">
        <f>J1548-I1548</f>
        <v/>
      </c>
    </row>
    <row r="1549">
      <c r="A1549" s="188" t="inlineStr">
        <is>
          <t>DZH4367_2</t>
        </is>
      </c>
      <c r="B1549" s="116" t="inlineStr">
        <is>
          <t>Tozaurug_MFY_Zarbdor</t>
        </is>
      </c>
      <c r="C1549" s="637" t="n">
        <v>43930</v>
      </c>
      <c r="F1549" s="624" t="inlineStr">
        <is>
          <t>Исомиддин</t>
        </is>
      </c>
      <c r="G1549" s="618" t="inlineStr">
        <is>
          <t>MG</t>
        </is>
      </c>
      <c r="H1549" s="624" t="inlineStr">
        <is>
          <t>MG37</t>
        </is>
      </c>
      <c r="I1549" s="638" t="n">
        <v>43930.79444444443</v>
      </c>
      <c r="J1549" s="638" t="n">
        <v>43930.82291666666</v>
      </c>
      <c r="K1549" s="636">
        <f>J1549-I1549</f>
        <v/>
      </c>
    </row>
    <row r="1550">
      <c r="A1550" s="87" t="inlineStr">
        <is>
          <t>SAM3822_2</t>
        </is>
      </c>
      <c r="B1550" s="120" t="inlineStr">
        <is>
          <t>Курилиш Иштихан</t>
        </is>
      </c>
      <c r="C1550" s="637" t="n">
        <v>43930</v>
      </c>
      <c r="F1550" s="624" t="inlineStr">
        <is>
          <t>Лазиз</t>
        </is>
      </c>
      <c r="G1550" s="618" t="inlineStr">
        <is>
          <t>MG</t>
        </is>
      </c>
      <c r="H1550" s="624" t="inlineStr">
        <is>
          <t>MG08</t>
        </is>
      </c>
      <c r="I1550" s="638" t="n">
        <v>43930.80208333334</v>
      </c>
      <c r="J1550" s="639" t="n">
        <v>43931.22638888889</v>
      </c>
      <c r="K1550" s="636">
        <f>J1550-I1550</f>
        <v/>
      </c>
    </row>
    <row r="1551">
      <c r="A1551" s="225" t="inlineStr">
        <is>
          <t>TSO1619_2</t>
        </is>
      </c>
      <c r="B1551" s="483" t="inlineStr">
        <is>
          <t xml:space="preserve">Musaev KFY </t>
        </is>
      </c>
      <c r="C1551" s="637" t="n">
        <v>43930</v>
      </c>
      <c r="F1551" s="624" t="inlineStr">
        <is>
          <t>Акмаль</t>
        </is>
      </c>
      <c r="G1551" s="618" t="inlineStr">
        <is>
          <t>MG</t>
        </is>
      </c>
      <c r="H1551" s="624" t="inlineStr">
        <is>
          <t>MG50</t>
        </is>
      </c>
      <c r="I1551" s="638" t="n">
        <v>43930.88194444445</v>
      </c>
      <c r="J1551" s="639" t="n">
        <v>43931.44791666666</v>
      </c>
      <c r="K1551" s="636">
        <f>J1551-I1551</f>
        <v/>
      </c>
    </row>
    <row r="1552">
      <c r="A1552" s="221" t="inlineStr">
        <is>
          <t>SAM4000_2</t>
        </is>
      </c>
      <c r="B1552" s="122" t="inlineStr">
        <is>
          <t>Тохиршайх</t>
        </is>
      </c>
      <c r="C1552" s="637" t="n">
        <v>43930</v>
      </c>
      <c r="F1552" s="612" t="inlineStr">
        <is>
          <t>Джахангир</t>
        </is>
      </c>
      <c r="G1552" s="595" t="inlineStr">
        <is>
          <t>MG</t>
        </is>
      </c>
      <c r="H1552" s="624" t="inlineStr">
        <is>
          <t>MG02</t>
        </is>
      </c>
      <c r="I1552" s="639" t="n">
        <v>43930.33333333334</v>
      </c>
      <c r="J1552" s="639" t="n">
        <v>43930.57152777778</v>
      </c>
      <c r="K1552" s="619">
        <f>I1552-#REF!</f>
        <v/>
      </c>
    </row>
    <row r="1553">
      <c r="A1553" s="514" t="inlineStr">
        <is>
          <t>SRD2004_2</t>
        </is>
      </c>
      <c r="B1553" s="113" t="inlineStr">
        <is>
          <t>Gallakor KFY</t>
        </is>
      </c>
      <c r="C1553" s="637" t="n">
        <v>43930</v>
      </c>
      <c r="F1553" s="624" t="inlineStr">
        <is>
          <t>Олим</t>
        </is>
      </c>
      <c r="G1553" s="595" t="inlineStr">
        <is>
          <t>MG</t>
        </is>
      </c>
      <c r="H1553" s="624" t="inlineStr">
        <is>
          <t>MG21</t>
        </is>
      </c>
      <c r="I1553" s="639" t="n">
        <v>43930.9375</v>
      </c>
      <c r="J1553" s="639" t="n">
        <v>43931.56388888889</v>
      </c>
      <c r="K1553" s="636">
        <f>J1553-I1553</f>
        <v/>
      </c>
    </row>
    <row r="1554">
      <c r="A1554" s="86" t="inlineStr">
        <is>
          <t>SAM3901_2</t>
        </is>
      </c>
      <c r="B1554" s="122" t="inlineStr">
        <is>
          <t>Мехробод агро-тех</t>
        </is>
      </c>
      <c r="C1554" s="637" t="n">
        <v>43930</v>
      </c>
      <c r="F1554" s="612" t="inlineStr">
        <is>
          <t>Джахангир</t>
        </is>
      </c>
      <c r="G1554" s="595" t="inlineStr">
        <is>
          <t>MG</t>
        </is>
      </c>
      <c r="H1554" s="624" t="inlineStr">
        <is>
          <t>MG59</t>
        </is>
      </c>
      <c r="I1554" s="639" t="n">
        <v>43930.93333333332</v>
      </c>
      <c r="J1554" s="639" t="n">
        <v>43931.90069444444</v>
      </c>
      <c r="K1554" s="636">
        <f>J1554-I1554</f>
        <v/>
      </c>
    </row>
    <row r="1555">
      <c r="A1555" s="458" t="inlineStr">
        <is>
          <t>KSH4676_2</t>
        </is>
      </c>
      <c r="B1555" s="459" t="inlineStr">
        <is>
          <t>Kushkapa Chim</t>
        </is>
      </c>
      <c r="C1555" s="637" t="n">
        <v>43930</v>
      </c>
      <c r="F1555" s="624" t="inlineStr">
        <is>
          <t>элбек</t>
        </is>
      </c>
      <c r="G1555" s="618" t="inlineStr">
        <is>
          <t>MG</t>
        </is>
      </c>
      <c r="H1555" s="624" t="inlineStr">
        <is>
          <t>MG43</t>
        </is>
      </c>
      <c r="I1555" s="639" t="n">
        <v>43930.96388888889</v>
      </c>
      <c r="J1555" s="639" t="n">
        <v>43931.31111111111</v>
      </c>
      <c r="K1555" s="636">
        <f>J1555-I1555</f>
        <v/>
      </c>
    </row>
    <row r="1556">
      <c r="A1556" s="514" t="inlineStr">
        <is>
          <t>DZH4390_2</t>
        </is>
      </c>
      <c r="B1556" s="116" t="inlineStr">
        <is>
          <t>Navruz MFY Dustlik</t>
        </is>
      </c>
      <c r="C1556" s="637" t="n">
        <v>43930</v>
      </c>
      <c r="F1556" s="624" t="inlineStr">
        <is>
          <t>Абдурахмон</t>
        </is>
      </c>
      <c r="G1556" s="618" t="inlineStr">
        <is>
          <t>MG</t>
        </is>
      </c>
      <c r="H1556" s="624" t="inlineStr">
        <is>
          <t>MG40</t>
        </is>
      </c>
      <c r="I1556" s="639" t="n">
        <v>43930.96388888889</v>
      </c>
      <c r="J1556" s="639" t="n">
        <v>43931.65138888889</v>
      </c>
      <c r="K1556" s="636">
        <f>J1556-I1556</f>
        <v/>
      </c>
    </row>
    <row r="1557">
      <c r="A1557" s="225" t="inlineStr">
        <is>
          <t>TSO1541_2</t>
        </is>
      </c>
      <c r="B1557" s="483" t="inlineStr">
        <is>
          <t xml:space="preserve">FL Yugay Burgalik </t>
        </is>
      </c>
      <c r="C1557" s="637" t="n">
        <v>43930</v>
      </c>
      <c r="F1557" s="624" t="inlineStr">
        <is>
          <t>Ойбек</t>
        </is>
      </c>
      <c r="G1557" s="618" t="inlineStr">
        <is>
          <t>MG</t>
        </is>
      </c>
      <c r="H1557" s="624" t="inlineStr">
        <is>
          <t>MG38</t>
        </is>
      </c>
      <c r="I1557" s="639" t="n">
        <v>43930.98611111111</v>
      </c>
      <c r="J1557" s="639" t="n">
        <v>43931.42569444444</v>
      </c>
      <c r="K1557" s="636">
        <f>J1557-I1557</f>
        <v/>
      </c>
    </row>
    <row r="1558">
      <c r="A1558" s="190" t="inlineStr">
        <is>
          <t>NAV5729_2</t>
        </is>
      </c>
      <c r="B1558" s="124" t="inlineStr">
        <is>
          <t>Xatirchi Maydonsoy QFY</t>
        </is>
      </c>
      <c r="C1558" s="637" t="n">
        <v>43931</v>
      </c>
      <c r="F1558" s="624" t="inlineStr">
        <is>
          <t>Мухриддин</t>
        </is>
      </c>
      <c r="G1558" s="618" t="inlineStr">
        <is>
          <t>MG</t>
        </is>
      </c>
      <c r="H1558" s="624" t="inlineStr">
        <is>
          <t>MG56</t>
        </is>
      </c>
      <c r="I1558" s="639" t="n">
        <v>43931.12152777778</v>
      </c>
      <c r="J1558" s="639" t="n">
        <v>43931.87013888889</v>
      </c>
      <c r="K1558" s="636">
        <f>J1558-I1558</f>
        <v/>
      </c>
    </row>
    <row r="1559">
      <c r="A1559" s="87" t="inlineStr">
        <is>
          <t>KSH4765_2</t>
        </is>
      </c>
      <c r="B1559" s="122" t="inlineStr">
        <is>
          <t>Shaxrisabz Pisandi MFY</t>
        </is>
      </c>
      <c r="C1559" s="637" t="n">
        <v>43930</v>
      </c>
      <c r="F1559" s="624" t="inlineStr">
        <is>
          <t>Шерзод</t>
        </is>
      </c>
      <c r="G1559" s="618" t="inlineStr">
        <is>
          <t>MG</t>
        </is>
      </c>
      <c r="H1559" s="624" t="inlineStr">
        <is>
          <t>MG03</t>
        </is>
      </c>
      <c r="I1559" s="639" t="n">
        <v>43930.95347222222</v>
      </c>
      <c r="J1559" s="639" t="n">
        <v>43931.58611111111</v>
      </c>
      <c r="K1559" s="636">
        <f>J1559-I1559</f>
        <v/>
      </c>
    </row>
    <row r="1560">
      <c r="A1560" s="388" t="inlineStr">
        <is>
          <t>SAM3733_2</t>
        </is>
      </c>
      <c r="B1560" s="389" t="inlineStr">
        <is>
          <t xml:space="preserve">Кунгирот </t>
        </is>
      </c>
      <c r="C1560" s="637" t="n">
        <v>43930</v>
      </c>
      <c r="F1560" s="624" t="inlineStr">
        <is>
          <t>Джонибек</t>
        </is>
      </c>
      <c r="G1560" s="618" t="inlineStr">
        <is>
          <t>MG</t>
        </is>
      </c>
      <c r="H1560" s="624" t="inlineStr">
        <is>
          <t>MG09</t>
        </is>
      </c>
      <c r="I1560" s="639" t="n">
        <v>43930.91597222222</v>
      </c>
      <c r="J1560" s="639" t="n">
        <v>43931.77986111111</v>
      </c>
      <c r="K1560" s="636">
        <f>J1560-I1560</f>
        <v/>
      </c>
    </row>
    <row r="1561">
      <c r="A1561" s="392" t="inlineStr">
        <is>
          <t>TSO1520</t>
        </is>
      </c>
      <c r="B1561" s="393" t="inlineStr">
        <is>
          <t xml:space="preserve">Bolta </t>
        </is>
      </c>
      <c r="C1561" s="637" t="n">
        <v>43931</v>
      </c>
      <c r="F1561" s="624" t="inlineStr">
        <is>
          <t>Лазиз</t>
        </is>
      </c>
      <c r="G1561" s="618" t="inlineStr">
        <is>
          <t>MG</t>
        </is>
      </c>
      <c r="H1561" s="624" t="inlineStr">
        <is>
          <t>MG30</t>
        </is>
      </c>
      <c r="I1561" s="639" t="n">
        <v>43931.05555555555</v>
      </c>
      <c r="J1561" s="639" t="n">
        <v>43931.45138888889</v>
      </c>
      <c r="K1561" s="636">
        <f>J1561-I1561</f>
        <v/>
      </c>
    </row>
    <row r="1562">
      <c r="A1562" s="87" t="inlineStr">
        <is>
          <t>KSH4685_2</t>
        </is>
      </c>
      <c r="B1562" s="122" t="inlineStr">
        <is>
          <t>Kamashi FL Berdiev</t>
        </is>
      </c>
      <c r="C1562" s="637" t="n">
        <v>43931</v>
      </c>
      <c r="F1562" s="624" t="inlineStr">
        <is>
          <t>Эльбек</t>
        </is>
      </c>
      <c r="G1562" s="618" t="inlineStr">
        <is>
          <t>MG</t>
        </is>
      </c>
      <c r="H1562" s="624" t="inlineStr">
        <is>
          <t>MG55</t>
        </is>
      </c>
      <c r="I1562" s="639" t="n">
        <v>43931.28125</v>
      </c>
      <c r="J1562" s="639" t="n">
        <v>43932.10486111111</v>
      </c>
      <c r="K1562" s="636">
        <f>J1562-I1562</f>
        <v/>
      </c>
    </row>
    <row r="1563">
      <c r="A1563" s="621" t="inlineStr">
        <is>
          <t>NAM3223_2</t>
        </is>
      </c>
      <c r="B1563" s="616" t="inlineStr">
        <is>
          <t>Namangan Post</t>
        </is>
      </c>
      <c r="C1563" s="637" t="n">
        <v>43931</v>
      </c>
      <c r="F1563" s="618" t="inlineStr">
        <is>
          <t>шерзод</t>
        </is>
      </c>
      <c r="G1563" s="618" t="inlineStr">
        <is>
          <t>MG</t>
        </is>
      </c>
      <c r="H1563" s="618" t="inlineStr">
        <is>
          <t>MG31</t>
        </is>
      </c>
      <c r="I1563" s="639" t="n">
        <v>43931.34375</v>
      </c>
      <c r="J1563" s="639" t="n">
        <v>43932.30208333334</v>
      </c>
      <c r="K1563" s="636">
        <f>J1563-I1563</f>
        <v/>
      </c>
    </row>
    <row r="1564">
      <c r="A1564" s="221" t="inlineStr">
        <is>
          <t>SAM3882_2</t>
        </is>
      </c>
      <c r="B1564" s="152" t="inlineStr">
        <is>
          <t>Кумушкент</t>
        </is>
      </c>
      <c r="C1564" s="637" t="n">
        <v>43930</v>
      </c>
      <c r="F1564" s="624" t="inlineStr">
        <is>
          <t>Джонибек</t>
        </is>
      </c>
      <c r="G1564" s="618" t="inlineStr">
        <is>
          <t>MG</t>
        </is>
      </c>
      <c r="H1564" s="624" t="inlineStr">
        <is>
          <t>MG58</t>
        </is>
      </c>
      <c r="I1564" s="639" t="n">
        <v>43930.87083333332</v>
      </c>
      <c r="J1564" s="639" t="n">
        <v>43932.42013888889</v>
      </c>
      <c r="K1564" s="636">
        <f>J1564-I1564</f>
        <v/>
      </c>
    </row>
    <row r="1565">
      <c r="A1565" s="86" t="inlineStr">
        <is>
          <t>SAM3839_2</t>
        </is>
      </c>
      <c r="B1565" s="122" t="inlineStr">
        <is>
          <t>Иштихон Зарбанд</t>
        </is>
      </c>
      <c r="C1565" s="637" t="n">
        <v>43931</v>
      </c>
      <c r="F1565" s="624" t="inlineStr">
        <is>
          <t>Лазиз</t>
        </is>
      </c>
      <c r="G1565" s="618" t="inlineStr">
        <is>
          <t>MG</t>
        </is>
      </c>
      <c r="H1565" s="624" t="inlineStr">
        <is>
          <t>MG08</t>
        </is>
      </c>
      <c r="I1565" s="639" t="n">
        <v>43931.41736111111</v>
      </c>
      <c r="J1565" s="639" t="n">
        <v>43932.25486111111</v>
      </c>
      <c r="K1565" s="636">
        <f>J1565-I1565</f>
        <v/>
      </c>
    </row>
    <row r="1566">
      <c r="A1566" s="392" t="inlineStr">
        <is>
          <t>TSO1520</t>
        </is>
      </c>
      <c r="B1566" s="393" t="inlineStr">
        <is>
          <t xml:space="preserve">Bolta </t>
        </is>
      </c>
      <c r="C1566" s="637" t="n">
        <v>43931</v>
      </c>
      <c r="F1566" s="624" t="inlineStr">
        <is>
          <t>Лазиз</t>
        </is>
      </c>
      <c r="G1566" s="618" t="inlineStr">
        <is>
          <t>MG</t>
        </is>
      </c>
      <c r="H1566" s="624" t="inlineStr">
        <is>
          <t>MG30</t>
        </is>
      </c>
      <c r="I1566" s="639" t="n">
        <v>43931.46180555555</v>
      </c>
      <c r="J1566" s="639" t="n">
        <v>43931.76388888889</v>
      </c>
      <c r="K1566" s="636">
        <f>J1566-I1566</f>
        <v/>
      </c>
    </row>
    <row r="1567">
      <c r="A1567" s="225" t="inlineStr">
        <is>
          <t>TSO1541_2</t>
        </is>
      </c>
      <c r="B1567" s="483" t="inlineStr">
        <is>
          <t xml:space="preserve">FL Yugay Burgalik </t>
        </is>
      </c>
      <c r="C1567" s="637" t="n">
        <v>43931</v>
      </c>
      <c r="F1567" s="624" t="inlineStr">
        <is>
          <t>Ойбек</t>
        </is>
      </c>
      <c r="G1567" s="618" t="inlineStr">
        <is>
          <t>MG</t>
        </is>
      </c>
      <c r="H1567" s="624" t="inlineStr">
        <is>
          <t>MG38</t>
        </is>
      </c>
      <c r="I1567" s="639" t="n">
        <v>43931.46666666667</v>
      </c>
      <c r="J1567" s="639" t="n">
        <v>43931.72430555556</v>
      </c>
      <c r="K1567" s="640">
        <f>J1567-I1567</f>
        <v/>
      </c>
    </row>
    <row r="1568">
      <c r="A1568" s="388" t="inlineStr">
        <is>
          <t>TSO1571_2</t>
        </is>
      </c>
      <c r="B1568" s="389" t="inlineStr">
        <is>
          <t xml:space="preserve">Olmazor PSX-1 </t>
        </is>
      </c>
      <c r="C1568" s="637" t="n">
        <v>43931</v>
      </c>
      <c r="F1568" s="624" t="inlineStr">
        <is>
          <t>Акмаль</t>
        </is>
      </c>
      <c r="G1568" s="618" t="inlineStr">
        <is>
          <t>MG</t>
        </is>
      </c>
      <c r="H1568" s="624" t="inlineStr">
        <is>
          <t>MG50</t>
        </is>
      </c>
      <c r="I1568" s="639" t="n">
        <v>43931.48958333334</v>
      </c>
      <c r="J1568" s="639" t="n">
        <v>43931.77430555555</v>
      </c>
      <c r="K1568" s="640">
        <f>J1568-I1568</f>
        <v/>
      </c>
    </row>
    <row r="1569">
      <c r="A1569" s="388" t="inlineStr">
        <is>
          <t>NAV5676_2</t>
        </is>
      </c>
      <c r="B1569" s="389" t="inlineStr">
        <is>
          <t>Sentob</t>
        </is>
      </c>
      <c r="C1569" s="637" t="n">
        <v>43931</v>
      </c>
      <c r="F1569" s="624" t="inlineStr">
        <is>
          <t>Сухроб</t>
        </is>
      </c>
      <c r="G1569" s="618" t="inlineStr">
        <is>
          <t>MG</t>
        </is>
      </c>
      <c r="H1569" s="624" t="inlineStr">
        <is>
          <t>MG29</t>
        </is>
      </c>
      <c r="I1569" s="639" t="n">
        <v>43931.50347222222</v>
      </c>
      <c r="J1569" s="639" t="n">
        <v>43931.69791666666</v>
      </c>
      <c r="K1569" s="640">
        <f>J1569-I1569</f>
        <v/>
      </c>
    </row>
    <row r="1570">
      <c r="A1570" s="388" t="inlineStr">
        <is>
          <t>SAM3729_2</t>
        </is>
      </c>
      <c r="B1570" s="389" t="inlineStr">
        <is>
          <t xml:space="preserve">Пайарик РУТ </t>
        </is>
      </c>
      <c r="C1570" s="637" t="n">
        <v>43931</v>
      </c>
      <c r="F1570" s="624" t="inlineStr">
        <is>
          <t>джахогир</t>
        </is>
      </c>
      <c r="G1570" s="618" t="inlineStr">
        <is>
          <t>MG</t>
        </is>
      </c>
      <c r="H1570" s="624" t="inlineStr">
        <is>
          <t>MG02</t>
        </is>
      </c>
      <c r="I1570" s="639" t="n">
        <v>43931.29861111111</v>
      </c>
      <c r="J1570" s="639" t="n">
        <v>43931.55138888889</v>
      </c>
      <c r="K1570" s="636">
        <f>J1570-I1570</f>
        <v/>
      </c>
    </row>
    <row r="1571">
      <c r="A1571" s="514" t="inlineStr">
        <is>
          <t>SRD2004_2</t>
        </is>
      </c>
      <c r="B1571" s="113" t="inlineStr">
        <is>
          <t>Gallakor KFY</t>
        </is>
      </c>
      <c r="C1571" s="637" t="n">
        <v>43931</v>
      </c>
      <c r="F1571" s="624" t="inlineStr">
        <is>
          <t>Олим</t>
        </is>
      </c>
      <c r="G1571" s="595" t="inlineStr">
        <is>
          <t>MG</t>
        </is>
      </c>
      <c r="H1571" s="624" t="inlineStr">
        <is>
          <t>MG21</t>
        </is>
      </c>
      <c r="I1571" s="639" t="n">
        <v>43931.58541666667</v>
      </c>
      <c r="J1571" s="639" t="n">
        <v>43931.73263888889</v>
      </c>
      <c r="K1571" s="636">
        <f>J1571-I1571</f>
        <v/>
      </c>
    </row>
    <row r="1572">
      <c r="A1572" s="190" t="inlineStr">
        <is>
          <t>KSH4803_2</t>
        </is>
      </c>
      <c r="B1572" s="124" t="inlineStr">
        <is>
          <t>Galamulla</t>
        </is>
      </c>
      <c r="C1572" s="641" t="n">
        <v>43931</v>
      </c>
      <c r="F1572" s="642" t="inlineStr">
        <is>
          <t>Эльбек</t>
        </is>
      </c>
      <c r="G1572" s="642" t="inlineStr">
        <is>
          <t>MG</t>
        </is>
      </c>
      <c r="H1572" s="642" t="inlineStr">
        <is>
          <t>MG43</t>
        </is>
      </c>
      <c r="I1572" s="643" t="n">
        <v>43931.7</v>
      </c>
      <c r="J1572" s="639" t="n">
        <v>43932.45625</v>
      </c>
      <c r="K1572" s="636">
        <f>J1572-I1572</f>
        <v/>
      </c>
    </row>
    <row r="1573">
      <c r="A1573" s="87" t="inlineStr">
        <is>
          <t>KSH4765_2</t>
        </is>
      </c>
      <c r="B1573" s="122" t="inlineStr">
        <is>
          <t>Shaxrisabz Pisandi MFY</t>
        </is>
      </c>
      <c r="C1573" s="641" t="n">
        <v>43931</v>
      </c>
      <c r="F1573" s="618" t="inlineStr">
        <is>
          <t>шерзод</t>
        </is>
      </c>
      <c r="G1573" s="618" t="inlineStr">
        <is>
          <t>MG</t>
        </is>
      </c>
      <c r="H1573" s="644" t="inlineStr">
        <is>
          <t>MG03</t>
        </is>
      </c>
      <c r="I1573" s="643" t="n">
        <v>43931.72361111111</v>
      </c>
      <c r="J1573" s="643" t="n">
        <v>43932.40972222222</v>
      </c>
      <c r="K1573" s="636">
        <f>J1573-I1573</f>
        <v/>
      </c>
    </row>
    <row r="1574">
      <c r="A1574" s="188" t="inlineStr">
        <is>
          <t>DZH4244_2</t>
        </is>
      </c>
      <c r="B1574" s="118" t="inlineStr">
        <is>
          <t>Farish_Suv_tarmoklari</t>
        </is>
      </c>
      <c r="C1574" s="641" t="n">
        <v>43931</v>
      </c>
      <c r="F1574" s="612" t="inlineStr">
        <is>
          <t>Исомиддин</t>
        </is>
      </c>
      <c r="G1574" s="618" t="inlineStr">
        <is>
          <t>MG</t>
        </is>
      </c>
      <c r="H1574" s="624" t="inlineStr">
        <is>
          <t>MG22</t>
        </is>
      </c>
      <c r="I1574" s="643" t="n">
        <v>43931.74791666667</v>
      </c>
      <c r="J1574" s="643" t="n">
        <v>43932.72291666668</v>
      </c>
      <c r="K1574" s="636">
        <f>J1574-I1574</f>
        <v/>
      </c>
    </row>
    <row r="1575">
      <c r="A1575" s="225" t="inlineStr">
        <is>
          <t>TSO1756_2</t>
        </is>
      </c>
      <c r="B1575" s="483" t="inlineStr">
        <is>
          <t xml:space="preserve">Istiklol FL Kamalova </t>
        </is>
      </c>
      <c r="C1575" s="641" t="n">
        <v>43931</v>
      </c>
      <c r="F1575" s="624" t="inlineStr">
        <is>
          <t>Ойбек</t>
        </is>
      </c>
      <c r="G1575" s="618" t="inlineStr">
        <is>
          <t>MG</t>
        </is>
      </c>
      <c r="H1575" s="624" t="inlineStr">
        <is>
          <t>MG38</t>
        </is>
      </c>
      <c r="I1575" s="643" t="n">
        <v>43931.77430555555</v>
      </c>
      <c r="J1575" s="643" t="n">
        <v>43931.97986111111</v>
      </c>
      <c r="K1575" s="636">
        <f>J1575-I1575</f>
        <v/>
      </c>
    </row>
    <row r="1576">
      <c r="A1576" s="388" t="inlineStr">
        <is>
          <t>SAM3733_2</t>
        </is>
      </c>
      <c r="B1576" s="389" t="inlineStr">
        <is>
          <t xml:space="preserve">Кунгирот </t>
        </is>
      </c>
      <c r="C1576" s="641" t="n">
        <v>43931</v>
      </c>
      <c r="F1576" s="624" t="inlineStr">
        <is>
          <t>Джонибек</t>
        </is>
      </c>
      <c r="G1576" s="618" t="inlineStr">
        <is>
          <t>MG</t>
        </is>
      </c>
      <c r="H1576" s="624" t="inlineStr">
        <is>
          <t>MG09</t>
        </is>
      </c>
      <c r="I1576" s="639" t="n">
        <v>43931.84930555556</v>
      </c>
      <c r="J1576" s="639" t="n">
        <v>43932.57569444443</v>
      </c>
      <c r="K1576" s="636">
        <f>J1576-I1576</f>
        <v/>
      </c>
    </row>
    <row r="1577">
      <c r="A1577" s="86" t="inlineStr">
        <is>
          <t>SAM3901_2</t>
        </is>
      </c>
      <c r="B1577" s="122" t="inlineStr">
        <is>
          <t>Мехробод агро-тех</t>
        </is>
      </c>
      <c r="C1577" s="641" t="n">
        <v>43931</v>
      </c>
      <c r="F1577" s="612" t="inlineStr">
        <is>
          <t>Джахангир</t>
        </is>
      </c>
      <c r="G1577" s="595" t="inlineStr">
        <is>
          <t>MG</t>
        </is>
      </c>
      <c r="H1577" s="624" t="inlineStr">
        <is>
          <t>MG59</t>
        </is>
      </c>
      <c r="I1577" s="639" t="n">
        <v>43931.90833333333</v>
      </c>
      <c r="J1577" s="639" t="n">
        <v>43932.49236111111</v>
      </c>
      <c r="K1577" s="636">
        <f>J1577-I1577</f>
        <v/>
      </c>
    </row>
    <row r="1578">
      <c r="A1578" s="190" t="inlineStr">
        <is>
          <t>NAV5729_2</t>
        </is>
      </c>
      <c r="B1578" s="124" t="inlineStr">
        <is>
          <t>Xatirchi Maydonsoy QFY</t>
        </is>
      </c>
      <c r="C1578" s="637" t="n">
        <v>43931</v>
      </c>
      <c r="F1578" s="624" t="inlineStr">
        <is>
          <t>Мухриддин</t>
        </is>
      </c>
      <c r="G1578" s="618" t="inlineStr">
        <is>
          <t>MG</t>
        </is>
      </c>
      <c r="H1578" s="624" t="inlineStr">
        <is>
          <t>MG56</t>
        </is>
      </c>
      <c r="I1578" s="639" t="n">
        <v>43931.91319444445</v>
      </c>
      <c r="J1578" s="639" t="n">
        <v>43932.49305555555</v>
      </c>
      <c r="K1578" s="636">
        <f>J1578-I1578</f>
        <v/>
      </c>
    </row>
    <row r="1579">
      <c r="A1579" s="388" t="inlineStr">
        <is>
          <t>TSO1571_2</t>
        </is>
      </c>
      <c r="B1579" s="389" t="inlineStr">
        <is>
          <t xml:space="preserve">Olmazor PSX-1 </t>
        </is>
      </c>
      <c r="C1579" s="637" t="n">
        <v>43931</v>
      </c>
      <c r="F1579" s="624" t="inlineStr">
        <is>
          <t>Акмаль</t>
        </is>
      </c>
      <c r="G1579" s="618" t="inlineStr">
        <is>
          <t>MG</t>
        </is>
      </c>
      <c r="H1579" s="624" t="inlineStr">
        <is>
          <t>MG50</t>
        </is>
      </c>
      <c r="I1579" s="639" t="n">
        <v>43931.91458333333</v>
      </c>
      <c r="J1579" s="639" t="n">
        <v>43932.34861111111</v>
      </c>
      <c r="K1579" s="636">
        <f>J1579-I1579</f>
        <v/>
      </c>
    </row>
    <row r="1580">
      <c r="A1580" s="225" t="inlineStr">
        <is>
          <t>TSO1756_2</t>
        </is>
      </c>
      <c r="B1580" s="483" t="inlineStr">
        <is>
          <t xml:space="preserve">Istiklol FL Kamalova </t>
        </is>
      </c>
      <c r="C1580" s="641" t="n">
        <v>43931</v>
      </c>
      <c r="F1580" s="624" t="inlineStr">
        <is>
          <t>Ойбек</t>
        </is>
      </c>
      <c r="G1580" s="618" t="inlineStr">
        <is>
          <t>MG</t>
        </is>
      </c>
      <c r="H1580" s="624" t="inlineStr">
        <is>
          <t>MG38</t>
        </is>
      </c>
      <c r="I1580" s="639" t="n">
        <v>43931.98333333333</v>
      </c>
      <c r="J1580" s="639" t="n">
        <v>43932.61458333334</v>
      </c>
      <c r="K1580" s="636">
        <f>J1580-I1580</f>
        <v/>
      </c>
    </row>
    <row r="1581">
      <c r="A1581" s="388" t="inlineStr">
        <is>
          <t>SAM3737_2</t>
        </is>
      </c>
      <c r="B1581" s="389" t="inlineStr">
        <is>
          <t xml:space="preserve">СамГАСИ </t>
        </is>
      </c>
      <c r="C1581" s="641" t="n">
        <v>43932</v>
      </c>
      <c r="F1581" s="612" t="inlineStr">
        <is>
          <t>Джахангир</t>
        </is>
      </c>
      <c r="G1581" s="595" t="inlineStr">
        <is>
          <t>MG</t>
        </is>
      </c>
      <c r="H1581" s="644" t="inlineStr">
        <is>
          <t>MG02</t>
        </is>
      </c>
      <c r="I1581" s="639" t="n">
        <v>43932.03541666668</v>
      </c>
      <c r="J1581" s="639" t="n">
        <v>43932.43263888889</v>
      </c>
      <c r="K1581" s="636">
        <f>J1581-I1581</f>
        <v/>
      </c>
    </row>
    <row r="1582">
      <c r="A1582" s="514" t="inlineStr">
        <is>
          <t>SRH5210_2</t>
        </is>
      </c>
      <c r="B1582" s="133" t="inlineStr">
        <is>
          <t>Oltinsoy Madaniyat</t>
        </is>
      </c>
      <c r="C1582" s="641" t="n">
        <v>43932</v>
      </c>
      <c r="F1582" s="618" t="inlineStr">
        <is>
          <t>шерзод</t>
        </is>
      </c>
      <c r="G1582" s="595" t="inlineStr">
        <is>
          <t>MG</t>
        </is>
      </c>
      <c r="H1582" s="644" t="inlineStr">
        <is>
          <t>MG35</t>
        </is>
      </c>
      <c r="I1582" s="639" t="n">
        <v>43932.21180555555</v>
      </c>
      <c r="J1582" s="639" t="n">
        <v>43932.6</v>
      </c>
      <c r="K1582" s="636">
        <f>J1582-I1582</f>
        <v/>
      </c>
    </row>
    <row r="1583">
      <c r="A1583" s="621" t="inlineStr">
        <is>
          <t>NAM3223_2</t>
        </is>
      </c>
      <c r="B1583" s="616" t="inlineStr">
        <is>
          <t>Namangan Post</t>
        </is>
      </c>
      <c r="C1583" s="641" t="n">
        <v>43932</v>
      </c>
      <c r="F1583" s="618" t="inlineStr">
        <is>
          <t>шерзод</t>
        </is>
      </c>
      <c r="G1583" s="618" t="inlineStr">
        <is>
          <t>MG</t>
        </is>
      </c>
      <c r="H1583" s="618" t="inlineStr">
        <is>
          <t>MG31</t>
        </is>
      </c>
      <c r="I1583" s="639" t="n">
        <v>43932.32291666666</v>
      </c>
      <c r="J1583" s="639" t="n">
        <v>43933.33402777778</v>
      </c>
      <c r="K1583" s="636">
        <f>J1583-I1583</f>
        <v/>
      </c>
    </row>
    <row r="1584">
      <c r="A1584" s="388" t="inlineStr">
        <is>
          <t>SRH5161_2</t>
        </is>
      </c>
      <c r="B1584" s="389" t="inlineStr">
        <is>
          <t>Boysun kulqamish</t>
        </is>
      </c>
      <c r="C1584" s="641" t="n">
        <v>43932</v>
      </c>
      <c r="F1584" s="644" t="inlineStr">
        <is>
          <t>хуршид</t>
        </is>
      </c>
      <c r="G1584" s="595" t="inlineStr">
        <is>
          <t>MG</t>
        </is>
      </c>
      <c r="H1584" s="644" t="inlineStr">
        <is>
          <t>MG18</t>
        </is>
      </c>
      <c r="I1584" s="639" t="n">
        <v>43932.32430555556</v>
      </c>
      <c r="J1584" s="639" t="n">
        <v>43933.29166666666</v>
      </c>
      <c r="K1584" s="636">
        <f>J1584-I1584</f>
        <v/>
      </c>
    </row>
    <row r="1585">
      <c r="A1585" s="388" t="inlineStr">
        <is>
          <t>TSO1571_2</t>
        </is>
      </c>
      <c r="B1585" s="389" t="inlineStr">
        <is>
          <t xml:space="preserve">Olmazor PSX-1 </t>
        </is>
      </c>
      <c r="C1585" s="641" t="n">
        <v>43932</v>
      </c>
      <c r="F1585" s="624" t="inlineStr">
        <is>
          <t>Акмаль</t>
        </is>
      </c>
      <c r="G1585" s="618" t="inlineStr">
        <is>
          <t>MG</t>
        </is>
      </c>
      <c r="H1585" s="624" t="inlineStr">
        <is>
          <t>MG50</t>
        </is>
      </c>
      <c r="I1585" s="639" t="n">
        <v>43932.38888888889</v>
      </c>
      <c r="J1585" s="639" t="n">
        <v>43932.41527777778</v>
      </c>
      <c r="K1585" s="636">
        <f>J1585-I1585</f>
        <v/>
      </c>
    </row>
    <row r="1586">
      <c r="A1586" s="221" t="inlineStr">
        <is>
          <t>SAM3882_2</t>
        </is>
      </c>
      <c r="B1586" s="152" t="inlineStr">
        <is>
          <t>Кумушкент</t>
        </is>
      </c>
      <c r="C1586" s="641" t="n">
        <v>43932</v>
      </c>
      <c r="F1586" s="624" t="inlineStr">
        <is>
          <t>Джонибек</t>
        </is>
      </c>
      <c r="G1586" s="618" t="inlineStr">
        <is>
          <t>MG</t>
        </is>
      </c>
      <c r="H1586" s="624" t="inlineStr">
        <is>
          <t>MG58</t>
        </is>
      </c>
      <c r="I1586" s="639" t="n">
        <v>43932.43055555555</v>
      </c>
      <c r="J1586" s="639" t="n">
        <v>43932.72569444445</v>
      </c>
      <c r="K1586" s="636">
        <f>J1586-I1586</f>
        <v/>
      </c>
    </row>
    <row r="1587">
      <c r="A1587" s="388" t="inlineStr">
        <is>
          <t>SAM3737_2</t>
        </is>
      </c>
      <c r="B1587" s="389" t="inlineStr">
        <is>
          <t xml:space="preserve">СамГАСИ </t>
        </is>
      </c>
      <c r="C1587" s="641" t="n">
        <v>43932</v>
      </c>
      <c r="F1587" s="612" t="inlineStr">
        <is>
          <t>Джахангир</t>
        </is>
      </c>
      <c r="G1587" s="595" t="inlineStr">
        <is>
          <t>MG</t>
        </is>
      </c>
      <c r="H1587" s="644" t="inlineStr">
        <is>
          <t>MG02</t>
        </is>
      </c>
      <c r="I1587" s="639" t="n">
        <v>43932.45</v>
      </c>
      <c r="J1587" s="639" t="n">
        <v>43932.82986111111</v>
      </c>
      <c r="K1587" s="636">
        <f>J1587-I1587</f>
        <v/>
      </c>
    </row>
    <row r="1588">
      <c r="A1588" s="388" t="inlineStr">
        <is>
          <t>SRH5009_2</t>
        </is>
      </c>
      <c r="B1588" s="389" t="inlineStr">
        <is>
          <t>Gulzor</t>
        </is>
      </c>
      <c r="C1588" s="641" t="n">
        <v>43932</v>
      </c>
      <c r="F1588" s="644" t="inlineStr">
        <is>
          <t>хуршид</t>
        </is>
      </c>
      <c r="G1588" s="595" t="inlineStr">
        <is>
          <t>MG</t>
        </is>
      </c>
      <c r="H1588" s="644" t="inlineStr">
        <is>
          <t>MG54</t>
        </is>
      </c>
      <c r="I1588" s="639" t="n">
        <v>43932.45625</v>
      </c>
      <c r="J1588" s="639" t="n">
        <v>43932.5</v>
      </c>
      <c r="K1588" s="636">
        <f>J1588-I1588</f>
        <v/>
      </c>
    </row>
    <row r="1589">
      <c r="A1589" s="388" t="inlineStr">
        <is>
          <t>TSO1571_2</t>
        </is>
      </c>
      <c r="B1589" s="389" t="inlineStr">
        <is>
          <t xml:space="preserve">Olmazor PSX-1 </t>
        </is>
      </c>
      <c r="C1589" s="641" t="n">
        <v>43932</v>
      </c>
      <c r="F1589" s="624" t="inlineStr">
        <is>
          <t>Акмаль</t>
        </is>
      </c>
      <c r="G1589" s="618" t="inlineStr">
        <is>
          <t>MG</t>
        </is>
      </c>
      <c r="H1589" s="624" t="inlineStr">
        <is>
          <t>MG50</t>
        </is>
      </c>
      <c r="I1589" s="646" t="n">
        <v>43932.48611111111</v>
      </c>
      <c r="J1589" s="646" t="n">
        <v>43932.61111111111</v>
      </c>
      <c r="K1589" s="636">
        <f>J1589-I1589</f>
        <v/>
      </c>
    </row>
    <row r="1590">
      <c r="A1590" s="225" t="inlineStr">
        <is>
          <t>TSO1662_2</t>
        </is>
      </c>
      <c r="B1590" s="483" t="inlineStr">
        <is>
          <t xml:space="preserve">Zangiota FL Ursumbaev </t>
        </is>
      </c>
      <c r="C1590" s="641" t="n">
        <v>43932</v>
      </c>
      <c r="F1590" s="644" t="inlineStr">
        <is>
          <t>Лазиз</t>
        </is>
      </c>
      <c r="G1590" s="595" t="inlineStr">
        <is>
          <t>MG</t>
        </is>
      </c>
      <c r="H1590" s="644" t="inlineStr">
        <is>
          <t>MG30</t>
        </is>
      </c>
      <c r="I1590" s="639" t="n">
        <v>43932.53125</v>
      </c>
      <c r="J1590" s="639" t="n">
        <v>43932.70486111111</v>
      </c>
      <c r="K1590" s="636">
        <f>J1590-I1590</f>
        <v/>
      </c>
    </row>
    <row r="1591">
      <c r="A1591" s="388" t="inlineStr">
        <is>
          <t>SAM3733_2</t>
        </is>
      </c>
      <c r="B1591" s="389" t="inlineStr">
        <is>
          <t xml:space="preserve">Кунгирот </t>
        </is>
      </c>
      <c r="C1591" s="641" t="n">
        <v>43932</v>
      </c>
      <c r="F1591" s="624" t="inlineStr">
        <is>
          <t>Джонибек</t>
        </is>
      </c>
      <c r="G1591" s="618" t="inlineStr">
        <is>
          <t>MG</t>
        </is>
      </c>
      <c r="H1591" s="624" t="inlineStr">
        <is>
          <t>MG09</t>
        </is>
      </c>
      <c r="I1591" s="639" t="n">
        <v>43932.62847222222</v>
      </c>
      <c r="J1591" s="639" t="n">
        <v>43933.25208333333</v>
      </c>
      <c r="K1591" s="636">
        <f>J1591-I1591</f>
        <v/>
      </c>
    </row>
    <row r="1592">
      <c r="A1592" s="225" t="inlineStr">
        <is>
          <t>TSO1756_2</t>
        </is>
      </c>
      <c r="B1592" s="483" t="inlineStr">
        <is>
          <t xml:space="preserve">Istiklol FL Kamalova </t>
        </is>
      </c>
      <c r="C1592" s="641" t="n">
        <v>43932</v>
      </c>
      <c r="F1592" s="624" t="inlineStr">
        <is>
          <t>Ойбек</t>
        </is>
      </c>
      <c r="G1592" s="618" t="inlineStr">
        <is>
          <t>MG</t>
        </is>
      </c>
      <c r="H1592" s="624" t="inlineStr">
        <is>
          <t>MG38</t>
        </is>
      </c>
      <c r="I1592" s="639" t="n">
        <v>43932.65972222222</v>
      </c>
      <c r="J1592" s="639" t="n">
        <v>43932.70972222222</v>
      </c>
      <c r="K1592" s="636">
        <f>J1592-I1592</f>
        <v/>
      </c>
    </row>
    <row r="1593">
      <c r="A1593" s="188" t="inlineStr">
        <is>
          <t>DZH4244_2</t>
        </is>
      </c>
      <c r="B1593" s="118" t="inlineStr">
        <is>
          <t>Farish_Suv_tarmoklari</t>
        </is>
      </c>
      <c r="C1593" s="641" t="n">
        <v>43932</v>
      </c>
      <c r="F1593" s="612" t="inlineStr">
        <is>
          <t>Исомиддин</t>
        </is>
      </c>
      <c r="G1593" s="618" t="inlineStr">
        <is>
          <t>MG</t>
        </is>
      </c>
      <c r="H1593" s="624" t="inlineStr">
        <is>
          <t>MG22</t>
        </is>
      </c>
      <c r="I1593" s="639" t="n">
        <v>43932.74583333332</v>
      </c>
      <c r="J1593" s="639" t="n">
        <v>43933.61597222222</v>
      </c>
      <c r="K1593" s="636">
        <f>J1593-I1593</f>
        <v/>
      </c>
    </row>
    <row r="1594">
      <c r="A1594" s="225" t="inlineStr">
        <is>
          <t>TSO1626_2</t>
        </is>
      </c>
      <c r="B1594" s="483" t="inlineStr">
        <is>
          <t xml:space="preserve">Evalik </t>
        </is>
      </c>
      <c r="C1594" s="641" t="n">
        <v>43932</v>
      </c>
      <c r="F1594" s="624" t="inlineStr">
        <is>
          <t>Ойбек</t>
        </is>
      </c>
      <c r="G1594" s="618" t="inlineStr">
        <is>
          <t>MG</t>
        </is>
      </c>
      <c r="H1594" s="624" t="inlineStr">
        <is>
          <t>MG38</t>
        </is>
      </c>
      <c r="I1594" s="639" t="n">
        <v>43932.74583333332</v>
      </c>
      <c r="J1594" s="639" t="n">
        <v>43932.85069444445</v>
      </c>
      <c r="K1594" s="636">
        <f>J1594-I1594</f>
        <v/>
      </c>
    </row>
    <row r="1595">
      <c r="A1595" s="388" t="inlineStr">
        <is>
          <t>SRH5047_2</t>
        </is>
      </c>
      <c r="B1595" s="389" t="inlineStr">
        <is>
          <t>Zarabog</t>
        </is>
      </c>
      <c r="C1595" s="641" t="n">
        <v>43932</v>
      </c>
      <c r="F1595" s="647" t="inlineStr">
        <is>
          <t>Феруз</t>
        </is>
      </c>
      <c r="G1595" s="618" t="inlineStr">
        <is>
          <t>MG</t>
        </is>
      </c>
      <c r="H1595" s="644" t="inlineStr">
        <is>
          <t>MG18</t>
        </is>
      </c>
      <c r="I1595" s="639" t="n">
        <v>43932.90347222222</v>
      </c>
      <c r="J1595" s="639" t="n">
        <v>43933.18611111111</v>
      </c>
      <c r="K1595" s="636">
        <f>J1595-I1595</f>
        <v/>
      </c>
    </row>
    <row r="1596">
      <c r="A1596" s="388" t="inlineStr">
        <is>
          <t>SAM4056_2</t>
        </is>
      </c>
      <c r="B1596" s="389" t="inlineStr">
        <is>
          <t xml:space="preserve">Рикко Груп  </t>
        </is>
      </c>
      <c r="C1596" s="641" t="n">
        <v>43933</v>
      </c>
      <c r="F1596" s="624" t="inlineStr">
        <is>
          <t>Джонибек</t>
        </is>
      </c>
      <c r="G1596" s="618" t="inlineStr">
        <is>
          <t>MG</t>
        </is>
      </c>
      <c r="H1596" s="644" t="inlineStr">
        <is>
          <t>MG58</t>
        </is>
      </c>
      <c r="I1596" s="639" t="n">
        <v>43933.10069444445</v>
      </c>
      <c r="J1596" s="639" t="n">
        <v>43934.34513888889</v>
      </c>
      <c r="K1596" s="636">
        <f>J1596-I1596</f>
        <v/>
      </c>
    </row>
    <row r="1597">
      <c r="A1597" s="87" t="inlineStr">
        <is>
          <t>SAM3822_2</t>
        </is>
      </c>
      <c r="B1597" s="120" t="inlineStr">
        <is>
          <t>Курилиш Иштихан</t>
        </is>
      </c>
      <c r="C1597" s="641" t="n">
        <v>43933</v>
      </c>
      <c r="F1597" s="644" t="inlineStr">
        <is>
          <t>Джахангир</t>
        </is>
      </c>
      <c r="G1597" s="618" t="inlineStr">
        <is>
          <t>MG</t>
        </is>
      </c>
      <c r="H1597" s="644" t="inlineStr">
        <is>
          <t>MG02</t>
        </is>
      </c>
      <c r="I1597" s="639" t="n">
        <v>43933.12569444445</v>
      </c>
      <c r="J1597" s="639" t="n">
        <v>43933.67013888889</v>
      </c>
      <c r="K1597" s="636">
        <f>J1597-I1597</f>
        <v/>
      </c>
    </row>
    <row r="1598">
      <c r="A1598" s="388" t="inlineStr">
        <is>
          <t>DZH4239_2</t>
        </is>
      </c>
      <c r="B1598" s="389" t="inlineStr">
        <is>
          <t>Зарбдор РУТ</t>
        </is>
      </c>
      <c r="C1598" s="641" t="n">
        <v>43933</v>
      </c>
      <c r="F1598" s="644" t="inlineStr">
        <is>
          <t>Абдурахмон</t>
        </is>
      </c>
      <c r="G1598" s="618" t="inlineStr">
        <is>
          <t>MG</t>
        </is>
      </c>
      <c r="H1598" s="644" t="inlineStr">
        <is>
          <t>MG40</t>
        </is>
      </c>
      <c r="I1598" s="639" t="n">
        <v>43933.17708333334</v>
      </c>
      <c r="J1598" s="639" t="n">
        <v>43933.27847222222</v>
      </c>
      <c r="K1598" s="636">
        <f>J1598-I1598</f>
        <v/>
      </c>
    </row>
    <row r="1599">
      <c r="A1599" s="388" t="inlineStr">
        <is>
          <t>NAV5676_2</t>
        </is>
      </c>
      <c r="B1599" s="389" t="inlineStr">
        <is>
          <t>Sentob</t>
        </is>
      </c>
      <c r="C1599" s="641" t="n">
        <v>43933</v>
      </c>
      <c r="F1599" s="644" t="inlineStr">
        <is>
          <t>Сухроб</t>
        </is>
      </c>
      <c r="G1599" s="618" t="inlineStr">
        <is>
          <t>MG</t>
        </is>
      </c>
      <c r="H1599" s="644" t="inlineStr">
        <is>
          <t>MG29</t>
        </is>
      </c>
      <c r="I1599" s="639" t="n">
        <v>43933.26041666666</v>
      </c>
      <c r="J1599" s="639" t="n">
        <v>43933.42708333334</v>
      </c>
      <c r="K1599" s="636">
        <f>J1599-I1599</f>
        <v/>
      </c>
    </row>
    <row r="1600">
      <c r="A1600" s="211" t="inlineStr">
        <is>
          <t>BHR5402_2</t>
        </is>
      </c>
      <c r="B1600" s="223" t="inlineStr">
        <is>
          <t>Bogiturkon KFY</t>
        </is>
      </c>
      <c r="C1600" s="641" t="n">
        <v>43933</v>
      </c>
      <c r="F1600" s="644" t="inlineStr">
        <is>
          <t>Мардон</t>
        </is>
      </c>
      <c r="G1600" s="618" t="inlineStr">
        <is>
          <t>MG</t>
        </is>
      </c>
      <c r="H1600" s="644" t="inlineStr">
        <is>
          <t>MG04</t>
        </is>
      </c>
      <c r="I1600" s="639" t="n">
        <v>43933.27430555555</v>
      </c>
      <c r="J1600" s="639" t="n">
        <v>43933.40555555555</v>
      </c>
      <c r="K1600" s="636">
        <f>J1600-I1600</f>
        <v/>
      </c>
    </row>
    <row r="1601">
      <c r="A1601" s="388" t="inlineStr">
        <is>
          <t>DZH4225_2</t>
        </is>
      </c>
      <c r="B1601" s="389" t="inlineStr">
        <is>
          <t>Sayod</t>
        </is>
      </c>
      <c r="C1601" s="641" t="n">
        <v>43933</v>
      </c>
      <c r="F1601" s="612" t="inlineStr">
        <is>
          <t>Исомиддин</t>
        </is>
      </c>
      <c r="G1601" s="618" t="inlineStr">
        <is>
          <t>MG</t>
        </is>
      </c>
      <c r="H1601" s="644" t="inlineStr">
        <is>
          <t>MG13</t>
        </is>
      </c>
      <c r="I1601" s="639" t="n">
        <v>43933.28541666668</v>
      </c>
      <c r="J1601" s="639" t="n">
        <v>43933.71458333332</v>
      </c>
      <c r="K1601" s="636">
        <f>J1601-I1601</f>
        <v/>
      </c>
    </row>
    <row r="1602">
      <c r="A1602" s="388" t="inlineStr">
        <is>
          <t>SAM3733_2</t>
        </is>
      </c>
      <c r="B1602" s="389" t="inlineStr">
        <is>
          <t xml:space="preserve">Кунгирот </t>
        </is>
      </c>
      <c r="C1602" s="641" t="n">
        <v>43933</v>
      </c>
      <c r="F1602" s="647" t="inlineStr">
        <is>
          <t>Лазиз</t>
        </is>
      </c>
      <c r="G1602" s="618" t="inlineStr">
        <is>
          <t>MG</t>
        </is>
      </c>
      <c r="H1602" s="624" t="inlineStr">
        <is>
          <t>MG09</t>
        </is>
      </c>
      <c r="I1602" s="639" t="n">
        <v>43933.29513888889</v>
      </c>
      <c r="J1602" s="639" t="n">
        <v>43933.75902777778</v>
      </c>
      <c r="K1602" s="636">
        <f>J1602-I1602</f>
        <v/>
      </c>
    </row>
    <row r="1603">
      <c r="A1603" s="190" t="inlineStr">
        <is>
          <t>NAV5664_2</t>
        </is>
      </c>
      <c r="B1603" s="124" t="inlineStr">
        <is>
          <t>Kushkuduk</t>
        </is>
      </c>
      <c r="C1603" s="641" t="n">
        <v>43933</v>
      </c>
      <c r="F1603" s="644" t="inlineStr">
        <is>
          <t>Сухроб</t>
        </is>
      </c>
      <c r="G1603" s="618" t="inlineStr">
        <is>
          <t>MG</t>
        </is>
      </c>
      <c r="H1603" s="647" t="inlineStr">
        <is>
          <t>MG29</t>
        </is>
      </c>
      <c r="I1603" s="639" t="n">
        <v>43933.29861111111</v>
      </c>
      <c r="J1603" s="639" t="n">
        <v>43933.54861111111</v>
      </c>
      <c r="K1603" s="636">
        <f>J1603-I1603</f>
        <v/>
      </c>
    </row>
    <row r="1604">
      <c r="A1604" s="203" t="inlineStr">
        <is>
          <t>BHR5428_2</t>
        </is>
      </c>
      <c r="B1604" s="133" t="inlineStr">
        <is>
          <t>Қоқиштувон ҚФЙ</t>
        </is>
      </c>
      <c r="C1604" s="641" t="n">
        <v>43933</v>
      </c>
      <c r="F1604" s="644" t="inlineStr">
        <is>
          <t>Туймурад</t>
        </is>
      </c>
      <c r="G1604" s="618" t="inlineStr">
        <is>
          <t>MG</t>
        </is>
      </c>
      <c r="H1604" s="647" t="inlineStr">
        <is>
          <t>MG44</t>
        </is>
      </c>
      <c r="I1604" s="639" t="n">
        <v>43933.31944444445</v>
      </c>
      <c r="J1604" s="639" t="n">
        <v>43933.42013888889</v>
      </c>
      <c r="K1604" s="636">
        <f>J1604-I1604</f>
        <v/>
      </c>
    </row>
    <row r="1605">
      <c r="A1605" s="621" t="inlineStr">
        <is>
          <t>NAM3223_2</t>
        </is>
      </c>
      <c r="B1605" s="616" t="inlineStr">
        <is>
          <t>Namangan Post</t>
        </is>
      </c>
      <c r="C1605" s="641" t="n">
        <v>43933</v>
      </c>
      <c r="F1605" s="618" t="inlineStr">
        <is>
          <t>шерзод</t>
        </is>
      </c>
      <c r="G1605" s="618" t="inlineStr">
        <is>
          <t>MG</t>
        </is>
      </c>
      <c r="H1605" s="618" t="inlineStr">
        <is>
          <t>MG31</t>
        </is>
      </c>
      <c r="I1605" s="639" t="n">
        <v>43933.34236111111</v>
      </c>
      <c r="J1605" s="639" t="n">
        <v>43934.33194444444</v>
      </c>
      <c r="K1605" s="636">
        <f>J1605-I1605</f>
        <v/>
      </c>
    </row>
    <row r="1606">
      <c r="A1606" s="388" t="inlineStr">
        <is>
          <t>NAV5671_2</t>
        </is>
      </c>
      <c r="B1606" s="389" t="inlineStr">
        <is>
          <t>Navoi UzLiDep</t>
        </is>
      </c>
      <c r="C1606" s="641" t="n">
        <v>43933</v>
      </c>
      <c r="F1606" s="644" t="inlineStr">
        <is>
          <t>Мухриддин</t>
        </is>
      </c>
      <c r="G1606" s="618" t="inlineStr">
        <is>
          <t>MG</t>
        </is>
      </c>
      <c r="H1606" s="644" t="inlineStr">
        <is>
          <t>MG45</t>
        </is>
      </c>
      <c r="I1606" s="639" t="n">
        <v>43933.36111111111</v>
      </c>
      <c r="J1606" s="639" t="n">
        <v>43933.40277777778</v>
      </c>
      <c r="K1606" s="636">
        <f>J1606-I1606</f>
        <v/>
      </c>
    </row>
    <row r="1607">
      <c r="A1607" s="184" t="inlineStr">
        <is>
          <t>TSO1607</t>
        </is>
      </c>
      <c r="B1607" s="111" t="inlineStr">
        <is>
          <t xml:space="preserve">Yangiyul NAV </t>
        </is>
      </c>
      <c r="C1607" s="641" t="n">
        <v>43933</v>
      </c>
      <c r="F1607" s="644" t="inlineStr">
        <is>
          <t>Акмаль</t>
        </is>
      </c>
      <c r="G1607" s="618" t="inlineStr">
        <is>
          <t>MG</t>
        </is>
      </c>
      <c r="H1607" s="644" t="inlineStr">
        <is>
          <t>MG50</t>
        </is>
      </c>
      <c r="I1607" s="639" t="n">
        <v>43933.39583333334</v>
      </c>
      <c r="J1607" s="639" t="n">
        <v>43933.47986111111</v>
      </c>
      <c r="K1607" s="636">
        <f>J1607-I1607</f>
        <v/>
      </c>
    </row>
    <row r="1608">
      <c r="A1608" s="458" t="inlineStr">
        <is>
          <t>KSH4774_2</t>
        </is>
      </c>
      <c r="B1608" s="459" t="inlineStr">
        <is>
          <t>Duqchi</t>
        </is>
      </c>
      <c r="C1608" s="641" t="n">
        <v>43933</v>
      </c>
      <c r="F1608" s="644" t="inlineStr">
        <is>
          <t>шерзод</t>
        </is>
      </c>
      <c r="G1608" s="618" t="inlineStr">
        <is>
          <t>MG</t>
        </is>
      </c>
      <c r="H1608" s="644" t="inlineStr">
        <is>
          <t>MG03</t>
        </is>
      </c>
      <c r="I1608" s="639" t="n">
        <v>43933.38819444443</v>
      </c>
      <c r="J1608" s="639" t="n">
        <v>43933.6125</v>
      </c>
      <c r="K1608" s="636">
        <f>J1608-I1608</f>
        <v/>
      </c>
    </row>
    <row r="1609">
      <c r="A1609" s="211" t="inlineStr">
        <is>
          <t>BHR5410_2</t>
        </is>
      </c>
      <c r="B1609" s="144" t="inlineStr">
        <is>
          <t>Romitan Chilongu</t>
        </is>
      </c>
      <c r="C1609" s="641" t="n">
        <v>43933</v>
      </c>
      <c r="F1609" s="644" t="inlineStr">
        <is>
          <t>Мардон</t>
        </is>
      </c>
      <c r="G1609" s="618" t="inlineStr">
        <is>
          <t>MG</t>
        </is>
      </c>
      <c r="H1609" s="644" t="inlineStr">
        <is>
          <t>MG04</t>
        </is>
      </c>
      <c r="I1609" s="639" t="n">
        <v>43933.41666666666</v>
      </c>
      <c r="J1609" s="639" t="n">
        <v>43933.61111111111</v>
      </c>
      <c r="K1609" s="636">
        <f>J1609-I1609</f>
        <v/>
      </c>
    </row>
    <row r="1610">
      <c r="A1610" s="211" t="inlineStr">
        <is>
          <t>BHR5560_2</t>
        </is>
      </c>
      <c r="B1610" s="223" t="inlineStr">
        <is>
          <t>Romitan Shurcha</t>
        </is>
      </c>
      <c r="C1610" s="641" t="n">
        <v>43933</v>
      </c>
      <c r="F1610" s="644" t="inlineStr">
        <is>
          <t>Туймурад</t>
        </is>
      </c>
      <c r="G1610" s="618" t="inlineStr">
        <is>
          <t>MG</t>
        </is>
      </c>
      <c r="H1610" s="647" t="inlineStr">
        <is>
          <t>MG44</t>
        </is>
      </c>
      <c r="I1610" s="639" t="n">
        <v>43933.44791666666</v>
      </c>
      <c r="J1610" s="639" t="n">
        <v>43933.5</v>
      </c>
      <c r="K1610" s="636">
        <f>J1610-I1610</f>
        <v/>
      </c>
    </row>
    <row r="1611">
      <c r="A1611" s="87" t="inlineStr">
        <is>
          <t>KSH4657_2</t>
        </is>
      </c>
      <c r="B1611" s="122" t="inlineStr">
        <is>
          <t>Guzar Pahta</t>
        </is>
      </c>
      <c r="C1611" s="641" t="n">
        <v>43933</v>
      </c>
      <c r="F1611" s="647" t="inlineStr">
        <is>
          <t>Элбек</t>
        </is>
      </c>
      <c r="G1611" s="618" t="inlineStr">
        <is>
          <t>MG</t>
        </is>
      </c>
      <c r="H1611" s="647" t="inlineStr">
        <is>
          <t>MG43</t>
        </is>
      </c>
      <c r="I1611" s="639" t="n">
        <v>43933.44652777778</v>
      </c>
      <c r="J1611" s="639" t="n">
        <v>43933.70694444444</v>
      </c>
      <c r="K1611" s="636">
        <f>J1611-I1611</f>
        <v/>
      </c>
    </row>
    <row r="1612">
      <c r="A1612" s="225" t="inlineStr">
        <is>
          <t>TSO1626_2</t>
        </is>
      </c>
      <c r="B1612" s="483" t="inlineStr">
        <is>
          <t xml:space="preserve">Evalik </t>
        </is>
      </c>
      <c r="C1612" s="641" t="n">
        <v>43933</v>
      </c>
      <c r="F1612" s="647" t="inlineStr">
        <is>
          <t>ойбек</t>
        </is>
      </c>
      <c r="G1612" s="618" t="inlineStr">
        <is>
          <t>MG</t>
        </is>
      </c>
      <c r="H1612" s="647" t="inlineStr">
        <is>
          <t>MG38</t>
        </is>
      </c>
      <c r="I1612" s="639" t="n">
        <v>43933.50138888889</v>
      </c>
      <c r="J1612" s="639" t="n">
        <v>43933.65694444445</v>
      </c>
      <c r="K1612" s="636">
        <f>J1612-I1612</f>
        <v/>
      </c>
    </row>
    <row r="1613">
      <c r="A1613" s="182" t="inlineStr">
        <is>
          <t>TSO1567</t>
        </is>
      </c>
      <c r="B1613" s="111" t="inlineStr">
        <is>
          <t xml:space="preserve">Niyozbosh Barkamol Avlod </t>
        </is>
      </c>
      <c r="C1613" s="641" t="n">
        <v>43933</v>
      </c>
      <c r="F1613" s="644" t="inlineStr">
        <is>
          <t>Акмаль</t>
        </is>
      </c>
      <c r="G1613" s="618" t="inlineStr">
        <is>
          <t>MG</t>
        </is>
      </c>
      <c r="H1613" s="644" t="inlineStr">
        <is>
          <t>MG50</t>
        </is>
      </c>
      <c r="I1613" s="639" t="n">
        <v>43933.53680555556</v>
      </c>
      <c r="J1613" s="639" t="n">
        <v>43933.70763888889</v>
      </c>
      <c r="K1613" s="636">
        <f>J1613-I1613</f>
        <v/>
      </c>
    </row>
    <row r="1614">
      <c r="A1614" s="225" t="inlineStr">
        <is>
          <t>TSO1907_2</t>
        </is>
      </c>
      <c r="B1614" s="228" t="inlineStr">
        <is>
          <t xml:space="preserve">Turksoy MTP </t>
        </is>
      </c>
      <c r="C1614" s="641" t="n">
        <v>43933</v>
      </c>
      <c r="F1614" s="647" t="inlineStr">
        <is>
          <t>Лазиз</t>
        </is>
      </c>
      <c r="G1614" s="618" t="inlineStr">
        <is>
          <t>MG</t>
        </is>
      </c>
      <c r="H1614" s="647" t="inlineStr">
        <is>
          <t>MG30</t>
        </is>
      </c>
      <c r="I1614" s="639" t="n">
        <v>43933.56944444445</v>
      </c>
      <c r="J1614" s="639" t="n">
        <v>43933.72013888889</v>
      </c>
      <c r="K1614" s="636">
        <f>J1614-I1614</f>
        <v/>
      </c>
    </row>
    <row r="1615">
      <c r="A1615" s="388" t="inlineStr">
        <is>
          <t>SRH5214</t>
        </is>
      </c>
      <c r="B1615" s="389" t="inlineStr">
        <is>
          <t>Oqmachit</t>
        </is>
      </c>
      <c r="C1615" s="641" t="n">
        <v>43933</v>
      </c>
      <c r="F1615" s="647" t="inlineStr">
        <is>
          <t>шерзод</t>
        </is>
      </c>
      <c r="G1615" s="618" t="inlineStr">
        <is>
          <t>MG</t>
        </is>
      </c>
      <c r="H1615" s="647" t="inlineStr">
        <is>
          <t>MG05</t>
        </is>
      </c>
      <c r="I1615" s="639" t="n">
        <v>43933.57708333333</v>
      </c>
      <c r="J1615" s="639" t="n">
        <v>43933.72708333333</v>
      </c>
      <c r="K1615" s="636">
        <f>J1615-I1615</f>
        <v/>
      </c>
    </row>
    <row r="1616">
      <c r="A1616" s="190" t="inlineStr">
        <is>
          <t>NAV5686_2</t>
        </is>
      </c>
      <c r="B1616" s="137" t="inlineStr">
        <is>
          <t>Xazora QFY</t>
        </is>
      </c>
      <c r="C1616" s="641" t="n">
        <v>43933</v>
      </c>
      <c r="F1616" s="644" t="inlineStr">
        <is>
          <t>Мухриддин</t>
        </is>
      </c>
      <c r="G1616" s="618" t="inlineStr">
        <is>
          <t>MG</t>
        </is>
      </c>
      <c r="H1616" s="644" t="inlineStr">
        <is>
          <t>MG45</t>
        </is>
      </c>
      <c r="I1616" s="639" t="n">
        <v>43933.58333333334</v>
      </c>
      <c r="J1616" s="639" t="n">
        <v>43933.75</v>
      </c>
      <c r="K1616" s="636">
        <f>J1616-I1616</f>
        <v/>
      </c>
    </row>
    <row r="1617">
      <c r="A1617" s="188" t="inlineStr">
        <is>
          <t>DZH4244_2</t>
        </is>
      </c>
      <c r="B1617" s="118" t="inlineStr">
        <is>
          <t>Farish_Suv_tarmoklari</t>
        </is>
      </c>
      <c r="C1617" s="641" t="n">
        <v>43933</v>
      </c>
      <c r="F1617" s="612" t="inlineStr">
        <is>
          <t>Исомиддин</t>
        </is>
      </c>
      <c r="G1617" s="618" t="inlineStr">
        <is>
          <t>MG</t>
        </is>
      </c>
      <c r="H1617" s="624" t="inlineStr">
        <is>
          <t>MG22</t>
        </is>
      </c>
      <c r="I1617" s="639" t="n">
        <v>43933.62152777778</v>
      </c>
      <c r="J1617" s="639" t="n">
        <v>43934.60138888889</v>
      </c>
      <c r="K1617" s="636">
        <f>J1617-I1617</f>
        <v/>
      </c>
    </row>
    <row r="1618">
      <c r="A1618" s="388" t="inlineStr">
        <is>
          <t>BHR5408_2</t>
        </is>
      </c>
      <c r="B1618" s="389" t="inlineStr">
        <is>
          <t>СП Қоракўл</t>
        </is>
      </c>
      <c r="C1618" s="641" t="n">
        <v>43933</v>
      </c>
      <c r="F1618" s="644" t="inlineStr">
        <is>
          <t>Туймурад</t>
        </is>
      </c>
      <c r="G1618" s="618" t="inlineStr">
        <is>
          <t>MG</t>
        </is>
      </c>
      <c r="H1618" s="647" t="inlineStr">
        <is>
          <t>MG44</t>
        </is>
      </c>
      <c r="I1618" s="639" t="n">
        <v>43933.65694444445</v>
      </c>
      <c r="J1618" s="639" t="n">
        <v>43934.71041666667</v>
      </c>
      <c r="K1618" s="636">
        <f>J1618-I1618</f>
        <v/>
      </c>
    </row>
    <row r="1619">
      <c r="A1619" s="87" t="inlineStr">
        <is>
          <t>SAM3822_2</t>
        </is>
      </c>
      <c r="B1619" s="120" t="inlineStr">
        <is>
          <t>Курилиш Иштихан</t>
        </is>
      </c>
      <c r="C1619" s="641" t="n">
        <v>43933</v>
      </c>
      <c r="F1619" s="644" t="inlineStr">
        <is>
          <t>Джахангир</t>
        </is>
      </c>
      <c r="G1619" s="618" t="inlineStr">
        <is>
          <t>MG</t>
        </is>
      </c>
      <c r="H1619" s="644" t="inlineStr">
        <is>
          <t>MG02</t>
        </is>
      </c>
      <c r="I1619" s="639" t="n">
        <v>43933.73055555556</v>
      </c>
      <c r="J1619" s="639" t="n">
        <v>43934.43055555555</v>
      </c>
      <c r="K1619" s="636">
        <f>J1619-I1619</f>
        <v/>
      </c>
    </row>
    <row r="1620">
      <c r="A1620" s="388" t="inlineStr">
        <is>
          <t>SRH5214</t>
        </is>
      </c>
      <c r="B1620" s="389" t="inlineStr">
        <is>
          <t>Oqmachit</t>
        </is>
      </c>
      <c r="C1620" s="641" t="n">
        <v>43933</v>
      </c>
      <c r="F1620" s="647" t="inlineStr">
        <is>
          <t>шерзод</t>
        </is>
      </c>
      <c r="G1620" s="618" t="inlineStr">
        <is>
          <t>MG</t>
        </is>
      </c>
      <c r="H1620" s="647" t="inlineStr">
        <is>
          <t>MG05</t>
        </is>
      </c>
      <c r="I1620" s="639" t="n">
        <v>43933.74513888889</v>
      </c>
      <c r="J1620" s="639" t="n">
        <v>43933.79166666666</v>
      </c>
      <c r="K1620" s="636">
        <f>J1620-I1620</f>
        <v/>
      </c>
    </row>
    <row r="1621">
      <c r="A1621" s="87" t="inlineStr">
        <is>
          <t>SAM4080_2</t>
        </is>
      </c>
      <c r="B1621" s="122" t="inlineStr">
        <is>
          <t>Агроферма Булунгур</t>
        </is>
      </c>
      <c r="C1621" s="641" t="n">
        <v>43933</v>
      </c>
      <c r="F1621" s="647" t="inlineStr">
        <is>
          <t>шерзод</t>
        </is>
      </c>
      <c r="G1621" s="618" t="inlineStr">
        <is>
          <t>MG</t>
        </is>
      </c>
      <c r="H1621" s="647" t="inlineStr">
        <is>
          <t>MG59</t>
        </is>
      </c>
      <c r="I1621" s="639" t="n">
        <v>43933.76527777778</v>
      </c>
      <c r="J1621" s="639" t="n">
        <v>43934.32847222222</v>
      </c>
      <c r="K1621" s="636">
        <f>J1621-I1621</f>
        <v/>
      </c>
    </row>
    <row r="1622">
      <c r="A1622" s="425" t="inlineStr">
        <is>
          <t>SAM4076_2</t>
        </is>
      </c>
      <c r="B1622" s="122" t="inlineStr">
        <is>
          <t>Богбон</t>
        </is>
      </c>
      <c r="C1622" s="641" t="n">
        <v>43933</v>
      </c>
      <c r="F1622" s="647" t="inlineStr">
        <is>
          <t>Лазиз</t>
        </is>
      </c>
      <c r="G1622" s="618" t="inlineStr">
        <is>
          <t>MG</t>
        </is>
      </c>
      <c r="H1622" s="624" t="inlineStr">
        <is>
          <t>MG09</t>
        </is>
      </c>
      <c r="I1622" s="639" t="n">
        <v>43933.79097222222</v>
      </c>
      <c r="J1622" s="639" t="n">
        <v>43934.22569444445</v>
      </c>
      <c r="K1622" s="636">
        <f>J1622-I1622</f>
        <v/>
      </c>
    </row>
    <row r="1623">
      <c r="A1623" s="182" t="inlineStr">
        <is>
          <t>TSO1567</t>
        </is>
      </c>
      <c r="B1623" s="111" t="inlineStr">
        <is>
          <t xml:space="preserve">Niyozbosh Barkamol Avlod </t>
        </is>
      </c>
      <c r="C1623" s="641" t="n">
        <v>43933</v>
      </c>
      <c r="F1623" s="644" t="inlineStr">
        <is>
          <t>Акмаль</t>
        </is>
      </c>
      <c r="G1623" s="618" t="inlineStr">
        <is>
          <t>MG</t>
        </is>
      </c>
      <c r="H1623" s="644" t="inlineStr">
        <is>
          <t>MG50</t>
        </is>
      </c>
      <c r="I1623" s="639" t="n">
        <v>43933.80763888889</v>
      </c>
      <c r="J1623" s="639" t="n">
        <v>43934.34166666667</v>
      </c>
      <c r="K1623" s="636">
        <f>J1623-I1623</f>
        <v/>
      </c>
    </row>
    <row r="1624">
      <c r="A1624" s="388" t="inlineStr">
        <is>
          <t>SAM3705_2</t>
        </is>
      </c>
      <c r="B1624" s="389" t="inlineStr">
        <is>
          <t xml:space="preserve">Дахбед Коллеж  </t>
        </is>
      </c>
      <c r="C1624" s="641" t="n">
        <v>43933</v>
      </c>
      <c r="F1624" s="647" t="inlineStr">
        <is>
          <t>Вафохон</t>
        </is>
      </c>
      <c r="G1624" s="618" t="inlineStr">
        <is>
          <t>MG</t>
        </is>
      </c>
      <c r="H1624" s="647" t="inlineStr">
        <is>
          <t>MG08</t>
        </is>
      </c>
      <c r="I1624" s="639" t="n">
        <v>43933.97083333333</v>
      </c>
      <c r="J1624" s="639" t="n">
        <v>43934.57291666666</v>
      </c>
      <c r="K1624" s="636">
        <f>J1624-I1624</f>
        <v/>
      </c>
    </row>
    <row r="1625">
      <c r="A1625" s="225" t="inlineStr">
        <is>
          <t>TSO1541_2</t>
        </is>
      </c>
      <c r="B1625" s="483" t="inlineStr">
        <is>
          <t xml:space="preserve">FL Yugay Burgalik </t>
        </is>
      </c>
      <c r="C1625" s="641" t="n">
        <v>43933</v>
      </c>
      <c r="F1625" s="647" t="inlineStr">
        <is>
          <t>ойбек</t>
        </is>
      </c>
      <c r="G1625" s="618" t="inlineStr">
        <is>
          <t>MG</t>
        </is>
      </c>
      <c r="H1625" s="647" t="inlineStr">
        <is>
          <t>MG38</t>
        </is>
      </c>
      <c r="I1625" s="639" t="n">
        <v>43933.97638888889</v>
      </c>
      <c r="J1625" s="639" t="n">
        <v>43934.40763888889</v>
      </c>
      <c r="K1625" s="636">
        <f>J1625-I1625</f>
        <v/>
      </c>
    </row>
    <row r="1626">
      <c r="A1626" s="188" t="inlineStr">
        <is>
          <t>DZH4302_2</t>
        </is>
      </c>
      <c r="B1626" s="118" t="inlineStr">
        <is>
          <t>Xayrobod KFY Shavkat</t>
        </is>
      </c>
      <c r="C1626" s="641" t="n">
        <v>43934</v>
      </c>
      <c r="F1626" s="644" t="inlineStr">
        <is>
          <t>Абдурахмон</t>
        </is>
      </c>
      <c r="G1626" s="618" t="inlineStr">
        <is>
          <t>MG</t>
        </is>
      </c>
      <c r="H1626" s="644" t="inlineStr">
        <is>
          <t>MG40</t>
        </is>
      </c>
      <c r="I1626" s="639" t="n">
        <v>43934.03472222222</v>
      </c>
      <c r="J1626" s="639" t="n">
        <v>43934.69027777778</v>
      </c>
      <c r="K1626" s="636">
        <f>J1626-I1626</f>
        <v/>
      </c>
    </row>
    <row r="1627">
      <c r="A1627" s="457" t="inlineStr">
        <is>
          <t>SRH5191_2</t>
        </is>
      </c>
      <c r="B1627" s="133" t="inlineStr">
        <is>
          <t>Uzbekistan MFY</t>
        </is>
      </c>
      <c r="C1627" s="641" t="n">
        <v>43934</v>
      </c>
      <c r="F1627" s="647" t="inlineStr">
        <is>
          <t>фарход</t>
        </is>
      </c>
      <c r="G1627" s="618" t="inlineStr">
        <is>
          <t>MG</t>
        </is>
      </c>
      <c r="H1627" s="647" t="inlineStr">
        <is>
          <t>MG41</t>
        </is>
      </c>
      <c r="I1627" s="639" t="n">
        <v>43934.16319444445</v>
      </c>
      <c r="J1627" s="639" t="n">
        <v>43934.47638888889</v>
      </c>
      <c r="K1627" s="636">
        <f>J1627-I1627</f>
        <v/>
      </c>
    </row>
    <row r="1628">
      <c r="A1628" s="388" t="inlineStr">
        <is>
          <t>SRH5035_2</t>
        </is>
      </c>
      <c r="B1628" s="389" t="inlineStr">
        <is>
          <t>Surhon Kattakurilish</t>
        </is>
      </c>
      <c r="C1628" s="641" t="n">
        <v>43934</v>
      </c>
      <c r="F1628" s="647" t="inlineStr">
        <is>
          <t>шерзод</t>
        </is>
      </c>
      <c r="G1628" s="618" t="inlineStr">
        <is>
          <t>MG</t>
        </is>
      </c>
      <c r="H1628" s="647" t="inlineStr">
        <is>
          <t>MG35</t>
        </is>
      </c>
      <c r="I1628" s="639" t="n">
        <v>43934.18402777778</v>
      </c>
      <c r="J1628" s="639" t="n">
        <v>43934.45972222222</v>
      </c>
      <c r="K1628" s="636">
        <f>J1628-I1628</f>
        <v/>
      </c>
    </row>
    <row r="1629">
      <c r="A1629" s="190" t="inlineStr">
        <is>
          <t>NAV5686_2</t>
        </is>
      </c>
      <c r="B1629" s="137" t="inlineStr">
        <is>
          <t>Xazora QFY</t>
        </is>
      </c>
      <c r="C1629" s="641" t="n">
        <v>43934</v>
      </c>
      <c r="F1629" s="647" t="inlineStr">
        <is>
          <t>Мухриддин</t>
        </is>
      </c>
      <c r="G1629" s="618" t="inlineStr">
        <is>
          <t>MG</t>
        </is>
      </c>
      <c r="H1629" s="647" t="inlineStr">
        <is>
          <t>MG45</t>
        </is>
      </c>
      <c r="I1629" s="639" t="n">
        <v>43934.17013888889</v>
      </c>
      <c r="J1629" s="639" t="n">
        <v>43934.36458333334</v>
      </c>
      <c r="K1629" s="636">
        <f>J1629-I1629</f>
        <v/>
      </c>
    </row>
    <row r="1630">
      <c r="A1630" s="388" t="inlineStr">
        <is>
          <t>NAV5710_2</t>
        </is>
      </c>
      <c r="B1630" s="389" t="inlineStr">
        <is>
          <t>Nurota Yassaviy</t>
        </is>
      </c>
      <c r="C1630" s="641" t="n">
        <v>43934</v>
      </c>
      <c r="F1630" s="647" t="inlineStr">
        <is>
          <t>Сухроб</t>
        </is>
      </c>
      <c r="G1630" s="618" t="inlineStr">
        <is>
          <t>MG</t>
        </is>
      </c>
      <c r="H1630" s="647" t="inlineStr">
        <is>
          <t>MG56</t>
        </is>
      </c>
      <c r="I1630" s="639" t="n">
        <v>43934.29166666666</v>
      </c>
      <c r="J1630" s="639" t="n">
        <v>43934.4375</v>
      </c>
      <c r="K1630" s="636">
        <f>J1630-I1630</f>
        <v/>
      </c>
    </row>
    <row r="1631">
      <c r="A1631" s="388" t="inlineStr">
        <is>
          <t>NAV5676_2</t>
        </is>
      </c>
      <c r="B1631" s="389" t="inlineStr">
        <is>
          <t>Sentob</t>
        </is>
      </c>
      <c r="C1631" s="641" t="n">
        <v>43934</v>
      </c>
      <c r="F1631" s="644" t="inlineStr">
        <is>
          <t>Сухроб</t>
        </is>
      </c>
      <c r="G1631" s="618" t="inlineStr">
        <is>
          <t>MG</t>
        </is>
      </c>
      <c r="H1631" s="647" t="inlineStr">
        <is>
          <t>MG29</t>
        </is>
      </c>
      <c r="I1631" s="639" t="n">
        <v>43934.25694444445</v>
      </c>
      <c r="J1631" s="639" t="n">
        <v>43934.26388888889</v>
      </c>
      <c r="K1631" s="636">
        <f>J1631-I1631</f>
        <v/>
      </c>
    </row>
    <row r="1632">
      <c r="A1632" s="621" t="inlineStr">
        <is>
          <t>NAM3223_2</t>
        </is>
      </c>
      <c r="B1632" s="616" t="inlineStr">
        <is>
          <t>Namangan Post</t>
        </is>
      </c>
      <c r="C1632" s="641" t="n">
        <v>43934</v>
      </c>
      <c r="F1632" s="618" t="inlineStr">
        <is>
          <t>шерзод</t>
        </is>
      </c>
      <c r="G1632" s="618" t="inlineStr">
        <is>
          <t>MG</t>
        </is>
      </c>
      <c r="H1632" s="618" t="inlineStr">
        <is>
          <t>MG31</t>
        </is>
      </c>
      <c r="I1632" s="639" t="n">
        <v>43934.34236111111</v>
      </c>
      <c r="J1632" s="639" t="n">
        <v>43935.09861111111</v>
      </c>
      <c r="K1632" s="636">
        <f>J1632-I1632</f>
        <v/>
      </c>
    </row>
    <row r="1633">
      <c r="A1633" s="86" t="inlineStr">
        <is>
          <t>SAM3866_2</t>
        </is>
      </c>
      <c r="B1633" s="122" t="inlineStr">
        <is>
          <t>Чандир МФЙ</t>
        </is>
      </c>
      <c r="C1633" s="641" t="n">
        <v>43934</v>
      </c>
      <c r="F1633" s="647" t="inlineStr">
        <is>
          <t>Лазиз</t>
        </is>
      </c>
      <c r="G1633" s="618" t="inlineStr">
        <is>
          <t>MG</t>
        </is>
      </c>
      <c r="H1633" s="647" t="inlineStr">
        <is>
          <t>MG58</t>
        </is>
      </c>
      <c r="I1633" s="639" t="n">
        <v>43934.38402777778</v>
      </c>
      <c r="J1633" s="639" t="n">
        <v>43934.99444444444</v>
      </c>
      <c r="K1633" s="636">
        <f>J1633-I1633</f>
        <v/>
      </c>
    </row>
    <row r="1634">
      <c r="A1634" s="182" t="inlineStr">
        <is>
          <t>TSO1567</t>
        </is>
      </c>
      <c r="B1634" s="111" t="inlineStr">
        <is>
          <t xml:space="preserve">Niyozbosh Barkamol Avlod </t>
        </is>
      </c>
      <c r="C1634" s="641" t="n">
        <v>43934</v>
      </c>
      <c r="F1634" s="644" t="inlineStr">
        <is>
          <t>Акмаль</t>
        </is>
      </c>
      <c r="G1634" s="618" t="inlineStr">
        <is>
          <t>MG</t>
        </is>
      </c>
      <c r="H1634" s="644" t="inlineStr">
        <is>
          <t>MG50</t>
        </is>
      </c>
      <c r="I1634" s="639" t="n">
        <v>43934.39583333334</v>
      </c>
      <c r="J1634" s="639" t="n">
        <v>43934.85416666666</v>
      </c>
      <c r="K1634" s="636">
        <f>J1634-I1634</f>
        <v/>
      </c>
    </row>
    <row r="1635">
      <c r="A1635" s="87" t="inlineStr">
        <is>
          <t>KSH4692_2</t>
        </is>
      </c>
      <c r="B1635" s="122" t="inlineStr">
        <is>
          <t>Kitab Supporting</t>
        </is>
      </c>
      <c r="C1635" s="641" t="n">
        <v>43934</v>
      </c>
      <c r="F1635" s="647" t="inlineStr">
        <is>
          <t>Шерзод</t>
        </is>
      </c>
      <c r="G1635" s="618" t="inlineStr">
        <is>
          <t>MG</t>
        </is>
      </c>
      <c r="H1635" s="647" t="inlineStr">
        <is>
          <t>MG03</t>
        </is>
      </c>
      <c r="I1635" s="639" t="n">
        <v>43934.375</v>
      </c>
      <c r="J1635" s="639" t="n">
        <v>43934.50833333333</v>
      </c>
      <c r="K1635" s="636">
        <f>J1635-I1635</f>
        <v/>
      </c>
    </row>
    <row r="1636">
      <c r="A1636" t="inlineStr">
        <is>
          <t>KSH4683</t>
        </is>
      </c>
      <c r="B1636" t="inlineStr">
        <is>
          <t>Tuqboy</t>
        </is>
      </c>
      <c r="C1636" s="641" t="n">
        <v>43934</v>
      </c>
      <c r="F1636" s="647" t="inlineStr">
        <is>
          <t>Эльбек</t>
        </is>
      </c>
      <c r="G1636" s="618" t="inlineStr">
        <is>
          <t>MG</t>
        </is>
      </c>
      <c r="H1636" s="647" t="inlineStr">
        <is>
          <t>MG43</t>
        </is>
      </c>
      <c r="I1636" s="639" t="n">
        <v>43934.41111111111</v>
      </c>
      <c r="J1636" s="639" t="n">
        <v>43934.875</v>
      </c>
      <c r="K1636" s="636">
        <f>J1636-I1636</f>
        <v/>
      </c>
    </row>
    <row r="1637">
      <c r="A1637" s="225" t="inlineStr">
        <is>
          <t>TSO1541_2</t>
        </is>
      </c>
      <c r="B1637" s="483" t="inlineStr">
        <is>
          <t xml:space="preserve">FL Yugay Burgalik </t>
        </is>
      </c>
      <c r="C1637" s="641" t="n">
        <v>43934</v>
      </c>
      <c r="F1637" s="647" t="inlineStr">
        <is>
          <t>ойбек</t>
        </is>
      </c>
      <c r="G1637" s="618" t="inlineStr">
        <is>
          <t>MG</t>
        </is>
      </c>
      <c r="H1637" s="647" t="inlineStr">
        <is>
          <t>MG38</t>
        </is>
      </c>
      <c r="I1637" s="639" t="n">
        <v>43934.45138888889</v>
      </c>
      <c r="J1637" s="639" t="n">
        <v>43934.80763888889</v>
      </c>
      <c r="K1637" s="636">
        <f>J1637-I1637</f>
        <v/>
      </c>
    </row>
    <row r="1638">
      <c r="A1638" s="182" t="inlineStr">
        <is>
          <t>TSO1600</t>
        </is>
      </c>
      <c r="B1638" s="111" t="inlineStr">
        <is>
          <t xml:space="preserve">UzSHITI Sholikor </t>
        </is>
      </c>
      <c r="C1638" s="641" t="n">
        <v>43934</v>
      </c>
      <c r="F1638" s="647" t="inlineStr">
        <is>
          <t>Лазиз</t>
        </is>
      </c>
      <c r="G1638" s="618" t="inlineStr">
        <is>
          <t>MG</t>
        </is>
      </c>
      <c r="H1638" s="647" t="inlineStr">
        <is>
          <t>MG30</t>
        </is>
      </c>
      <c r="I1638" s="639" t="n">
        <v>43934.45833333334</v>
      </c>
      <c r="J1638" s="639" t="n">
        <v>43934.75208333333</v>
      </c>
      <c r="K1638" s="636">
        <f>J1638-I1638</f>
        <v/>
      </c>
    </row>
    <row r="1639">
      <c r="A1639" s="388" t="inlineStr">
        <is>
          <t>SRH5004_2</t>
        </is>
      </c>
      <c r="B1639" s="389" t="inlineStr">
        <is>
          <t>MPP Boldir-JD</t>
        </is>
      </c>
      <c r="C1639" s="641" t="n">
        <v>43934</v>
      </c>
      <c r="F1639" s="647" t="inlineStr">
        <is>
          <t>Феруз</t>
        </is>
      </c>
      <c r="G1639" s="618" t="inlineStr">
        <is>
          <t>MG</t>
        </is>
      </c>
      <c r="H1639" s="647" t="inlineStr">
        <is>
          <t>MG18</t>
        </is>
      </c>
      <c r="I1639" s="639" t="n">
        <v>43934.48472222222</v>
      </c>
      <c r="J1639" s="639" t="n">
        <v>43934.84236111111</v>
      </c>
      <c r="K1639" s="636">
        <f>J1639-I1639</f>
        <v/>
      </c>
    </row>
    <row r="1640">
      <c r="A1640" s="87" t="inlineStr">
        <is>
          <t>SAM3822_2</t>
        </is>
      </c>
      <c r="B1640" s="120" t="inlineStr">
        <is>
          <t>Курилиш Иштихан</t>
        </is>
      </c>
      <c r="C1640" s="641" t="n">
        <v>43934</v>
      </c>
      <c r="F1640" s="644" t="inlineStr">
        <is>
          <t>Джахангир</t>
        </is>
      </c>
      <c r="G1640" s="618" t="inlineStr">
        <is>
          <t>MG</t>
        </is>
      </c>
      <c r="H1640" s="644" t="inlineStr">
        <is>
          <t>MG02</t>
        </is>
      </c>
      <c r="I1640" s="639" t="n">
        <v>43934.44375</v>
      </c>
      <c r="J1640" s="639" t="n">
        <v>43934.68819444445</v>
      </c>
      <c r="K1640" s="636">
        <f>J1640-I1640</f>
        <v/>
      </c>
    </row>
    <row r="1641">
      <c r="A1641" s="87" t="inlineStr">
        <is>
          <t>KSH4692_2</t>
        </is>
      </c>
      <c r="B1641" s="122" t="inlineStr">
        <is>
          <t>Kitab Supporting</t>
        </is>
      </c>
      <c r="C1641" s="641" t="n">
        <v>43934</v>
      </c>
      <c r="F1641" s="647" t="inlineStr">
        <is>
          <t>Шерзод</t>
        </is>
      </c>
      <c r="G1641" s="618" t="inlineStr">
        <is>
          <t>MG</t>
        </is>
      </c>
      <c r="H1641" s="647" t="inlineStr">
        <is>
          <t>MG03</t>
        </is>
      </c>
      <c r="I1641" s="639" t="n">
        <v>43934.52916666667</v>
      </c>
      <c r="J1641" s="639" t="n">
        <v>43934.78055555555</v>
      </c>
      <c r="K1641" s="636">
        <f>J1641-I1641</f>
        <v/>
      </c>
    </row>
    <row r="1642">
      <c r="A1642" s="514" t="inlineStr">
        <is>
          <t>HRZ6033_2</t>
        </is>
      </c>
      <c r="B1642" s="515" t="inlineStr">
        <is>
          <t>Xiva Yangiobod ATS</t>
        </is>
      </c>
      <c r="C1642" s="641" t="n">
        <v>43934</v>
      </c>
      <c r="F1642" s="647" t="inlineStr">
        <is>
          <t>Гофур</t>
        </is>
      </c>
      <c r="G1642" s="618" t="inlineStr">
        <is>
          <t>MG</t>
        </is>
      </c>
      <c r="H1642" s="624" t="inlineStr">
        <is>
          <t>MG61</t>
        </is>
      </c>
      <c r="I1642" s="639" t="n">
        <v>43934.52361111111</v>
      </c>
      <c r="J1642" s="639" t="n">
        <v>43934.5625</v>
      </c>
      <c r="K1642" s="636">
        <f>J1642-I1642</f>
        <v/>
      </c>
    </row>
    <row r="1643">
      <c r="A1643" s="388" t="inlineStr">
        <is>
          <t>SRH5214</t>
        </is>
      </c>
      <c r="B1643" s="389" t="inlineStr">
        <is>
          <t>Oqmachit</t>
        </is>
      </c>
      <c r="C1643" s="641" t="n">
        <v>43934</v>
      </c>
      <c r="F1643" s="647" t="inlineStr">
        <is>
          <t>шерзод</t>
        </is>
      </c>
      <c r="G1643" s="618" t="inlineStr">
        <is>
          <t>MG</t>
        </is>
      </c>
      <c r="H1643" s="647" t="inlineStr">
        <is>
          <t>MG05</t>
        </is>
      </c>
      <c r="I1643" s="639" t="n">
        <v>43934.58888888889</v>
      </c>
      <c r="J1643" s="639" t="n">
        <v>43934.59444444445</v>
      </c>
      <c r="K1643" s="636">
        <f>J1643-I1643</f>
        <v/>
      </c>
    </row>
    <row r="1644">
      <c r="A1644" s="188" t="inlineStr">
        <is>
          <t>DZH4244_2</t>
        </is>
      </c>
      <c r="B1644" s="118" t="inlineStr">
        <is>
          <t>Farish_Suv_tarmoklari</t>
        </is>
      </c>
      <c r="C1644" s="641" t="n">
        <v>43934</v>
      </c>
      <c r="F1644" s="612" t="inlineStr">
        <is>
          <t>Исомиддин</t>
        </is>
      </c>
      <c r="G1644" s="618" t="inlineStr">
        <is>
          <t>MG</t>
        </is>
      </c>
      <c r="H1644" s="624" t="inlineStr">
        <is>
          <t>MG22</t>
        </is>
      </c>
      <c r="I1644" s="639" t="n">
        <v>43934.62916666668</v>
      </c>
      <c r="J1644" s="639" t="n">
        <v>43935.55347222222</v>
      </c>
      <c r="K1644" s="636">
        <f>J1644-I1644</f>
        <v/>
      </c>
    </row>
    <row r="1645">
      <c r="A1645" s="388" t="inlineStr">
        <is>
          <t>SAM4069_2</t>
        </is>
      </c>
      <c r="B1645" s="389" t="inlineStr">
        <is>
          <t>Мерганча</t>
        </is>
      </c>
      <c r="C1645" s="641" t="n">
        <v>43934</v>
      </c>
      <c r="F1645" s="647" t="inlineStr">
        <is>
          <t>Лазиз</t>
        </is>
      </c>
      <c r="G1645" s="618" t="inlineStr">
        <is>
          <t>MG</t>
        </is>
      </c>
      <c r="H1645" s="647" t="inlineStr">
        <is>
          <t>MG58</t>
        </is>
      </c>
      <c r="I1645" s="639" t="n">
        <v>43934.63888888889</v>
      </c>
      <c r="J1645" s="639" t="n">
        <v>43935.61666666667</v>
      </c>
      <c r="K1645" s="636">
        <f>J1645-I1645</f>
        <v/>
      </c>
    </row>
    <row r="1646">
      <c r="A1646" s="388" t="inlineStr">
        <is>
          <t>SRH5009_2</t>
        </is>
      </c>
      <c r="B1646" s="389" t="inlineStr">
        <is>
          <t>Gulzor</t>
        </is>
      </c>
      <c r="C1646" s="641" t="n">
        <v>43934</v>
      </c>
      <c r="F1646" s="644" t="inlineStr">
        <is>
          <t>хуршид</t>
        </is>
      </c>
      <c r="G1646" s="595" t="inlineStr">
        <is>
          <t>MG</t>
        </is>
      </c>
      <c r="H1646" s="644" t="inlineStr">
        <is>
          <t>MG54</t>
        </is>
      </c>
      <c r="I1646" s="639" t="n">
        <v>43934.66944444443</v>
      </c>
      <c r="J1646" s="639" t="n">
        <v>43934.72430555556</v>
      </c>
      <c r="K1646" s="636">
        <f>J1646-I1646</f>
        <v/>
      </c>
    </row>
    <row r="1647">
      <c r="A1647" s="87" t="inlineStr">
        <is>
          <t>SAM3822_2</t>
        </is>
      </c>
      <c r="B1647" s="120" t="inlineStr">
        <is>
          <t>Курилиш Иштихан</t>
        </is>
      </c>
      <c r="C1647" s="641" t="n">
        <v>43934</v>
      </c>
      <c r="F1647" s="644" t="inlineStr">
        <is>
          <t>Джахангир</t>
        </is>
      </c>
      <c r="G1647" s="618" t="inlineStr">
        <is>
          <t>MG</t>
        </is>
      </c>
      <c r="H1647" s="644" t="inlineStr">
        <is>
          <t>MG02</t>
        </is>
      </c>
      <c r="I1647" s="639" t="n">
        <v>43934.76597222222</v>
      </c>
      <c r="J1647" s="639" t="n">
        <v>43934.85694444443</v>
      </c>
      <c r="K1647" s="636">
        <f>J1647-I1647</f>
        <v/>
      </c>
    </row>
    <row r="1648">
      <c r="A1648" s="182" t="inlineStr">
        <is>
          <t>TSO1600</t>
        </is>
      </c>
      <c r="B1648" s="111" t="inlineStr">
        <is>
          <t xml:space="preserve">UzSHITI Sholikor </t>
        </is>
      </c>
      <c r="C1648" s="641" t="n">
        <v>43934</v>
      </c>
      <c r="F1648" s="647" t="inlineStr">
        <is>
          <t>Лазиз</t>
        </is>
      </c>
      <c r="G1648" s="618" t="inlineStr">
        <is>
          <t>MG</t>
        </is>
      </c>
      <c r="H1648" s="647" t="inlineStr">
        <is>
          <t>MG30</t>
        </is>
      </c>
      <c r="I1648" s="639" t="n">
        <v>43934.80277777778</v>
      </c>
      <c r="J1648" s="639" t="n">
        <v>43935.07013888889</v>
      </c>
      <c r="K1648" s="636">
        <f>J1648-I1648</f>
        <v/>
      </c>
    </row>
    <row r="1649">
      <c r="A1649" s="87" t="inlineStr">
        <is>
          <t>SAM3822_2</t>
        </is>
      </c>
      <c r="B1649" s="120" t="inlineStr">
        <is>
          <t>Курилиш Иштихан</t>
        </is>
      </c>
      <c r="C1649" s="641" t="n">
        <v>43934</v>
      </c>
      <c r="F1649" s="644" t="inlineStr">
        <is>
          <t>Джахангир</t>
        </is>
      </c>
      <c r="G1649" s="618" t="inlineStr">
        <is>
          <t>MG</t>
        </is>
      </c>
      <c r="H1649" s="644" t="inlineStr">
        <is>
          <t>MG02</t>
        </is>
      </c>
      <c r="I1649" s="639" t="n">
        <v>43934.97291666668</v>
      </c>
      <c r="J1649" s="639" t="n">
        <v>43935.29513888889</v>
      </c>
      <c r="K1649" s="636">
        <f>J1649-I1649</f>
        <v/>
      </c>
    </row>
    <row r="1650">
      <c r="A1650" s="182" t="inlineStr">
        <is>
          <t>TSO1600</t>
        </is>
      </c>
      <c r="B1650" s="111" t="inlineStr">
        <is>
          <t xml:space="preserve">UzSHITI Sholikor </t>
        </is>
      </c>
      <c r="C1650" s="641" t="n">
        <v>43935</v>
      </c>
      <c r="F1650" s="647" t="inlineStr">
        <is>
          <t>Лазиз</t>
        </is>
      </c>
      <c r="G1650" s="618" t="inlineStr">
        <is>
          <t>MG</t>
        </is>
      </c>
      <c r="H1650" s="647" t="inlineStr">
        <is>
          <t>MG30</t>
        </is>
      </c>
      <c r="I1650" s="639" t="n">
        <v>43935.08333333334</v>
      </c>
      <c r="J1650" s="639" t="n">
        <v>43935.51041666666</v>
      </c>
      <c r="K1650" s="636">
        <f>J1650-I1650</f>
        <v/>
      </c>
    </row>
    <row r="1651">
      <c r="A1651" s="392" t="inlineStr">
        <is>
          <t>TSO1524</t>
        </is>
      </c>
      <c r="B1651" s="393" t="inlineStr">
        <is>
          <t xml:space="preserve">Buston KFY </t>
        </is>
      </c>
      <c r="C1651" s="641" t="n">
        <v>43935</v>
      </c>
      <c r="F1651" s="624" t="inlineStr">
        <is>
          <t>Ойбек</t>
        </is>
      </c>
      <c r="G1651" s="618" t="inlineStr">
        <is>
          <t>MG</t>
        </is>
      </c>
      <c r="H1651" s="647" t="inlineStr">
        <is>
          <t>MG38</t>
        </is>
      </c>
      <c r="I1651" s="639" t="n">
        <v>43935.08888888889</v>
      </c>
      <c r="J1651" s="639" t="n">
        <v>43935.63958333333</v>
      </c>
      <c r="K1651" s="636">
        <f>J1651-I1651</f>
        <v/>
      </c>
    </row>
    <row r="1652">
      <c r="A1652" s="388" t="inlineStr">
        <is>
          <t>FRG2218_2</t>
        </is>
      </c>
      <c r="B1652" s="389" t="inlineStr">
        <is>
          <t>Kalacha MMTP</t>
        </is>
      </c>
      <c r="C1652" s="641" t="n">
        <v>43935</v>
      </c>
      <c r="F1652" s="624" t="inlineStr">
        <is>
          <t>Ойбек</t>
        </is>
      </c>
      <c r="G1652" s="618" t="inlineStr">
        <is>
          <t>MG</t>
        </is>
      </c>
      <c r="H1652" s="624" t="inlineStr">
        <is>
          <t>MG33</t>
        </is>
      </c>
      <c r="I1652" s="639" t="n">
        <v>43935.26111111111</v>
      </c>
      <c r="J1652" s="639" t="n">
        <v>43935.55138888889</v>
      </c>
      <c r="K1652" s="636">
        <f>J1652-I1652</f>
        <v/>
      </c>
    </row>
    <row r="1653">
      <c r="A1653" t="inlineStr">
        <is>
          <t>KSH4683</t>
        </is>
      </c>
      <c r="B1653" t="inlineStr">
        <is>
          <t>Tuqboy</t>
        </is>
      </c>
      <c r="C1653" s="641" t="n">
        <v>43935</v>
      </c>
      <c r="F1653" s="647" t="inlineStr">
        <is>
          <t>Эльбек</t>
        </is>
      </c>
      <c r="G1653" s="618" t="inlineStr">
        <is>
          <t>MG</t>
        </is>
      </c>
      <c r="H1653" s="647" t="inlineStr">
        <is>
          <t>MG43</t>
        </is>
      </c>
      <c r="I1653" s="639" t="n">
        <v>43935.30555555555</v>
      </c>
      <c r="J1653" s="639" t="n">
        <v>43936.12152777778</v>
      </c>
      <c r="K1653" s="636">
        <f>J1653-I1653</f>
        <v/>
      </c>
    </row>
    <row r="1654">
      <c r="A1654" s="621" t="inlineStr">
        <is>
          <t>NAM3223_2</t>
        </is>
      </c>
      <c r="B1654" s="616" t="inlineStr">
        <is>
          <t>Namangan Post</t>
        </is>
      </c>
      <c r="C1654" s="641" t="n">
        <v>43935</v>
      </c>
      <c r="F1654" s="618" t="inlineStr">
        <is>
          <t>шерзод</t>
        </is>
      </c>
      <c r="G1654" s="618" t="inlineStr">
        <is>
          <t>MG</t>
        </is>
      </c>
      <c r="H1654" s="618" t="inlineStr">
        <is>
          <t>MG31</t>
        </is>
      </c>
      <c r="I1654" s="639" t="n">
        <v>43935.30972222222</v>
      </c>
      <c r="J1654" s="639" t="n">
        <v>43936.31458333333</v>
      </c>
      <c r="K1654" s="636">
        <f>J1654-I1654</f>
        <v/>
      </c>
    </row>
    <row r="1655">
      <c r="A1655" s="388" t="inlineStr">
        <is>
          <t>SRH5110_2</t>
        </is>
      </c>
      <c r="B1655" s="389" t="inlineStr">
        <is>
          <t>Loykand Jarkurgan</t>
        </is>
      </c>
      <c r="C1655" s="641" t="n">
        <v>43935</v>
      </c>
      <c r="F1655" s="647" t="inlineStr">
        <is>
          <t>Шерзод</t>
        </is>
      </c>
      <c r="G1655" s="618" t="inlineStr">
        <is>
          <t>MG</t>
        </is>
      </c>
      <c r="H1655" s="647" t="inlineStr">
        <is>
          <t>MG35</t>
        </is>
      </c>
      <c r="I1655" s="639" t="n">
        <v>43935.36388888889</v>
      </c>
      <c r="J1655" s="639" t="n">
        <v>43935.82222222222</v>
      </c>
      <c r="K1655" s="636">
        <f>J1655-I1655</f>
        <v/>
      </c>
    </row>
    <row r="1656">
      <c r="A1656" s="388" t="inlineStr">
        <is>
          <t>DZH4497_2</t>
        </is>
      </c>
      <c r="B1656" s="389" t="inlineStr">
        <is>
          <t>Uzunbuloq</t>
        </is>
      </c>
      <c r="C1656" s="641" t="n">
        <v>43935</v>
      </c>
      <c r="F1656" s="647" t="inlineStr">
        <is>
          <t>Исомиддин</t>
        </is>
      </c>
      <c r="G1656" s="618" t="inlineStr">
        <is>
          <t>MG</t>
        </is>
      </c>
      <c r="H1656" s="647" t="inlineStr">
        <is>
          <t>MG37</t>
        </is>
      </c>
      <c r="I1656" s="639" t="n">
        <v>43935.37152777778</v>
      </c>
      <c r="J1656" s="639" t="n">
        <v>43935.76597222222</v>
      </c>
      <c r="K1656" s="636">
        <f>J1656-I1656</f>
        <v/>
      </c>
    </row>
    <row r="1657">
      <c r="A1657" s="182" t="inlineStr">
        <is>
          <t>TSO1563</t>
        </is>
      </c>
      <c r="B1657" s="111" t="inlineStr">
        <is>
          <t xml:space="preserve">Mavlono Xalkabad </t>
        </is>
      </c>
      <c r="C1657" s="641" t="n">
        <v>43935</v>
      </c>
      <c r="F1657" s="644" t="inlineStr">
        <is>
          <t>Акмаль</t>
        </is>
      </c>
      <c r="G1657" s="618" t="inlineStr">
        <is>
          <t>MG</t>
        </is>
      </c>
      <c r="H1657" s="644" t="inlineStr">
        <is>
          <t>MG50</t>
        </is>
      </c>
      <c r="I1657" s="639" t="n">
        <v>43935.37638888889</v>
      </c>
      <c r="J1657" s="639" t="n">
        <v>43935.57291666666</v>
      </c>
      <c r="K1657" s="636">
        <f>J1657-I1657</f>
        <v/>
      </c>
    </row>
    <row r="1658">
      <c r="A1658" s="388" t="inlineStr">
        <is>
          <t>DZH4210_2</t>
        </is>
      </c>
      <c r="B1658" s="389" t="inlineStr">
        <is>
          <t>Djizak UZI</t>
        </is>
      </c>
      <c r="C1658" s="641" t="n">
        <v>43935</v>
      </c>
      <c r="F1658" s="647" t="inlineStr">
        <is>
          <t>Электрик</t>
        </is>
      </c>
      <c r="G1658" s="647" t="inlineStr">
        <is>
          <t>Power</t>
        </is>
      </c>
      <c r="H1658" s="647" t="inlineStr">
        <is>
          <t>-</t>
        </is>
      </c>
      <c r="I1658" s="647" t="inlineStr">
        <is>
          <t>-</t>
        </is>
      </c>
      <c r="J1658" s="647" t="inlineStr">
        <is>
          <t>-</t>
        </is>
      </c>
      <c r="K1658" s="636">
        <f>J1658-I1658</f>
        <v/>
      </c>
    </row>
    <row r="1659">
      <c r="A1659" s="87" t="inlineStr">
        <is>
          <t>SAM3822_2</t>
        </is>
      </c>
      <c r="B1659" s="120" t="inlineStr">
        <is>
          <t>Курилиш Иштихан</t>
        </is>
      </c>
      <c r="C1659" s="641" t="n">
        <v>43935</v>
      </c>
      <c r="F1659" s="644" t="inlineStr">
        <is>
          <t>Джахангир</t>
        </is>
      </c>
      <c r="G1659" s="618" t="inlineStr">
        <is>
          <t>MG</t>
        </is>
      </c>
      <c r="H1659" s="644" t="inlineStr">
        <is>
          <t>MG02</t>
        </is>
      </c>
      <c r="I1659" s="639" t="n">
        <v>43935.30833333332</v>
      </c>
      <c r="J1659" s="639" t="n">
        <v>43935.63611111111</v>
      </c>
      <c r="K1659" s="636">
        <f>J1659-I1659</f>
        <v/>
      </c>
    </row>
    <row r="1660">
      <c r="A1660" s="412" t="inlineStr">
        <is>
          <t>SRD2056_2</t>
        </is>
      </c>
      <c r="B1660" s="413" t="inlineStr">
        <is>
          <t>Zarbdor KFY</t>
        </is>
      </c>
      <c r="C1660" s="641" t="n">
        <v>43935</v>
      </c>
      <c r="F1660" s="647" t="inlineStr">
        <is>
          <t>Олим</t>
        </is>
      </c>
      <c r="G1660" s="618" t="inlineStr">
        <is>
          <t>MG</t>
        </is>
      </c>
      <c r="H1660" s="647" t="inlineStr">
        <is>
          <t>MG21</t>
        </is>
      </c>
      <c r="I1660" s="639" t="n">
        <v>43935.52777777778</v>
      </c>
      <c r="J1660" s="639" t="n">
        <v>43935.87152777778</v>
      </c>
      <c r="K1660" s="636">
        <f>J1660-I1660</f>
        <v/>
      </c>
    </row>
    <row r="1661">
      <c r="A1661" s="182" t="inlineStr">
        <is>
          <t>TSO1600</t>
        </is>
      </c>
      <c r="B1661" s="111" t="inlineStr">
        <is>
          <t xml:space="preserve">UzSHITI Sholikor </t>
        </is>
      </c>
      <c r="C1661" s="641" t="n">
        <v>43935</v>
      </c>
      <c r="F1661" s="647" t="inlineStr">
        <is>
          <t>Лазиз</t>
        </is>
      </c>
      <c r="G1661" s="618" t="inlineStr">
        <is>
          <t>MG</t>
        </is>
      </c>
      <c r="H1661" s="647" t="inlineStr">
        <is>
          <t>MG30</t>
        </is>
      </c>
      <c r="I1661" s="639" t="n">
        <v>43935.54861111111</v>
      </c>
      <c r="J1661" s="639" t="n">
        <v>43935.62361111111</v>
      </c>
      <c r="K1661" s="636">
        <f>J1661-I1661</f>
        <v/>
      </c>
    </row>
    <row r="1662">
      <c r="A1662" s="221" t="inlineStr">
        <is>
          <t>SAM4035_2</t>
        </is>
      </c>
      <c r="B1662" s="222" t="inlineStr">
        <is>
          <t>Тайлок сервис коллеж</t>
        </is>
      </c>
      <c r="C1662" s="641" t="n">
        <v>43935</v>
      </c>
      <c r="F1662" s="647" t="inlineStr">
        <is>
          <t>Джонибек</t>
        </is>
      </c>
      <c r="G1662" s="618" t="inlineStr">
        <is>
          <t>MG</t>
        </is>
      </c>
      <c r="H1662" s="647" t="inlineStr">
        <is>
          <t>MG09</t>
        </is>
      </c>
      <c r="I1662" s="639" t="n">
        <v>43935.53055555555</v>
      </c>
      <c r="J1662" s="639" t="n">
        <v>43936.14027777778</v>
      </c>
      <c r="K1662" s="636">
        <f>J1662-I1662</f>
        <v/>
      </c>
    </row>
    <row r="1663">
      <c r="A1663" s="388" t="inlineStr">
        <is>
          <t>SAM4069_2</t>
        </is>
      </c>
      <c r="B1663" s="389" t="inlineStr">
        <is>
          <t>Мерганча</t>
        </is>
      </c>
      <c r="C1663" s="641" t="n">
        <v>43935</v>
      </c>
      <c r="F1663" s="647" t="inlineStr">
        <is>
          <t>Лазиз</t>
        </is>
      </c>
      <c r="G1663" s="618" t="inlineStr">
        <is>
          <t>MG</t>
        </is>
      </c>
      <c r="H1663" s="647" t="inlineStr">
        <is>
          <t>MG58</t>
        </is>
      </c>
      <c r="I1663" s="639" t="n">
        <v>43935.61875</v>
      </c>
      <c r="J1663" s="639" t="n">
        <v>43936.16666666666</v>
      </c>
      <c r="K1663" s="636">
        <f>J1663-I1663</f>
        <v/>
      </c>
    </row>
    <row r="1664">
      <c r="A1664" s="388" t="inlineStr">
        <is>
          <t>NAV5676_2</t>
        </is>
      </c>
      <c r="B1664" s="389" t="inlineStr">
        <is>
          <t>Sentob</t>
        </is>
      </c>
      <c r="C1664" s="641" t="n">
        <v>43935</v>
      </c>
      <c r="F1664" s="647" t="inlineStr">
        <is>
          <t>Сухроб</t>
        </is>
      </c>
      <c r="G1664" s="618" t="inlineStr">
        <is>
          <t>MG</t>
        </is>
      </c>
      <c r="H1664" s="647" t="inlineStr">
        <is>
          <t>MG29</t>
        </is>
      </c>
      <c r="I1664" s="639" t="n">
        <v>43935.52083333334</v>
      </c>
      <c r="J1664" s="639" t="n">
        <v>43935.625</v>
      </c>
      <c r="K1664" s="636">
        <f>J1664-I1664</f>
        <v/>
      </c>
    </row>
    <row r="1665">
      <c r="A1665" s="221" t="inlineStr">
        <is>
          <t>SAM4038_2</t>
        </is>
      </c>
      <c r="B1665" s="152" t="inlineStr">
        <is>
          <t>Алгар КВП</t>
        </is>
      </c>
      <c r="C1665" s="641" t="n">
        <v>43935</v>
      </c>
      <c r="F1665" s="647" t="inlineStr">
        <is>
          <t>Вафохон</t>
        </is>
      </c>
      <c r="G1665" s="618" t="inlineStr">
        <is>
          <t>MG</t>
        </is>
      </c>
      <c r="H1665" s="647" t="inlineStr">
        <is>
          <t>MG59</t>
        </is>
      </c>
      <c r="I1665" s="639" t="n">
        <v>43935.62916666668</v>
      </c>
      <c r="J1665" s="639" t="n">
        <v>43936.92152777778</v>
      </c>
      <c r="K1665" s="636">
        <f>J1665-I1665</f>
        <v/>
      </c>
    </row>
    <row r="1666">
      <c r="A1666" s="87" t="inlineStr">
        <is>
          <t>SAM3822_2</t>
        </is>
      </c>
      <c r="B1666" s="120" t="inlineStr">
        <is>
          <t>Курилиш Иштихан</t>
        </is>
      </c>
      <c r="C1666" s="641" t="n">
        <v>43935</v>
      </c>
      <c r="F1666" s="644" t="inlineStr">
        <is>
          <t>Джахангир</t>
        </is>
      </c>
      <c r="G1666" s="618" t="inlineStr">
        <is>
          <t>MG</t>
        </is>
      </c>
      <c r="H1666" s="644" t="inlineStr">
        <is>
          <t>MG02</t>
        </is>
      </c>
      <c r="I1666" s="639" t="n">
        <v>43935.64861111111</v>
      </c>
      <c r="J1666" s="639" t="n">
        <v>43935.69236111111</v>
      </c>
      <c r="K1666" s="636">
        <f>J1666-I1666</f>
        <v/>
      </c>
    </row>
    <row r="1667">
      <c r="A1667" s="216" t="inlineStr">
        <is>
          <t>HRZ5979_2</t>
        </is>
      </c>
      <c r="B1667" s="148" t="inlineStr">
        <is>
          <t>Chondir Kiyot</t>
        </is>
      </c>
      <c r="C1667" s="641" t="n">
        <v>43935</v>
      </c>
      <c r="F1667" s="647" t="inlineStr">
        <is>
          <t>Дониер</t>
        </is>
      </c>
      <c r="G1667" s="618" t="inlineStr">
        <is>
          <t>MG</t>
        </is>
      </c>
      <c r="H1667" s="647" t="inlineStr">
        <is>
          <t>MG46</t>
        </is>
      </c>
      <c r="I1667" s="639" t="n">
        <v>43935.69444444445</v>
      </c>
      <c r="J1667" s="639" t="n">
        <v>43935.73958333334</v>
      </c>
      <c r="K1667" s="636">
        <f>J1667-I1667</f>
        <v/>
      </c>
    </row>
    <row r="1668">
      <c r="A1668" s="188" t="inlineStr">
        <is>
          <t>DZH4244_2</t>
        </is>
      </c>
      <c r="B1668" s="118" t="inlineStr">
        <is>
          <t>Farish_Suv_tarmoklari</t>
        </is>
      </c>
      <c r="C1668" s="641" t="n">
        <v>43935</v>
      </c>
      <c r="F1668" s="612" t="inlineStr">
        <is>
          <t>Исомиддин</t>
        </is>
      </c>
      <c r="G1668" s="618" t="inlineStr">
        <is>
          <t>MG</t>
        </is>
      </c>
      <c r="H1668" s="624" t="inlineStr">
        <is>
          <t>MG22</t>
        </is>
      </c>
      <c r="I1668" s="639" t="n">
        <v>43935.74236111111</v>
      </c>
      <c r="J1668" s="639" t="n">
        <v>43936.54652777778</v>
      </c>
      <c r="K1668" s="636">
        <f>J1668-I1668</f>
        <v/>
      </c>
    </row>
    <row r="1669">
      <c r="A1669" s="87" t="inlineStr">
        <is>
          <t>SAM3822_2</t>
        </is>
      </c>
      <c r="B1669" s="120" t="inlineStr">
        <is>
          <t>Курилиш Иштихан</t>
        </is>
      </c>
      <c r="C1669" s="641" t="n">
        <v>43935</v>
      </c>
      <c r="F1669" s="644" t="inlineStr">
        <is>
          <t>Джахангир</t>
        </is>
      </c>
      <c r="G1669" s="618" t="inlineStr">
        <is>
          <t>MG</t>
        </is>
      </c>
      <c r="H1669" s="644" t="inlineStr">
        <is>
          <t>MG02</t>
        </is>
      </c>
      <c r="I1669" s="639" t="n">
        <v>43935.75763888889</v>
      </c>
      <c r="J1669" s="639" t="n">
        <v>43936.47986111111</v>
      </c>
      <c r="K1669" s="636">
        <f>J1669-I1669</f>
        <v/>
      </c>
    </row>
    <row r="1670">
      <c r="A1670" s="388" t="inlineStr">
        <is>
          <t>DZH4497_2</t>
        </is>
      </c>
      <c r="B1670" s="389" t="inlineStr">
        <is>
          <t>Uzunbuloq</t>
        </is>
      </c>
      <c r="C1670" s="641" t="n">
        <v>43935</v>
      </c>
      <c r="F1670" s="647" t="inlineStr">
        <is>
          <t>Исомиддин</t>
        </is>
      </c>
      <c r="G1670" s="618" t="inlineStr">
        <is>
          <t>MG</t>
        </is>
      </c>
      <c r="H1670" s="647" t="inlineStr">
        <is>
          <t>MG37</t>
        </is>
      </c>
      <c r="I1670" s="639" t="n">
        <v>43935.78263888889</v>
      </c>
      <c r="J1670" s="639" t="n">
        <v>43936.64236111111</v>
      </c>
      <c r="K1670" s="636">
        <f>J1670-I1670</f>
        <v/>
      </c>
    </row>
    <row r="1671">
      <c r="A1671" s="412" t="inlineStr">
        <is>
          <t>SRD2056_2</t>
        </is>
      </c>
      <c r="B1671" s="413" t="inlineStr">
        <is>
          <t>Zarbdor KFY</t>
        </is>
      </c>
      <c r="C1671" s="641" t="n">
        <v>43935</v>
      </c>
      <c r="F1671" s="647" t="inlineStr">
        <is>
          <t>Олим</t>
        </is>
      </c>
      <c r="G1671" s="618" t="inlineStr">
        <is>
          <t>MG</t>
        </is>
      </c>
      <c r="H1671" s="647" t="inlineStr">
        <is>
          <t>MG21</t>
        </is>
      </c>
      <c r="I1671" s="639" t="n">
        <v>43935.875</v>
      </c>
      <c r="J1671" s="639" t="n">
        <v>43936.69097222222</v>
      </c>
      <c r="K1671" s="636">
        <f>J1671-I1671</f>
        <v/>
      </c>
    </row>
    <row r="1672">
      <c r="A1672" s="221" t="inlineStr">
        <is>
          <t>SAM4035_2</t>
        </is>
      </c>
      <c r="B1672" s="222" t="inlineStr">
        <is>
          <t>Тайлок сервис коллеж</t>
        </is>
      </c>
      <c r="C1672" s="641" t="n">
        <v>43936</v>
      </c>
      <c r="F1672" s="647" t="inlineStr">
        <is>
          <t>Лазиз</t>
        </is>
      </c>
      <c r="G1672" s="618" t="inlineStr">
        <is>
          <t>MG</t>
        </is>
      </c>
      <c r="H1672" s="647" t="inlineStr">
        <is>
          <t>MG09</t>
        </is>
      </c>
      <c r="I1672" s="639" t="n">
        <v>43936.3125</v>
      </c>
      <c r="J1672" s="639" t="n">
        <v>43936.91388888889</v>
      </c>
      <c r="K1672" s="636">
        <f>J1672-I1672</f>
        <v/>
      </c>
    </row>
    <row r="1673">
      <c r="A1673" s="388" t="inlineStr">
        <is>
          <t>SRH5047_2</t>
        </is>
      </c>
      <c r="B1673" s="389" t="inlineStr">
        <is>
          <t>Zarabog</t>
        </is>
      </c>
      <c r="C1673" s="641" t="n">
        <v>43936</v>
      </c>
      <c r="F1673" s="644" t="inlineStr">
        <is>
          <t>хуршид</t>
        </is>
      </c>
      <c r="G1673" s="618" t="inlineStr">
        <is>
          <t>MG</t>
        </is>
      </c>
      <c r="H1673" s="647" t="inlineStr">
        <is>
          <t>MG18</t>
        </is>
      </c>
      <c r="I1673" s="639" t="n">
        <v>43936.29652777778</v>
      </c>
      <c r="J1673" s="639" t="n">
        <v>43936.42361111111</v>
      </c>
      <c r="K1673" s="636">
        <f>J1673-I1673</f>
        <v/>
      </c>
    </row>
    <row r="1674">
      <c r="A1674" s="621" t="inlineStr">
        <is>
          <t>NAM3223_2</t>
        </is>
      </c>
      <c r="B1674" s="616" t="inlineStr">
        <is>
          <t>Namangan Post</t>
        </is>
      </c>
      <c r="C1674" s="641" t="n">
        <v>43936</v>
      </c>
      <c r="F1674" s="618" t="inlineStr">
        <is>
          <t>шерзод</t>
        </is>
      </c>
      <c r="G1674" s="618" t="inlineStr">
        <is>
          <t>MG</t>
        </is>
      </c>
      <c r="H1674" s="618" t="inlineStr">
        <is>
          <t>MG31</t>
        </is>
      </c>
      <c r="I1674" s="639" t="n">
        <v>43936.34861111111</v>
      </c>
      <c r="J1674" s="639" t="n">
        <v>43937.33680555555</v>
      </c>
      <c r="K1674" s="636">
        <f>J1674-I1674</f>
        <v/>
      </c>
    </row>
    <row r="1675">
      <c r="A1675" s="388" t="inlineStr">
        <is>
          <t>SAM4034_2</t>
        </is>
      </c>
      <c r="B1675" s="389" t="inlineStr">
        <is>
          <t xml:space="preserve">Бахрин КВП  </t>
        </is>
      </c>
      <c r="C1675" s="641" t="n">
        <v>43936</v>
      </c>
      <c r="F1675" s="647" t="inlineStr">
        <is>
          <t>Вафохон</t>
        </is>
      </c>
      <c r="G1675" s="618" t="inlineStr">
        <is>
          <t>MG</t>
        </is>
      </c>
      <c r="H1675" s="647" t="inlineStr">
        <is>
          <t>MG58</t>
        </is>
      </c>
      <c r="I1675" s="639" t="n">
        <v>43936.35277777778</v>
      </c>
      <c r="J1675" s="639" t="n">
        <v>43936.89652777778</v>
      </c>
      <c r="K1675" s="636">
        <f>J1675-I1675</f>
        <v/>
      </c>
    </row>
    <row r="1676">
      <c r="A1676" s="392" t="inlineStr">
        <is>
          <t>TSO1524</t>
        </is>
      </c>
      <c r="B1676" s="393" t="inlineStr">
        <is>
          <t xml:space="preserve">Buston KFY </t>
        </is>
      </c>
      <c r="C1676" s="641" t="n">
        <v>43936</v>
      </c>
      <c r="F1676" s="647" t="inlineStr">
        <is>
          <t>Ойбек</t>
        </is>
      </c>
      <c r="G1676" s="618" t="inlineStr">
        <is>
          <t>MG</t>
        </is>
      </c>
      <c r="H1676" s="647" t="inlineStr">
        <is>
          <t>MG38</t>
        </is>
      </c>
      <c r="I1676" s="639" t="n">
        <v>43936.40069444444</v>
      </c>
      <c r="J1676" s="639" t="n">
        <v>43936.55347222222</v>
      </c>
      <c r="K1676" s="636">
        <f>J1676-I1676</f>
        <v/>
      </c>
    </row>
    <row r="1677">
      <c r="A1677" s="514" t="inlineStr">
        <is>
          <t>FRG2405_2</t>
        </is>
      </c>
      <c r="B1677" s="515" t="inlineStr">
        <is>
          <t>Oltiariq Mustaqillik MFY</t>
        </is>
      </c>
      <c r="C1677" s="641" t="n">
        <v>43936</v>
      </c>
      <c r="F1677" s="647" t="inlineStr">
        <is>
          <t>Джасур</t>
        </is>
      </c>
      <c r="G1677" s="618" t="inlineStr">
        <is>
          <t>MG</t>
        </is>
      </c>
      <c r="H1677" s="647" t="inlineStr">
        <is>
          <t>MG24</t>
        </is>
      </c>
      <c r="I1677" s="639" t="n">
        <v>43936.40625</v>
      </c>
      <c r="J1677" s="639" t="n">
        <v>43936.82291666666</v>
      </c>
      <c r="K1677" s="636">
        <f>J1677-I1677</f>
        <v/>
      </c>
    </row>
    <row r="1678">
      <c r="A1678" s="388" t="inlineStr">
        <is>
          <t>SRH5047_2</t>
        </is>
      </c>
      <c r="B1678" s="389" t="inlineStr">
        <is>
          <t>Zarabog</t>
        </is>
      </c>
      <c r="C1678" s="641" t="n">
        <v>43936</v>
      </c>
      <c r="F1678" s="644" t="inlineStr">
        <is>
          <t>хуршид</t>
        </is>
      </c>
      <c r="G1678" s="618" t="inlineStr">
        <is>
          <t>MG</t>
        </is>
      </c>
      <c r="H1678" s="647" t="inlineStr">
        <is>
          <t>MG18</t>
        </is>
      </c>
      <c r="I1678" s="639" t="n">
        <v>43936.49236111111</v>
      </c>
      <c r="J1678" s="639" t="n">
        <v>43936.55277777778</v>
      </c>
      <c r="K1678" s="636">
        <f>J1678-I1678</f>
        <v/>
      </c>
    </row>
    <row r="1679">
      <c r="A1679" s="188" t="inlineStr">
        <is>
          <t>DZH4244_2</t>
        </is>
      </c>
      <c r="B1679" s="118" t="inlineStr">
        <is>
          <t>Farish_Suv_tarmoklari</t>
        </is>
      </c>
      <c r="C1679" s="641" t="n">
        <v>43936</v>
      </c>
      <c r="F1679" s="612" t="inlineStr">
        <is>
          <t>Исомиддин</t>
        </is>
      </c>
      <c r="G1679" s="618" t="inlineStr">
        <is>
          <t>MG</t>
        </is>
      </c>
      <c r="H1679" s="624" t="inlineStr">
        <is>
          <t>MG22</t>
        </is>
      </c>
      <c r="I1679" s="639" t="n">
        <v>43936.55416666667</v>
      </c>
      <c r="J1679" s="639" t="n">
        <v>43937.44166666668</v>
      </c>
      <c r="K1679" s="636">
        <f>J1679-I1679</f>
        <v/>
      </c>
    </row>
    <row r="1680">
      <c r="A1680" s="388" t="inlineStr">
        <is>
          <t>SRH5047_2</t>
        </is>
      </c>
      <c r="B1680" s="389" t="inlineStr">
        <is>
          <t>Zarabog</t>
        </is>
      </c>
      <c r="C1680" s="641" t="n">
        <v>43936</v>
      </c>
      <c r="F1680" s="644" t="inlineStr">
        <is>
          <t>хуршид</t>
        </is>
      </c>
      <c r="G1680" s="618" t="inlineStr">
        <is>
          <t>MG</t>
        </is>
      </c>
      <c r="H1680" s="647" t="inlineStr">
        <is>
          <t>MG18</t>
        </is>
      </c>
      <c r="I1680" s="639" t="n">
        <v>43936.5625</v>
      </c>
      <c r="J1680" s="639" t="n">
        <v>43936.62847222222</v>
      </c>
      <c r="K1680" s="636">
        <f>J1680-I1680</f>
        <v/>
      </c>
    </row>
    <row r="1681">
      <c r="A1681" s="514" t="inlineStr">
        <is>
          <t>SRH5046_2</t>
        </is>
      </c>
      <c r="B1681" s="455" t="inlineStr">
        <is>
          <t>Yangiobad STS</t>
        </is>
      </c>
      <c r="C1681" s="641" t="n">
        <v>43936</v>
      </c>
      <c r="F1681" s="644" t="inlineStr">
        <is>
          <t>хуршид</t>
        </is>
      </c>
      <c r="G1681" s="618" t="inlineStr">
        <is>
          <t>MG</t>
        </is>
      </c>
      <c r="H1681" s="647" t="inlineStr">
        <is>
          <t>MG10</t>
        </is>
      </c>
      <c r="I1681" s="639" t="n">
        <v>43936.58541666667</v>
      </c>
      <c r="J1681" s="639" t="n">
        <v>43937.32152777778</v>
      </c>
      <c r="K1681" s="636">
        <f>J1681-I1681</f>
        <v/>
      </c>
    </row>
    <row r="1682">
      <c r="A1682" s="388" t="inlineStr">
        <is>
          <t>SRH5024_2</t>
        </is>
      </c>
      <c r="B1682" s="389" t="inlineStr">
        <is>
          <t>S.Raximov</t>
        </is>
      </c>
      <c r="C1682" s="641" t="n">
        <v>43936</v>
      </c>
      <c r="F1682" s="618" t="inlineStr">
        <is>
          <t>шерзод</t>
        </is>
      </c>
      <c r="G1682" s="618" t="inlineStr">
        <is>
          <t>MG</t>
        </is>
      </c>
      <c r="H1682" s="647" t="inlineStr">
        <is>
          <t>MG35</t>
        </is>
      </c>
      <c r="I1682" s="639" t="n">
        <v>43936.64652777778</v>
      </c>
      <c r="J1682" s="639" t="n">
        <v>43936.72986111111</v>
      </c>
      <c r="K1682" s="636">
        <f>J1682-I1682</f>
        <v/>
      </c>
    </row>
    <row r="1683">
      <c r="A1683" s="621" t="inlineStr">
        <is>
          <t>NAM3223_2</t>
        </is>
      </c>
      <c r="B1683" s="616" t="inlineStr">
        <is>
          <t>Namangan Post</t>
        </is>
      </c>
      <c r="C1683" s="641" t="n">
        <v>43937</v>
      </c>
      <c r="F1683" s="618" t="inlineStr">
        <is>
          <t>шерзод</t>
        </is>
      </c>
      <c r="G1683" s="618" t="inlineStr">
        <is>
          <t>MG</t>
        </is>
      </c>
      <c r="H1683" s="618" t="inlineStr">
        <is>
          <t>MG31</t>
        </is>
      </c>
      <c r="I1683" s="639" t="n">
        <v>43937.35208333333</v>
      </c>
      <c r="J1683" s="639" t="n">
        <v>43938.32013888889</v>
      </c>
      <c r="K1683" s="636">
        <f>J1683-I1683</f>
        <v/>
      </c>
    </row>
    <row r="1684">
      <c r="A1684" s="388" t="inlineStr">
        <is>
          <t>SAM3706_2</t>
        </is>
      </c>
      <c r="B1684" s="389" t="inlineStr">
        <is>
          <t xml:space="preserve">Динамо Фабрика </t>
        </is>
      </c>
      <c r="C1684" s="641" t="n">
        <v>43937</v>
      </c>
      <c r="F1684" s="647" t="inlineStr">
        <is>
          <t>Вафохон</t>
        </is>
      </c>
      <c r="G1684" s="618" t="inlineStr">
        <is>
          <t>MG</t>
        </is>
      </c>
      <c r="H1684" s="647" t="inlineStr">
        <is>
          <t>MG59</t>
        </is>
      </c>
      <c r="I1684" s="639" t="n">
        <v>43937.37916666668</v>
      </c>
      <c r="J1684" s="639" t="n">
        <v>43937.43958333333</v>
      </c>
      <c r="K1684" s="636">
        <f>J1684-I1684</f>
        <v/>
      </c>
    </row>
    <row r="1685">
      <c r="A1685" s="458" t="inlineStr">
        <is>
          <t>KSH4678_2</t>
        </is>
      </c>
      <c r="B1685" s="459" t="inlineStr">
        <is>
          <t>Qorabog</t>
        </is>
      </c>
      <c r="C1685" s="641" t="n">
        <v>43937</v>
      </c>
      <c r="D1685" s="352" t="n">
        <v>0.4375</v>
      </c>
      <c r="E1685" s="352" t="n">
        <v>0.4548611111111111</v>
      </c>
      <c r="F1685" s="647" t="inlineStr">
        <is>
          <t>*</t>
        </is>
      </c>
      <c r="G1685" s="599" t="inlineStr">
        <is>
          <t>AC/PM</t>
        </is>
      </c>
      <c r="H1685" s="647" t="inlineStr">
        <is>
          <t>-</t>
        </is>
      </c>
      <c r="I1685" s="647" t="inlineStr">
        <is>
          <t>-</t>
        </is>
      </c>
      <c r="J1685" s="647" t="inlineStr">
        <is>
          <t>-</t>
        </is>
      </c>
      <c r="K1685" s="647" t="inlineStr">
        <is>
          <t>-</t>
        </is>
      </c>
    </row>
    <row r="1686">
      <c r="A1686" s="188" t="inlineStr">
        <is>
          <t>DZH4244_2</t>
        </is>
      </c>
      <c r="B1686" s="118" t="inlineStr">
        <is>
          <t>Farish_Suv_tarmoklari</t>
        </is>
      </c>
      <c r="C1686" s="641" t="n">
        <v>43937</v>
      </c>
      <c r="F1686" s="612" t="inlineStr">
        <is>
          <t>Исомиддин</t>
        </is>
      </c>
      <c r="G1686" s="618" t="inlineStr">
        <is>
          <t>MG</t>
        </is>
      </c>
      <c r="H1686" s="647" t="inlineStr">
        <is>
          <t>MG37</t>
        </is>
      </c>
      <c r="I1686" s="639" t="n">
        <v>43937.44513888889</v>
      </c>
      <c r="J1686" s="639" t="n">
        <v>43938.33541666667</v>
      </c>
    </row>
    <row r="1687">
      <c r="A1687" s="202" t="inlineStr">
        <is>
          <t>KSH4680_2</t>
        </is>
      </c>
      <c r="B1687" s="137" t="inlineStr">
        <is>
          <t>Yortepa</t>
        </is>
      </c>
      <c r="C1687" s="641" t="n">
        <v>43937</v>
      </c>
      <c r="D1687" s="352" t="n">
        <v>0.4583333333333333</v>
      </c>
      <c r="E1687" s="352" t="n">
        <v>0.4791666666666667</v>
      </c>
      <c r="F1687" s="647" t="inlineStr">
        <is>
          <t>*</t>
        </is>
      </c>
      <c r="G1687" s="599" t="inlineStr">
        <is>
          <t>AC/PM</t>
        </is>
      </c>
      <c r="H1687" s="647" t="inlineStr">
        <is>
          <t>-</t>
        </is>
      </c>
      <c r="I1687" s="647" t="inlineStr">
        <is>
          <t>-</t>
        </is>
      </c>
      <c r="J1687" s="647" t="inlineStr">
        <is>
          <t>-</t>
        </is>
      </c>
      <c r="K1687" s="647" t="inlineStr">
        <is>
          <t>-</t>
        </is>
      </c>
    </row>
    <row r="1688">
      <c r="A1688" s="388" t="inlineStr">
        <is>
          <t>SAM3706_2</t>
        </is>
      </c>
      <c r="B1688" s="389" t="inlineStr">
        <is>
          <t xml:space="preserve">Динамо Фабрика </t>
        </is>
      </c>
      <c r="C1688" s="641" t="n">
        <v>43937</v>
      </c>
      <c r="F1688" s="647" t="inlineStr">
        <is>
          <t>Вафохон</t>
        </is>
      </c>
      <c r="G1688" s="618" t="inlineStr">
        <is>
          <t>MG</t>
        </is>
      </c>
      <c r="H1688" s="647" t="inlineStr">
        <is>
          <t>MG59</t>
        </is>
      </c>
      <c r="I1688" s="639" t="n">
        <v>43937.48402777778</v>
      </c>
      <c r="J1688" s="639" t="n">
        <v>43937.89166666667</v>
      </c>
      <c r="K1688" s="636">
        <f>J1688-I1688</f>
        <v/>
      </c>
    </row>
    <row r="1689">
      <c r="A1689" s="388" t="inlineStr">
        <is>
          <t>KAR6218_2</t>
        </is>
      </c>
      <c r="B1689" s="389" t="inlineStr">
        <is>
          <t>Shortanbay</t>
        </is>
      </c>
      <c r="C1689" s="641" t="n">
        <v>43937</v>
      </c>
      <c r="F1689" s="647" t="inlineStr">
        <is>
          <t>Олим</t>
        </is>
      </c>
      <c r="G1689" s="618" t="inlineStr">
        <is>
          <t>MG</t>
        </is>
      </c>
      <c r="H1689" s="647" t="inlineStr">
        <is>
          <t>MG07</t>
        </is>
      </c>
      <c r="I1689" s="639" t="n">
        <v>43937.54930555557</v>
      </c>
      <c r="J1689" s="639" t="n">
        <v>43937.84722222222</v>
      </c>
      <c r="K1689" s="636">
        <f>J1689-I1689</f>
        <v/>
      </c>
    </row>
    <row r="1690">
      <c r="A1690" s="192" t="inlineStr">
        <is>
          <t>AND2978_2</t>
        </is>
      </c>
      <c r="B1690" s="128" t="inlineStr">
        <is>
          <t>Shaxrixon Axmadbek MFY</t>
        </is>
      </c>
      <c r="C1690" s="641" t="n">
        <v>43937</v>
      </c>
      <c r="F1690" s="647" t="inlineStr">
        <is>
          <t>Шоятилло</t>
        </is>
      </c>
      <c r="G1690" s="618" t="inlineStr">
        <is>
          <t>MG</t>
        </is>
      </c>
      <c r="H1690" s="647" t="inlineStr">
        <is>
          <t>MG032</t>
        </is>
      </c>
      <c r="I1690" s="639" t="n">
        <v>43937.57430555556</v>
      </c>
      <c r="J1690" s="639" t="n">
        <v>43937.67291666667</v>
      </c>
      <c r="K1690" s="636">
        <f>J1690-I1690</f>
        <v/>
      </c>
    </row>
    <row r="1691">
      <c r="A1691" s="87" t="inlineStr">
        <is>
          <t>KSH4685_2</t>
        </is>
      </c>
      <c r="B1691" s="122" t="inlineStr">
        <is>
          <t>Kamashi FL Berdiev</t>
        </is>
      </c>
      <c r="C1691" s="641" t="n">
        <v>43937</v>
      </c>
      <c r="D1691" s="352" t="n">
        <v>0.5034722222222222</v>
      </c>
      <c r="E1691" s="352" t="n">
        <v>0.5277777777777778</v>
      </c>
      <c r="F1691" s="647" t="inlineStr">
        <is>
          <t>*</t>
        </is>
      </c>
      <c r="G1691" s="599" t="inlineStr">
        <is>
          <t>AC/PM</t>
        </is>
      </c>
      <c r="H1691" s="647" t="inlineStr">
        <is>
          <t>-</t>
        </is>
      </c>
      <c r="I1691" s="647" t="inlineStr">
        <is>
          <t>-</t>
        </is>
      </c>
      <c r="J1691" s="647" t="inlineStr">
        <is>
          <t>-</t>
        </is>
      </c>
      <c r="K1691" s="647" t="inlineStr">
        <is>
          <t>-</t>
        </is>
      </c>
    </row>
    <row r="1692">
      <c r="A1692" s="87" t="inlineStr">
        <is>
          <t>SAM4017_2</t>
        </is>
      </c>
      <c r="B1692" s="122" t="inlineStr">
        <is>
          <t>Ургут савдо комплекс</t>
        </is>
      </c>
      <c r="C1692" s="641" t="n">
        <v>43937</v>
      </c>
      <c r="F1692" s="647" t="inlineStr">
        <is>
          <t>Лазиз</t>
        </is>
      </c>
      <c r="G1692" s="618" t="inlineStr">
        <is>
          <t>MG</t>
        </is>
      </c>
      <c r="H1692" s="647" t="inlineStr">
        <is>
          <t>MG09</t>
        </is>
      </c>
      <c r="I1692" s="639" t="n">
        <v>43937.59444444445</v>
      </c>
      <c r="J1692" s="639" t="n">
        <v>43937.79652777778</v>
      </c>
      <c r="K1692" s="636">
        <f>J1692-I1692</f>
        <v/>
      </c>
    </row>
    <row r="1693">
      <c r="A1693" s="458" t="inlineStr">
        <is>
          <t>KSH4671_2</t>
        </is>
      </c>
      <c r="B1693" s="459" t="inlineStr">
        <is>
          <t>Selo Yargunchi</t>
        </is>
      </c>
      <c r="C1693" s="641" t="n">
        <v>43937</v>
      </c>
      <c r="D1693" s="352" t="n">
        <v>0.6388888888888888</v>
      </c>
      <c r="E1693" s="352" t="n">
        <v>0.6597222222222222</v>
      </c>
      <c r="F1693" s="647" t="inlineStr">
        <is>
          <t>*</t>
        </is>
      </c>
      <c r="G1693" s="599" t="inlineStr">
        <is>
          <t>AC/PM</t>
        </is>
      </c>
      <c r="H1693" s="647" t="inlineStr">
        <is>
          <t>-</t>
        </is>
      </c>
      <c r="I1693" s="647" t="inlineStr">
        <is>
          <t>-</t>
        </is>
      </c>
      <c r="J1693" s="647" t="inlineStr">
        <is>
          <t>-</t>
        </is>
      </c>
      <c r="K1693" s="647" t="inlineStr">
        <is>
          <t>-</t>
        </is>
      </c>
    </row>
    <row r="1694">
      <c r="A1694" s="87" t="inlineStr">
        <is>
          <t>SAM4045_2</t>
        </is>
      </c>
      <c r="B1694" s="122" t="inlineStr">
        <is>
          <t>Тарокли МФЙ</t>
        </is>
      </c>
      <c r="C1694" s="641" t="n">
        <v>43937</v>
      </c>
      <c r="D1694" s="352" t="n"/>
      <c r="E1694" s="352" t="n"/>
      <c r="F1694" s="647" t="inlineStr">
        <is>
          <t>Лазиз</t>
        </is>
      </c>
      <c r="G1694" s="618" t="inlineStr">
        <is>
          <t>MG</t>
        </is>
      </c>
      <c r="H1694" s="647" t="inlineStr">
        <is>
          <t>MG09</t>
        </is>
      </c>
      <c r="I1694" s="639" t="n">
        <v>43937.83680555555</v>
      </c>
      <c r="J1694" s="639" t="n">
        <v>43937.91319444445</v>
      </c>
      <c r="K1694" s="636">
        <f>J1694-I1694</f>
        <v/>
      </c>
    </row>
    <row r="1695">
      <c r="A1695" s="388" t="inlineStr">
        <is>
          <t>SAM3706_2</t>
        </is>
      </c>
      <c r="B1695" s="389" t="inlineStr">
        <is>
          <t xml:space="preserve">Динамо Фабрика </t>
        </is>
      </c>
      <c r="C1695" s="641" t="n">
        <v>43937</v>
      </c>
      <c r="F1695" s="647" t="inlineStr">
        <is>
          <t>Вафохон</t>
        </is>
      </c>
      <c r="G1695" s="618" t="inlineStr">
        <is>
          <t>MG</t>
        </is>
      </c>
      <c r="H1695" s="647" t="inlineStr">
        <is>
          <t>MG59</t>
        </is>
      </c>
      <c r="I1695" s="639" t="n">
        <v>43937.92638888889</v>
      </c>
      <c r="J1695" s="639" t="n">
        <v>43937.93402777778</v>
      </c>
      <c r="K1695" s="636">
        <f>J1695-I1695</f>
        <v/>
      </c>
    </row>
    <row r="1696">
      <c r="A1696" s="621" t="inlineStr">
        <is>
          <t>NAM3223_2</t>
        </is>
      </c>
      <c r="B1696" s="616" t="inlineStr">
        <is>
          <t>Namangan Post</t>
        </is>
      </c>
      <c r="C1696" s="641" t="n">
        <v>43938</v>
      </c>
      <c r="F1696" s="618" t="inlineStr">
        <is>
          <t>шерзод</t>
        </is>
      </c>
      <c r="G1696" s="618" t="inlineStr">
        <is>
          <t>MG</t>
        </is>
      </c>
      <c r="H1696" s="618" t="inlineStr">
        <is>
          <t>MG31</t>
        </is>
      </c>
      <c r="I1696" s="639" t="n">
        <v>43938.32777777778</v>
      </c>
      <c r="J1696" s="639" t="n">
        <v>43939.33472222222</v>
      </c>
      <c r="K1696" s="636">
        <f>J1696-I1696</f>
        <v/>
      </c>
    </row>
    <row r="1697">
      <c r="A1697" s="188" t="inlineStr">
        <is>
          <t>DZH4244_2</t>
        </is>
      </c>
      <c r="B1697" s="118" t="inlineStr">
        <is>
          <t>Farish_Suv_tarmoklari</t>
        </is>
      </c>
      <c r="C1697" s="641" t="n">
        <v>43938</v>
      </c>
      <c r="F1697" s="612" t="inlineStr">
        <is>
          <t>Исомиддин</t>
        </is>
      </c>
      <c r="G1697" s="618" t="inlineStr">
        <is>
          <t>MG</t>
        </is>
      </c>
      <c r="H1697" s="647" t="inlineStr">
        <is>
          <t>MG37</t>
        </is>
      </c>
      <c r="I1697" s="639" t="n">
        <v>43938.35416666666</v>
      </c>
      <c r="J1697" s="639" t="n">
        <v>43939.19583333333</v>
      </c>
      <c r="K1697" s="636">
        <f>J1697-I1697</f>
        <v/>
      </c>
    </row>
    <row r="1698">
      <c r="A1698" s="388" t="inlineStr">
        <is>
          <t>SRH5009_2</t>
        </is>
      </c>
      <c r="B1698" s="389" t="inlineStr">
        <is>
          <t>Gulzor</t>
        </is>
      </c>
      <c r="C1698" s="641" t="n">
        <v>43938</v>
      </c>
      <c r="F1698" s="647" t="inlineStr">
        <is>
          <t>хуршид</t>
        </is>
      </c>
      <c r="G1698" s="618" t="inlineStr">
        <is>
          <t>MG</t>
        </is>
      </c>
      <c r="H1698" s="647" t="inlineStr">
        <is>
          <t>MG54</t>
        </is>
      </c>
      <c r="I1698" s="639" t="n">
        <v>43938.41736111111</v>
      </c>
      <c r="J1698" s="639" t="n">
        <v>43938.74305555555</v>
      </c>
      <c r="K1698" s="636">
        <f>J1698-I1698</f>
        <v/>
      </c>
    </row>
    <row r="1699">
      <c r="A1699" s="388" t="inlineStr">
        <is>
          <t>KSH4658_2</t>
        </is>
      </c>
      <c r="B1699" s="389" t="inlineStr">
        <is>
          <t>Guzar FL Xamraev</t>
        </is>
      </c>
      <c r="C1699" s="641" t="n">
        <v>43938</v>
      </c>
      <c r="D1699" s="352" t="n">
        <v>0.5277777777777778</v>
      </c>
      <c r="E1699" s="352" t="n">
        <v>0.05555555555555555</v>
      </c>
      <c r="F1699" s="647" t="inlineStr">
        <is>
          <t>рустам</t>
        </is>
      </c>
      <c r="G1699" s="647" t="inlineStr">
        <is>
          <t>AC</t>
        </is>
      </c>
      <c r="H1699" s="647" t="inlineStr">
        <is>
          <t>-</t>
        </is>
      </c>
      <c r="I1699" s="647" t="inlineStr">
        <is>
          <t>-</t>
        </is>
      </c>
      <c r="J1699" s="647" t="inlineStr">
        <is>
          <t>-</t>
        </is>
      </c>
      <c r="K1699" s="647" t="inlineStr">
        <is>
          <t>-</t>
        </is>
      </c>
    </row>
    <row r="1700">
      <c r="A1700" s="447" t="inlineStr">
        <is>
          <t>NAM3213_2</t>
        </is>
      </c>
      <c r="B1700" s="448" t="inlineStr">
        <is>
          <t>Kugay</t>
        </is>
      </c>
      <c r="C1700" s="641" t="n">
        <v>43938</v>
      </c>
      <c r="F1700" s="647" t="inlineStr">
        <is>
          <t>Икромжон</t>
        </is>
      </c>
      <c r="G1700" s="618" t="inlineStr">
        <is>
          <t>MG</t>
        </is>
      </c>
      <c r="H1700" s="647" t="inlineStr">
        <is>
          <t>MG49</t>
        </is>
      </c>
      <c r="I1700" s="639" t="n">
        <v>43938.55833333332</v>
      </c>
      <c r="J1700" s="639" t="n">
        <v>43938.72430555556</v>
      </c>
      <c r="K1700" s="636">
        <f>J1700-I1700</f>
        <v/>
      </c>
    </row>
    <row r="1701">
      <c r="A1701" s="457" t="inlineStr">
        <is>
          <t>SRH5132_2</t>
        </is>
      </c>
      <c r="B1701" s="133" t="inlineStr">
        <is>
          <t>Obod Yurt</t>
        </is>
      </c>
      <c r="C1701" s="641" t="n">
        <v>43938</v>
      </c>
      <c r="F1701" s="647" t="inlineStr">
        <is>
          <t>хуршид</t>
        </is>
      </c>
      <c r="G1701" s="618" t="inlineStr">
        <is>
          <t>MG</t>
        </is>
      </c>
      <c r="H1701" s="647" t="inlineStr">
        <is>
          <t>MG10</t>
        </is>
      </c>
      <c r="I1701" s="648" t="n">
        <v>43938.71319444444</v>
      </c>
      <c r="J1701" s="639" t="n">
        <v>43939.25</v>
      </c>
      <c r="K1701" s="636">
        <f>J1701-I1701</f>
        <v/>
      </c>
    </row>
    <row r="1702">
      <c r="A1702" s="188" t="inlineStr">
        <is>
          <t>DZH4346_2</t>
        </is>
      </c>
      <c r="B1702" s="134" t="inlineStr">
        <is>
          <t>Boymoqli qfy zomin</t>
        </is>
      </c>
      <c r="C1702" s="641" t="n">
        <v>43938</v>
      </c>
      <c r="F1702" s="647" t="inlineStr">
        <is>
          <t>Абдурахмон</t>
        </is>
      </c>
      <c r="G1702" s="618" t="inlineStr">
        <is>
          <t>MG</t>
        </is>
      </c>
      <c r="H1702" s="647" t="inlineStr">
        <is>
          <t>MG40</t>
        </is>
      </c>
      <c r="I1702" s="648" t="n">
        <v>43938.90277777778</v>
      </c>
      <c r="J1702" s="639" t="n">
        <v>43939.47013888889</v>
      </c>
      <c r="K1702" s="636">
        <f>J1702-I1702</f>
        <v/>
      </c>
    </row>
    <row r="1703">
      <c r="A1703" s="188" t="inlineStr">
        <is>
          <t>DZH4244_2</t>
        </is>
      </c>
      <c r="B1703" s="118" t="inlineStr">
        <is>
          <t>Farish_Suv_tarmoklari</t>
        </is>
      </c>
      <c r="C1703" s="641" t="n">
        <v>43939</v>
      </c>
      <c r="F1703" s="612" t="inlineStr">
        <is>
          <t>Исомиддин</t>
        </is>
      </c>
      <c r="G1703" s="618" t="inlineStr">
        <is>
          <t>MG</t>
        </is>
      </c>
      <c r="H1703" s="647" t="inlineStr">
        <is>
          <t>MG37</t>
        </is>
      </c>
      <c r="I1703" s="639" t="n">
        <v>43939.24305555555</v>
      </c>
      <c r="J1703" s="639" t="n">
        <v>43939.90625</v>
      </c>
      <c r="K1703" s="636">
        <f>J1703-I1703</f>
        <v/>
      </c>
    </row>
    <row r="1704">
      <c r="A1704" s="621" t="inlineStr">
        <is>
          <t>NAM3223_2</t>
        </is>
      </c>
      <c r="B1704" s="616" t="inlineStr">
        <is>
          <t>Namangan Post</t>
        </is>
      </c>
      <c r="C1704" s="641" t="n">
        <v>43939</v>
      </c>
      <c r="F1704" s="618" t="inlineStr">
        <is>
          <t>шерзод</t>
        </is>
      </c>
      <c r="G1704" s="618" t="inlineStr">
        <is>
          <t>MG</t>
        </is>
      </c>
      <c r="H1704" s="618" t="inlineStr">
        <is>
          <t>MG31</t>
        </is>
      </c>
      <c r="I1704" s="639" t="n">
        <v>43939.38472222222</v>
      </c>
      <c r="J1704" s="639" t="n">
        <v>43940.36527777778</v>
      </c>
      <c r="K1704" s="636">
        <f>J1704-I1704</f>
        <v/>
      </c>
    </row>
    <row r="1705">
      <c r="A1705" s="392" t="inlineStr">
        <is>
          <t>TSO1537</t>
        </is>
      </c>
      <c r="B1705" s="393" t="inlineStr">
        <is>
          <t xml:space="preserve">Dustlik KFY Shosse </t>
        </is>
      </c>
      <c r="C1705" s="641" t="n">
        <v>43939</v>
      </c>
      <c r="F1705" s="647" t="inlineStr">
        <is>
          <t>ойбек</t>
        </is>
      </c>
      <c r="G1705" s="618" t="inlineStr">
        <is>
          <t>MG</t>
        </is>
      </c>
      <c r="H1705" s="647" t="inlineStr">
        <is>
          <t>MG38</t>
        </is>
      </c>
      <c r="I1705" s="639" t="n">
        <v>43939.35486111111</v>
      </c>
      <c r="J1705" s="639" t="n">
        <v>43939.42222222222</v>
      </c>
      <c r="K1705" s="636">
        <f>J1705-I1705</f>
        <v/>
      </c>
    </row>
    <row r="1706">
      <c r="A1706" s="388" t="inlineStr">
        <is>
          <t>SRH5009_2</t>
        </is>
      </c>
      <c r="B1706" s="389" t="inlineStr">
        <is>
          <t>Gulzor</t>
        </is>
      </c>
      <c r="C1706" s="641" t="n">
        <v>43939</v>
      </c>
      <c r="F1706" s="647" t="inlineStr">
        <is>
          <t>хуршид</t>
        </is>
      </c>
      <c r="G1706" s="618" t="inlineStr">
        <is>
          <t>MG</t>
        </is>
      </c>
      <c r="H1706" s="647" t="inlineStr">
        <is>
          <t>MG54</t>
        </is>
      </c>
      <c r="I1706" s="639" t="n">
        <v>43939.37013888889</v>
      </c>
      <c r="J1706" s="639" t="n">
        <v>43939.49652777778</v>
      </c>
      <c r="K1706" s="636">
        <f>J1706-I1706</f>
        <v/>
      </c>
    </row>
    <row r="1707">
      <c r="A1707" s="188" t="inlineStr">
        <is>
          <t>DZH4244_2</t>
        </is>
      </c>
      <c r="B1707" s="118" t="inlineStr">
        <is>
          <t>Farish_Suv_tarmoklari</t>
        </is>
      </c>
      <c r="C1707" s="641" t="n">
        <v>43939</v>
      </c>
      <c r="F1707" s="612" t="inlineStr">
        <is>
          <t>Исомиддин</t>
        </is>
      </c>
      <c r="G1707" s="618" t="inlineStr">
        <is>
          <t>MG</t>
        </is>
      </c>
      <c r="H1707" s="647" t="inlineStr">
        <is>
          <t>MG37</t>
        </is>
      </c>
      <c r="I1707" s="639" t="n">
        <v>43939.92013888889</v>
      </c>
      <c r="J1707" s="639" t="n">
        <v>43940.79444444443</v>
      </c>
      <c r="K1707" s="636">
        <f>J1707-I1707</f>
        <v/>
      </c>
    </row>
    <row r="1708">
      <c r="A1708" s="621" t="inlineStr">
        <is>
          <t>NAM3223_2</t>
        </is>
      </c>
      <c r="B1708" s="616" t="inlineStr">
        <is>
          <t>Namangan Post</t>
        </is>
      </c>
      <c r="C1708" s="641" t="n">
        <v>43940</v>
      </c>
      <c r="F1708" s="618" t="inlineStr">
        <is>
          <t>шерзод</t>
        </is>
      </c>
      <c r="G1708" s="618" t="inlineStr">
        <is>
          <t>MG</t>
        </is>
      </c>
      <c r="H1708" s="618" t="inlineStr">
        <is>
          <t>MG31</t>
        </is>
      </c>
      <c r="I1708" s="639" t="n">
        <v>43940.37222222222</v>
      </c>
      <c r="J1708" s="639" t="n">
        <v>43941.3375</v>
      </c>
      <c r="K1708" s="636">
        <f>J1708-I1708</f>
        <v/>
      </c>
    </row>
    <row r="1709">
      <c r="A1709" s="388" t="inlineStr">
        <is>
          <t>DZH4216_2</t>
        </is>
      </c>
      <c r="B1709" s="389" t="inlineStr">
        <is>
          <t xml:space="preserve">Галлаарал почта </t>
        </is>
      </c>
      <c r="C1709" s="641" t="n">
        <v>43940</v>
      </c>
      <c r="F1709" s="647" t="inlineStr">
        <is>
          <t>Абдурахмон</t>
        </is>
      </c>
      <c r="G1709" s="618" t="inlineStr">
        <is>
          <t>MG</t>
        </is>
      </c>
      <c r="H1709" s="647" t="inlineStr">
        <is>
          <t>MG40</t>
        </is>
      </c>
      <c r="I1709" s="639" t="n">
        <v>43940.66527777778</v>
      </c>
      <c r="J1709" s="639" t="n">
        <v>43940.78263888889</v>
      </c>
      <c r="K1709" s="636">
        <f>J1709-I1709</f>
        <v/>
      </c>
    </row>
    <row r="1710">
      <c r="A1710" s="392" t="inlineStr">
        <is>
          <t>TSO1537</t>
        </is>
      </c>
      <c r="B1710" s="393" t="inlineStr">
        <is>
          <t xml:space="preserve">Dustlik KFY Shosse </t>
        </is>
      </c>
      <c r="C1710" s="641" t="n">
        <v>43940</v>
      </c>
      <c r="F1710" s="647" t="inlineStr">
        <is>
          <t>ойбек</t>
        </is>
      </c>
      <c r="G1710" s="618" t="inlineStr">
        <is>
          <t>MG</t>
        </is>
      </c>
      <c r="H1710" s="647" t="inlineStr">
        <is>
          <t>MG38</t>
        </is>
      </c>
      <c r="I1710" s="639" t="n">
        <v>43940.71458333332</v>
      </c>
      <c r="J1710" s="639" t="n">
        <v>43940.88680555556</v>
      </c>
      <c r="K1710" s="636">
        <f>J1710-I1710</f>
        <v/>
      </c>
    </row>
    <row r="1711">
      <c r="A1711" s="188" t="inlineStr">
        <is>
          <t>DZH4244_2</t>
        </is>
      </c>
      <c r="B1711" s="118" t="inlineStr">
        <is>
          <t>Farish_Suv_tarmoklari</t>
        </is>
      </c>
      <c r="C1711" s="641" t="n">
        <v>43940</v>
      </c>
      <c r="F1711" s="612" t="inlineStr">
        <is>
          <t>Исомиддин</t>
        </is>
      </c>
      <c r="G1711" s="618" t="inlineStr">
        <is>
          <t>MG</t>
        </is>
      </c>
      <c r="H1711" s="647" t="inlineStr">
        <is>
          <t>MG37</t>
        </is>
      </c>
      <c r="I1711" s="639" t="n">
        <v>43940.80972222222</v>
      </c>
      <c r="J1711" s="639" t="n">
        <v>43941.60486111111</v>
      </c>
      <c r="K1711" s="636">
        <f>J1711-I1711</f>
        <v/>
      </c>
    </row>
    <row r="1712">
      <c r="A1712" s="388" t="inlineStr">
        <is>
          <t>KSH4798_2</t>
        </is>
      </c>
      <c r="B1712" s="389" t="inlineStr">
        <is>
          <t>Yakkabog Sport Klub</t>
        </is>
      </c>
      <c r="C1712" s="641" t="n">
        <v>43940</v>
      </c>
      <c r="F1712" s="618" t="inlineStr">
        <is>
          <t>шерзод</t>
        </is>
      </c>
      <c r="G1712" s="618" t="inlineStr">
        <is>
          <t>MG</t>
        </is>
      </c>
      <c r="H1712" s="647" t="inlineStr">
        <is>
          <t>MG03</t>
        </is>
      </c>
      <c r="I1712" s="639" t="n">
        <v>43940.84722222222</v>
      </c>
      <c r="J1712" s="639" t="n">
        <v>43940.91319444445</v>
      </c>
      <c r="K1712" s="636">
        <f>J1712-I1712</f>
        <v/>
      </c>
    </row>
    <row r="1713">
      <c r="A1713" s="388" t="inlineStr">
        <is>
          <t>SAM4056_2</t>
        </is>
      </c>
      <c r="B1713" s="389" t="inlineStr">
        <is>
          <t xml:space="preserve">Рикко Груп  </t>
        </is>
      </c>
      <c r="C1713" s="641" t="n">
        <v>43940</v>
      </c>
      <c r="F1713" s="647" t="inlineStr">
        <is>
          <t>Лазиз</t>
        </is>
      </c>
      <c r="G1713" s="618" t="inlineStr">
        <is>
          <t>MG</t>
        </is>
      </c>
      <c r="H1713" s="647" t="inlineStr">
        <is>
          <t>MG02</t>
        </is>
      </c>
      <c r="I1713" s="639" t="n">
        <v>43940.85625</v>
      </c>
      <c r="J1713" s="639" t="n">
        <v>43941.77222222222</v>
      </c>
      <c r="K1713" s="636">
        <f>J1713-I1713</f>
        <v/>
      </c>
    </row>
    <row r="1714">
      <c r="A1714" s="392" t="inlineStr">
        <is>
          <t>TSO1537</t>
        </is>
      </c>
      <c r="B1714" s="393" t="inlineStr">
        <is>
          <t xml:space="preserve">Dustlik KFY Shosse </t>
        </is>
      </c>
      <c r="C1714" s="641" t="n">
        <v>43940</v>
      </c>
      <c r="F1714" s="647" t="inlineStr">
        <is>
          <t>ойбек</t>
        </is>
      </c>
      <c r="G1714" s="618" t="inlineStr">
        <is>
          <t>MG</t>
        </is>
      </c>
      <c r="H1714" s="647" t="inlineStr">
        <is>
          <t>MG38</t>
        </is>
      </c>
      <c r="I1714" s="639" t="n">
        <v>43940.90694444445</v>
      </c>
      <c r="J1714" s="639" t="n">
        <v>43941.44861111111</v>
      </c>
      <c r="K1714" s="636">
        <f>J1714-I1714</f>
        <v/>
      </c>
    </row>
    <row r="1715">
      <c r="A1715" s="621" t="inlineStr">
        <is>
          <t>NAM3223_2</t>
        </is>
      </c>
      <c r="B1715" s="616" t="inlineStr">
        <is>
          <t>Namangan Post</t>
        </is>
      </c>
      <c r="C1715" s="641" t="n">
        <v>43941</v>
      </c>
      <c r="F1715" s="618" t="inlineStr">
        <is>
          <t>шерзод</t>
        </is>
      </c>
      <c r="G1715" s="618" t="inlineStr">
        <is>
          <t>MG</t>
        </is>
      </c>
      <c r="H1715" s="618" t="inlineStr">
        <is>
          <t>MG31</t>
        </is>
      </c>
      <c r="I1715" s="639" t="n">
        <v>43941.34722222222</v>
      </c>
      <c r="J1715" s="639" t="n">
        <v>43942.30833333332</v>
      </c>
      <c r="K1715" s="636">
        <f>J1715-I1715</f>
        <v/>
      </c>
    </row>
    <row r="1716">
      <c r="A1716" s="442" t="inlineStr">
        <is>
          <t>NAM3305_2</t>
        </is>
      </c>
      <c r="B1716" s="443" t="inlineStr">
        <is>
          <t>Mehnatobod MFY</t>
        </is>
      </c>
      <c r="C1716" s="641" t="n">
        <v>43941</v>
      </c>
      <c r="F1716" s="647" t="inlineStr">
        <is>
          <t>Икромжон</t>
        </is>
      </c>
      <c r="G1716" s="618" t="inlineStr">
        <is>
          <t>MG</t>
        </is>
      </c>
      <c r="H1716" s="647" t="inlineStr">
        <is>
          <t>MG49</t>
        </is>
      </c>
      <c r="I1716" s="639" t="n">
        <v>43941.47569444445</v>
      </c>
      <c r="J1716" s="639" t="n">
        <v>43941.67152777778</v>
      </c>
      <c r="K1716" s="636">
        <f>J1716-I1716</f>
        <v/>
      </c>
    </row>
    <row r="1717">
      <c r="A1717" s="392" t="inlineStr">
        <is>
          <t>TSO1537</t>
        </is>
      </c>
      <c r="B1717" s="393" t="inlineStr">
        <is>
          <t xml:space="preserve">Dustlik KFY Shosse </t>
        </is>
      </c>
      <c r="C1717" s="641" t="n">
        <v>43941</v>
      </c>
      <c r="F1717" s="647" t="inlineStr">
        <is>
          <t>ойбек</t>
        </is>
      </c>
      <c r="G1717" s="618" t="inlineStr">
        <is>
          <t>MG</t>
        </is>
      </c>
      <c r="H1717" s="647" t="inlineStr">
        <is>
          <t>MG38</t>
        </is>
      </c>
      <c r="I1717" s="639" t="n">
        <v>43941.49097222222</v>
      </c>
      <c r="J1717" s="639" t="n">
        <v>43941.68125</v>
      </c>
      <c r="K1717" s="636">
        <f>J1717-I1717</f>
        <v/>
      </c>
    </row>
    <row r="1718">
      <c r="A1718" s="190" t="inlineStr">
        <is>
          <t>NAV5657_2</t>
        </is>
      </c>
      <c r="B1718" s="124" t="inlineStr">
        <is>
          <t>Navbahor Ijant</t>
        </is>
      </c>
      <c r="C1718" s="641" t="n">
        <v>43941</v>
      </c>
      <c r="F1718" s="647" t="inlineStr">
        <is>
          <t>Мухриддин</t>
        </is>
      </c>
      <c r="G1718" s="618" t="inlineStr">
        <is>
          <t>MG</t>
        </is>
      </c>
      <c r="H1718" s="647" t="inlineStr">
        <is>
          <t>MG</t>
        </is>
      </c>
      <c r="I1718" s="639" t="n">
        <v>43941.53819444445</v>
      </c>
      <c r="J1718" s="639" t="n">
        <v>43941.72083333333</v>
      </c>
      <c r="K1718" s="636">
        <f>J1718-I1718</f>
        <v/>
      </c>
    </row>
    <row r="1719">
      <c r="A1719" s="188" t="inlineStr">
        <is>
          <t>DZH4244_2</t>
        </is>
      </c>
      <c r="B1719" s="118" t="inlineStr">
        <is>
          <t>Farish_Suv_tarmoklari</t>
        </is>
      </c>
      <c r="C1719" s="641" t="n">
        <v>43941</v>
      </c>
      <c r="F1719" s="612" t="inlineStr">
        <is>
          <t>Исомиддин</t>
        </is>
      </c>
      <c r="G1719" s="618" t="inlineStr">
        <is>
          <t>MG</t>
        </is>
      </c>
      <c r="H1719" s="647" t="inlineStr">
        <is>
          <t>MG37</t>
        </is>
      </c>
      <c r="I1719" s="639" t="n">
        <v>43941.61458333334</v>
      </c>
      <c r="J1719" s="639" t="n">
        <v>43941.70347222222</v>
      </c>
      <c r="K1719" s="636">
        <f>J1719-I1719</f>
        <v/>
      </c>
    </row>
    <row r="1720">
      <c r="A1720" s="388" t="inlineStr">
        <is>
          <t>SRH5214</t>
        </is>
      </c>
      <c r="B1720" s="389" t="inlineStr">
        <is>
          <t>Oqmachit</t>
        </is>
      </c>
      <c r="C1720" s="641" t="n">
        <v>43941</v>
      </c>
      <c r="F1720" s="647" t="inlineStr">
        <is>
          <t>шерзод</t>
        </is>
      </c>
      <c r="G1720" s="618" t="inlineStr">
        <is>
          <t>MG</t>
        </is>
      </c>
      <c r="H1720" s="647" t="inlineStr">
        <is>
          <t>MG05</t>
        </is>
      </c>
      <c r="I1720" s="639" t="n">
        <v>43941.72083333333</v>
      </c>
      <c r="J1720" s="639" t="n">
        <v>43941.79375</v>
      </c>
      <c r="K1720" s="636">
        <f>J1720-I1720</f>
        <v/>
      </c>
    </row>
    <row r="1721">
      <c r="A1721" s="182" t="inlineStr">
        <is>
          <t>TSO1567</t>
        </is>
      </c>
      <c r="B1721" s="111" t="inlineStr">
        <is>
          <t xml:space="preserve">Niyozbosh Barkamol Avlod </t>
        </is>
      </c>
      <c r="C1721" s="641" t="n">
        <v>43941</v>
      </c>
      <c r="F1721" s="647" t="inlineStr">
        <is>
          <t>Акмаль</t>
        </is>
      </c>
      <c r="G1721" s="618" t="inlineStr">
        <is>
          <t>MG</t>
        </is>
      </c>
      <c r="H1721" s="647" t="inlineStr">
        <is>
          <t>MG50</t>
        </is>
      </c>
      <c r="I1721" s="639" t="n">
        <v>43941.75972222222</v>
      </c>
      <c r="J1721" s="639" t="n">
        <v>43941.78611111111</v>
      </c>
      <c r="K1721" s="636">
        <f>J1721-I1721</f>
        <v/>
      </c>
    </row>
    <row r="1722">
      <c r="A1722" s="388" t="inlineStr">
        <is>
          <t>SAM4056_2</t>
        </is>
      </c>
      <c r="B1722" s="389" t="inlineStr">
        <is>
          <t xml:space="preserve">Рикко Груп  </t>
        </is>
      </c>
      <c r="C1722" s="641" t="n">
        <v>43940</v>
      </c>
      <c r="F1722" s="647" t="inlineStr">
        <is>
          <t>Лазиз</t>
        </is>
      </c>
      <c r="G1722" s="618" t="inlineStr">
        <is>
          <t>MG</t>
        </is>
      </c>
      <c r="H1722" s="647" t="inlineStr">
        <is>
          <t>MG02</t>
        </is>
      </c>
      <c r="I1722" s="639" t="n">
        <v>43941.81944444445</v>
      </c>
      <c r="J1722" s="639" t="n">
        <v>43942.35694444443</v>
      </c>
      <c r="K1722" s="636">
        <f>J1722-I1722</f>
        <v/>
      </c>
    </row>
    <row r="1723">
      <c r="A1723" s="188" t="inlineStr">
        <is>
          <t>DZH4244_2</t>
        </is>
      </c>
      <c r="B1723" s="118" t="inlineStr">
        <is>
          <t>Farish_Suv_tarmoklari</t>
        </is>
      </c>
      <c r="C1723" s="641" t="n">
        <v>43941</v>
      </c>
      <c r="F1723" s="612" t="inlineStr">
        <is>
          <t>Исомиддин</t>
        </is>
      </c>
      <c r="G1723" s="618" t="inlineStr">
        <is>
          <t>MG</t>
        </is>
      </c>
      <c r="H1723" s="647" t="inlineStr">
        <is>
          <t>MG37</t>
        </is>
      </c>
      <c r="I1723" s="639" t="n">
        <v>43941.87222222222</v>
      </c>
      <c r="J1723" s="639" t="n">
        <v>43942.62083333332</v>
      </c>
      <c r="K1723" s="636">
        <f>J1723-I1723</f>
        <v/>
      </c>
    </row>
    <row r="1724">
      <c r="A1724" s="621" t="inlineStr">
        <is>
          <t>NAM3223_2</t>
        </is>
      </c>
      <c r="B1724" s="616" t="inlineStr">
        <is>
          <t>Namangan Post</t>
        </is>
      </c>
      <c r="C1724" s="641" t="n">
        <v>43942</v>
      </c>
      <c r="F1724" s="618" t="inlineStr">
        <is>
          <t>шерзод</t>
        </is>
      </c>
      <c r="G1724" s="618" t="inlineStr">
        <is>
          <t>MG</t>
        </is>
      </c>
      <c r="H1724" s="618" t="inlineStr">
        <is>
          <t>MG31</t>
        </is>
      </c>
      <c r="I1724" s="639" t="n">
        <v>43942.32430555556</v>
      </c>
      <c r="J1724" s="639" t="n">
        <v>43943.29027777778</v>
      </c>
      <c r="K1724" s="636">
        <f>J1724-I1724</f>
        <v/>
      </c>
    </row>
    <row r="1725">
      <c r="A1725" s="388" t="inlineStr">
        <is>
          <t>SAM4056_2</t>
        </is>
      </c>
      <c r="B1725" s="389" t="inlineStr">
        <is>
          <t xml:space="preserve">Рикко Груп  </t>
        </is>
      </c>
      <c r="C1725" s="641" t="n">
        <v>43942</v>
      </c>
      <c r="F1725" s="647" t="inlineStr">
        <is>
          <t>Лазиз</t>
        </is>
      </c>
      <c r="G1725" s="618" t="inlineStr">
        <is>
          <t>MG</t>
        </is>
      </c>
      <c r="H1725" s="647" t="inlineStr">
        <is>
          <t>MG02</t>
        </is>
      </c>
      <c r="I1725" s="639" t="n">
        <v>43942.39305555557</v>
      </c>
      <c r="J1725" s="639" t="n">
        <v>43942.82430555556</v>
      </c>
      <c r="K1725" s="636">
        <f>J1725-I1725</f>
        <v/>
      </c>
    </row>
    <row r="1726">
      <c r="A1726" s="363" t="inlineStr">
        <is>
          <t>HRZ5914_2</t>
        </is>
      </c>
      <c r="B1726" s="515" t="inlineStr">
        <is>
          <t>Oqmachit</t>
        </is>
      </c>
      <c r="C1726" s="641" t="n">
        <v>43942</v>
      </c>
      <c r="F1726" s="647" t="inlineStr">
        <is>
          <t>Гофур</t>
        </is>
      </c>
      <c r="G1726" s="618" t="inlineStr">
        <is>
          <t>MG</t>
        </is>
      </c>
      <c r="H1726" s="647" t="inlineStr">
        <is>
          <t>MG61</t>
        </is>
      </c>
      <c r="I1726" s="639" t="n">
        <v>43942.4875</v>
      </c>
      <c r="J1726" s="639" t="n">
        <v>43942.50138888889</v>
      </c>
      <c r="K1726" s="636">
        <f>J1726-I1726</f>
        <v/>
      </c>
    </row>
    <row r="1727">
      <c r="A1727" s="363" t="inlineStr">
        <is>
          <t>HRZ6059_2</t>
        </is>
      </c>
      <c r="B1727" s="578" t="inlineStr">
        <is>
          <t>Kattabog Yangiarik</t>
        </is>
      </c>
      <c r="C1727" s="641" t="n">
        <v>43942</v>
      </c>
      <c r="F1727" s="647" t="inlineStr">
        <is>
          <t>Дониер</t>
        </is>
      </c>
      <c r="G1727" s="618" t="inlineStr">
        <is>
          <t>MG</t>
        </is>
      </c>
      <c r="H1727" s="647" t="inlineStr">
        <is>
          <t>MG46</t>
        </is>
      </c>
      <c r="I1727" s="639" t="n">
        <v>43942.50208333333</v>
      </c>
      <c r="J1727" s="639" t="n">
        <v>43942.77777777778</v>
      </c>
      <c r="K1727" s="636">
        <f>J1727-I1727</f>
        <v/>
      </c>
    </row>
    <row r="1728">
      <c r="A1728" s="388" t="inlineStr">
        <is>
          <t>SRH5009_2</t>
        </is>
      </c>
      <c r="B1728" s="389" t="inlineStr">
        <is>
          <t>Gulzor</t>
        </is>
      </c>
      <c r="C1728" s="641" t="n">
        <v>43942</v>
      </c>
      <c r="F1728" s="647" t="inlineStr">
        <is>
          <t>хуршид</t>
        </is>
      </c>
      <c r="G1728" s="618" t="inlineStr">
        <is>
          <t>MG</t>
        </is>
      </c>
      <c r="H1728" s="647" t="inlineStr">
        <is>
          <t>MG54</t>
        </is>
      </c>
      <c r="I1728" s="639" t="n">
        <v>43942.53125</v>
      </c>
      <c r="J1728" s="639" t="n">
        <v>43942.53472222222</v>
      </c>
      <c r="K1728" s="636">
        <f>J1728-I1728</f>
        <v/>
      </c>
    </row>
    <row r="1729">
      <c r="A1729" s="195" t="inlineStr">
        <is>
          <t>HRZ6027_2</t>
        </is>
      </c>
      <c r="B1729" s="515" t="inlineStr">
        <is>
          <t>Shomaxulum ATC</t>
        </is>
      </c>
      <c r="C1729" s="641" t="n">
        <v>43942</v>
      </c>
      <c r="F1729" s="647" t="inlineStr">
        <is>
          <t>Гофур</t>
        </is>
      </c>
      <c r="G1729" s="618" t="inlineStr">
        <is>
          <t>MG</t>
        </is>
      </c>
      <c r="H1729" s="647" t="inlineStr">
        <is>
          <t>MG19</t>
        </is>
      </c>
      <c r="I1729" s="639" t="n">
        <v>43942.57083333333</v>
      </c>
      <c r="J1729" s="639" t="n">
        <v>43942.74305555555</v>
      </c>
      <c r="K1729" s="636">
        <f>J1729-I1729</f>
        <v/>
      </c>
    </row>
    <row r="1730">
      <c r="A1730" s="442" t="inlineStr">
        <is>
          <t>NAM3305_2</t>
        </is>
      </c>
      <c r="B1730" s="443" t="inlineStr">
        <is>
          <t>Mehnatobod MFY</t>
        </is>
      </c>
      <c r="C1730" s="641" t="n">
        <v>43942</v>
      </c>
      <c r="F1730" s="647" t="inlineStr">
        <is>
          <t>Икромжон</t>
        </is>
      </c>
      <c r="G1730" s="618" t="inlineStr">
        <is>
          <t>MG</t>
        </is>
      </c>
      <c r="H1730" s="647" t="inlineStr">
        <is>
          <t>MG49</t>
        </is>
      </c>
      <c r="I1730" s="639" t="n">
        <v>43942.59375</v>
      </c>
      <c r="J1730" s="639" t="n">
        <v>43942.62916666668</v>
      </c>
      <c r="K1730" s="636">
        <f>J1730-I1730</f>
        <v/>
      </c>
    </row>
    <row r="1731">
      <c r="A1731" s="195" t="inlineStr">
        <is>
          <t>HRZ6037_2</t>
        </is>
      </c>
      <c r="B1731" s="515" t="inlineStr">
        <is>
          <t>Xiva Okyop</t>
        </is>
      </c>
      <c r="C1731" s="641" t="n">
        <v>43942</v>
      </c>
      <c r="F1731" s="647" t="inlineStr">
        <is>
          <t>Гофур</t>
        </is>
      </c>
      <c r="G1731" s="618" t="inlineStr">
        <is>
          <t>MG</t>
        </is>
      </c>
      <c r="H1731" s="647" t="inlineStr">
        <is>
          <t>MG61</t>
        </is>
      </c>
      <c r="I1731" s="639" t="n">
        <v>43942.58472222222</v>
      </c>
      <c r="J1731" s="639" t="n">
        <v>43942.71527777778</v>
      </c>
      <c r="K1731" s="636">
        <f>J1731-I1731</f>
        <v/>
      </c>
    </row>
    <row r="1732">
      <c r="A1732" s="188" t="inlineStr">
        <is>
          <t>DZH4244_2</t>
        </is>
      </c>
      <c r="B1732" s="118" t="inlineStr">
        <is>
          <t>Farish_Suv_tarmoklari</t>
        </is>
      </c>
      <c r="C1732" s="641" t="n">
        <v>43942</v>
      </c>
      <c r="F1732" s="612" t="inlineStr">
        <is>
          <t>Исомиддин</t>
        </is>
      </c>
      <c r="G1732" s="618" t="inlineStr">
        <is>
          <t>MG</t>
        </is>
      </c>
      <c r="H1732" s="647" t="inlineStr">
        <is>
          <t>MG37</t>
        </is>
      </c>
      <c r="I1732" s="639" t="n">
        <v>43942.62916666668</v>
      </c>
      <c r="J1732" s="639" t="n">
        <v>43943.46458333332</v>
      </c>
      <c r="K1732" s="636">
        <f>J1732-I1732</f>
        <v/>
      </c>
    </row>
    <row r="1733">
      <c r="A1733" s="514" t="inlineStr">
        <is>
          <t>KAR6404_2</t>
        </is>
      </c>
      <c r="B1733" s="515" t="inlineStr">
        <is>
          <t>Kirikkiz oq oltin</t>
        </is>
      </c>
      <c r="C1733" s="641" t="n">
        <v>43943</v>
      </c>
      <c r="F1733" s="647" t="inlineStr">
        <is>
          <t>Алишер</t>
        </is>
      </c>
      <c r="G1733" s="618" t="inlineStr">
        <is>
          <t>MG</t>
        </is>
      </c>
      <c r="H1733" s="647" t="inlineStr">
        <is>
          <t>MG26</t>
        </is>
      </c>
      <c r="I1733" s="639" t="n">
        <v>43943.04861111111</v>
      </c>
      <c r="J1733" s="639" t="n">
        <v>43943.21527777778</v>
      </c>
      <c r="K1733" s="636">
        <f>J1733-I1733</f>
        <v/>
      </c>
    </row>
    <row r="1734">
      <c r="A1734" s="514" t="inlineStr">
        <is>
          <t>KAR6404_2</t>
        </is>
      </c>
      <c r="B1734" s="515" t="inlineStr">
        <is>
          <t>Kirikkiz oq oltin</t>
        </is>
      </c>
      <c r="C1734" s="641" t="n">
        <v>43943</v>
      </c>
      <c r="F1734" s="647" t="inlineStr">
        <is>
          <t>Алишер</t>
        </is>
      </c>
      <c r="G1734" s="618" t="inlineStr">
        <is>
          <t>MG</t>
        </is>
      </c>
      <c r="H1734" s="647" t="inlineStr">
        <is>
          <t>MG26</t>
        </is>
      </c>
      <c r="I1734" s="639" t="n">
        <v>43943.29861111111</v>
      </c>
      <c r="J1734" s="639" t="n">
        <v>43943.31944444445</v>
      </c>
      <c r="K1734" s="636">
        <f>J1734-I1734</f>
        <v/>
      </c>
    </row>
    <row r="1735">
      <c r="A1735" s="621" t="inlineStr">
        <is>
          <t>NAM3223_2</t>
        </is>
      </c>
      <c r="B1735" s="616" t="inlineStr">
        <is>
          <t>Namangan Post</t>
        </is>
      </c>
      <c r="C1735" s="641" t="n">
        <v>43943</v>
      </c>
      <c r="F1735" s="618" t="inlineStr">
        <is>
          <t>шерзод</t>
        </is>
      </c>
      <c r="G1735" s="618" t="inlineStr">
        <is>
          <t>MG</t>
        </is>
      </c>
      <c r="H1735" s="618" t="inlineStr">
        <is>
          <t>MG31</t>
        </is>
      </c>
      <c r="I1735" s="639" t="n">
        <v>43943.33333333334</v>
      </c>
      <c r="J1735" s="639" t="n">
        <v>43943.85555555556</v>
      </c>
      <c r="K1735" s="636">
        <f>J1735-I1735</f>
        <v/>
      </c>
    </row>
    <row r="1736">
      <c r="A1736" s="188" t="inlineStr">
        <is>
          <t>DZH4244_2</t>
        </is>
      </c>
      <c r="B1736" s="118" t="inlineStr">
        <is>
          <t>Farish_Suv_tarmoklari</t>
        </is>
      </c>
      <c r="C1736" s="641" t="n">
        <v>43943</v>
      </c>
      <c r="F1736" s="612" t="inlineStr">
        <is>
          <t>Исомиддин</t>
        </is>
      </c>
      <c r="G1736" s="618" t="inlineStr">
        <is>
          <t>MG</t>
        </is>
      </c>
      <c r="H1736" s="647" t="inlineStr">
        <is>
          <t>MG37</t>
        </is>
      </c>
      <c r="I1736" s="639" t="n">
        <v>43943.47708333333</v>
      </c>
      <c r="J1736" s="639" t="n">
        <v>43944.25277777778</v>
      </c>
      <c r="K1736" s="636">
        <f>J1736-I1736</f>
        <v/>
      </c>
    </row>
    <row r="1737">
      <c r="A1737" s="182" t="inlineStr">
        <is>
          <t>TSO1567</t>
        </is>
      </c>
      <c r="B1737" s="111" t="inlineStr">
        <is>
          <t xml:space="preserve">Niyozbosh Barkamol Avlod </t>
        </is>
      </c>
      <c r="C1737" s="641" t="n">
        <v>43943</v>
      </c>
      <c r="F1737" s="647" t="inlineStr">
        <is>
          <t>Акмаль</t>
        </is>
      </c>
      <c r="G1737" s="618" t="inlineStr">
        <is>
          <t>MG</t>
        </is>
      </c>
      <c r="H1737" s="647" t="inlineStr">
        <is>
          <t>MG50</t>
        </is>
      </c>
      <c r="I1737" s="639" t="n">
        <v>43943.50694444445</v>
      </c>
      <c r="J1737" s="639" t="n">
        <v>43943.84861111111</v>
      </c>
      <c r="K1737" s="636">
        <f>J1737-I1737</f>
        <v/>
      </c>
    </row>
    <row r="1738">
      <c r="A1738" s="388" t="inlineStr">
        <is>
          <t>SAM4056_2</t>
        </is>
      </c>
      <c r="B1738" s="389" t="inlineStr">
        <is>
          <t xml:space="preserve">Рикко Груп  </t>
        </is>
      </c>
      <c r="C1738" s="641" t="n">
        <v>43943</v>
      </c>
      <c r="F1738" s="647" t="inlineStr">
        <is>
          <t>Лазиз</t>
        </is>
      </c>
      <c r="G1738" s="618" t="inlineStr">
        <is>
          <t>MG</t>
        </is>
      </c>
      <c r="H1738" s="647" t="inlineStr">
        <is>
          <t>MG02</t>
        </is>
      </c>
      <c r="I1738" s="639" t="n">
        <v>43943.51180555556</v>
      </c>
      <c r="J1738" s="639" t="n">
        <v>43943.93680555555</v>
      </c>
      <c r="K1738" s="636">
        <f>J1738-I1738</f>
        <v/>
      </c>
    </row>
    <row r="1739">
      <c r="A1739" s="388" t="inlineStr">
        <is>
          <t>DZH4201_2</t>
        </is>
      </c>
      <c r="B1739" s="389" t="inlineStr">
        <is>
          <t>Arnasay College</t>
        </is>
      </c>
      <c r="C1739" s="641" t="n">
        <v>43943</v>
      </c>
      <c r="F1739" s="647" t="inlineStr">
        <is>
          <t>Абдурахмон</t>
        </is>
      </c>
      <c r="G1739" s="618" t="inlineStr">
        <is>
          <t>MG</t>
        </is>
      </c>
      <c r="H1739" s="647" t="inlineStr">
        <is>
          <t>MG40</t>
        </is>
      </c>
      <c r="I1739" s="639" t="n">
        <v>43943.56527777778</v>
      </c>
      <c r="J1739" s="639" t="n">
        <v>43944.45416666667</v>
      </c>
      <c r="K1739" s="636">
        <f>J1739-I1739</f>
        <v/>
      </c>
    </row>
    <row r="1740">
      <c r="A1740" s="442" t="inlineStr">
        <is>
          <t>AND2759_2</t>
        </is>
      </c>
      <c r="B1740" s="443" t="inlineStr">
        <is>
          <t>Tuyachi Jomiy MFY</t>
        </is>
      </c>
      <c r="C1740" s="641" t="n">
        <v>43943</v>
      </c>
      <c r="F1740" s="647" t="inlineStr">
        <is>
          <t>Шоятилло</t>
        </is>
      </c>
      <c r="G1740" s="618" t="inlineStr">
        <is>
          <t>MG</t>
        </is>
      </c>
      <c r="H1740" s="647" t="inlineStr">
        <is>
          <t>MG32</t>
        </is>
      </c>
      <c r="I1740" s="639" t="n">
        <v>43943.63333333333</v>
      </c>
      <c r="J1740" s="639" t="n">
        <v>43943.77152777778</v>
      </c>
      <c r="K1740" s="636">
        <f>J1740-I1740</f>
        <v/>
      </c>
    </row>
    <row r="1741">
      <c r="A1741" s="388" t="inlineStr">
        <is>
          <t>NAV5671_2</t>
        </is>
      </c>
      <c r="B1741" s="389" t="inlineStr">
        <is>
          <t>Navoi UzLiDep</t>
        </is>
      </c>
      <c r="C1741" s="641" t="n">
        <v>43943</v>
      </c>
      <c r="F1741" s="647" t="inlineStr">
        <is>
          <t>Мухриддин</t>
        </is>
      </c>
      <c r="G1741" s="618" t="inlineStr">
        <is>
          <t>MG</t>
        </is>
      </c>
      <c r="H1741" s="647" t="inlineStr">
        <is>
          <t>MG45</t>
        </is>
      </c>
      <c r="I1741" s="639" t="n">
        <v>43943.65902777778</v>
      </c>
      <c r="J1741" s="639" t="n">
        <v>43943.72847222222</v>
      </c>
      <c r="K1741" s="636">
        <f>J1741-I1741</f>
        <v/>
      </c>
    </row>
    <row r="1742">
      <c r="A1742" s="621" t="inlineStr">
        <is>
          <t>NAM3223_2</t>
        </is>
      </c>
      <c r="B1742" s="616" t="inlineStr">
        <is>
          <t>Namangan Post</t>
        </is>
      </c>
      <c r="C1742" s="641" t="n">
        <v>43943</v>
      </c>
      <c r="F1742" s="618" t="inlineStr">
        <is>
          <t>шерзод</t>
        </is>
      </c>
      <c r="G1742" s="618" t="inlineStr">
        <is>
          <t>MG</t>
        </is>
      </c>
      <c r="H1742" s="618" t="inlineStr">
        <is>
          <t>MG31</t>
        </is>
      </c>
      <c r="I1742" s="639" t="n">
        <v>43943.86527777778</v>
      </c>
      <c r="J1742" s="639" t="n">
        <v>43944.34166666667</v>
      </c>
      <c r="K1742" s="636">
        <f>J1742-I1742</f>
        <v/>
      </c>
    </row>
    <row r="1743">
      <c r="A1743" s="188" t="inlineStr">
        <is>
          <t>DZH4244_2</t>
        </is>
      </c>
      <c r="B1743" s="118" t="inlineStr">
        <is>
          <t>Farish_Suv_tarmoklari</t>
        </is>
      </c>
      <c r="C1743" s="641" t="n">
        <v>43944</v>
      </c>
      <c r="F1743" s="612" t="inlineStr">
        <is>
          <t>Исомиддин</t>
        </is>
      </c>
      <c r="G1743" s="618" t="inlineStr">
        <is>
          <t>MG</t>
        </is>
      </c>
      <c r="H1743" s="647" t="inlineStr">
        <is>
          <t>MG37</t>
        </is>
      </c>
      <c r="I1743" s="639" t="n">
        <v>43944.26666666667</v>
      </c>
      <c r="J1743" s="639" t="n">
        <v>43945.28888888889</v>
      </c>
      <c r="K1743" s="636">
        <f>J1743-I1743</f>
        <v/>
      </c>
    </row>
    <row r="1744">
      <c r="A1744" s="514" t="inlineStr">
        <is>
          <t>SRH5205_2</t>
        </is>
      </c>
      <c r="B1744" s="133" t="inlineStr">
        <is>
          <t>Oltinsoy Uzumzor MFY</t>
        </is>
      </c>
      <c r="C1744" s="641" t="n">
        <v>43944</v>
      </c>
      <c r="F1744" s="647" t="inlineStr">
        <is>
          <t>фарход</t>
        </is>
      </c>
      <c r="G1744" s="618" t="inlineStr">
        <is>
          <t>MG</t>
        </is>
      </c>
      <c r="H1744" s="647" t="inlineStr">
        <is>
          <t>MG42</t>
        </is>
      </c>
      <c r="I1744" s="639" t="n">
        <v>43944.28541666668</v>
      </c>
      <c r="J1744" s="639" t="n">
        <v>43944.41805555556</v>
      </c>
      <c r="K1744" s="636">
        <f>J1744-I1744</f>
        <v/>
      </c>
    </row>
    <row r="1745">
      <c r="A1745" s="621" t="inlineStr">
        <is>
          <t>NAM3223_2</t>
        </is>
      </c>
      <c r="B1745" s="616" t="inlineStr">
        <is>
          <t>Namangan Post</t>
        </is>
      </c>
      <c r="C1745" s="641" t="n">
        <v>43944</v>
      </c>
      <c r="F1745" s="618" t="inlineStr">
        <is>
          <t>шерзод</t>
        </is>
      </c>
      <c r="G1745" s="618" t="inlineStr">
        <is>
          <t>MG</t>
        </is>
      </c>
      <c r="H1745" s="618" t="inlineStr">
        <is>
          <t>MG31</t>
        </is>
      </c>
      <c r="I1745" s="639" t="n">
        <v>43943.85555555556</v>
      </c>
      <c r="J1745" s="639" t="n">
        <v>43944.34166666667</v>
      </c>
      <c r="K1745" s="636">
        <f>J1745-I1745</f>
        <v/>
      </c>
    </row>
    <row r="1746">
      <c r="A1746" s="621" t="inlineStr">
        <is>
          <t>NAM3223_2</t>
        </is>
      </c>
      <c r="B1746" s="616" t="inlineStr">
        <is>
          <t>Namangan Post</t>
        </is>
      </c>
      <c r="C1746" s="641" t="n">
        <v>43944</v>
      </c>
      <c r="F1746" s="618" t="inlineStr">
        <is>
          <t>шерзод</t>
        </is>
      </c>
      <c r="G1746" s="618" t="inlineStr">
        <is>
          <t>MG</t>
        </is>
      </c>
      <c r="H1746" s="618" t="inlineStr">
        <is>
          <t>MG31</t>
        </is>
      </c>
      <c r="I1746" s="639" t="n">
        <v>43944.35208333333</v>
      </c>
      <c r="J1746" s="639" t="n">
        <v>43945.26736111111</v>
      </c>
      <c r="K1746" s="636">
        <f>J1746-I1746</f>
        <v/>
      </c>
    </row>
    <row r="1747">
      <c r="A1747" s="388" t="inlineStr">
        <is>
          <t>SRH5214</t>
        </is>
      </c>
      <c r="B1747" s="389" t="inlineStr">
        <is>
          <t>Oqmachit</t>
        </is>
      </c>
      <c r="C1747" s="641" t="n">
        <v>43944</v>
      </c>
      <c r="F1747" s="618" t="inlineStr">
        <is>
          <t>шерзод</t>
        </is>
      </c>
      <c r="G1747" s="618" t="inlineStr">
        <is>
          <t>MG</t>
        </is>
      </c>
      <c r="H1747" s="647" t="inlineStr">
        <is>
          <t>MG05</t>
        </is>
      </c>
      <c r="I1747" s="639" t="n">
        <v>43944.37638888889</v>
      </c>
      <c r="J1747" s="639" t="n">
        <v>43944.50208333333</v>
      </c>
      <c r="K1747" s="636">
        <f>J1747-I1747</f>
        <v/>
      </c>
    </row>
    <row r="1748">
      <c r="A1748" s="185" t="inlineStr">
        <is>
          <t>TSO1706_2</t>
        </is>
      </c>
      <c r="B1748" s="483" t="inlineStr">
        <is>
          <t xml:space="preserve">Agro Zangiota </t>
        </is>
      </c>
      <c r="C1748" s="641" t="n">
        <v>43944</v>
      </c>
      <c r="F1748" s="647" t="inlineStr">
        <is>
          <t>Акмаль</t>
        </is>
      </c>
      <c r="G1748" s="618" t="inlineStr">
        <is>
          <t>MG</t>
        </is>
      </c>
      <c r="H1748" s="647" t="inlineStr">
        <is>
          <t>MG50</t>
        </is>
      </c>
      <c r="I1748" s="639" t="n">
        <v>43944.39791666667</v>
      </c>
      <c r="J1748" s="639" t="n">
        <v>43944.63263888889</v>
      </c>
      <c r="K1748" s="636">
        <f>J1748-I1748</f>
        <v/>
      </c>
    </row>
    <row r="1749">
      <c r="A1749" s="388" t="inlineStr">
        <is>
          <t>DZH4201_2</t>
        </is>
      </c>
      <c r="B1749" s="389" t="inlineStr">
        <is>
          <t>Arnasay College</t>
        </is>
      </c>
      <c r="C1749" s="641" t="n">
        <v>43944</v>
      </c>
      <c r="F1749" s="647" t="inlineStr">
        <is>
          <t>Абдурахмон</t>
        </is>
      </c>
      <c r="G1749" s="618" t="inlineStr">
        <is>
          <t>MG</t>
        </is>
      </c>
      <c r="H1749" s="647" t="inlineStr">
        <is>
          <t>MG40</t>
        </is>
      </c>
      <c r="I1749" s="639" t="n">
        <v>43944.51944444444</v>
      </c>
      <c r="J1749" s="639" t="n">
        <v>43945.39722222222</v>
      </c>
      <c r="K1749" s="636">
        <f>J1749-I1749</f>
        <v/>
      </c>
    </row>
    <row r="1750">
      <c r="A1750" s="225" t="inlineStr">
        <is>
          <t>TSO1890_2</t>
        </is>
      </c>
      <c r="B1750" s="483" t="inlineStr">
        <is>
          <t>Achamayli FL Mustanov</t>
        </is>
      </c>
      <c r="C1750" s="641" t="n">
        <v>43944</v>
      </c>
      <c r="F1750" s="647" t="inlineStr">
        <is>
          <t>ойбек</t>
        </is>
      </c>
      <c r="G1750" s="618" t="inlineStr">
        <is>
          <t>MG</t>
        </is>
      </c>
      <c r="H1750" s="647" t="inlineStr">
        <is>
          <t>MG38</t>
        </is>
      </c>
      <c r="I1750" s="639" t="n">
        <v>43944.76388888889</v>
      </c>
      <c r="J1750" s="639" t="n">
        <v>43945.2625</v>
      </c>
      <c r="K1750" s="636">
        <f>J1750-I1750</f>
        <v/>
      </c>
    </row>
    <row r="1751">
      <c r="A1751" s="388" t="inlineStr">
        <is>
          <t>KAR6422_2</t>
        </is>
      </c>
      <c r="B1751" s="389" t="inlineStr">
        <is>
          <t>Galaba Nurumbetov</t>
        </is>
      </c>
      <c r="C1751" s="641" t="n">
        <v>43945</v>
      </c>
      <c r="F1751" s="647" t="inlineStr">
        <is>
          <t>алишер</t>
        </is>
      </c>
      <c r="G1751" s="618" t="inlineStr">
        <is>
          <t>MG</t>
        </is>
      </c>
      <c r="H1751" s="647" t="inlineStr">
        <is>
          <t>MG26</t>
        </is>
      </c>
      <c r="I1751" s="639" t="n">
        <v>43945.18055555555</v>
      </c>
      <c r="J1751" s="639" t="n">
        <v>43945.26388888889</v>
      </c>
      <c r="K1751" s="636">
        <f>J1751-I1751</f>
        <v/>
      </c>
    </row>
    <row r="1752">
      <c r="A1752" s="621" t="inlineStr">
        <is>
          <t>NAM3223_2</t>
        </is>
      </c>
      <c r="B1752" s="616" t="inlineStr">
        <is>
          <t>Namangan Post</t>
        </is>
      </c>
      <c r="C1752" s="641" t="n">
        <v>43945</v>
      </c>
      <c r="F1752" s="618" t="inlineStr">
        <is>
          <t>шерзод</t>
        </is>
      </c>
      <c r="G1752" s="618" t="inlineStr">
        <is>
          <t>MG</t>
        </is>
      </c>
      <c r="H1752" s="618" t="inlineStr">
        <is>
          <t>MG31</t>
        </is>
      </c>
      <c r="I1752" s="639" t="n">
        <v>43945.32847222222</v>
      </c>
      <c r="J1752" s="639" t="n">
        <v>43946.24722222222</v>
      </c>
      <c r="K1752" s="636">
        <f>J1752-I1752</f>
        <v/>
      </c>
    </row>
    <row r="1753">
      <c r="A1753" s="225" t="inlineStr">
        <is>
          <t>TSO1890_2</t>
        </is>
      </c>
      <c r="B1753" s="483" t="inlineStr">
        <is>
          <t>Achamayli FL Mustanov</t>
        </is>
      </c>
      <c r="C1753" s="641" t="n">
        <v>43945</v>
      </c>
      <c r="F1753" s="647" t="inlineStr">
        <is>
          <t>ойбек</t>
        </is>
      </c>
      <c r="G1753" s="618" t="inlineStr">
        <is>
          <t>MG</t>
        </is>
      </c>
      <c r="H1753" s="647" t="inlineStr">
        <is>
          <t>MG38</t>
        </is>
      </c>
      <c r="I1753" s="639" t="n">
        <v>43945.30555555555</v>
      </c>
      <c r="J1753" s="639" t="n">
        <v>43945.43055555555</v>
      </c>
      <c r="K1753" s="636">
        <f>J1753-I1753</f>
        <v/>
      </c>
    </row>
    <row r="1754">
      <c r="A1754" s="188" t="inlineStr">
        <is>
          <t>DZH4244_2</t>
        </is>
      </c>
      <c r="B1754" s="118" t="inlineStr">
        <is>
          <t>Farish_Suv_tarmoklari</t>
        </is>
      </c>
      <c r="C1754" s="641" t="n">
        <v>43945</v>
      </c>
      <c r="F1754" s="612" t="inlineStr">
        <is>
          <t>Исомиддин</t>
        </is>
      </c>
      <c r="G1754" s="618" t="inlineStr">
        <is>
          <t>MG</t>
        </is>
      </c>
      <c r="H1754" s="647" t="inlineStr">
        <is>
          <t>MG37</t>
        </is>
      </c>
      <c r="I1754" s="639" t="n">
        <v>43945.31388888889</v>
      </c>
      <c r="J1754" s="639" t="n">
        <v>43945.73125</v>
      </c>
      <c r="K1754" s="636">
        <f>J1754-I1754</f>
        <v/>
      </c>
    </row>
    <row r="1755">
      <c r="A1755" s="514" t="inlineStr">
        <is>
          <t>HRZ6068_2</t>
        </is>
      </c>
      <c r="B1755" s="130" t="inlineStr">
        <is>
          <t>Mirishkor Bagat</t>
        </is>
      </c>
      <c r="C1755" s="641" t="n">
        <v>43945</v>
      </c>
      <c r="F1755" s="647" t="inlineStr">
        <is>
          <t>Дониер</t>
        </is>
      </c>
      <c r="G1755" s="618" t="inlineStr">
        <is>
          <t>MG</t>
        </is>
      </c>
      <c r="H1755" s="647" t="inlineStr">
        <is>
          <t>MG46</t>
        </is>
      </c>
      <c r="I1755" s="639" t="n">
        <v>43945.38194444445</v>
      </c>
      <c r="J1755" s="639" t="n">
        <v>43945.53472222222</v>
      </c>
      <c r="K1755" s="636">
        <f>J1755-I1755</f>
        <v/>
      </c>
    </row>
    <row r="1756">
      <c r="A1756" s="182" t="inlineStr">
        <is>
          <t>TSO1567</t>
        </is>
      </c>
      <c r="B1756" s="111" t="inlineStr">
        <is>
          <t xml:space="preserve">Niyozbosh Barkamol Avlod </t>
        </is>
      </c>
      <c r="C1756" s="641" t="n">
        <v>43945</v>
      </c>
      <c r="F1756" s="647" t="inlineStr">
        <is>
          <t>Акмаль</t>
        </is>
      </c>
      <c r="G1756" s="618" t="inlineStr">
        <is>
          <t>MG</t>
        </is>
      </c>
      <c r="H1756" s="647" t="inlineStr">
        <is>
          <t>MG50</t>
        </is>
      </c>
      <c r="I1756" s="639" t="n">
        <v>43945.40416666667</v>
      </c>
      <c r="J1756" s="639" t="n">
        <v>43945.60763888889</v>
      </c>
      <c r="K1756" s="636">
        <f>J1756-I1756</f>
        <v/>
      </c>
    </row>
    <row r="1757">
      <c r="A1757" s="388" t="inlineStr">
        <is>
          <t>KAR6255_2</t>
        </is>
      </c>
      <c r="B1757" s="389" t="inlineStr">
        <is>
          <t>Ornek APJ Kungrad</t>
        </is>
      </c>
      <c r="C1757" s="641" t="n">
        <v>43945</v>
      </c>
      <c r="F1757" s="647" t="inlineStr">
        <is>
          <t>Олим</t>
        </is>
      </c>
      <c r="G1757" s="618" t="inlineStr">
        <is>
          <t>MG</t>
        </is>
      </c>
      <c r="H1757" s="647" t="inlineStr">
        <is>
          <t>MG07</t>
        </is>
      </c>
      <c r="I1757" s="639" t="n">
        <v>43945.43194444444</v>
      </c>
      <c r="J1757" s="639" t="n">
        <v>43945.49722222222</v>
      </c>
      <c r="K1757" s="636">
        <f>J1757-I1757</f>
        <v/>
      </c>
    </row>
    <row r="1758">
      <c r="A1758" s="514" t="inlineStr">
        <is>
          <t>KAR6387_2</t>
        </is>
      </c>
      <c r="B1758" s="515" t="inlineStr">
        <is>
          <t>Mukimiy</t>
        </is>
      </c>
      <c r="C1758" s="641" t="n">
        <v>43945</v>
      </c>
      <c r="F1758" s="647" t="inlineStr">
        <is>
          <t>Алишер</t>
        </is>
      </c>
      <c r="G1758" s="618" t="inlineStr">
        <is>
          <t>MG</t>
        </is>
      </c>
      <c r="H1758" s="647" t="inlineStr">
        <is>
          <t>MG26</t>
        </is>
      </c>
      <c r="I1758" s="639" t="n">
        <v>43945.44583333333</v>
      </c>
      <c r="J1758" s="639" t="n">
        <v>43945.54305555556</v>
      </c>
      <c r="K1758" s="636">
        <f>J1758-I1758</f>
        <v/>
      </c>
    </row>
    <row r="1759">
      <c r="A1759" s="388" t="inlineStr">
        <is>
          <t>DZH4201_2</t>
        </is>
      </c>
      <c r="B1759" s="389" t="inlineStr">
        <is>
          <t>Arnasay College</t>
        </is>
      </c>
      <c r="C1759" s="641" t="n">
        <v>43945</v>
      </c>
      <c r="F1759" s="647" t="inlineStr">
        <is>
          <t>Абдурахмон</t>
        </is>
      </c>
      <c r="G1759" s="618" t="inlineStr">
        <is>
          <t>MG</t>
        </is>
      </c>
      <c r="H1759" s="647" t="inlineStr">
        <is>
          <t>MG40</t>
        </is>
      </c>
      <c r="I1759" s="639" t="n">
        <v>43945.47222222222</v>
      </c>
      <c r="J1759" s="639" t="n">
        <v>43945.87013888889</v>
      </c>
      <c r="K1759" s="636">
        <f>J1759-I1759</f>
        <v/>
      </c>
    </row>
    <row r="1760">
      <c r="A1760" s="363" t="inlineStr">
        <is>
          <t>HRZ6017_2</t>
        </is>
      </c>
      <c r="B1760" s="515" t="inlineStr">
        <is>
          <t>Xayrabod</t>
        </is>
      </c>
      <c r="C1760" s="641" t="n">
        <v>43945</v>
      </c>
      <c r="F1760" s="647" t="inlineStr">
        <is>
          <t>Гофур</t>
        </is>
      </c>
      <c r="G1760" s="618" t="inlineStr">
        <is>
          <t>MG</t>
        </is>
      </c>
      <c r="H1760" s="647" t="inlineStr">
        <is>
          <t>MG61</t>
        </is>
      </c>
      <c r="I1760" s="639" t="n">
        <v>43945.52361111111</v>
      </c>
      <c r="J1760" s="639" t="n">
        <v>43945.58333333334</v>
      </c>
      <c r="K1760" s="636">
        <f>J1760-I1760</f>
        <v/>
      </c>
    </row>
    <row r="1761">
      <c r="A1761" s="514" t="inlineStr">
        <is>
          <t>KAR6388_2</t>
        </is>
      </c>
      <c r="B1761" s="515" t="inlineStr">
        <is>
          <t>81Km</t>
        </is>
      </c>
      <c r="C1761" s="641" t="n">
        <v>43945</v>
      </c>
      <c r="F1761" s="647" t="inlineStr">
        <is>
          <t>Алишер</t>
        </is>
      </c>
      <c r="G1761" s="618" t="inlineStr">
        <is>
          <t>MG</t>
        </is>
      </c>
      <c r="H1761" s="647" t="inlineStr">
        <is>
          <t>MG26</t>
        </is>
      </c>
      <c r="I1761" s="639" t="n">
        <v>43945.57013888889</v>
      </c>
      <c r="J1761" s="639" t="n">
        <v>43945.70694444444</v>
      </c>
      <c r="K1761" s="636">
        <f>J1761-I1761</f>
        <v/>
      </c>
    </row>
    <row r="1762">
      <c r="A1762" s="225" t="inlineStr">
        <is>
          <t>TSO1522_2</t>
        </is>
      </c>
      <c r="B1762" s="483" t="inlineStr">
        <is>
          <t xml:space="preserve">Buka Saydautov Ganisher </t>
        </is>
      </c>
      <c r="C1762" s="641" t="n">
        <v>43945</v>
      </c>
      <c r="F1762" s="647" t="inlineStr">
        <is>
          <t>ойбек</t>
        </is>
      </c>
      <c r="G1762" s="618" t="inlineStr">
        <is>
          <t>MG</t>
        </is>
      </c>
      <c r="H1762" s="647" t="inlineStr">
        <is>
          <t>MG38</t>
        </is>
      </c>
      <c r="I1762" s="639" t="n">
        <v>43945.59583333333</v>
      </c>
      <c r="J1762" s="639" t="n">
        <v>43945.63194444445</v>
      </c>
      <c r="K1762" s="636">
        <f>J1762-I1762</f>
        <v/>
      </c>
    </row>
    <row r="1763">
      <c r="A1763" s="458" t="inlineStr">
        <is>
          <t>KSH4725_2</t>
        </is>
      </c>
      <c r="B1763" s="459" t="inlineStr">
        <is>
          <t>Kasan Oltinkuz Nekuz</t>
        </is>
      </c>
      <c r="C1763" s="641" t="n">
        <v>43945</v>
      </c>
      <c r="F1763" s="649" t="inlineStr">
        <is>
          <t>фарход</t>
        </is>
      </c>
      <c r="G1763" s="618" t="inlineStr">
        <is>
          <t>MG</t>
        </is>
      </c>
      <c r="H1763" s="649" t="inlineStr">
        <is>
          <t>MG34</t>
        </is>
      </c>
      <c r="I1763" s="639" t="n">
        <v>43945.72152777778</v>
      </c>
      <c r="J1763" s="639" t="n">
        <v>43946.29861111111</v>
      </c>
      <c r="K1763" s="636">
        <f>J1763-I1763</f>
        <v/>
      </c>
    </row>
    <row r="1764">
      <c r="A1764" s="188" t="inlineStr">
        <is>
          <t>DZH4244_2</t>
        </is>
      </c>
      <c r="B1764" s="118" t="inlineStr">
        <is>
          <t>Farish_Suv_tarmoklari</t>
        </is>
      </c>
      <c r="C1764" s="641" t="n">
        <v>43945</v>
      </c>
      <c r="F1764" s="612" t="inlineStr">
        <is>
          <t>Исомиддин</t>
        </is>
      </c>
      <c r="G1764" s="618" t="inlineStr">
        <is>
          <t>MG</t>
        </is>
      </c>
      <c r="H1764" s="647" t="inlineStr">
        <is>
          <t>MG37</t>
        </is>
      </c>
      <c r="I1764" s="639" t="n">
        <v>43945.74027777778</v>
      </c>
      <c r="J1764" s="652" t="n">
        <v>43946.4375</v>
      </c>
      <c r="K1764" s="636">
        <f>J1764-I1764</f>
        <v/>
      </c>
    </row>
    <row r="1765">
      <c r="A1765" s="514" t="inlineStr">
        <is>
          <t>KAR6363_2</t>
        </is>
      </c>
      <c r="B1765" s="515" t="inlineStr">
        <is>
          <t>Tashkala</t>
        </is>
      </c>
      <c r="C1765" s="641" t="n">
        <v>43946</v>
      </c>
      <c r="F1765" s="647" t="inlineStr">
        <is>
          <t>Олим</t>
        </is>
      </c>
      <c r="G1765" s="618" t="inlineStr">
        <is>
          <t>MG</t>
        </is>
      </c>
      <c r="H1765" s="647" t="inlineStr">
        <is>
          <t>MG07</t>
        </is>
      </c>
      <c r="I1765" s="639" t="n">
        <v>43946.09652777778</v>
      </c>
      <c r="J1765" s="639" t="n">
        <v>43946.26875</v>
      </c>
      <c r="K1765" s="636">
        <f>J1765-I1765</f>
        <v/>
      </c>
    </row>
    <row r="1766">
      <c r="A1766" s="388" t="inlineStr">
        <is>
          <t>KAR6219_2</t>
        </is>
      </c>
      <c r="B1766" s="389" t="inlineStr">
        <is>
          <t>Kilichboy</t>
        </is>
      </c>
      <c r="C1766" s="641" t="n">
        <v>43946</v>
      </c>
      <c r="F1766" s="647" t="inlineStr">
        <is>
          <t>Олим</t>
        </is>
      </c>
      <c r="G1766" s="618" t="inlineStr">
        <is>
          <t>MG</t>
        </is>
      </c>
      <c r="H1766" s="647" t="inlineStr">
        <is>
          <t>MG07</t>
        </is>
      </c>
      <c r="I1766" s="639" t="n">
        <v>43946.29861111111</v>
      </c>
      <c r="J1766" s="652" t="n">
        <v>43946.65277777778</v>
      </c>
      <c r="K1766" s="636">
        <f>J1766-I1766</f>
        <v/>
      </c>
    </row>
    <row r="1767">
      <c r="A1767" s="621" t="inlineStr">
        <is>
          <t>NAM3223_2</t>
        </is>
      </c>
      <c r="B1767" s="616" t="inlineStr">
        <is>
          <t>Namangan Post</t>
        </is>
      </c>
      <c r="C1767" s="641" t="n">
        <v>43946</v>
      </c>
      <c r="F1767" s="618" t="inlineStr">
        <is>
          <t>шерзод</t>
        </is>
      </c>
      <c r="G1767" s="618" t="inlineStr">
        <is>
          <t>MG</t>
        </is>
      </c>
      <c r="H1767" s="618" t="inlineStr">
        <is>
          <t>MG31</t>
        </is>
      </c>
      <c r="I1767" s="639" t="n">
        <v>43946.325</v>
      </c>
      <c r="J1767" s="652" t="n">
        <v>43947.34166666667</v>
      </c>
      <c r="K1767" s="636">
        <f>J1767-I1767</f>
        <v/>
      </c>
    </row>
    <row r="1768">
      <c r="A1768" s="447" t="inlineStr">
        <is>
          <t>NAM3213_2</t>
        </is>
      </c>
      <c r="B1768" s="448" t="inlineStr">
        <is>
          <t>Kugay</t>
        </is>
      </c>
      <c r="C1768" s="650" t="n">
        <v>43946</v>
      </c>
      <c r="F1768" s="651" t="inlineStr">
        <is>
          <t>Икромжон</t>
        </is>
      </c>
      <c r="G1768" s="651" t="inlineStr">
        <is>
          <t>MG</t>
        </is>
      </c>
      <c r="H1768" s="651" t="inlineStr">
        <is>
          <t>MG49</t>
        </is>
      </c>
      <c r="I1768" s="652" t="n">
        <v>43946.46875</v>
      </c>
      <c r="J1768" s="652" t="n">
        <v>43946.79166666666</v>
      </c>
      <c r="K1768" s="653">
        <f>J1768-I1768</f>
        <v/>
      </c>
    </row>
    <row r="1769">
      <c r="A1769" s="188" t="inlineStr">
        <is>
          <t>DZH4244_2</t>
        </is>
      </c>
      <c r="B1769" s="118" t="inlineStr">
        <is>
          <t>Farish_Suv_tarmoklari</t>
        </is>
      </c>
      <c r="C1769" s="650" t="n">
        <v>43946</v>
      </c>
      <c r="F1769" s="651" t="inlineStr">
        <is>
          <t>Исомиддин</t>
        </is>
      </c>
      <c r="G1769" s="651" t="inlineStr">
        <is>
          <t>MG</t>
        </is>
      </c>
      <c r="H1769" s="651" t="inlineStr">
        <is>
          <t>MG37</t>
        </is>
      </c>
      <c r="I1769" s="652" t="n">
        <v>43946.50069444445</v>
      </c>
      <c r="J1769" s="652" t="n">
        <v>43947.01180555556</v>
      </c>
      <c r="K1769" s="653">
        <f>J1769-I1769</f>
        <v/>
      </c>
    </row>
    <row r="1770">
      <c r="A1770" s="514" t="inlineStr">
        <is>
          <t>KAR6363_2</t>
        </is>
      </c>
      <c r="B1770" s="515" t="inlineStr">
        <is>
          <t>Tashkala</t>
        </is>
      </c>
      <c r="C1770" s="650" t="n">
        <v>43946</v>
      </c>
      <c r="F1770" s="651" t="inlineStr">
        <is>
          <t>Байрам</t>
        </is>
      </c>
      <c r="G1770" s="651" t="inlineStr">
        <is>
          <t>MG</t>
        </is>
      </c>
      <c r="H1770" s="651" t="inlineStr">
        <is>
          <t>MG57</t>
        </is>
      </c>
      <c r="I1770" s="652" t="n">
        <v>43946.49930555555</v>
      </c>
      <c r="J1770" s="652" t="n">
        <v>43946.51805555557</v>
      </c>
      <c r="K1770" s="653">
        <f>J1770-I1770</f>
        <v/>
      </c>
    </row>
    <row r="1771">
      <c r="A1771" s="457" t="inlineStr">
        <is>
          <t>SRH5191_2</t>
        </is>
      </c>
      <c r="B1771" s="133" t="inlineStr">
        <is>
          <t>Uzbekistan MFY</t>
        </is>
      </c>
      <c r="C1771" s="650" t="n">
        <v>43946</v>
      </c>
      <c r="F1771" s="651" t="inlineStr">
        <is>
          <t>шерзод</t>
        </is>
      </c>
      <c r="G1771" s="651" t="inlineStr">
        <is>
          <t>MG</t>
        </is>
      </c>
      <c r="H1771" s="651" t="inlineStr">
        <is>
          <t>MG35</t>
        </is>
      </c>
      <c r="I1771" s="652" t="n">
        <v>43946.75694444445</v>
      </c>
      <c r="J1771" s="652" t="n">
        <v>43947.71111111111</v>
      </c>
      <c r="K1771" s="653">
        <f>J1771-I1771</f>
        <v/>
      </c>
    </row>
    <row r="1772">
      <c r="A1772" s="182" t="inlineStr">
        <is>
          <t>TSO1567</t>
        </is>
      </c>
      <c r="B1772" s="111" t="inlineStr">
        <is>
          <t xml:space="preserve">Niyozbosh Barkamol Avlod </t>
        </is>
      </c>
      <c r="C1772" s="650" t="n">
        <v>43947</v>
      </c>
      <c r="F1772" s="651" t="inlineStr">
        <is>
          <t>Акмаль</t>
        </is>
      </c>
      <c r="G1772" s="651" t="inlineStr">
        <is>
          <t>MG</t>
        </is>
      </c>
      <c r="H1772" s="651" t="inlineStr">
        <is>
          <t>MG50</t>
        </is>
      </c>
      <c r="I1772" s="652" t="n">
        <v>43947.01180555556</v>
      </c>
      <c r="J1772" s="652" t="n">
        <v>43947.34722222222</v>
      </c>
      <c r="K1772" s="653">
        <f>J1772-I1772</f>
        <v/>
      </c>
    </row>
    <row r="1773">
      <c r="A1773" s="188" t="inlineStr">
        <is>
          <t>DZH4244_2</t>
        </is>
      </c>
      <c r="B1773" s="118" t="inlineStr">
        <is>
          <t>Farish_Suv_tarmoklari</t>
        </is>
      </c>
      <c r="C1773" s="650" t="n">
        <v>43947</v>
      </c>
      <c r="F1773" s="651" t="inlineStr">
        <is>
          <t>Исомиддин</t>
        </is>
      </c>
      <c r="G1773" s="651" t="inlineStr">
        <is>
          <t>MG</t>
        </is>
      </c>
      <c r="H1773" s="651" t="inlineStr">
        <is>
          <t>MG37</t>
        </is>
      </c>
      <c r="I1773" s="652" t="n">
        <v>43947.11041666667</v>
      </c>
      <c r="J1773" s="652" t="n">
        <v>43947.80763888889</v>
      </c>
      <c r="K1773" s="653">
        <f>J1773-I1773</f>
        <v/>
      </c>
    </row>
    <row r="1774">
      <c r="A1774" s="621" t="inlineStr">
        <is>
          <t>NAM3223_2</t>
        </is>
      </c>
      <c r="B1774" s="616" t="inlineStr">
        <is>
          <t>Namangan Post</t>
        </is>
      </c>
      <c r="C1774" s="650" t="n">
        <v>43947</v>
      </c>
      <c r="F1774" s="618" t="inlineStr">
        <is>
          <t>шерзод</t>
        </is>
      </c>
      <c r="G1774" s="618" t="inlineStr">
        <is>
          <t>MG</t>
        </is>
      </c>
      <c r="H1774" s="618" t="inlineStr">
        <is>
          <t>MG31</t>
        </is>
      </c>
      <c r="I1774" s="652" t="n">
        <v>43947.35486111111</v>
      </c>
      <c r="J1774" s="652" t="n">
        <v>43948.33541666667</v>
      </c>
      <c r="K1774" s="653">
        <f>J1774-I1774</f>
        <v/>
      </c>
    </row>
    <row r="1775">
      <c r="A1775" s="225" t="inlineStr">
        <is>
          <t>TSO1640_2</t>
        </is>
      </c>
      <c r="B1775" s="228" t="inlineStr">
        <is>
          <t xml:space="preserve">Axmad Yassaviy </t>
        </is>
      </c>
      <c r="C1775" s="650" t="n">
        <v>43947</v>
      </c>
      <c r="F1775" s="651" t="inlineStr">
        <is>
          <t>Лазиз</t>
        </is>
      </c>
      <c r="G1775" s="618" t="inlineStr">
        <is>
          <t>MG</t>
        </is>
      </c>
      <c r="H1775" s="651" t="inlineStr">
        <is>
          <t>MG30</t>
        </is>
      </c>
      <c r="I1775" s="652" t="n">
        <v>43947.42361111111</v>
      </c>
      <c r="J1775" s="652" t="n">
        <v>43947.56944444445</v>
      </c>
      <c r="K1775" s="653">
        <f>J1775-I1775</f>
        <v/>
      </c>
    </row>
    <row r="1776">
      <c r="A1776" s="388" t="inlineStr">
        <is>
          <t>NAV5710_2</t>
        </is>
      </c>
      <c r="B1776" s="389" t="inlineStr">
        <is>
          <t>Nurota Yassaviy</t>
        </is>
      </c>
      <c r="C1776" s="650" t="n">
        <v>43947</v>
      </c>
      <c r="F1776" s="651" t="inlineStr">
        <is>
          <t>Сухроб</t>
        </is>
      </c>
      <c r="G1776" s="618" t="inlineStr">
        <is>
          <t>MG</t>
        </is>
      </c>
      <c r="H1776" s="651" t="inlineStr">
        <is>
          <t>MG56</t>
        </is>
      </c>
      <c r="I1776" s="652" t="n">
        <v>43947.48333333333</v>
      </c>
      <c r="J1776" s="652" t="n">
        <v>43947.58055555557</v>
      </c>
      <c r="K1776" s="653">
        <f>J1776-I1776</f>
        <v/>
      </c>
    </row>
    <row r="1777">
      <c r="A1777" s="457" t="inlineStr">
        <is>
          <t>SRH5191_2</t>
        </is>
      </c>
      <c r="B1777" s="133" t="inlineStr">
        <is>
          <t>Uzbekistan MFY</t>
        </is>
      </c>
      <c r="C1777" s="650" t="n">
        <v>43947</v>
      </c>
      <c r="F1777" s="651" t="inlineStr">
        <is>
          <t>шерзод</t>
        </is>
      </c>
      <c r="G1777" s="651" t="inlineStr">
        <is>
          <t>MG</t>
        </is>
      </c>
      <c r="H1777" s="651" t="inlineStr">
        <is>
          <t>MG35</t>
        </is>
      </c>
      <c r="I1777" s="652" t="n">
        <v>43947.74652777778</v>
      </c>
      <c r="J1777" s="652" t="n">
        <v>43948.42152777778</v>
      </c>
      <c r="K1777" s="653">
        <f>J1777-I1777</f>
        <v/>
      </c>
    </row>
    <row r="1778">
      <c r="A1778" s="188" t="inlineStr">
        <is>
          <t>DZH4244_2</t>
        </is>
      </c>
      <c r="B1778" s="118" t="inlineStr">
        <is>
          <t>Farish_Suv_tarmoklari</t>
        </is>
      </c>
      <c r="C1778" s="650" t="n">
        <v>43947</v>
      </c>
      <c r="F1778" s="651" t="inlineStr">
        <is>
          <t>Исомиддин</t>
        </is>
      </c>
      <c r="G1778" s="651" t="inlineStr">
        <is>
          <t>MG</t>
        </is>
      </c>
      <c r="H1778" s="651" t="inlineStr">
        <is>
          <t>MG37</t>
        </is>
      </c>
      <c r="I1778" s="652" t="n">
        <v>43947.86527777778</v>
      </c>
      <c r="J1778" s="652" t="n">
        <v>43948.54097222222</v>
      </c>
      <c r="K1778" s="653">
        <f>J1778-I1778</f>
        <v/>
      </c>
    </row>
    <row r="1779">
      <c r="A1779" s="388" t="inlineStr">
        <is>
          <t>KAR6245_2</t>
        </is>
      </c>
      <c r="B1779" s="389" t="inlineStr">
        <is>
          <t>Xodjeyli RUT</t>
        </is>
      </c>
      <c r="C1779" s="650" t="n">
        <v>43948</v>
      </c>
      <c r="F1779" s="651" t="inlineStr">
        <is>
          <t>Олим</t>
        </is>
      </c>
      <c r="G1779" s="651" t="inlineStr">
        <is>
          <t>MG</t>
        </is>
      </c>
      <c r="H1779" s="651" t="inlineStr">
        <is>
          <t>MG57</t>
        </is>
      </c>
      <c r="I1779" s="652" t="n">
        <v>43948.15138888889</v>
      </c>
      <c r="J1779" s="652" t="n">
        <v>43948.38194444445</v>
      </c>
      <c r="K1779" s="653">
        <f>J1779-I1779</f>
        <v/>
      </c>
    </row>
    <row r="1780">
      <c r="A1780" s="216" t="inlineStr">
        <is>
          <t>HRZ5979_2</t>
        </is>
      </c>
      <c r="B1780" s="148" t="inlineStr">
        <is>
          <t>Chondir Kiyot</t>
        </is>
      </c>
      <c r="C1780" s="650" t="n">
        <v>43948</v>
      </c>
      <c r="F1780" s="651" t="inlineStr">
        <is>
          <t>гофур</t>
        </is>
      </c>
      <c r="G1780" s="651" t="inlineStr">
        <is>
          <t>MG</t>
        </is>
      </c>
      <c r="H1780" s="651" t="inlineStr">
        <is>
          <t>MG61</t>
        </is>
      </c>
      <c r="I1780" s="652" t="n">
        <v>43948.25208333333</v>
      </c>
      <c r="J1780" s="652" t="n">
        <v>43948.42777777778</v>
      </c>
      <c r="K1780" s="653">
        <f>J1780-I1780</f>
        <v/>
      </c>
    </row>
    <row r="1781">
      <c r="A1781" s="388" t="inlineStr">
        <is>
          <t>KAR6412_2</t>
        </is>
      </c>
      <c r="B1781" s="389" t="inlineStr">
        <is>
          <t>Turtkul Gulistan MFY</t>
        </is>
      </c>
      <c r="C1781" s="650" t="n">
        <v>43948</v>
      </c>
      <c r="F1781" s="651" t="inlineStr">
        <is>
          <t>Алишер</t>
        </is>
      </c>
      <c r="G1781" s="651" t="inlineStr">
        <is>
          <t>MG</t>
        </is>
      </c>
      <c r="H1781" s="651" t="inlineStr">
        <is>
          <t>MG26</t>
        </is>
      </c>
      <c r="I1781" s="652" t="n">
        <v>43948.30902777778</v>
      </c>
      <c r="J1781" s="652" t="n">
        <v>43948.40625</v>
      </c>
      <c r="K1781" s="653">
        <f>J1781-I1781</f>
        <v/>
      </c>
    </row>
    <row r="1782">
      <c r="A1782" s="196" t="inlineStr">
        <is>
          <t>HRZ5904_2</t>
        </is>
      </c>
      <c r="B1782" s="130" t="inlineStr">
        <is>
          <t>Inkilob</t>
        </is>
      </c>
      <c r="C1782" s="650" t="n">
        <v>43948</v>
      </c>
      <c r="F1782" s="651" t="inlineStr">
        <is>
          <t>Дониер</t>
        </is>
      </c>
      <c r="G1782" s="651" t="inlineStr">
        <is>
          <t>MG</t>
        </is>
      </c>
      <c r="H1782" s="651" t="inlineStr">
        <is>
          <t>MG46</t>
        </is>
      </c>
      <c r="I1782" s="652" t="n">
        <v>43948.3125</v>
      </c>
      <c r="J1782" s="645" t="n"/>
      <c r="K1782" s="653">
        <f>J1782-I1782</f>
        <v/>
      </c>
    </row>
    <row r="1783">
      <c r="A1783" s="195" t="inlineStr">
        <is>
          <t>HRZ6008_2</t>
        </is>
      </c>
      <c r="B1783" s="515" t="inlineStr">
        <is>
          <t>Urgench Gaybu-2</t>
        </is>
      </c>
      <c r="C1783" s="650" t="n">
        <v>43948</v>
      </c>
      <c r="F1783" s="651" t="inlineStr">
        <is>
          <t>гофур</t>
        </is>
      </c>
      <c r="G1783" s="651" t="inlineStr">
        <is>
          <t>MG</t>
        </is>
      </c>
      <c r="H1783" s="651" t="inlineStr">
        <is>
          <t>MG19</t>
        </is>
      </c>
      <c r="I1783" s="652" t="n">
        <v>43948.31597222222</v>
      </c>
      <c r="J1783" s="645" t="n"/>
      <c r="K1783" s="653">
        <f>J1783-I1783</f>
        <v/>
      </c>
    </row>
    <row r="1784">
      <c r="A1784" s="621" t="inlineStr">
        <is>
          <t>NAM3223_2</t>
        </is>
      </c>
      <c r="B1784" s="616" t="inlineStr">
        <is>
          <t>Namangan Post</t>
        </is>
      </c>
      <c r="C1784" s="650" t="n">
        <v>43948</v>
      </c>
      <c r="F1784" s="618" t="inlineStr">
        <is>
          <t>шерзод</t>
        </is>
      </c>
      <c r="G1784" s="618" t="inlineStr">
        <is>
          <t>MG</t>
        </is>
      </c>
      <c r="H1784" s="618" t="inlineStr">
        <is>
          <t>MG31</t>
        </is>
      </c>
      <c r="I1784" s="652" t="n">
        <v>43948.35069444445</v>
      </c>
      <c r="J1784" s="645" t="n"/>
      <c r="K1784" s="653">
        <f>J1784-I1784</f>
        <v/>
      </c>
    </row>
    <row r="1785">
      <c r="A1785" s="388" t="inlineStr">
        <is>
          <t>KAR6367</t>
        </is>
      </c>
      <c r="B1785" s="389" t="inlineStr">
        <is>
          <t>Gulzar MFY</t>
        </is>
      </c>
      <c r="C1785" s="650" t="n">
        <v>43948</v>
      </c>
      <c r="F1785" s="651" t="inlineStr">
        <is>
          <t>Олим</t>
        </is>
      </c>
      <c r="G1785" s="651" t="inlineStr">
        <is>
          <t>MG</t>
        </is>
      </c>
      <c r="H1785" s="651" t="inlineStr">
        <is>
          <t>MG07</t>
        </is>
      </c>
      <c r="I1785" s="652" t="n">
        <v>43948.33611111111</v>
      </c>
      <c r="J1785" s="652" t="n">
        <v>43948.52083333334</v>
      </c>
      <c r="K1785" s="653">
        <f>J1785-I1785</f>
        <v/>
      </c>
    </row>
    <row r="1786">
      <c r="A1786" s="514" t="inlineStr">
        <is>
          <t>KAR6414_2</t>
        </is>
      </c>
      <c r="B1786" s="515" t="inlineStr">
        <is>
          <t>Gozovot</t>
        </is>
      </c>
      <c r="C1786" s="650" t="n">
        <v>43948</v>
      </c>
      <c r="F1786" s="651" t="inlineStr">
        <is>
          <t>Алишер</t>
        </is>
      </c>
      <c r="G1786" s="651" t="inlineStr">
        <is>
          <t>MG</t>
        </is>
      </c>
      <c r="H1786" s="651" t="inlineStr">
        <is>
          <t>MG26</t>
        </is>
      </c>
      <c r="I1786" s="652" t="n">
        <v>43948.43055555555</v>
      </c>
      <c r="J1786" s="652" t="n">
        <v>43948.49583333332</v>
      </c>
    </row>
    <row r="1787">
      <c r="A1787" s="388" t="inlineStr">
        <is>
          <t>KAR6218_2</t>
        </is>
      </c>
      <c r="B1787" s="389" t="inlineStr">
        <is>
          <t>Shortanbay</t>
        </is>
      </c>
      <c r="C1787" s="650" t="n">
        <v>43948</v>
      </c>
      <c r="F1787" s="651" t="inlineStr">
        <is>
          <t>Алишер</t>
        </is>
      </c>
      <c r="G1787" s="651" t="inlineStr">
        <is>
          <t>MG</t>
        </is>
      </c>
      <c r="H1787" s="651" t="inlineStr">
        <is>
          <t>MG57</t>
        </is>
      </c>
      <c r="I1787" s="652" t="n">
        <v>43948.44930555556</v>
      </c>
      <c r="J1787" s="652" t="n">
        <v>43948.57430555556</v>
      </c>
    </row>
    <row r="1788">
      <c r="A1788" s="457" t="inlineStr">
        <is>
          <t>SRH5191_2</t>
        </is>
      </c>
      <c r="B1788" s="133" t="inlineStr">
        <is>
          <t>Uzbekistan MFY</t>
        </is>
      </c>
      <c r="C1788" s="650" t="n">
        <v>43948</v>
      </c>
      <c r="F1788" s="651" t="inlineStr">
        <is>
          <t>шерзод</t>
        </is>
      </c>
      <c r="G1788" s="651" t="inlineStr">
        <is>
          <t>MG</t>
        </is>
      </c>
      <c r="H1788" s="651" t="inlineStr">
        <is>
          <t>MG35</t>
        </is>
      </c>
      <c r="I1788" s="652" t="n">
        <v>43948.43680555555</v>
      </c>
      <c r="J1788" s="645" t="n"/>
      <c r="K1788" s="653">
        <f>I1788-#REF!</f>
        <v/>
      </c>
    </row>
    <row r="1789">
      <c r="A1789" s="225" t="inlineStr">
        <is>
          <t>TSO1983_2</t>
        </is>
      </c>
      <c r="B1789" s="483" t="inlineStr">
        <is>
          <t>Ungut</t>
        </is>
      </c>
      <c r="C1789" s="650" t="n">
        <v>43948</v>
      </c>
      <c r="F1789" s="647" t="inlineStr">
        <is>
          <t>ойбек</t>
        </is>
      </c>
      <c r="G1789" s="651" t="inlineStr">
        <is>
          <t>MG</t>
        </is>
      </c>
      <c r="H1789" s="651" t="inlineStr">
        <is>
          <t>MG38</t>
        </is>
      </c>
      <c r="I1789" s="652" t="n">
        <v>43948.51388888889</v>
      </c>
      <c r="J1789" s="645" t="n"/>
    </row>
    <row r="1790">
      <c r="A1790" s="514" t="inlineStr">
        <is>
          <t>KAR6409_2</t>
        </is>
      </c>
      <c r="B1790" s="515" t="inlineStr">
        <is>
          <t>Anxorli</t>
        </is>
      </c>
      <c r="C1790" s="650" t="n">
        <v>43948</v>
      </c>
      <c r="F1790" s="651" t="inlineStr">
        <is>
          <t>Алишер</t>
        </is>
      </c>
      <c r="G1790" s="651" t="inlineStr">
        <is>
          <t>MG</t>
        </is>
      </c>
      <c r="H1790" s="651" t="inlineStr">
        <is>
          <t>MG26</t>
        </is>
      </c>
      <c r="I1790" s="652" t="n">
        <v>43948.55208333334</v>
      </c>
      <c r="J1790" s="652" t="n">
        <v>43948.57638888889</v>
      </c>
    </row>
    <row r="1791">
      <c r="A1791" s="388" t="inlineStr">
        <is>
          <t>HRZ5908_2</t>
        </is>
      </c>
      <c r="B1791" s="389" t="inlineStr">
        <is>
          <t>Madaniyat Shavat</t>
        </is>
      </c>
      <c r="C1791" s="650" t="n">
        <v>43948</v>
      </c>
      <c r="F1791" s="651" t="inlineStr">
        <is>
          <t>гофур</t>
        </is>
      </c>
      <c r="G1791" s="651" t="inlineStr">
        <is>
          <t>MG</t>
        </is>
      </c>
      <c r="H1791" s="651" t="inlineStr">
        <is>
          <t>MG61</t>
        </is>
      </c>
      <c r="I1791" s="652" t="n">
        <v>43948.55486111111</v>
      </c>
      <c r="J1791" s="645" t="n"/>
    </row>
    <row r="1792">
      <c r="A1792" s="188" t="inlineStr">
        <is>
          <t>DZH4244_2</t>
        </is>
      </c>
      <c r="B1792" s="118" t="inlineStr">
        <is>
          <t>Farish_Suv_tarmoklari</t>
        </is>
      </c>
      <c r="C1792" s="650" t="n">
        <v>43948</v>
      </c>
      <c r="F1792" s="651" t="inlineStr">
        <is>
          <t>Исомиддин</t>
        </is>
      </c>
      <c r="G1792" s="651" t="inlineStr">
        <is>
          <t>MG</t>
        </is>
      </c>
      <c r="H1792" s="651" t="inlineStr">
        <is>
          <t>MG37</t>
        </is>
      </c>
      <c r="I1792" s="652" t="n">
        <v>43948.56041666667</v>
      </c>
      <c r="J1792" s="645" t="n"/>
      <c r="K1792" s="653">
        <f>I1792-#REF!</f>
        <v/>
      </c>
    </row>
    <row r="1793">
      <c r="A1793" s="514" t="inlineStr">
        <is>
          <t>KAR6371_2</t>
        </is>
      </c>
      <c r="B1793" s="515" t="inlineStr">
        <is>
          <t>Kangli</t>
        </is>
      </c>
      <c r="C1793" s="650" t="n">
        <v>43948</v>
      </c>
      <c r="F1793" s="651" t="inlineStr">
        <is>
          <t>Олим</t>
        </is>
      </c>
      <c r="G1793" s="651" t="inlineStr">
        <is>
          <t>MG</t>
        </is>
      </c>
      <c r="H1793" s="651" t="inlineStr">
        <is>
          <t>MG07</t>
        </is>
      </c>
      <c r="I1793" s="652" t="n">
        <v>43948.59097222222</v>
      </c>
      <c r="J1793" s="645" t="n"/>
    </row>
    <row r="1794">
      <c r="A1794" t="inlineStr">
        <is>
          <t>SAM6358</t>
        </is>
      </c>
    </row>
  </sheetData>
  <autoFilter ref="A1:M1553"/>
  <conditionalFormatting sqref="A2:B2">
    <cfRule dxfId="0" priority="303" type="duplicateValues"/>
  </conditionalFormatting>
  <conditionalFormatting sqref="A4:B4">
    <cfRule dxfId="0" priority="302" type="duplicateValues"/>
  </conditionalFormatting>
  <conditionalFormatting sqref="A5">
    <cfRule dxfId="0" priority="300" type="duplicateValues"/>
  </conditionalFormatting>
  <conditionalFormatting sqref="B5">
    <cfRule dxfId="0" priority="297" type="duplicateValues"/>
  </conditionalFormatting>
  <conditionalFormatting sqref="A5:B5">
    <cfRule dxfId="0" priority="296" type="duplicateValues"/>
  </conditionalFormatting>
  <conditionalFormatting sqref="A6:B6">
    <cfRule dxfId="0" priority="295" type="duplicateValues"/>
  </conditionalFormatting>
  <conditionalFormatting sqref="A7:B7">
    <cfRule dxfId="0" priority="294" type="duplicateValues"/>
  </conditionalFormatting>
  <conditionalFormatting sqref="A8:B8">
    <cfRule dxfId="0" priority="293" type="duplicateValues"/>
  </conditionalFormatting>
  <conditionalFormatting sqref="A9:B9">
    <cfRule dxfId="0" priority="292" type="duplicateValues"/>
  </conditionalFormatting>
  <conditionalFormatting sqref="A10:B10">
    <cfRule dxfId="0" priority="291" type="duplicateValues"/>
  </conditionalFormatting>
  <conditionalFormatting sqref="A11:B11">
    <cfRule dxfId="0" priority="290" type="duplicateValues"/>
  </conditionalFormatting>
  <conditionalFormatting sqref="B12">
    <cfRule dxfId="0" priority="289" type="duplicateValues"/>
  </conditionalFormatting>
  <conditionalFormatting sqref="A12">
    <cfRule dxfId="0" priority="288" type="duplicateValues"/>
  </conditionalFormatting>
  <conditionalFormatting sqref="A13:B13">
    <cfRule dxfId="0" priority="287" type="duplicateValues"/>
  </conditionalFormatting>
  <conditionalFormatting sqref="A1609:B1609">
    <cfRule dxfId="0" priority="286" type="duplicateValues"/>
  </conditionalFormatting>
  <conditionalFormatting sqref="A1610">
    <cfRule dxfId="0" priority="284" type="duplicateValues"/>
    <cfRule dxfId="0" priority="283" type="duplicateValues"/>
    <cfRule dxfId="0" priority="282" type="duplicateValues"/>
    <cfRule dxfId="0" priority="281" type="duplicateValues"/>
    <cfRule dxfId="0" priority="280" type="duplicateValues"/>
    <cfRule dxfId="0" priority="279" type="duplicateValues"/>
    <cfRule dxfId="0" priority="278" type="duplicateValues"/>
    <cfRule dxfId="0" priority="277" type="duplicateValues"/>
    <cfRule dxfId="0" priority="276" type="duplicateValues"/>
    <cfRule dxfId="0" priority="275" type="duplicateValues"/>
  </conditionalFormatting>
  <conditionalFormatting sqref="A1610:B1610">
    <cfRule dxfId="0" priority="285" type="duplicateValues"/>
  </conditionalFormatting>
  <conditionalFormatting sqref="A1611:B1611">
    <cfRule dxfId="0" priority="274" type="duplicateValues"/>
  </conditionalFormatting>
  <conditionalFormatting sqref="A1612:B1612">
    <cfRule dxfId="0" priority="272" type="duplicateValues"/>
    <cfRule dxfId="0" priority="273" type="duplicateValues"/>
  </conditionalFormatting>
  <conditionalFormatting sqref="A1613:B1613">
    <cfRule dxfId="0" priority="271" type="duplicateValues"/>
  </conditionalFormatting>
  <conditionalFormatting sqref="A1614:B1614">
    <cfRule dxfId="0" priority="269" type="duplicateValues"/>
    <cfRule dxfId="0" priority="270" type="duplicateValues"/>
  </conditionalFormatting>
  <conditionalFormatting sqref="A1615">
    <cfRule dxfId="0" priority="265" type="duplicateValues"/>
    <cfRule dxfId="0" priority="264" type="duplicateValues"/>
    <cfRule dxfId="0" priority="266" type="duplicateValues"/>
    <cfRule dxfId="0" priority="263" type="duplicateValues"/>
  </conditionalFormatting>
  <conditionalFormatting sqref="B1615">
    <cfRule dxfId="0" priority="267" type="duplicateValues"/>
  </conditionalFormatting>
  <conditionalFormatting sqref="A1615:B1615">
    <cfRule dxfId="0" priority="268" type="duplicateValues"/>
  </conditionalFormatting>
  <conditionalFormatting sqref="A1616:B1616">
    <cfRule dxfId="0" priority="262" type="duplicateValues"/>
  </conditionalFormatting>
  <conditionalFormatting sqref="A1618:B1618">
    <cfRule dxfId="0" priority="250" type="duplicateValues"/>
  </conditionalFormatting>
  <conditionalFormatting sqref="A1619:B1619">
    <cfRule dxfId="0" priority="249" type="duplicateValues"/>
  </conditionalFormatting>
  <conditionalFormatting sqref="A1620">
    <cfRule dxfId="0" priority="245" type="duplicateValues"/>
    <cfRule dxfId="0" priority="244" type="duplicateValues"/>
    <cfRule dxfId="0" priority="246" type="duplicateValues"/>
    <cfRule dxfId="0" priority="243" type="duplicateValues"/>
  </conditionalFormatting>
  <conditionalFormatting sqref="B1620">
    <cfRule dxfId="0" priority="247" type="duplicateValues"/>
  </conditionalFormatting>
  <conditionalFormatting sqref="A1620:B1620">
    <cfRule dxfId="0" priority="248" type="duplicateValues"/>
  </conditionalFormatting>
  <conditionalFormatting sqref="A1621:B1621">
    <cfRule dxfId="0" priority="242" type="duplicateValues"/>
  </conditionalFormatting>
  <conditionalFormatting sqref="A1622:B1622">
    <cfRule dxfId="0" priority="241" type="duplicateValues"/>
  </conditionalFormatting>
  <conditionalFormatting sqref="A1623:B1623">
    <cfRule dxfId="0" priority="240" type="duplicateValues"/>
  </conditionalFormatting>
  <conditionalFormatting sqref="A1624:B1624">
    <cfRule dxfId="0" priority="239" type="duplicateValues"/>
  </conditionalFormatting>
  <conditionalFormatting sqref="A1626:B1626">
    <cfRule dxfId="0" priority="238" type="duplicateValues"/>
  </conditionalFormatting>
  <conditionalFormatting sqref="A1627">
    <cfRule dxfId="0" priority="234" type="duplicateValues"/>
    <cfRule dxfId="0" priority="233" type="duplicateValues"/>
    <cfRule dxfId="0" priority="235" type="duplicateValues"/>
    <cfRule dxfId="0" priority="232" type="duplicateValues"/>
  </conditionalFormatting>
  <conditionalFormatting sqref="B1627">
    <cfRule dxfId="0" priority="236" type="duplicateValues"/>
  </conditionalFormatting>
  <conditionalFormatting sqref="A1627:B1627">
    <cfRule dxfId="0" priority="237" type="duplicateValues"/>
  </conditionalFormatting>
  <conditionalFormatting sqref="A1628:B1628">
    <cfRule dxfId="0" priority="231" type="duplicateValues"/>
  </conditionalFormatting>
  <conditionalFormatting sqref="A1629:B1629">
    <cfRule dxfId="0" priority="230" type="duplicateValues"/>
  </conditionalFormatting>
  <conditionalFormatting sqref="A1630:B1630">
    <cfRule dxfId="0" priority="229" type="duplicateValues"/>
  </conditionalFormatting>
  <conditionalFormatting sqref="A1631:B1631">
    <cfRule dxfId="0" priority="228" type="duplicateValues"/>
  </conditionalFormatting>
  <conditionalFormatting sqref="A1633:B1633">
    <cfRule dxfId="0" priority="227" type="duplicateValues"/>
  </conditionalFormatting>
  <conditionalFormatting sqref="A1634:B1634">
    <cfRule dxfId="0" priority="226" type="duplicateValues"/>
  </conditionalFormatting>
  <conditionalFormatting sqref="A1635:B1635">
    <cfRule dxfId="0" priority="224" type="duplicateValues"/>
    <cfRule dxfId="0" priority="225" type="duplicateValues"/>
  </conditionalFormatting>
  <conditionalFormatting sqref="A1639:B1639">
    <cfRule dxfId="0" priority="223" type="duplicateValues"/>
  </conditionalFormatting>
  <conditionalFormatting sqref="A1640:B1640">
    <cfRule dxfId="0" priority="222" type="duplicateValues"/>
  </conditionalFormatting>
  <conditionalFormatting sqref="A1641:B1641">
    <cfRule dxfId="0" priority="220" type="duplicateValues"/>
    <cfRule dxfId="0" priority="221" type="duplicateValues"/>
  </conditionalFormatting>
  <conditionalFormatting sqref="A1642:B1642">
    <cfRule dxfId="0" priority="219" type="duplicateValues"/>
  </conditionalFormatting>
  <conditionalFormatting sqref="A1643">
    <cfRule dxfId="0" priority="215" type="duplicateValues"/>
    <cfRule dxfId="0" priority="214" type="duplicateValues"/>
    <cfRule dxfId="0" priority="216" type="duplicateValues"/>
    <cfRule dxfId="0" priority="213" type="duplicateValues"/>
  </conditionalFormatting>
  <conditionalFormatting sqref="B1643">
    <cfRule dxfId="0" priority="217" type="duplicateValues"/>
  </conditionalFormatting>
  <conditionalFormatting sqref="A1643:B1643">
    <cfRule dxfId="0" priority="218" type="duplicateValues"/>
  </conditionalFormatting>
  <conditionalFormatting sqref="A1638:B1638">
    <cfRule dxfId="0" priority="211" type="duplicateValues"/>
    <cfRule dxfId="0" priority="212" type="duplicateValues"/>
  </conditionalFormatting>
  <conditionalFormatting sqref="A1645:B1645">
    <cfRule dxfId="0" priority="210" type="duplicateValues"/>
  </conditionalFormatting>
  <conditionalFormatting sqref="A1647:B1647">
    <cfRule dxfId="0" priority="206" type="duplicateValues"/>
  </conditionalFormatting>
  <conditionalFormatting sqref="A1648:B1648">
    <cfRule dxfId="0" priority="204" type="duplicateValues"/>
    <cfRule dxfId="0" priority="205" type="duplicateValues"/>
  </conditionalFormatting>
  <conditionalFormatting sqref="A1649:B1649">
    <cfRule dxfId="0" priority="203" type="duplicateValues"/>
  </conditionalFormatting>
  <conditionalFormatting sqref="A1652:B1652">
    <cfRule dxfId="0" priority="201" type="duplicateValues"/>
  </conditionalFormatting>
  <conditionalFormatting sqref="A1650:B1650">
    <cfRule dxfId="0" priority="197" type="duplicateValues"/>
    <cfRule dxfId="0" priority="198" type="duplicateValues"/>
  </conditionalFormatting>
  <conditionalFormatting sqref="A1655:B1655">
    <cfRule dxfId="0" priority="196" type="duplicateValues"/>
  </conditionalFormatting>
  <conditionalFormatting sqref="A1656:B1656">
    <cfRule dxfId="0" priority="195" type="duplicateValues"/>
  </conditionalFormatting>
  <conditionalFormatting sqref="A1657:B1657">
    <cfRule dxfId="0" priority="194" type="duplicateValues"/>
  </conditionalFormatting>
  <conditionalFormatting sqref="A1658:B1658">
    <cfRule dxfId="0" priority="193" type="duplicateValues"/>
  </conditionalFormatting>
  <conditionalFormatting sqref="A1659:B1659">
    <cfRule dxfId="0" priority="192" type="duplicateValues"/>
  </conditionalFormatting>
  <conditionalFormatting sqref="A1660:B1660">
    <cfRule dxfId="0" priority="191" type="duplicateValues"/>
  </conditionalFormatting>
  <conditionalFormatting sqref="A1661:B1661">
    <cfRule dxfId="0" priority="189" type="duplicateValues"/>
    <cfRule dxfId="0" priority="190" type="duplicateValues"/>
  </conditionalFormatting>
  <conditionalFormatting sqref="A1662:B1662">
    <cfRule dxfId="0" priority="188" type="duplicateValues"/>
  </conditionalFormatting>
  <conditionalFormatting sqref="A1663:B1663">
    <cfRule dxfId="0" priority="187" type="duplicateValues"/>
  </conditionalFormatting>
  <conditionalFormatting sqref="A1664:B1664">
    <cfRule dxfId="0" priority="186" type="duplicateValues"/>
  </conditionalFormatting>
  <conditionalFormatting sqref="A1665:B1665">
    <cfRule dxfId="0" priority="185" type="duplicateValues"/>
  </conditionalFormatting>
  <conditionalFormatting sqref="A1666:B1666">
    <cfRule dxfId="0" priority="184" type="duplicateValues"/>
  </conditionalFormatting>
  <conditionalFormatting sqref="A1667">
    <cfRule dxfId="0" priority="182" type="duplicateValues"/>
  </conditionalFormatting>
  <conditionalFormatting sqref="A1667:B1667">
    <cfRule dxfId="0" priority="183" type="duplicateValues"/>
  </conditionalFormatting>
  <conditionalFormatting sqref="A1669:B1669">
    <cfRule dxfId="0" priority="181" type="duplicateValues"/>
  </conditionalFormatting>
  <conditionalFormatting sqref="A1670:B1670">
    <cfRule dxfId="0" priority="180" type="duplicateValues"/>
  </conditionalFormatting>
  <conditionalFormatting sqref="A1671:B1671">
    <cfRule dxfId="0" priority="179" type="duplicateValues"/>
  </conditionalFormatting>
  <conditionalFormatting sqref="A1672:B1672">
    <cfRule dxfId="0" priority="178" type="duplicateValues"/>
  </conditionalFormatting>
  <conditionalFormatting sqref="A1673:B1673">
    <cfRule dxfId="0" priority="177" type="duplicateValues"/>
  </conditionalFormatting>
  <conditionalFormatting sqref="A1675:B1675">
    <cfRule dxfId="0" priority="176" type="duplicateValues"/>
  </conditionalFormatting>
  <conditionalFormatting sqref="A1677">
    <cfRule dxfId="0" priority="174" type="duplicateValues"/>
    <cfRule dxfId="0" priority="173" stopIfTrue="1" type="duplicateValues"/>
    <cfRule dxfId="0" priority="172" type="duplicateValues"/>
  </conditionalFormatting>
  <conditionalFormatting sqref="A1677:B1677">
    <cfRule dxfId="0" priority="175" type="duplicateValues"/>
  </conditionalFormatting>
  <conditionalFormatting sqref="A1678:B1678">
    <cfRule dxfId="0" priority="171" type="duplicateValues"/>
  </conditionalFormatting>
  <conditionalFormatting sqref="A1680:B1680">
    <cfRule dxfId="0" priority="170" type="duplicateValues"/>
  </conditionalFormatting>
  <conditionalFormatting sqref="A1681:B1681">
    <cfRule dxfId="0" priority="169" type="duplicateValues"/>
  </conditionalFormatting>
  <conditionalFormatting sqref="A1682:B1682">
    <cfRule dxfId="0" priority="168" type="duplicateValues"/>
  </conditionalFormatting>
  <conditionalFormatting sqref="A1684:B1684">
    <cfRule dxfId="0" priority="167" type="duplicateValues"/>
  </conditionalFormatting>
  <conditionalFormatting sqref="A1685:B1685">
    <cfRule dxfId="0" priority="165" type="duplicateValues"/>
    <cfRule dxfId="0" priority="166" type="duplicateValues"/>
  </conditionalFormatting>
  <conditionalFormatting sqref="A1687:B1687">
    <cfRule dxfId="0" priority="161" type="duplicateValues"/>
    <cfRule dxfId="0" priority="162" type="duplicateValues"/>
  </conditionalFormatting>
  <conditionalFormatting sqref="A1688:B1688">
    <cfRule dxfId="0" priority="160" type="duplicateValues"/>
  </conditionalFormatting>
  <conditionalFormatting sqref="A1689:B1689">
    <cfRule dxfId="0" priority="159" type="duplicateValues"/>
  </conditionalFormatting>
  <conditionalFormatting sqref="A1691:B1691">
    <cfRule dxfId="0" priority="157" type="duplicateValues"/>
    <cfRule dxfId="0" priority="158" type="duplicateValues"/>
  </conditionalFormatting>
  <conditionalFormatting sqref="A1692:B1692">
    <cfRule dxfId="0" priority="156" type="duplicateValues"/>
  </conditionalFormatting>
  <conditionalFormatting sqref="A1693:B1693">
    <cfRule dxfId="0" priority="154" type="duplicateValues"/>
    <cfRule dxfId="0" priority="155" type="duplicateValues"/>
  </conditionalFormatting>
  <conditionalFormatting sqref="A1690">
    <cfRule dxfId="0" priority="151" type="duplicateValues"/>
  </conditionalFormatting>
  <conditionalFormatting sqref="B1690">
    <cfRule dxfId="0" priority="152" type="duplicateValues"/>
  </conditionalFormatting>
  <conditionalFormatting sqref="A1690:B1690">
    <cfRule dxfId="0" priority="153" type="duplicateValues"/>
  </conditionalFormatting>
  <conditionalFormatting sqref="A1695:B1695">
    <cfRule dxfId="0" priority="150" type="duplicateValues"/>
  </conditionalFormatting>
  <conditionalFormatting sqref="A1694:B1694">
    <cfRule dxfId="0" priority="149" type="duplicateValues"/>
  </conditionalFormatting>
  <conditionalFormatting sqref="A1697:B1697">
    <cfRule dxfId="0" priority="148" type="duplicateValues"/>
  </conditionalFormatting>
  <conditionalFormatting sqref="A1698:B1698">
    <cfRule dxfId="0" priority="147" type="duplicateValues"/>
  </conditionalFormatting>
  <conditionalFormatting sqref="A1699:B1699">
    <cfRule dxfId="0" priority="146" type="duplicateValues"/>
  </conditionalFormatting>
  <conditionalFormatting sqref="A1701">
    <cfRule dxfId="0" priority="143" type="duplicateValues"/>
  </conditionalFormatting>
  <conditionalFormatting sqref="B1701">
    <cfRule dxfId="0" priority="144" type="duplicateValues"/>
  </conditionalFormatting>
  <conditionalFormatting sqref="A1701:B1701">
    <cfRule dxfId="0" priority="145" type="duplicateValues"/>
  </conditionalFormatting>
  <conditionalFormatting sqref="A1702:B1702">
    <cfRule dxfId="0" priority="142" type="duplicateValues"/>
  </conditionalFormatting>
  <conditionalFormatting sqref="A1703:B1703">
    <cfRule dxfId="0" priority="141" type="duplicateValues"/>
  </conditionalFormatting>
  <conditionalFormatting sqref="A1706:B1706">
    <cfRule dxfId="0" priority="140" type="duplicateValues"/>
  </conditionalFormatting>
  <conditionalFormatting sqref="A1707:B1707">
    <cfRule dxfId="0" priority="139" type="duplicateValues"/>
  </conditionalFormatting>
  <conditionalFormatting sqref="A1709:B1709">
    <cfRule dxfId="0" priority="138" type="duplicateValues"/>
  </conditionalFormatting>
  <conditionalFormatting sqref="A1712:B1712">
    <cfRule dxfId="0" priority="136" type="duplicateValues"/>
    <cfRule dxfId="0" priority="137" type="duplicateValues"/>
  </conditionalFormatting>
  <conditionalFormatting sqref="A1711:B1711">
    <cfRule dxfId="0" priority="135" type="duplicateValues"/>
  </conditionalFormatting>
  <conditionalFormatting sqref="A1713:B1713">
    <cfRule dxfId="0" priority="134" type="duplicateValues"/>
  </conditionalFormatting>
  <conditionalFormatting sqref="A1716">
    <cfRule dxfId="0" priority="128" type="duplicateValues"/>
    <cfRule dxfId="0" priority="129" type="duplicateValues"/>
    <cfRule dxfId="0" priority="130" type="duplicateValues"/>
    <cfRule dxfId="0" priority="127" type="duplicateValues"/>
  </conditionalFormatting>
  <conditionalFormatting sqref="B1716">
    <cfRule dxfId="0" priority="131" type="duplicateValues"/>
    <cfRule dxfId="0" priority="132" type="duplicateValues"/>
  </conditionalFormatting>
  <conditionalFormatting sqref="A1716:B1716">
    <cfRule dxfId="0" priority="133" type="duplicateValues"/>
  </conditionalFormatting>
  <conditionalFormatting sqref="A1718:B1718">
    <cfRule dxfId="0" priority="126" type="duplicateValues"/>
  </conditionalFormatting>
  <conditionalFormatting sqref="A1719:B1719">
    <cfRule dxfId="0" priority="125" type="duplicateValues"/>
  </conditionalFormatting>
  <conditionalFormatting sqref="A1720">
    <cfRule dxfId="0" priority="121" type="duplicateValues"/>
    <cfRule dxfId="0" priority="120" type="duplicateValues"/>
    <cfRule dxfId="0" priority="122" type="duplicateValues"/>
    <cfRule dxfId="0" priority="119" type="duplicateValues"/>
  </conditionalFormatting>
  <conditionalFormatting sqref="B1720">
    <cfRule dxfId="0" priority="123" type="duplicateValues"/>
  </conditionalFormatting>
  <conditionalFormatting sqref="A1720:B1720">
    <cfRule dxfId="0" priority="124" type="duplicateValues"/>
  </conditionalFormatting>
  <conditionalFormatting sqref="A1721:B1721">
    <cfRule dxfId="0" priority="118" type="duplicateValues"/>
  </conditionalFormatting>
  <conditionalFormatting sqref="A1722:B1722">
    <cfRule dxfId="0" priority="117" type="duplicateValues"/>
  </conditionalFormatting>
  <conditionalFormatting sqref="A1723:B1723">
    <cfRule dxfId="0" priority="116" type="duplicateValues"/>
  </conditionalFormatting>
  <conditionalFormatting sqref="A1725:B1725">
    <cfRule dxfId="0" priority="115" type="duplicateValues"/>
  </conditionalFormatting>
  <conditionalFormatting sqref="A1726:B1726">
    <cfRule dxfId="0" priority="114" type="duplicateValues"/>
  </conditionalFormatting>
  <conditionalFormatting sqref="A1727:B1727">
    <cfRule dxfId="0" priority="113" type="duplicateValues"/>
  </conditionalFormatting>
  <conditionalFormatting sqref="A1728:B1728">
    <cfRule dxfId="0" priority="112" type="duplicateValues"/>
  </conditionalFormatting>
  <conditionalFormatting sqref="A1729:B1729">
    <cfRule dxfId="0" priority="111" type="duplicateValues"/>
  </conditionalFormatting>
  <conditionalFormatting sqref="A1730">
    <cfRule dxfId="0" priority="105" type="duplicateValues"/>
    <cfRule dxfId="0" priority="106" type="duplicateValues"/>
    <cfRule dxfId="0" priority="107" type="duplicateValues"/>
    <cfRule dxfId="0" priority="104" type="duplicateValues"/>
  </conditionalFormatting>
  <conditionalFormatting sqref="B1730">
    <cfRule dxfId="0" priority="108" type="duplicateValues"/>
    <cfRule dxfId="0" priority="109" type="duplicateValues"/>
  </conditionalFormatting>
  <conditionalFormatting sqref="A1730:B1730">
    <cfRule dxfId="0" priority="110" type="duplicateValues"/>
  </conditionalFormatting>
  <conditionalFormatting sqref="A1731:B1731">
    <cfRule dxfId="0" priority="103" type="duplicateValues"/>
  </conditionalFormatting>
  <conditionalFormatting sqref="A1732:B1732">
    <cfRule dxfId="0" priority="102" type="duplicateValues"/>
  </conditionalFormatting>
  <conditionalFormatting sqref="A1733">
    <cfRule dxfId="0" priority="100" type="duplicateValues"/>
  </conditionalFormatting>
  <conditionalFormatting sqref="A1733:B1733">
    <cfRule dxfId="0" priority="101" type="duplicateValues"/>
  </conditionalFormatting>
  <conditionalFormatting sqref="A1734">
    <cfRule dxfId="0" priority="98" type="duplicateValues"/>
  </conditionalFormatting>
  <conditionalFormatting sqref="A1734:B1734">
    <cfRule dxfId="0" priority="99" type="duplicateValues"/>
  </conditionalFormatting>
  <conditionalFormatting sqref="A1736:B1736">
    <cfRule dxfId="0" priority="97" type="duplicateValues"/>
  </conditionalFormatting>
  <conditionalFormatting sqref="A1737:B1737">
    <cfRule dxfId="0" priority="96" type="duplicateValues"/>
  </conditionalFormatting>
  <conditionalFormatting sqref="A1738:B1738">
    <cfRule dxfId="0" priority="95" type="duplicateValues"/>
  </conditionalFormatting>
  <conditionalFormatting sqref="A1739:B1739">
    <cfRule dxfId="0" priority="94" type="duplicateValues"/>
  </conditionalFormatting>
  <conditionalFormatting sqref="A1740:B1740">
    <cfRule dxfId="0" priority="93" type="duplicateValues"/>
  </conditionalFormatting>
  <conditionalFormatting sqref="A1741:B1741">
    <cfRule dxfId="0" priority="92" type="duplicateValues"/>
  </conditionalFormatting>
  <conditionalFormatting sqref="A1743:B1743">
    <cfRule dxfId="0" priority="91" type="duplicateValues"/>
  </conditionalFormatting>
  <conditionalFormatting sqref="A1744">
    <cfRule dxfId="0" priority="87" type="duplicateValues"/>
    <cfRule dxfId="0" priority="86" type="duplicateValues"/>
    <cfRule dxfId="0" priority="88" type="duplicateValues"/>
    <cfRule dxfId="0" priority="85" type="duplicateValues"/>
  </conditionalFormatting>
  <conditionalFormatting sqref="B1744">
    <cfRule dxfId="0" priority="89" type="duplicateValues"/>
  </conditionalFormatting>
  <conditionalFormatting sqref="A1744:B1744">
    <cfRule dxfId="0" priority="90" type="duplicateValues"/>
  </conditionalFormatting>
  <conditionalFormatting sqref="A1747">
    <cfRule dxfId="0" priority="81" type="duplicateValues"/>
    <cfRule dxfId="0" priority="80" type="duplicateValues"/>
    <cfRule dxfId="0" priority="82" type="duplicateValues"/>
    <cfRule dxfId="0" priority="79" type="duplicateValues"/>
  </conditionalFormatting>
  <conditionalFormatting sqref="B1747">
    <cfRule dxfId="0" priority="83" type="duplicateValues"/>
  </conditionalFormatting>
  <conditionalFormatting sqref="A1747:B1747">
    <cfRule dxfId="0" priority="84" type="duplicateValues"/>
  </conditionalFormatting>
  <conditionalFormatting sqref="A1748:B1748">
    <cfRule dxfId="0" priority="77" type="duplicateValues"/>
    <cfRule dxfId="0" priority="78" type="duplicateValues"/>
  </conditionalFormatting>
  <conditionalFormatting sqref="A1749:B1749">
    <cfRule dxfId="0" priority="76" type="duplicateValues"/>
  </conditionalFormatting>
  <conditionalFormatting sqref="A1750:B1750">
    <cfRule dxfId="0" priority="68" type="duplicateValues"/>
    <cfRule dxfId="0" priority="69" type="duplicateValues"/>
  </conditionalFormatting>
  <conditionalFormatting sqref="A1751">
    <cfRule dxfId="0" priority="66" type="duplicateValues"/>
  </conditionalFormatting>
  <conditionalFormatting sqref="A1751:B1751">
    <cfRule dxfId="0" priority="67" type="duplicateValues"/>
  </conditionalFormatting>
  <conditionalFormatting sqref="A1753:B1753">
    <cfRule dxfId="0" priority="64" type="duplicateValues"/>
    <cfRule dxfId="0" priority="65" type="duplicateValues"/>
  </conditionalFormatting>
  <conditionalFormatting sqref="A1754:B1754">
    <cfRule dxfId="0" priority="63" type="duplicateValues"/>
  </conditionalFormatting>
  <conditionalFormatting sqref="A1755:B1755">
    <cfRule dxfId="0" priority="62" type="duplicateValues"/>
  </conditionalFormatting>
  <conditionalFormatting sqref="A1756:B1756">
    <cfRule dxfId="0" priority="61" type="duplicateValues"/>
  </conditionalFormatting>
  <conditionalFormatting sqref="A1757:B1757">
    <cfRule dxfId="0" priority="60" type="duplicateValues"/>
  </conditionalFormatting>
  <conditionalFormatting sqref="A1758">
    <cfRule dxfId="0" priority="58" type="duplicateValues"/>
  </conditionalFormatting>
  <conditionalFormatting sqref="A1758:B1758">
    <cfRule dxfId="0" priority="59" type="duplicateValues"/>
  </conditionalFormatting>
  <conditionalFormatting sqref="A1759:B1759">
    <cfRule dxfId="0" priority="57" type="duplicateValues"/>
  </conditionalFormatting>
  <conditionalFormatting sqref="A1760">
    <cfRule dxfId="0" priority="55" type="duplicateValues"/>
  </conditionalFormatting>
  <conditionalFormatting sqref="A1760:B1760">
    <cfRule dxfId="0" priority="56" type="duplicateValues"/>
  </conditionalFormatting>
  <conditionalFormatting sqref="A1761">
    <cfRule dxfId="0" priority="53" type="duplicateValues"/>
  </conditionalFormatting>
  <conditionalFormatting sqref="A1761:B1761">
    <cfRule dxfId="0" priority="54" type="duplicateValues"/>
  </conditionalFormatting>
  <conditionalFormatting sqref="A1763:B1763">
    <cfRule dxfId="0" priority="51" type="duplicateValues"/>
    <cfRule dxfId="0" priority="52" type="duplicateValues"/>
  </conditionalFormatting>
  <conditionalFormatting sqref="A1764:B1764">
    <cfRule dxfId="0" priority="50" type="duplicateValues"/>
  </conditionalFormatting>
  <conditionalFormatting sqref="A1765:B1765">
    <cfRule dxfId="0" priority="49" type="duplicateValues"/>
  </conditionalFormatting>
  <conditionalFormatting sqref="A1766:B1766">
    <cfRule dxfId="0" priority="48" type="duplicateValues"/>
  </conditionalFormatting>
  <conditionalFormatting sqref="A1769:B1769">
    <cfRule dxfId="0" priority="47" type="duplicateValues"/>
  </conditionalFormatting>
  <conditionalFormatting sqref="A1770:B1770">
    <cfRule dxfId="0" priority="46" type="duplicateValues"/>
  </conditionalFormatting>
  <conditionalFormatting sqref="A1771">
    <cfRule dxfId="0" priority="42" type="duplicateValues"/>
    <cfRule dxfId="0" priority="41" type="duplicateValues"/>
    <cfRule dxfId="0" priority="43" type="duplicateValues"/>
    <cfRule dxfId="0" priority="40" type="duplicateValues"/>
  </conditionalFormatting>
  <conditionalFormatting sqref="B1771">
    <cfRule dxfId="0" priority="44" type="duplicateValues"/>
  </conditionalFormatting>
  <conditionalFormatting sqref="A1771:B1771">
    <cfRule dxfId="0" priority="45" type="duplicateValues"/>
  </conditionalFormatting>
  <conditionalFormatting sqref="A1773:B1773">
    <cfRule dxfId="0" priority="39" type="duplicateValues"/>
  </conditionalFormatting>
  <conditionalFormatting sqref="A1772:B1772">
    <cfRule dxfId="0" priority="37" type="duplicateValues"/>
  </conditionalFormatting>
  <conditionalFormatting sqref="A1775:B1775">
    <cfRule dxfId="0" priority="35" type="duplicateValues"/>
    <cfRule dxfId="0" priority="36" type="duplicateValues"/>
  </conditionalFormatting>
  <conditionalFormatting sqref="A1776:B1776">
    <cfRule dxfId="0" priority="34" type="duplicateValues"/>
  </conditionalFormatting>
  <conditionalFormatting sqref="A1777">
    <cfRule dxfId="0" priority="30" type="duplicateValues"/>
    <cfRule dxfId="0" priority="29" type="duplicateValues"/>
    <cfRule dxfId="0" priority="31" type="duplicateValues"/>
    <cfRule dxfId="0" priority="28" type="duplicateValues"/>
  </conditionalFormatting>
  <conditionalFormatting sqref="B1777">
    <cfRule dxfId="0" priority="32" type="duplicateValues"/>
  </conditionalFormatting>
  <conditionalFormatting sqref="A1777:B1777">
    <cfRule dxfId="0" priority="33" type="duplicateValues"/>
  </conditionalFormatting>
  <conditionalFormatting sqref="A1778:B1778">
    <cfRule dxfId="0" priority="27" type="duplicateValues"/>
  </conditionalFormatting>
  <conditionalFormatting sqref="A1779:B1779">
    <cfRule dxfId="0" priority="26" type="duplicateValues"/>
  </conditionalFormatting>
  <conditionalFormatting sqref="A1780">
    <cfRule dxfId="0" priority="24" type="duplicateValues"/>
  </conditionalFormatting>
  <conditionalFormatting sqref="A1780:B1780">
    <cfRule dxfId="0" priority="25" type="duplicateValues"/>
  </conditionalFormatting>
  <conditionalFormatting sqref="A1781">
    <cfRule dxfId="0" priority="22" type="duplicateValues"/>
  </conditionalFormatting>
  <conditionalFormatting sqref="A1781:B1781">
    <cfRule dxfId="0" priority="23" type="duplicateValues"/>
  </conditionalFormatting>
  <conditionalFormatting sqref="A1782:B1782">
    <cfRule dxfId="0" priority="21" type="duplicateValues"/>
  </conditionalFormatting>
  <conditionalFormatting sqref="A1783">
    <cfRule dxfId="0" priority="19" type="duplicateValues"/>
  </conditionalFormatting>
  <conditionalFormatting sqref="A1783:B1783">
    <cfRule dxfId="0" priority="20" type="duplicateValues"/>
  </conditionalFormatting>
  <conditionalFormatting sqref="A1785:B1785">
    <cfRule dxfId="0" priority="18" type="duplicateValues"/>
  </conditionalFormatting>
  <conditionalFormatting sqref="A1786">
    <cfRule dxfId="0" priority="16" type="duplicateValues"/>
  </conditionalFormatting>
  <conditionalFormatting sqref="A1786:B1786">
    <cfRule dxfId="0" priority="17" type="duplicateValues"/>
  </conditionalFormatting>
  <conditionalFormatting sqref="A1787:B1787">
    <cfRule dxfId="0" priority="15" type="duplicateValues"/>
  </conditionalFormatting>
  <conditionalFormatting sqref="A1788">
    <cfRule dxfId="0" priority="11" type="duplicateValues"/>
    <cfRule dxfId="0" priority="10" type="duplicateValues"/>
    <cfRule dxfId="0" priority="12" type="duplicateValues"/>
    <cfRule dxfId="0" priority="9" type="duplicateValues"/>
  </conditionalFormatting>
  <conditionalFormatting sqref="B1788">
    <cfRule dxfId="0" priority="13" type="duplicateValues"/>
  </conditionalFormatting>
  <conditionalFormatting sqref="A1788:B1788">
    <cfRule dxfId="0" priority="14" type="duplicateValues"/>
  </conditionalFormatting>
  <conditionalFormatting sqref="A1789:B1789">
    <cfRule dxfId="0" priority="7" type="duplicateValues"/>
    <cfRule dxfId="0" priority="8" type="duplicateValues"/>
  </conditionalFormatting>
  <conditionalFormatting sqref="A1790">
    <cfRule dxfId="0" priority="5" type="duplicateValues"/>
  </conditionalFormatting>
  <conditionalFormatting sqref="A1790:B1790">
    <cfRule dxfId="0" priority="6" type="duplicateValues"/>
  </conditionalFormatting>
  <conditionalFormatting sqref="A1791:B1791">
    <cfRule dxfId="0" priority="4" type="duplicateValues"/>
  </conditionalFormatting>
  <conditionalFormatting sqref="A1792:B1792">
    <cfRule dxfId="0" priority="3" type="duplicateValues"/>
  </conditionalFormatting>
  <conditionalFormatting sqref="A1793">
    <cfRule dxfId="0" priority="1" type="duplicateValues"/>
  </conditionalFormatting>
  <conditionalFormatting sqref="A1793:B1793">
    <cfRule dxfId="0" priority="2" type="duplicateValues"/>
  </conditionalFormatting>
  <pageMargins bottom="0.75" footer="0.3" header="0.3" left="0.7" right="0.7" top="0.75"/>
  <pageSetup horizontalDpi="1200" orientation="portrait" paperSize="9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5" sqref="G35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helpdesk1</dc:creator>
  <dcterms:created xsi:type="dcterms:W3CDTF">2006-09-16T00:00:00Z</dcterms:created>
  <dcterms:modified xsi:type="dcterms:W3CDTF">2020-04-27T09:47:07Z</dcterms:modified>
  <cp:lastModifiedBy>helpdesk1</cp:lastModifiedBy>
  <cp:lastPrinted>2020-02-29T00:30:13Z</cp:lastPrinted>
</cp:coreProperties>
</file>