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hidePivotFieldList="1"/>
  <mc:AlternateContent xmlns:mc="http://schemas.openxmlformats.org/markup-compatibility/2006">
    <mc:Choice Requires="x15">
      <x15ac:absPath xmlns:x15ac="http://schemas.microsoft.com/office/spreadsheetml/2010/11/ac" url="/Users/toch/Downloads/"/>
    </mc:Choice>
  </mc:AlternateContent>
  <xr:revisionPtr revIDLastSave="0" documentId="8_{3BB0EC0A-EFE0-B64B-9F9A-C742BE4BA2DE}" xr6:coauthVersionLast="47" xr6:coauthVersionMax="47" xr10:uidLastSave="{00000000-0000-0000-0000-000000000000}"/>
  <bookViews>
    <workbookView xWindow="1880" yWindow="1260" windowWidth="23640" windowHeight="13040" activeTab="3"/>
  </bookViews>
  <sheets>
    <sheet name="Pivot Chart" sheetId="8" r:id="rId1"/>
    <sheet name="Location Chart" sheetId="13" r:id="rId2"/>
    <sheet name="Dashboard" sheetId="15" r:id="rId3"/>
    <sheet name="Issue Chart" sheetId="17" r:id="rId4"/>
    <sheet name="Data" sheetId="16" r:id="rId5"/>
  </sheets>
  <definedNames>
    <definedName name="_xlchart.v1.0" hidden="1">'Location Chart'!$C$70:$C$79</definedName>
    <definedName name="_xlchart.v1.1" hidden="1">'Location Chart'!$D$70:$D$79</definedName>
    <definedName name="_xlchart.v1.2" hidden="1">'Location Chart'!$E$70:$E$79</definedName>
    <definedName name="_xlchart.v1.3" hidden="1">'Location Chart'!$F$70:$F$79</definedName>
    <definedName name="_xlchart.v1.4" hidden="1">'Location Chart'!$C$70:$C$79</definedName>
    <definedName name="_xlchart.v1.5" hidden="1">'Location Chart'!$D$70:$D$79</definedName>
    <definedName name="_xlchart.v1.6" hidden="1">'Location Chart'!$E$70:$E$79</definedName>
    <definedName name="_xlchart.v1.7" hidden="1">'Location Chart'!$F$70:$F$79</definedName>
    <definedName name="_xlnm.Print_Area" localSheetId="2">Dashboard!$A$1:$O$69</definedName>
  </definedNames>
  <calcPr calcId="191029"/>
  <pivotCaches>
    <pivotCache cacheId="31" r:id="rId6"/>
    <pivotCache cacheId="34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23" i="16" l="1"/>
  <c r="J20" i="8"/>
</calcChain>
</file>

<file path=xl/sharedStrings.xml><?xml version="1.0" encoding="utf-8"?>
<sst xmlns="http://purl.oclc.org/ooxml/spreadsheetml/main" count="204" uniqueCount="122">
  <si>
    <t>Number</t>
  </si>
  <si>
    <t>Assigned to</t>
  </si>
  <si>
    <t>Incident Description</t>
  </si>
  <si>
    <t>Caller ID</t>
  </si>
  <si>
    <t>Location</t>
  </si>
  <si>
    <t>Opened on</t>
  </si>
  <si>
    <t>Closed on</t>
  </si>
  <si>
    <t>John Anderson</t>
  </si>
  <si>
    <t>Unable to Connect</t>
  </si>
  <si>
    <t>Sarah Nguyen</t>
  </si>
  <si>
    <t>London</t>
  </si>
  <si>
    <t>Sanjay Gupta</t>
  </si>
  <si>
    <t>Elijah Patel</t>
  </si>
  <si>
    <t>Manchester</t>
  </si>
  <si>
    <t>Michael Davis</t>
  </si>
  <si>
    <t>System Crash</t>
  </si>
  <si>
    <t>Isaac Cohen</t>
  </si>
  <si>
    <t>Newcastle upon Tyne</t>
  </si>
  <si>
    <t>Sarah Johnson</t>
  </si>
  <si>
    <t>Distorted Audio</t>
  </si>
  <si>
    <t>Connor Kim</t>
  </si>
  <si>
    <t>Glasgow</t>
  </si>
  <si>
    <t>Raj Patel</t>
  </si>
  <si>
    <t>Call Quality</t>
  </si>
  <si>
    <t>Layla Ali</t>
  </si>
  <si>
    <t>Laura Martin</t>
  </si>
  <si>
    <t>Ellie Lewis</t>
  </si>
  <si>
    <t>Liverpool</t>
  </si>
  <si>
    <t>James Wilson</t>
  </si>
  <si>
    <t>Zara Khan</t>
  </si>
  <si>
    <t>Bristol</t>
  </si>
  <si>
    <t>Zhang Wei</t>
  </si>
  <si>
    <t>Gabriel Silva</t>
  </si>
  <si>
    <t>Christopher Moore</t>
  </si>
  <si>
    <t>Mila Jones</t>
  </si>
  <si>
    <t>Sheffield</t>
  </si>
  <si>
    <t>Jessica Lee</t>
  </si>
  <si>
    <t>Rina Yamashita</t>
  </si>
  <si>
    <t>Toolbar Issue</t>
  </si>
  <si>
    <t>Nadia Roberts</t>
  </si>
  <si>
    <t>Cardiff</t>
  </si>
  <si>
    <t>Megan Harris</t>
  </si>
  <si>
    <t>Julian Ortiz</t>
  </si>
  <si>
    <t>Birmingham</t>
  </si>
  <si>
    <t>Sofia Martinez</t>
  </si>
  <si>
    <t>Unable to Accept Call</t>
  </si>
  <si>
    <t>Amara Choudhury</t>
  </si>
  <si>
    <t>Emma Scott</t>
  </si>
  <si>
    <t>Oscar Andersen</t>
  </si>
  <si>
    <t>Andrew Clark</t>
  </si>
  <si>
    <t>Headset Issue</t>
  </si>
  <si>
    <t>Sofia Tickle</t>
  </si>
  <si>
    <t>Southampton</t>
  </si>
  <si>
    <t>Olivia Walker</t>
  </si>
  <si>
    <t>Kai Peters</t>
  </si>
  <si>
    <t>Matthew Adams</t>
  </si>
  <si>
    <t>Leila Costa</t>
  </si>
  <si>
    <t>Chloe King</t>
  </si>
  <si>
    <t>Anthony Hall</t>
  </si>
  <si>
    <t>Aaliyah Jensen</t>
  </si>
  <si>
    <t>Lila Kumar</t>
  </si>
  <si>
    <t>Count of Incident Description</t>
  </si>
  <si>
    <t>Grand Total</t>
  </si>
  <si>
    <t>Row Labels</t>
  </si>
  <si>
    <t>14-Jul-2022</t>
  </si>
  <si>
    <t>15-Jul-2022</t>
  </si>
  <si>
    <t>16-Jul-2022</t>
  </si>
  <si>
    <t>17-Jul-2022</t>
  </si>
  <si>
    <t>18-Jul-2022</t>
  </si>
  <si>
    <t>20-Jul-2022</t>
  </si>
  <si>
    <t>21-Jul-2022</t>
  </si>
  <si>
    <t>22-Jul-2022</t>
  </si>
  <si>
    <t>23-Jul-2022</t>
  </si>
  <si>
    <t>Column Labels</t>
  </si>
  <si>
    <t>System Issues</t>
  </si>
  <si>
    <t>User/Device Issues</t>
  </si>
  <si>
    <t>Other Issues</t>
  </si>
  <si>
    <t>Repeat Offenders(July 2022)</t>
  </si>
  <si>
    <t>14/07/2022 13:04</t>
  </si>
  <si>
    <t>14/09/2022 10:09</t>
  </si>
  <si>
    <t>14/07/2022 15:36</t>
  </si>
  <si>
    <t>07/09/2022 09:04</t>
  </si>
  <si>
    <t>15/07/2022 10:01</t>
  </si>
  <si>
    <t>15/07/2022 14:26</t>
  </si>
  <si>
    <t>14/09/2022 10:02</t>
  </si>
  <si>
    <t>16/07/2022 11:38</t>
  </si>
  <si>
    <t>14/09/2022 10:04</t>
  </si>
  <si>
    <t>16/07/2022 16:22</t>
  </si>
  <si>
    <t>07/09/2022 12:54</t>
  </si>
  <si>
    <t>16/07/2022 09:12</t>
  </si>
  <si>
    <t>07/09/2022 13:10</t>
  </si>
  <si>
    <t>17/07/2022 12:30</t>
  </si>
  <si>
    <t>15/09/2022 10:01</t>
  </si>
  <si>
    <t>18/07/2022 09:45</t>
  </si>
  <si>
    <t>14/09/2022 10:06</t>
  </si>
  <si>
    <t>18/07/2022 11:09</t>
  </si>
  <si>
    <t>16/09/2022 11:02</t>
  </si>
  <si>
    <t>18/07/2022 12:15</t>
  </si>
  <si>
    <t>12/09/2022 09:04</t>
  </si>
  <si>
    <t>18/07/2022 15:30</t>
  </si>
  <si>
    <t>12/09/2022 09:01</t>
  </si>
  <si>
    <t>20/07/2022 10:37</t>
  </si>
  <si>
    <t>12/09/2022 10:04</t>
  </si>
  <si>
    <t>20/07/2022 14:00</t>
  </si>
  <si>
    <t>21/07/2022 09:30</t>
  </si>
  <si>
    <t>09/09/2022 17:04</t>
  </si>
  <si>
    <t>21/07/2022 12:02</t>
  </si>
  <si>
    <t>12/09/2022 13:04</t>
  </si>
  <si>
    <t>22/07/2022 13:20</t>
  </si>
  <si>
    <t>12/09/2022 09:11</t>
  </si>
  <si>
    <t>22/07/2022 14:25</t>
  </si>
  <si>
    <t>09/09/2022 18:01</t>
  </si>
  <si>
    <t>22/07/2022 16:00</t>
  </si>
  <si>
    <t>07/09/2022 09:01</t>
  </si>
  <si>
    <t>23/07/2022 15:06</t>
  </si>
  <si>
    <t>09/09/2022 15:00</t>
  </si>
  <si>
    <t>INCIDENT MANAGEMENT DASHBOARD- JULY 2022</t>
  </si>
  <si>
    <t xml:space="preserve">KEY FINDINGS </t>
  </si>
  <si>
    <t xml:space="preserve">
1. Peak incident day: July 18 (4 incidents)   
2. Call quality = #1 issue (25% of cases)   
3. Manchester and London most affected (4 incidents)   </t>
  </si>
  <si>
    <t>KEY METRICS</t>
  </si>
  <si>
    <t xml:space="preserve">1. Peak incident day: July 18 (4 incidents)   
2. Call quality = #1 issue (25% of cases)                                                                                      3. Manchester &amp; London most affected (4 incidents)  </t>
  </si>
  <si>
    <t>DETAILED ANALYSIS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</si>
</sst>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800]dddd\,\ mmmm\ dd\,\ yyyy"/>
  </numFmts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4"/>
      <color theme="1"/>
      <name val="Segoe UI"/>
    </font>
    <font>
      <sz val="12"/>
      <color theme="1"/>
      <name val="Segoe UI"/>
    </font>
    <font>
      <b/>
      <sz val="11"/>
      <color theme="1"/>
      <name val="Calibri"/>
      <family val="2"/>
      <scheme val="minor"/>
    </font>
    <font>
      <b/>
      <sz val="18"/>
      <color rgb="FF1F2937"/>
      <name val="Segoe UI"/>
    </font>
    <font>
      <b/>
      <sz val="14"/>
      <color rgb="FF374151"/>
      <name val="Calibri (Body)"/>
    </font>
    <font>
      <b/>
      <sz val="14"/>
      <color rgb="FF374151"/>
      <name val="Calibri"/>
      <family val="2"/>
      <scheme val="minor"/>
    </font>
    <font>
      <sz val="12"/>
      <color rgb="FF1F2937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74151"/>
      <name val="Segoe U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  <border>
      <start/>
      <end/>
      <top style="thin">
        <color rgb="FF8EA9DB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NumberFormat="1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16" fillId="33" borderId="0" xfId="0" applyFont="1" applyFill="1" applyBorder="1"/>
    <xf numFmtId="0" fontId="18" fillId="34" borderId="0" xfId="0" applyFont="1" applyFill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NumberFormat="1" applyBorder="1"/>
    <xf numFmtId="0" fontId="0" fillId="0" borderId="15" xfId="0" applyNumberFormat="1" applyBorder="1"/>
    <xf numFmtId="0" fontId="0" fillId="0" borderId="14" xfId="0" applyNumberFormat="1" applyBorder="1"/>
    <xf numFmtId="168" fontId="0" fillId="0" borderId="0" xfId="0" applyNumberFormat="1" applyAlignment="1">
      <alignment horizontal="left"/>
    </xf>
    <xf numFmtId="168" fontId="0" fillId="0" borderId="0" xfId="0" applyNumberFormat="1"/>
    <xf numFmtId="0" fontId="23" fillId="0" borderId="12" xfId="0" applyFont="1" applyBorder="1" applyAlignment="1">
      <alignment horizontal="center" vertical="top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1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1F2937"/>
      <color rgb="FF374151"/>
      <color rgb="FFE74C3C"/>
      <color rgb="FFB0BEC5"/>
      <color rgb="FF1976D2"/>
      <color rgb="FF90CAF9"/>
      <color rgb="FF4A90E2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[contact_centre_dataset (1).xlsx]Pivot Chart!PivotTable3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Daily</a:t>
            </a:r>
            <a:r>
              <a:rPr lang="en-US" b="1" baseline="0%"/>
              <a:t> Incident Volume- July 2022</a:t>
            </a:r>
          </a:p>
          <a:p>
            <a:pPr>
              <a:defRPr/>
            </a:pPr>
            <a:r>
              <a:rPr lang="en-US" b="1" baseline="0%"/>
              <a:t>-</a:t>
            </a:r>
            <a:r>
              <a:rPr lang="en-GB" sz="1400" b="0" i="1" u="none" strike="noStrike" baseline="0%"/>
              <a:t>Incidents Peaked on 19 July</a:t>
            </a:r>
            <a:endParaRPr lang="en-US" sz="140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rgbClr val="1976D2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rgbClr val="1976D2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1976D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diamond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ED9-7041-A551-D2478EB2330C}"/>
              </c:ext>
            </c:extLst>
          </c:dPt>
          <c:cat>
            <c:strRef>
              <c:f>'Pivot Chart'!$A$4:$A$12</c:f>
              <c:strCache>
                <c:ptCount val="9"/>
                <c:pt idx="0">
                  <c:v>14-Jul-2022</c:v>
                </c:pt>
                <c:pt idx="1">
                  <c:v>15-Jul-2022</c:v>
                </c:pt>
                <c:pt idx="2">
                  <c:v>16-Jul-2022</c:v>
                </c:pt>
                <c:pt idx="3">
                  <c:v>17-Jul-2022</c:v>
                </c:pt>
                <c:pt idx="4">
                  <c:v>18-Jul-2022</c:v>
                </c:pt>
                <c:pt idx="5">
                  <c:v>20-Jul-2022</c:v>
                </c:pt>
                <c:pt idx="6">
                  <c:v>21-Jul-2022</c:v>
                </c:pt>
                <c:pt idx="7">
                  <c:v>22-Jul-2022</c:v>
                </c:pt>
                <c:pt idx="8">
                  <c:v>23-Jul-2022</c:v>
                </c:pt>
              </c:strCache>
            </c:strRef>
          </c:cat>
          <c:val>
            <c:numRef>
              <c:f>'Pivot Chart'!$B$4:$B$12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9-7041-A551-D2478EB23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728272"/>
        <c:axId val="1078654016"/>
      </c:lineChart>
      <c:catAx>
        <c:axId val="10567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4016"/>
        <c:crosses val="autoZero"/>
        <c:auto val="1"/>
        <c:lblAlgn val="ctr"/>
        <c:lblOffset val="100"/>
        <c:noMultiLvlLbl val="0"/>
      </c:catAx>
      <c:valAx>
        <c:axId val="10786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Incidents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7282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%">
                <a:latin typeface="Segoe UI" panose="020F0502020204030204" pitchFamily="34" charset="0"/>
                <a:cs typeface="Segoe UI" panose="020F0502020204030204" pitchFamily="34" charset="0"/>
              </a:rPr>
              <a:t>System Issues Are the Biggest Driver of Incidents in London &amp; Manchester</a:t>
            </a:r>
          </a:p>
          <a:p>
            <a:pPr>
              <a:defRPr b="1"/>
            </a:pPr>
            <a:r>
              <a:rPr lang="en-GB" sz="1100" b="0" i="1" u="none" strike="noStrike" baseline="0%">
                <a:latin typeface="Segoe UI" panose="020F0502020204030204" pitchFamily="34" charset="0"/>
                <a:cs typeface="Segoe UI" panose="020F0502020204030204" pitchFamily="34" charset="0"/>
              </a:rPr>
              <a:t>Grouped by Issue Type — 20 incidents reported across 9 cities (July 2022)</a:t>
            </a:r>
            <a:endParaRPr lang="en-GB" sz="1100" b="0" i="1">
              <a:latin typeface="Segoe UI" panose="020F0502020204030204" pitchFamily="34" charset="0"/>
              <a:cs typeface="Segoe UI" panose="020F0502020204030204" pitchFamily="34" charset="0"/>
            </a:endParaRPr>
          </a:p>
        </c:rich>
      </c:tx>
      <c:layout>
        <c:manualLayout>
          <c:xMode val="edge"/>
          <c:yMode val="edge"/>
          <c:x val="0.11586833144154372"/>
          <c:y val="2.64462809917355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72675841990343"/>
          <c:y val="0.20355546239890271"/>
          <c:w val="0.74140027946147979"/>
          <c:h val="0.66569921683798339"/>
        </c:manualLayout>
      </c:layout>
      <c:barChart>
        <c:barDir val="bar"/>
        <c:grouping val="clustered"/>
        <c:varyColors val="0"/>
        <c:ser>
          <c:idx val="0"/>
          <c:order val="0"/>
          <c:tx>
            <c:v>User/Device Issues</c:v>
          </c:tx>
          <c:spPr>
            <a:solidFill>
              <a:srgbClr val="4A90E2"/>
            </a:solidFill>
            <a:ln>
              <a:noFill/>
            </a:ln>
            <a:effectLst/>
          </c:spPr>
          <c:invertIfNegative val="0"/>
          <c:cat>
            <c:strRef>
              <c:f>'Location Chart'!$C$70:$C$79</c:f>
              <c:strCache>
                <c:ptCount val="10"/>
                <c:pt idx="0">
                  <c:v>Manchester</c:v>
                </c:pt>
                <c:pt idx="1">
                  <c:v>London</c:v>
                </c:pt>
                <c:pt idx="2">
                  <c:v>Newcastle upon Tyne</c:v>
                </c:pt>
                <c:pt idx="3">
                  <c:v>Sheffield</c:v>
                </c:pt>
                <c:pt idx="4">
                  <c:v>Liverpool</c:v>
                </c:pt>
                <c:pt idx="5">
                  <c:v>Birmingham</c:v>
                </c:pt>
                <c:pt idx="6">
                  <c:v>Bristol</c:v>
                </c:pt>
                <c:pt idx="7">
                  <c:v>Southampton</c:v>
                </c:pt>
                <c:pt idx="8">
                  <c:v>Cardiff</c:v>
                </c:pt>
                <c:pt idx="9">
                  <c:v>Glasgow</c:v>
                </c:pt>
              </c:strCache>
            </c:strRef>
          </c:cat>
          <c:val>
            <c:numRef>
              <c:f>'Location Chart'!$D$70:$D$79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6-6540-AD58-3D812DAEF7BA}"/>
            </c:ext>
          </c:extLst>
        </c:ser>
        <c:ser>
          <c:idx val="1"/>
          <c:order val="1"/>
          <c:tx>
            <c:v>System Issues</c:v>
          </c:tx>
          <c:spPr>
            <a:solidFill>
              <a:srgbClr val="E74C3C"/>
            </a:solidFill>
            <a:ln>
              <a:noFill/>
            </a:ln>
            <a:effectLst/>
          </c:spPr>
          <c:invertIfNegative val="0"/>
          <c:cat>
            <c:strRef>
              <c:f>'Location Chart'!$C$70:$C$79</c:f>
              <c:strCache>
                <c:ptCount val="10"/>
                <c:pt idx="0">
                  <c:v>Manchester</c:v>
                </c:pt>
                <c:pt idx="1">
                  <c:v>London</c:v>
                </c:pt>
                <c:pt idx="2">
                  <c:v>Newcastle upon Tyne</c:v>
                </c:pt>
                <c:pt idx="3">
                  <c:v>Sheffield</c:v>
                </c:pt>
                <c:pt idx="4">
                  <c:v>Liverpool</c:v>
                </c:pt>
                <c:pt idx="5">
                  <c:v>Birmingham</c:v>
                </c:pt>
                <c:pt idx="6">
                  <c:v>Bristol</c:v>
                </c:pt>
                <c:pt idx="7">
                  <c:v>Southampton</c:v>
                </c:pt>
                <c:pt idx="8">
                  <c:v>Cardiff</c:v>
                </c:pt>
                <c:pt idx="9">
                  <c:v>Glasgow</c:v>
                </c:pt>
              </c:strCache>
            </c:strRef>
          </c:cat>
          <c:val>
            <c:numRef>
              <c:f>'Location Chart'!$E$70:$E$79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16-6540-AD58-3D812DAEF7BA}"/>
            </c:ext>
          </c:extLst>
        </c:ser>
        <c:ser>
          <c:idx val="2"/>
          <c:order val="2"/>
          <c:tx>
            <c:v>Other Issues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'Location Chart'!$C$70:$C$79</c:f>
              <c:strCache>
                <c:ptCount val="10"/>
                <c:pt idx="0">
                  <c:v>Manchester</c:v>
                </c:pt>
                <c:pt idx="1">
                  <c:v>London</c:v>
                </c:pt>
                <c:pt idx="2">
                  <c:v>Newcastle upon Tyne</c:v>
                </c:pt>
                <c:pt idx="3">
                  <c:v>Sheffield</c:v>
                </c:pt>
                <c:pt idx="4">
                  <c:v>Liverpool</c:v>
                </c:pt>
                <c:pt idx="5">
                  <c:v>Birmingham</c:v>
                </c:pt>
                <c:pt idx="6">
                  <c:v>Bristol</c:v>
                </c:pt>
                <c:pt idx="7">
                  <c:v>Southampton</c:v>
                </c:pt>
                <c:pt idx="8">
                  <c:v>Cardiff</c:v>
                </c:pt>
                <c:pt idx="9">
                  <c:v>Glasgow</c:v>
                </c:pt>
              </c:strCache>
            </c:strRef>
          </c:cat>
          <c:val>
            <c:numRef>
              <c:f>'Location Chart'!$F$70:$F$79</c:f>
              <c:numCache>
                <c:formatCode>General</c:formatCode>
                <c:ptCount val="10"/>
                <c:pt idx="5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16-6540-AD58-3D812DAEF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814704"/>
        <c:axId val="1458603840"/>
      </c:barChart>
      <c:catAx>
        <c:axId val="145881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Segoe UI" panose="020F0502020204030204" pitchFamily="34" charset="0"/>
                <a:ea typeface="+mn-ea"/>
                <a:cs typeface="Segoe UI" panose="020F0502020204030204" pitchFamily="34" charset="0"/>
              </a:defRPr>
            </a:pPr>
            <a:endParaRPr lang="en-US"/>
          </a:p>
        </c:txPr>
        <c:crossAx val="1458603840"/>
        <c:crosses val="autoZero"/>
        <c:auto val="1"/>
        <c:lblAlgn val="ctr"/>
        <c:lblOffset val="100"/>
        <c:noMultiLvlLbl val="0"/>
      </c:catAx>
      <c:valAx>
        <c:axId val="145860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8147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[contact_centre_dataset (1).xlsx]Pivot Chart!PivotTable3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Segoe UI" panose="020F0502020204030204" pitchFamily="34" charset="0"/>
                <a:ea typeface="+mn-ea"/>
                <a:cs typeface="Segoe UI" panose="020F0502020204030204" pitchFamily="34" charset="0"/>
              </a:defRPr>
            </a:pPr>
            <a:r>
              <a:rPr lang="en-US" b="1">
                <a:latin typeface="Segoe UI" panose="020F0502020204030204" pitchFamily="34" charset="0"/>
                <a:cs typeface="Segoe UI" panose="020F0502020204030204" pitchFamily="34" charset="0"/>
              </a:rPr>
              <a:t>Daily</a:t>
            </a:r>
            <a:r>
              <a:rPr lang="en-US" b="1" baseline="0%">
                <a:latin typeface="Segoe UI" panose="020F0502020204030204" pitchFamily="34" charset="0"/>
                <a:cs typeface="Segoe UI" panose="020F0502020204030204" pitchFamily="34" charset="0"/>
              </a:rPr>
              <a:t> Incident Volume- July 2022</a:t>
            </a:r>
          </a:p>
          <a:p>
            <a:pPr>
              <a:defRPr>
                <a:latin typeface="Segoe UI" panose="020F0502020204030204" pitchFamily="34" charset="0"/>
                <a:cs typeface="Segoe UI" panose="020F0502020204030204" pitchFamily="34" charset="0"/>
              </a:defRPr>
            </a:pPr>
            <a:r>
              <a:rPr lang="en-US" b="1" baseline="0%">
                <a:latin typeface="Segoe UI" panose="020F0502020204030204" pitchFamily="34" charset="0"/>
                <a:cs typeface="Segoe UI" panose="020F0502020204030204" pitchFamily="34" charset="0"/>
              </a:rPr>
              <a:t>-</a:t>
            </a:r>
            <a:r>
              <a:rPr lang="en-GB" sz="1400" b="0" i="1" u="none" strike="noStrike" baseline="0%">
                <a:latin typeface="Segoe UI" panose="020F0502020204030204" pitchFamily="34" charset="0"/>
                <a:cs typeface="Segoe UI" panose="020F0502020204030204" pitchFamily="34" charset="0"/>
              </a:rPr>
              <a:t>Incidents Peaked on 18 July</a:t>
            </a:r>
            <a:endParaRPr lang="en-US" sz="1400" b="1" i="1">
              <a:latin typeface="Segoe UI" panose="020F0502020204030204" pitchFamily="34" charset="0"/>
              <a:cs typeface="Segoe UI" panose="020F0502020204030204" pitchFamily="34" charset="0"/>
            </a:endParaRPr>
          </a:p>
        </c:rich>
      </c:tx>
      <c:layout>
        <c:manualLayout>
          <c:xMode val="edge"/>
          <c:yMode val="edge"/>
          <c:x val="0.35246686856450643"/>
          <c:y val="1.0753808627182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Segoe UI" panose="020F0502020204030204" pitchFamily="34" charset="0"/>
              <a:ea typeface="+mn-ea"/>
              <a:cs typeface="Segoe U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rgbClr val="1976D2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rgbClr val="1976D2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rgbClr val="1976D2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rgbClr val="1976D2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rgbClr val="1976D2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rgbClr val="1976D2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solidFill>
              <a:schemeClr val="lt1"/>
            </a:solidFill>
            <a:ln w="12700" cap="flat" cmpd="sng" algn="ctr">
              <a:noFill/>
              <a:prstDash val="solid"/>
              <a:miter lim="800%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l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baseline="0%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4 incidents - Peak day</a:t>
                </a:r>
                <a:r>
                  <a:rPr lang="en-US" baseline="0%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, </a:t>
                </a:r>
                <a:fld id="{2E87DA13-3E17-DE4B-95E2-BFA722EA8A75}" type="VALUE">
                  <a:rPr lang="en-US" baseline="0%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pPr>
                    <a:defRPr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baseline="0%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c:rich>
          </c:tx>
          <c:spPr>
            <a:solidFill>
              <a:sysClr val="window" lastClr="FFFFFF"/>
            </a:solidFill>
            <a:ln w="12700" cap="flat" cmpd="sng" algn="ctr">
              <a:noFill/>
              <a:prstDash val="solid"/>
              <a:miter lim="800%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%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l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9.5958974358974353E-2"/>
                  <c:h val="6.2445652173913041E-2"/>
                </c:manualLayout>
              </c15:layout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2805491621239654"/>
          <c:y val="0.18917579596028758"/>
          <c:w val="0.87194509155445243"/>
          <c:h val="0.58055989480188219"/>
        </c:manualLayout>
      </c:layout>
      <c:lineChart>
        <c:grouping val="standard"/>
        <c:varyColors val="0"/>
        <c:ser>
          <c:idx val="0"/>
          <c:order val="0"/>
          <c:tx>
            <c:strRef>
              <c:f>'Pivot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1976D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diamond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F41-2740-9F71-C38A45FA24EF}"/>
              </c:ext>
            </c:extLst>
          </c:dPt>
          <c:dLbls>
            <c:dLbl>
              <c:idx val="4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%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="0" i="0" u="none" strike="noStrike" baseline="0%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4 incidents - Peak day</a:t>
                    </a:r>
                    <a:r>
                      <a:rPr lang="en-US" baseline="0%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, </a:t>
                    </a:r>
                    <a:fld id="{2E87DA13-3E17-DE4B-95E2-BFA722EA8A75}" type="VALUE">
                      <a:rPr lang="en-US" baseline="0%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pPr>
                        <a:defRPr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endParaRPr>
                  </a:p>
                </c:rich>
              </c:tx>
              <c:spPr>
                <a:solidFill>
                  <a:sysClr val="window" lastClr="FFFFFF"/>
                </a:solidFill>
                <a:ln w="12700" cap="flat" cmpd="sng" algn="ctr">
                  <a:noFill/>
                  <a:prstDash val="solid"/>
                  <a:miter lim="800%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5958974358974353E-2"/>
                      <c:h val="6.24456521739130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9F41-2740-9F71-C38A45FA24EF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noFill/>
                <a:prstDash val="solid"/>
                <a:miter lim="800%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Chart'!$A$4:$A$12</c:f>
              <c:strCache>
                <c:ptCount val="9"/>
                <c:pt idx="0">
                  <c:v>14-Jul-2022</c:v>
                </c:pt>
                <c:pt idx="1">
                  <c:v>15-Jul-2022</c:v>
                </c:pt>
                <c:pt idx="2">
                  <c:v>16-Jul-2022</c:v>
                </c:pt>
                <c:pt idx="3">
                  <c:v>17-Jul-2022</c:v>
                </c:pt>
                <c:pt idx="4">
                  <c:v>18-Jul-2022</c:v>
                </c:pt>
                <c:pt idx="5">
                  <c:v>20-Jul-2022</c:v>
                </c:pt>
                <c:pt idx="6">
                  <c:v>21-Jul-2022</c:v>
                </c:pt>
                <c:pt idx="7">
                  <c:v>22-Jul-2022</c:v>
                </c:pt>
                <c:pt idx="8">
                  <c:v>23-Jul-2022</c:v>
                </c:pt>
              </c:strCache>
            </c:strRef>
          </c:cat>
          <c:val>
            <c:numRef>
              <c:f>'Pivot Chart'!$B$4:$B$12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41-2740-9F71-C38A45FA2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728272"/>
        <c:axId val="1078654016"/>
      </c:lineChart>
      <c:catAx>
        <c:axId val="10567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Segoe UI" panose="020F0502020204030204" pitchFamily="34" charset="0"/>
                <a:ea typeface="+mn-ea"/>
                <a:cs typeface="Segoe UI" panose="020F0502020204030204" pitchFamily="34" charset="0"/>
              </a:defRPr>
            </a:pPr>
            <a:endParaRPr lang="en-US"/>
          </a:p>
        </c:txPr>
        <c:crossAx val="1078654016"/>
        <c:crosses val="autoZero"/>
        <c:auto val="1"/>
        <c:lblAlgn val="ctr"/>
        <c:lblOffset val="100"/>
        <c:noMultiLvlLbl val="0"/>
      </c:catAx>
      <c:valAx>
        <c:axId val="10786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Segoe UI" panose="020F0502020204030204" pitchFamily="34" charset="0"/>
                    <a:ea typeface="+mn-ea"/>
                    <a:cs typeface="Segoe UI" panose="020F0502020204030204" pitchFamily="34" charset="0"/>
                  </a:defRPr>
                </a:pPr>
                <a:r>
                  <a:rPr lang="en-GB">
                    <a:latin typeface="Segoe UI" panose="020F0502020204030204" pitchFamily="34" charset="0"/>
                    <a:cs typeface="Segoe UI" panose="020F0502020204030204" pitchFamily="34" charset="0"/>
                  </a:rPr>
                  <a:t>Number of Incidents </a:t>
                </a:r>
              </a:p>
            </c:rich>
          </c:tx>
          <c:layout>
            <c:manualLayout>
              <c:xMode val="edge"/>
              <c:yMode val="edge"/>
              <c:x val="6.7844700181708045E-2"/>
              <c:y val="0.32376968503937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Segoe UI" panose="020F0502020204030204" pitchFamily="34" charset="0"/>
                  <a:ea typeface="+mn-ea"/>
                  <a:cs typeface="Segoe U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7282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[contact_centre_dataset (1).xlsx]Issue Chart!PivotTable14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Number of Reported Call Systems Issues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B0BE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74C3C"/>
          </a:solidFill>
          <a:ln>
            <a:noFill/>
          </a:ln>
          <a:effectLst/>
        </c:spPr>
      </c:pivotFmt>
      <c:pivotFmt>
        <c:idx val="2"/>
        <c:spPr>
          <a:solidFill>
            <a:srgbClr val="B0BE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74C3C"/>
          </a:solidFill>
          <a:ln>
            <a:noFill/>
          </a:ln>
          <a:effectLst/>
        </c:spPr>
      </c:pivotFmt>
      <c:pivotFmt>
        <c:idx val="4"/>
        <c:spPr>
          <a:solidFill>
            <a:srgbClr val="B0BE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74C3C"/>
          </a:solidFill>
          <a:ln>
            <a:noFill/>
          </a:ln>
          <a:effectLst/>
        </c:spPr>
      </c:pivotFmt>
      <c:pivotFmt>
        <c:idx val="6"/>
        <c:spPr>
          <a:solidFill>
            <a:srgbClr val="B0BEC5"/>
          </a:solidFill>
          <a:ln>
            <a:noFill/>
          </a:ln>
          <a:effectLst/>
        </c:spPr>
        <c:dLbl>
          <c:idx val="0"/>
          <c:layout>
            <c:manualLayout>
              <c:x val="-6.889416906587279E-3"/>
              <c:y val="-5.919003115264797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Call</a:t>
                </a:r>
                <a:r>
                  <a:rPr lang="en-US" baseline="0%"/>
                  <a:t> quality makes 25% of total cases</a:t>
                </a: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9402077768913248"/>
          <c:y val="0.12352024922118381"/>
          <c:w val="0.76571490513025076"/>
          <c:h val="0.819813084112149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'Issue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0BEC5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E74C3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01-BE4F-AB6B-2A4A06637D83}"/>
              </c:ext>
            </c:extLst>
          </c:dPt>
          <c:dLbls>
            <c:dLbl>
              <c:idx val="0"/>
              <c:layout>
                <c:manualLayout>
                  <c:x val="-6.889416906587279E-3"/>
                  <c:y val="-5.919003115264797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%">
                        <a:solidFill>
                          <a:schemeClr val="tx1">
                            <a:lumMod val="75%"/>
                            <a:lumOff val="2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Call</a:t>
                    </a:r>
                    <a:r>
                      <a:rPr lang="en-US" baseline="0%"/>
                      <a:t> quality makes 25% of total cases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75%"/>
                          <a:lumOff val="2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D01-BE4F-AB6B-2A4A06637D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'Issue Chart'!$A$4:$A$11</c:f>
              <c:strCache>
                <c:ptCount val="7"/>
                <c:pt idx="0">
                  <c:v>Call Quality</c:v>
                </c:pt>
                <c:pt idx="1">
                  <c:v>Distorted Audio</c:v>
                </c:pt>
                <c:pt idx="2">
                  <c:v>System Crash</c:v>
                </c:pt>
                <c:pt idx="3">
                  <c:v>Toolbar Issue</c:v>
                </c:pt>
                <c:pt idx="4">
                  <c:v>Unable to Accept Call</c:v>
                </c:pt>
                <c:pt idx="5">
                  <c:v>Unable to Connect</c:v>
                </c:pt>
                <c:pt idx="6">
                  <c:v>Headset Issue</c:v>
                </c:pt>
              </c:strCache>
            </c:strRef>
          </c:cat>
          <c:val>
            <c:numRef>
              <c:f>'Issue Chart'!$B$4:$B$11</c:f>
              <c:numCache>
                <c:formatCode>General</c:formatCode>
                <c:ptCount val="7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01-BE4F-AB6B-2A4A06637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5497120"/>
        <c:axId val="1055291808"/>
      </c:barChart>
      <c:catAx>
        <c:axId val="1055497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91808"/>
        <c:crosses val="autoZero"/>
        <c:auto val="1"/>
        <c:lblAlgn val="ctr"/>
        <c:lblOffset val="100"/>
        <c:noMultiLvlLbl val="0"/>
      </c:catAx>
      <c:valAx>
        <c:axId val="105529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9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[contact_centre_dataset (1).xlsx]Issue Chart!PivotTable14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Reported Call Systems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B0BE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74C3C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'Issue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0BEC5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E74C3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D1-A743-9BF8-B289546C5242}"/>
              </c:ext>
            </c:extLst>
          </c:dPt>
          <c:cat>
            <c:strRef>
              <c:f>'Issue Chart'!$A$4:$A$11</c:f>
              <c:strCache>
                <c:ptCount val="7"/>
                <c:pt idx="0">
                  <c:v>Call Quality</c:v>
                </c:pt>
                <c:pt idx="1">
                  <c:v>Distorted Audio</c:v>
                </c:pt>
                <c:pt idx="2">
                  <c:v>System Crash</c:v>
                </c:pt>
                <c:pt idx="3">
                  <c:v>Toolbar Issue</c:v>
                </c:pt>
                <c:pt idx="4">
                  <c:v>Unable to Accept Call</c:v>
                </c:pt>
                <c:pt idx="5">
                  <c:v>Unable to Connect</c:v>
                </c:pt>
                <c:pt idx="6">
                  <c:v>Headset Issue</c:v>
                </c:pt>
              </c:strCache>
            </c:strRef>
          </c:cat>
          <c:val>
            <c:numRef>
              <c:f>'Issue Chart'!$B$4:$B$11</c:f>
              <c:numCache>
                <c:formatCode>General</c:formatCode>
                <c:ptCount val="7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1-A743-9BF8-B289546C5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5497120"/>
        <c:axId val="1055291808"/>
      </c:barChart>
      <c:catAx>
        <c:axId val="1055497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91808"/>
        <c:crosses val="autoZero"/>
        <c:auto val="1"/>
        <c:lblAlgn val="ctr"/>
        <c:lblOffset val="100"/>
        <c:noMultiLvlLbl val="0"/>
      </c:catAx>
      <c:valAx>
        <c:axId val="105529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9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4.xml"/><Relationship Id="rId2" Type="http://purl.oclc.org/ooxml/officeDocument/relationships/chart" Target="../charts/chart3.xml"/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749300</xdr:colOff>
      <xdr:row>4</xdr:row>
      <xdr:rowOff>0</xdr:rowOff>
    </xdr:from>
    <xdr:to>
      <xdr:col>9</xdr:col>
      <xdr:colOff>0</xdr:colOff>
      <xdr:row>19</xdr:row>
      <xdr:rowOff>107950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9EABE34-581F-35E1-0D87-17F851079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12700</xdr:colOff>
      <xdr:row>12</xdr:row>
      <xdr:rowOff>76200</xdr:rowOff>
    </xdr:from>
    <xdr:to>
      <xdr:col>15</xdr:col>
      <xdr:colOff>12700</xdr:colOff>
      <xdr:row>21</xdr:row>
      <xdr:rowOff>91948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D8AD9FDF-725A-F3A8-56D3-4289403009BF}"/>
            </a:ext>
          </a:extLst>
        </xdr:cNvPr>
        <xdr:cNvGrpSpPr/>
      </xdr:nvGrpSpPr>
      <xdr:grpSpPr>
        <a:xfrm>
          <a:off x="12700" y="2679700"/>
          <a:ext cx="12382500" cy="1920748"/>
          <a:chOff x="0" y="406400"/>
          <a:chExt cx="12382500" cy="1844548"/>
        </a:xfrm>
      </xdr:grpSpPr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F9D80DDA-3222-208C-8415-41E82D53139B}"/>
              </a:ext>
            </a:extLst>
          </xdr:cNvPr>
          <xdr:cNvGrpSpPr/>
        </xdr:nvGrpSpPr>
        <xdr:grpSpPr>
          <a:xfrm>
            <a:off x="3302000" y="422148"/>
            <a:ext cx="2743200" cy="1828800"/>
            <a:chOff x="3302000" y="422148"/>
            <a:chExt cx="2743200" cy="1828800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43C0E35B-8D54-7E43-A6D8-4BF299D03D60}"/>
                </a:ext>
              </a:extLst>
            </xdr:cNvPr>
            <xdr:cNvSpPr/>
          </xdr:nvSpPr>
          <xdr:spPr>
            <a:xfrm>
              <a:off x="3302000" y="422148"/>
              <a:ext cx="2743200" cy="1828800"/>
            </a:xfrm>
            <a:prstGeom prst="rect">
              <a:avLst/>
            </a:prstGeom>
            <a:solidFill>
              <a:schemeClr val="accent2"/>
            </a:solidFill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xdr:spPr>
          <xdr:style>
            <a:lnRef idx="2">
              <a:schemeClr val="accent1">
                <a:shade val="15%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5400" b="1"/>
                <a:t>25%</a:t>
              </a:r>
            </a:p>
          </xdr:txBody>
        </xdr:sp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257120E-87C8-D14B-B8F6-F14587A36CA5}"/>
                </a:ext>
              </a:extLst>
            </xdr:cNvPr>
            <xdr:cNvSpPr txBox="1"/>
          </xdr:nvSpPr>
          <xdr:spPr>
            <a:xfrm>
              <a:off x="3718436" y="1625600"/>
              <a:ext cx="1831464" cy="535788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GB" sz="1400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Call</a:t>
              </a:r>
              <a:r>
                <a:rPr lang="en-GB" sz="1400" baseline="0%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 quality Issues</a:t>
              </a:r>
            </a:p>
            <a:p>
              <a:pPr algn="ctr"/>
              <a:r>
                <a:rPr lang="en-GB" sz="1200" baseline="0%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This month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DB7AD2A1-F65D-7D60-B234-EA353C951A6B}"/>
              </a:ext>
            </a:extLst>
          </xdr:cNvPr>
          <xdr:cNvGrpSpPr/>
        </xdr:nvGrpSpPr>
        <xdr:grpSpPr>
          <a:xfrm>
            <a:off x="0" y="422148"/>
            <a:ext cx="2743200" cy="1828800"/>
            <a:chOff x="0" y="422148"/>
            <a:chExt cx="2743200" cy="1828800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44E5A892-9F83-E04F-88F0-B2C237D9A623}"/>
                </a:ext>
              </a:extLst>
            </xdr:cNvPr>
            <xdr:cNvSpPr/>
          </xdr:nvSpPr>
          <xdr:spPr>
            <a:xfrm>
              <a:off x="0" y="422148"/>
              <a:ext cx="2743200" cy="1828800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%"/>
                </a:prstClr>
              </a:outerShdw>
            </a:effectLst>
          </xdr:spPr>
          <xdr:style>
            <a:lnRef idx="2">
              <a:schemeClr val="accent1">
                <a:shade val="15%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5400" b="1"/>
                <a:t>20</a:t>
              </a: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65A6029-78FE-E242-BA62-5E190C658FE9}"/>
                </a:ext>
              </a:extLst>
            </xdr:cNvPr>
            <xdr:cNvSpPr txBox="1"/>
          </xdr:nvSpPr>
          <xdr:spPr>
            <a:xfrm>
              <a:off x="662803" y="1625600"/>
              <a:ext cx="1342868" cy="535788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GB" sz="1400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Total</a:t>
              </a:r>
              <a:r>
                <a:rPr lang="en-GB" sz="1400" baseline="0%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 Incidents</a:t>
              </a:r>
            </a:p>
            <a:p>
              <a:pPr algn="ctr"/>
              <a:r>
                <a:rPr lang="en-GB" sz="1200" baseline="0%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Last 30 Days</a:t>
              </a:r>
              <a:endParaRPr lang="en-GB" sz="1200">
                <a:solidFill>
                  <a:schemeClr val="bg1"/>
                </a:solidFill>
                <a:latin typeface="Segoe UI" panose="020F0502020204030204" pitchFamily="34" charset="0"/>
                <a:cs typeface="Segoe UI" panose="020F0502020204030204" pitchFamily="34" charset="0"/>
              </a:endParaRP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8067038A-E298-2C6A-EC6B-D6903E002C1D}"/>
              </a:ext>
            </a:extLst>
          </xdr:cNvPr>
          <xdr:cNvGrpSpPr/>
        </xdr:nvGrpSpPr>
        <xdr:grpSpPr>
          <a:xfrm>
            <a:off x="9639300" y="406400"/>
            <a:ext cx="2743200" cy="1828800"/>
            <a:chOff x="9639300" y="406400"/>
            <a:chExt cx="2743200" cy="1828800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7B95564D-2D32-2140-8CAB-1BC71646C0AE}"/>
                </a:ext>
              </a:extLst>
            </xdr:cNvPr>
            <xdr:cNvSpPr/>
          </xdr:nvSpPr>
          <xdr:spPr>
            <a:xfrm>
              <a:off x="9639300" y="406400"/>
              <a:ext cx="2743200" cy="1828800"/>
            </a:xfrm>
            <a:prstGeom prst="rect">
              <a:avLst/>
            </a:prstGeom>
          </xdr:spPr>
          <xdr:style>
            <a:lnRef idx="2">
              <a:schemeClr val="accent1">
                <a:shade val="15%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4400" b="1">
                  <a:latin typeface="Segoe UI" panose="020F0502020204030204" pitchFamily="34" charset="0"/>
                  <a:cs typeface="Segoe UI" panose="020F0502020204030204" pitchFamily="34" charset="0"/>
                </a:rPr>
                <a:t>18</a:t>
              </a:r>
              <a:r>
                <a:rPr lang="en-GB" sz="4400" b="1" baseline="0%">
                  <a:latin typeface="Segoe UI" panose="020F0502020204030204" pitchFamily="34" charset="0"/>
                  <a:cs typeface="Segoe UI" panose="020F0502020204030204" pitchFamily="34" charset="0"/>
                </a:rPr>
                <a:t> July</a:t>
              </a:r>
              <a:endParaRPr lang="en-GB" sz="4000" b="1"/>
            </a:p>
          </xdr:txBody>
        </xdr:sp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9DEB907-F833-834B-BDDA-CDD54E85CA4D}"/>
                </a:ext>
              </a:extLst>
            </xdr:cNvPr>
            <xdr:cNvSpPr txBox="1"/>
          </xdr:nvSpPr>
          <xdr:spPr>
            <a:xfrm>
              <a:off x="10119236" y="1663700"/>
              <a:ext cx="1831464" cy="535788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GB" sz="1400" baseline="0%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4 Incidents</a:t>
              </a:r>
            </a:p>
            <a:p>
              <a:pPr algn="ctr"/>
              <a:r>
                <a:rPr lang="en-GB" sz="1200" baseline="0%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Peak Day</a:t>
              </a:r>
            </a:p>
          </xdr:txBody>
        </xdr: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9B5641C9-D4B1-BB7F-B7C0-DEEF75CE1175}"/>
              </a:ext>
            </a:extLst>
          </xdr:cNvPr>
          <xdr:cNvGrpSpPr/>
        </xdr:nvGrpSpPr>
        <xdr:grpSpPr>
          <a:xfrm>
            <a:off x="6604000" y="406400"/>
            <a:ext cx="2743200" cy="1828800"/>
            <a:chOff x="6604000" y="406400"/>
            <a:chExt cx="2743200" cy="1828800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10E7AC12-5641-4C48-B066-97E98D24F4D0}"/>
                </a:ext>
              </a:extLst>
            </xdr:cNvPr>
            <xdr:cNvSpPr/>
          </xdr:nvSpPr>
          <xdr:spPr>
            <a:xfrm>
              <a:off x="6604000" y="406400"/>
              <a:ext cx="2743200" cy="1828800"/>
            </a:xfrm>
            <a:prstGeom prst="rect">
              <a:avLst/>
            </a:prstGeom>
          </xdr:spPr>
          <xdr:style>
            <a:lnRef idx="2">
              <a:schemeClr val="accent1">
                <a:shade val="15%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3600" b="1">
                  <a:latin typeface="Segoe UI" panose="020F0502020204030204" pitchFamily="34" charset="0"/>
                  <a:cs typeface="Segoe UI" panose="020F0502020204030204" pitchFamily="34" charset="0"/>
                </a:rPr>
                <a:t>Manchester</a:t>
              </a:r>
              <a:endParaRPr lang="en-GB" sz="3200" b="1"/>
            </a:p>
          </xdr:txBody>
        </xdr: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6613764-2B69-FF4A-93A6-C845D192628A}"/>
                </a:ext>
              </a:extLst>
            </xdr:cNvPr>
            <xdr:cNvSpPr txBox="1"/>
          </xdr:nvSpPr>
          <xdr:spPr>
            <a:xfrm>
              <a:off x="7083936" y="1612900"/>
              <a:ext cx="1831464" cy="535788"/>
            </a:xfrm>
            <a:prstGeom prst="rect">
              <a:avLst/>
            </a:prstGeom>
            <a:noFill/>
          </xdr:spPr>
          <xdr:style>
            <a:lnRef idx="0">
              <a:scrgbClr r="0%" g="0%" b="0%"/>
            </a:lnRef>
            <a:fillRef idx="0">
              <a:scrgbClr r="0%" g="0%" b="0%"/>
            </a:fillRef>
            <a:effectRef idx="0">
              <a:scrgbClr r="0%" g="0%" b="0%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GB" sz="1400" baseline="0%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4 Incidents</a:t>
              </a:r>
            </a:p>
            <a:p>
              <a:pPr algn="ctr"/>
              <a:r>
                <a:rPr lang="en-GB" sz="1200" baseline="0%">
                  <a:solidFill>
                    <a:schemeClr val="bg1"/>
                  </a:solidFill>
                  <a:latin typeface="Segoe UI" panose="020F0502020204030204" pitchFamily="34" charset="0"/>
                  <a:cs typeface="Segoe UI" panose="020F0502020204030204" pitchFamily="34" charset="0"/>
                </a:rPr>
                <a:t>Busiest City</a:t>
              </a:r>
            </a:p>
          </xdr:txBody>
        </xdr:sp>
      </xdr:grpSp>
    </xdr:grpSp>
    <xdr:clientData/>
  </xdr:twoCellAnchor>
  <xdr:twoCellAnchor>
    <xdr:from>
      <xdr:col>0</xdr:col>
      <xdr:colOff>12700</xdr:colOff>
      <xdr:row>25</xdr:row>
      <xdr:rowOff>0</xdr:rowOff>
    </xdr:from>
    <xdr:to>
      <xdr:col>15</xdr:col>
      <xdr:colOff>12700</xdr:colOff>
      <xdr:row>69</xdr:row>
      <xdr:rowOff>48412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96B9DDFB-A0D5-4733-BB2F-297CB621D6A6}"/>
            </a:ext>
          </a:extLst>
        </xdr:cNvPr>
        <xdr:cNvGrpSpPr/>
      </xdr:nvGrpSpPr>
      <xdr:grpSpPr>
        <a:xfrm>
          <a:off x="12700" y="5418667"/>
          <a:ext cx="12382500" cy="9361745"/>
          <a:chOff x="0" y="4891888"/>
          <a:chExt cx="12382500" cy="8989212"/>
        </a:xfrm>
      </xdr:grpSpPr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AACF3A27-F9FC-B941-91BE-04E26E43D761}"/>
              </a:ext>
            </a:extLst>
          </xdr:cNvPr>
          <xdr:cNvGraphicFramePr>
            <a:graphicFrameLocks/>
          </xdr:cNvGraphicFramePr>
        </xdr:nvGraphicFramePr>
        <xdr:xfrm>
          <a:off x="12700" y="4968088"/>
          <a:ext cx="6045200" cy="4036212"/>
        </xdr:xfrm>
        <a:graphic>
          <a:graphicData uri="http://purl.oclc.org/ooxml/drawingml/chart">
            <c:chart xmlns:c="http://purl.oclc.org/ooxml/drawingml/chart" xmlns:r="http://purl.oclc.org/ooxml/officeDocument/relationships" r:id="rId1"/>
          </a:graphicData>
        </a:graphic>
      </xdr:graphicFrame>
      <xdr:graphicFrame macro="">
        <xdr:nvGraphicFramePr>
          <xdr:cNvPr id="35" name="Chart 34">
            <a:extLst>
              <a:ext uri="{FF2B5EF4-FFF2-40B4-BE49-F238E27FC236}">
                <a16:creationId xmlns:a16="http://schemas.microsoft.com/office/drawing/2014/main" id="{FEC43CC4-84CA-0346-BFF4-0CBF1BD033DE}"/>
              </a:ext>
            </a:extLst>
          </xdr:cNvPr>
          <xdr:cNvGraphicFramePr>
            <a:graphicFrameLocks/>
          </xdr:cNvGraphicFramePr>
        </xdr:nvGraphicFramePr>
        <xdr:xfrm>
          <a:off x="0" y="9207500"/>
          <a:ext cx="12382500" cy="4673600"/>
        </xdr:xfrm>
        <a:graphic>
          <a:graphicData uri="http://purl.oclc.org/ooxml/drawingml/chart">
            <c:chart xmlns:c="http://purl.oclc.org/ooxml/drawingml/chart" xmlns:r="http://purl.oclc.org/ooxml/officeDocument/relationships" r:id="rId2"/>
          </a:graphicData>
        </a:graphic>
      </xdr:graphicFrame>
      <xdr:graphicFrame macro="">
        <xdr:nvGraphicFramePr>
          <xdr:cNvPr id="36" name="Chart 35">
            <a:extLst>
              <a:ext uri="{FF2B5EF4-FFF2-40B4-BE49-F238E27FC236}">
                <a16:creationId xmlns:a16="http://schemas.microsoft.com/office/drawing/2014/main" id="{7DB08A78-1EFC-8145-A29C-D7511111AB29}"/>
              </a:ext>
            </a:extLst>
          </xdr:cNvPr>
          <xdr:cNvGraphicFramePr>
            <a:graphicFrameLocks/>
          </xdr:cNvGraphicFramePr>
        </xdr:nvGraphicFramePr>
        <xdr:xfrm>
          <a:off x="6616700" y="4891888"/>
          <a:ext cx="5765800" cy="4076700"/>
        </xdr:xfrm>
        <a:graphic>
          <a:graphicData uri="http://purl.oclc.org/ooxml/drawingml/chart">
            <c:chart xmlns:c="http://purl.oclc.org/ooxml/drawingml/chart" xmlns:r="http://purl.oclc.org/ooxml/officeDocument/relationships" r:id="rId3"/>
          </a:graphicData>
        </a:graphic>
      </xdr:graphicFrame>
    </xdr:grp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12</xdr:row>
      <xdr:rowOff>101600</xdr:rowOff>
    </xdr:from>
    <xdr:to>
      <xdr:col>3</xdr:col>
      <xdr:colOff>152400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64432-826B-4DF2-77B4-F2729983C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purl.oclc.org/ooxml/officeDocument/relationships/externalLinkPath" Target="contact_centre_dataset%20(1).csv" TargetMode="External"/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5-08-21T19:32:46.68000016361475300" createdVersion="8" refreshedVersion="8" minRefreshableVersion="3" recordCount="20">
  <cacheSource type="worksheet">
    <worksheetSource ref="A1:I21" sheet="contact_centre_dataset (1)" r:id="rId2"/>
  </cacheSource>
  <cacheFields count="10">
    <cacheField name="Number" numFmtId="0">
      <sharedItems containsSemiMixedTypes="0" containsString="0" containsNumber="1" containsInteger="1" minValue="1" maxValue="20"/>
    </cacheField>
    <cacheField name="Assigned to" numFmtId="0">
      <sharedItems/>
    </cacheField>
    <cacheField name="Incident Description" numFmtId="0">
      <sharedItems count="7">
        <s v="Unable to Connect"/>
        <s v="System Crash"/>
        <s v="Distorted Audio"/>
        <s v="Call Quality"/>
        <s v="Toolbar Issue"/>
        <s v="Unable to Accept Call"/>
        <s v="Headset Issue"/>
      </sharedItems>
      <fieldGroup par="9"/>
    </cacheField>
    <cacheField name="Caller ID" numFmtId="0">
      <sharedItems count="17">
        <s v="Sarah Nguyen"/>
        <s v="Elijah Patel"/>
        <s v="Isaac Cohen"/>
        <s v="Connor Kim"/>
        <s v="Layla Ali"/>
        <s v="Ellie Lewis"/>
        <s v="Zara Khan"/>
        <s v="Gabriel Silva"/>
        <s v="Mila Jones"/>
        <s v="Nadia Roberts"/>
        <s v="Julian Ortiz"/>
        <s v="Amara Choudhury"/>
        <s v="Oscar Andersen"/>
        <s v="Sofia Tickle"/>
        <s v="Kai Peters"/>
        <s v="Leila Costa"/>
        <s v="Aaliyah Jensen"/>
      </sharedItems>
    </cacheField>
    <cacheField name="Location" numFmtId="0">
      <sharedItems count="10">
        <s v="London"/>
        <s v="Manchester"/>
        <s v="Newcastle upon Tyne"/>
        <s v="Glasgow"/>
        <s v="Liverpool"/>
        <s v="Bristol"/>
        <s v="Sheffield"/>
        <s v="Cardiff"/>
        <s v="Birmingham"/>
        <s v="Southampton"/>
      </sharedItems>
    </cacheField>
    <cacheField name="Opened on" numFmtId="22">
      <sharedItems containsSemiMixedTypes="0" containsNonDate="0" containsDate="1" containsString="0" minDate="2022-07-14T13:04:00" maxDate="2022-07-23T15:06:00"/>
    </cacheField>
    <cacheField name="Closed on" numFmtId="22">
      <sharedItems containsSemiMixedTypes="0" containsNonDate="0" containsDate="1" containsString="0" minDate="2022-09-07T09:01:00" maxDate="2022-09-16T11:02:00"/>
    </cacheField>
    <cacheField name="Incident Day" numFmtId="0">
      <sharedItems count="9">
        <s v="14-Jul-2022"/>
        <s v="15-Jul-2022"/>
        <s v="16-Jul-2022"/>
        <s v="17-Jul-2022"/>
        <s v="18-Jul-2022"/>
        <s v="20-Jul-2022"/>
        <s v="21-Jul-2022"/>
        <s v="22-Jul-2022"/>
        <s v="23-Jul-2022"/>
      </sharedItems>
    </cacheField>
    <cacheField name="Incident Week" numFmtId="0">
      <sharedItems containsSemiMixedTypes="0" containsString="0" containsNumber="1" containsInteger="1" minValue="29" maxValue="30"/>
    </cacheField>
    <cacheField name="Incident Description2" numFmtId="0" databaseField="0">
      <fieldGroup base="2">
        <discretePr count="7">
          <x v="2"/>
          <x v="2"/>
          <x v="1"/>
          <x v="1"/>
          <x v="0"/>
          <x v="2"/>
          <x v="1"/>
        </discretePr>
        <groupItems count="3">
          <s v="Toolbar Issue"/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Microsoft Office User" refreshedDateIso="2025-08-27T14:44:02.41999983787536600" createdVersion="8" refreshedVersion="8" minRefreshableVersion="3" recordCount="20">
  <cacheSource type="worksheet">
    <worksheetSource ref="A1:G21" sheet="Data"/>
  </cacheSource>
  <cacheFields count="7">
    <cacheField name="Number" numFmtId="0">
      <sharedItems containsSemiMixedTypes="0" containsString="0" containsNumber="1" containsInteger="1" minValue="1" maxValue="20"/>
    </cacheField>
    <cacheField name="Assigned to" numFmtId="0">
      <sharedItems/>
    </cacheField>
    <cacheField name="Incident Description" numFmtId="0">
      <sharedItems count="7">
        <s v="Unable to Connect"/>
        <s v="System Crash"/>
        <s v="Distorted Audio"/>
        <s v="Call Quality"/>
        <s v="Toolbar Issue"/>
        <s v="Unable to Accept Call"/>
        <s v="Headset Issue"/>
      </sharedItems>
    </cacheField>
    <cacheField name="Caller ID" numFmtId="0">
      <sharedItems/>
    </cacheField>
    <cacheField name="Location" numFmtId="0">
      <sharedItems/>
    </cacheField>
    <cacheField name="Opened on" numFmtId="0">
      <sharedItems/>
    </cacheField>
    <cacheField name="Closed 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0">
  <r>
    <n v="1"/>
    <s v="John Anderson"/>
    <x v="0"/>
    <x v="0"/>
    <x v="0"/>
    <d v="2022-07-14T13:04:00"/>
    <d v="2022-09-14T10:09:00"/>
    <x v="0"/>
    <n v="29"/>
  </r>
  <r>
    <n v="2"/>
    <s v="Sanjay Gupta"/>
    <x v="0"/>
    <x v="1"/>
    <x v="1"/>
    <d v="2022-07-14T15:36:00"/>
    <d v="2022-09-07T09:04:00"/>
    <x v="0"/>
    <n v="29"/>
  </r>
  <r>
    <n v="3"/>
    <s v="Michael Davis"/>
    <x v="1"/>
    <x v="2"/>
    <x v="2"/>
    <d v="2022-07-15T10:01:00"/>
    <d v="2022-09-07T09:04:00"/>
    <x v="1"/>
    <n v="29"/>
  </r>
  <r>
    <n v="4"/>
    <s v="Sarah Johnson"/>
    <x v="2"/>
    <x v="3"/>
    <x v="3"/>
    <d v="2022-07-15T14:26:00"/>
    <d v="2022-09-14T10:02:00"/>
    <x v="1"/>
    <n v="29"/>
  </r>
  <r>
    <n v="5"/>
    <s v="Raj Patel"/>
    <x v="3"/>
    <x v="4"/>
    <x v="1"/>
    <d v="2022-07-16T11:38:00"/>
    <d v="2022-09-14T10:04:00"/>
    <x v="2"/>
    <n v="29"/>
  </r>
  <r>
    <n v="6"/>
    <s v="Laura Martin"/>
    <x v="3"/>
    <x v="5"/>
    <x v="4"/>
    <d v="2022-07-16T16:22:00"/>
    <d v="2022-09-07T12:54:00"/>
    <x v="2"/>
    <n v="29"/>
  </r>
  <r>
    <n v="7"/>
    <s v="James Wilson"/>
    <x v="3"/>
    <x v="6"/>
    <x v="5"/>
    <d v="2022-07-16T09:12:00"/>
    <d v="2022-09-07T13:10:00"/>
    <x v="2"/>
    <n v="29"/>
  </r>
  <r>
    <n v="8"/>
    <s v="Zhang Wei"/>
    <x v="1"/>
    <x v="7"/>
    <x v="1"/>
    <d v="2022-07-17T12:30:00"/>
    <d v="2022-09-15T10:01:00"/>
    <x v="3"/>
    <n v="30"/>
  </r>
  <r>
    <n v="9"/>
    <s v="Christopher Moore"/>
    <x v="2"/>
    <x v="8"/>
    <x v="6"/>
    <d v="2022-07-18T09:45:00"/>
    <d v="2022-09-14T10:06:00"/>
    <x v="4"/>
    <n v="30"/>
  </r>
  <r>
    <n v="10"/>
    <s v="Jessica Lee"/>
    <x v="2"/>
    <x v="2"/>
    <x v="2"/>
    <d v="2022-07-18T11:09:00"/>
    <d v="2022-09-16T11:02:00"/>
    <x v="4"/>
    <n v="30"/>
  </r>
  <r>
    <n v="11"/>
    <s v="Rina Yamashita"/>
    <x v="4"/>
    <x v="9"/>
    <x v="7"/>
    <d v="2022-07-18T12:15:00"/>
    <d v="2022-09-12T09:04:00"/>
    <x v="4"/>
    <n v="30"/>
  </r>
  <r>
    <n v="12"/>
    <s v="Megan Harris"/>
    <x v="4"/>
    <x v="10"/>
    <x v="8"/>
    <d v="2022-07-18T15:30:00"/>
    <d v="2022-09-12T09:01:00"/>
    <x v="4"/>
    <n v="30"/>
  </r>
  <r>
    <n v="13"/>
    <s v="Sofia Martinez"/>
    <x v="5"/>
    <x v="11"/>
    <x v="0"/>
    <d v="2022-07-20T10:37:00"/>
    <d v="2022-09-12T10:04:00"/>
    <x v="5"/>
    <n v="30"/>
  </r>
  <r>
    <n v="14"/>
    <s v="Emma Scott"/>
    <x v="5"/>
    <x v="12"/>
    <x v="1"/>
    <d v="2022-07-20T14:00:00"/>
    <d v="2022-09-12T09:04:00"/>
    <x v="5"/>
    <n v="30"/>
  </r>
  <r>
    <n v="15"/>
    <s v="Andrew Clark"/>
    <x v="6"/>
    <x v="13"/>
    <x v="9"/>
    <d v="2022-07-21T09:30:00"/>
    <d v="2022-09-09T17:04:00"/>
    <x v="6"/>
    <n v="30"/>
  </r>
  <r>
    <n v="16"/>
    <s v="Olivia Walker"/>
    <x v="3"/>
    <x v="14"/>
    <x v="4"/>
    <d v="2022-07-21T12:02:00"/>
    <d v="2022-09-12T13:04:00"/>
    <x v="6"/>
    <n v="30"/>
  </r>
  <r>
    <n v="17"/>
    <s v="Matthew Adams"/>
    <x v="3"/>
    <x v="15"/>
    <x v="0"/>
    <d v="2022-07-22T13:20:00"/>
    <d v="2022-09-12T09:11:00"/>
    <x v="7"/>
    <n v="30"/>
  </r>
  <r>
    <n v="18"/>
    <s v="Chloe King"/>
    <x v="1"/>
    <x v="6"/>
    <x v="0"/>
    <d v="2022-07-22T14:25:00"/>
    <d v="2022-09-09T18:01:00"/>
    <x v="7"/>
    <n v="30"/>
  </r>
  <r>
    <n v="19"/>
    <s v="Anthony Hall"/>
    <x v="6"/>
    <x v="16"/>
    <x v="6"/>
    <d v="2022-07-22T16:00:00"/>
    <d v="2022-09-07T09:01:00"/>
    <x v="7"/>
    <n v="30"/>
  </r>
  <r>
    <n v="20"/>
    <s v="Lila Kumar"/>
    <x v="2"/>
    <x v="2"/>
    <x v="2"/>
    <d v="2022-07-23T15:06:00"/>
    <d v="2022-09-09T15:00:00"/>
    <x v="8"/>
    <n v="30"/>
  </r>
</pivotCacheRecords>
</file>

<file path=xl/pivotCache/pivotCacheRecords2.xml><?xml version="1.0" encoding="utf-8"?>
<pivotCacheRecords xmlns="http://purl.oclc.org/ooxml/spreadsheetml/main" xmlns:r="http://purl.oclc.org/ooxml/officeDocument/relationships" count="20">
  <r>
    <n v="1"/>
    <s v="John Anderson"/>
    <x v="0"/>
    <s v="Sarah Nguyen"/>
    <s v="London"/>
    <s v="14/07/2022 13:04"/>
    <s v="14/09/2022 10:09"/>
  </r>
  <r>
    <n v="2"/>
    <s v="Sanjay Gupta"/>
    <x v="0"/>
    <s v="Elijah Patel"/>
    <s v="Manchester"/>
    <s v="14/07/2022 15:36"/>
    <s v="07/09/2022 09:04"/>
  </r>
  <r>
    <n v="3"/>
    <s v="Michael Davis"/>
    <x v="1"/>
    <s v="Isaac Cohen"/>
    <s v="Newcastle upon Tyne"/>
    <s v="15/07/2022 10:01"/>
    <s v="07/09/2022 09:04"/>
  </r>
  <r>
    <n v="4"/>
    <s v="Sarah Johnson"/>
    <x v="2"/>
    <s v="Connor Kim"/>
    <s v="Glasgow"/>
    <s v="15/07/2022 14:26"/>
    <s v="14/09/2022 10:02"/>
  </r>
  <r>
    <n v="5"/>
    <s v="Raj Patel"/>
    <x v="3"/>
    <s v="Layla Ali"/>
    <s v="Manchester"/>
    <s v="16/07/2022 11:38"/>
    <s v="14/09/2022 10:04"/>
  </r>
  <r>
    <n v="6"/>
    <s v="Laura Martin"/>
    <x v="3"/>
    <s v="Ellie Lewis"/>
    <s v="Liverpool"/>
    <s v="16/07/2022 16:22"/>
    <s v="07/09/2022 12:54"/>
  </r>
  <r>
    <n v="7"/>
    <s v="James Wilson"/>
    <x v="3"/>
    <s v="Zara Khan"/>
    <s v="Bristol"/>
    <s v="16/07/2022 09:12"/>
    <s v="07/09/2022 13:10"/>
  </r>
  <r>
    <n v="8"/>
    <s v="Zhang Wei"/>
    <x v="1"/>
    <s v="Gabriel Silva"/>
    <s v="Manchester"/>
    <s v="17/07/2022 12:30"/>
    <s v="15/09/2022 10:01"/>
  </r>
  <r>
    <n v="9"/>
    <s v="Christopher Moore"/>
    <x v="2"/>
    <s v="Mila Jones"/>
    <s v="Sheffield"/>
    <s v="18/07/2022 09:45"/>
    <s v="14/09/2022 10:06"/>
  </r>
  <r>
    <n v="10"/>
    <s v="Jessica Lee"/>
    <x v="2"/>
    <s v="Isaac Cohen"/>
    <s v="Newcastle upon Tyne"/>
    <s v="18/07/2022 11:09"/>
    <s v="16/09/2022 11:02"/>
  </r>
  <r>
    <n v="11"/>
    <s v="Rina Yamashita"/>
    <x v="4"/>
    <s v="Nadia Roberts"/>
    <s v="Cardiff"/>
    <s v="18/07/2022 12:15"/>
    <s v="12/09/2022 09:04"/>
  </r>
  <r>
    <n v="12"/>
    <s v="Megan Harris"/>
    <x v="4"/>
    <s v="Julian Ortiz"/>
    <s v="Birmingham"/>
    <s v="18/07/2022 15:30"/>
    <s v="12/09/2022 09:01"/>
  </r>
  <r>
    <n v="13"/>
    <s v="Sofia Martinez"/>
    <x v="5"/>
    <s v="Amara Choudhury"/>
    <s v="London"/>
    <s v="20/07/2022 10:37"/>
    <s v="12/09/2022 10:04"/>
  </r>
  <r>
    <n v="14"/>
    <s v="Emma Scott"/>
    <x v="5"/>
    <s v="Oscar Andersen"/>
    <s v="Manchester"/>
    <s v="20/07/2022 14:00"/>
    <s v="12/09/2022 09:04"/>
  </r>
  <r>
    <n v="15"/>
    <s v="Andrew Clark"/>
    <x v="6"/>
    <s v="Sofia Tickle"/>
    <s v="Southampton"/>
    <s v="21/07/2022 09:30"/>
    <s v="09/09/2022 17:04"/>
  </r>
  <r>
    <n v="16"/>
    <s v="Olivia Walker"/>
    <x v="3"/>
    <s v="Kai Peters"/>
    <s v="Liverpool"/>
    <s v="21/07/2022 12:02"/>
    <s v="12/09/2022 13:04"/>
  </r>
  <r>
    <n v="17"/>
    <s v="Matthew Adams"/>
    <x v="3"/>
    <s v="Leila Costa"/>
    <s v="London"/>
    <s v="22/07/2022 13:20"/>
    <s v="12/09/2022 09:11"/>
  </r>
  <r>
    <n v="18"/>
    <s v="Chloe King"/>
    <x v="1"/>
    <s v="Zara Khan"/>
    <s v="London"/>
    <s v="22/07/2022 14:25"/>
    <s v="09/09/2022 18:01"/>
  </r>
  <r>
    <n v="19"/>
    <s v="Anthony Hall"/>
    <x v="6"/>
    <s v="Aaliyah Jensen"/>
    <s v="Sheffield"/>
    <s v="22/07/2022 16:00"/>
    <s v="07/09/2022 09:01"/>
  </r>
  <r>
    <n v="20"/>
    <s v="Lila Kumar"/>
    <x v="2"/>
    <s v="Isaac Cohen"/>
    <s v="Newcastle upon Tyne"/>
    <s v="23/07/2022 15:06"/>
    <s v="09/09/2022 15:0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name="PivotTable3" cacheId="3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5" rowHeaderCaption="Caller ID">
  <location ref="A3:B12" firstHeaderRow="1" firstDataRow="1" firstDataCol="1"/>
  <pivotFields count="10">
    <pivotField showAll="0"/>
    <pivotField showAll="0"/>
    <pivotField dataField="1" showAll="0">
      <items count="8">
        <item x="3"/>
        <item x="2"/>
        <item x="6"/>
        <item x="1"/>
        <item x="4"/>
        <item x="5"/>
        <item x="0"/>
        <item t="default"/>
      </items>
    </pivotField>
    <pivotField showAll="0">
      <items count="18">
        <item x="16"/>
        <item x="11"/>
        <item x="3"/>
        <item x="1"/>
        <item x="5"/>
        <item x="7"/>
        <item x="2"/>
        <item x="10"/>
        <item x="14"/>
        <item x="4"/>
        <item x="15"/>
        <item x="8"/>
        <item x="9"/>
        <item x="12"/>
        <item x="0"/>
        <item x="13"/>
        <item x="6"/>
        <item t="default"/>
      </items>
    </pivotField>
    <pivotField showAll="0">
      <items count="11">
        <item x="8"/>
        <item x="5"/>
        <item x="7"/>
        <item x="3"/>
        <item x="4"/>
        <item x="0"/>
        <item x="1"/>
        <item x="2"/>
        <item x="6"/>
        <item x="9"/>
        <item t="default"/>
      </items>
    </pivotField>
    <pivotField numFmtId="22" showAll="0"/>
    <pivotField numFmtId="22"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4">
        <item x="1"/>
        <item x="2"/>
        <item x="0"/>
        <item t="default"/>
      </items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unt of Incident Description" fld="2" subtotal="count" baseField="0" baseItem="0"/>
  </dataFields>
  <formats count="1">
    <format dxfId="0">
      <pivotArea outline="0" collapsedLevelsAreSubtotals="1" fieldPosition="0"/>
    </format>
  </formats>
  <chartFormats count="4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7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6" firstHeaderRow="1" firstDataRow="3" firstDataCol="1"/>
  <pivotFields count="10">
    <pivotField showAll="0"/>
    <pivotField showAll="0"/>
    <pivotField axis="axisCol" dataField="1" showAll="0">
      <items count="8">
        <item x="3"/>
        <item x="2"/>
        <item x="6"/>
        <item x="1"/>
        <item x="4"/>
        <item x="5"/>
        <item x="0"/>
        <item t="default"/>
      </items>
    </pivotField>
    <pivotField showAll="0"/>
    <pivotField axis="axisRow" showAll="0" sortType="descending">
      <items count="11">
        <item x="8"/>
        <item x="5"/>
        <item x="7"/>
        <item x="3"/>
        <item x="4"/>
        <item x="0"/>
        <item x="1"/>
        <item x="2"/>
        <item x="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2" showAll="0"/>
    <pivotField numFmtId="22" showAll="0"/>
    <pivotField showAll="0"/>
    <pivotField showAll="0"/>
    <pivotField axis="axisCol" showAll="0" defaultSubtotal="0">
      <items count="3">
        <item n="User/Device Issues" sd="0" x="1"/>
        <item n="System Issues" sd="0" x="2"/>
        <item n="Other Issues" sd="0" x="0"/>
      </items>
    </pivotField>
  </pivotFields>
  <rowFields count="1">
    <field x="4"/>
  </rowFields>
  <rowItems count="11">
    <i>
      <x v="6"/>
    </i>
    <i>
      <x v="5"/>
    </i>
    <i>
      <x v="7"/>
    </i>
    <i>
      <x v="8"/>
    </i>
    <i>
      <x v="4"/>
    </i>
    <i>
      <x/>
    </i>
    <i>
      <x v="1"/>
    </i>
    <i>
      <x v="9"/>
    </i>
    <i>
      <x v="2"/>
    </i>
    <i>
      <x v="3"/>
    </i>
    <i t="grand">
      <x/>
    </i>
  </rowItems>
  <colFields count="2">
    <field x="9"/>
    <field x="2"/>
  </colFields>
  <colItems count="4">
    <i>
      <x/>
    </i>
    <i>
      <x v="1"/>
    </i>
    <i>
      <x v="2"/>
    </i>
    <i t="grand">
      <x/>
    </i>
  </colItems>
  <dataFields count="1">
    <dataField name="Count of Incident Descrip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1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1" firstHeaderRow="1" firstDataRow="1" firstDataCol="1"/>
  <pivotFields count="7">
    <pivotField showAll="0"/>
    <pivotField showAll="0"/>
    <pivotField axis="axisRow" dataField="1" showAll="0" sortType="descending">
      <items count="8">
        <item x="0"/>
        <item x="5"/>
        <item x="4"/>
        <item x="1"/>
        <item x="6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2"/>
  </rowFields>
  <rowItems count="8">
    <i>
      <x v="6"/>
    </i>
    <i>
      <x v="5"/>
    </i>
    <i>
      <x v="3"/>
    </i>
    <i>
      <x v="2"/>
    </i>
    <i>
      <x v="1"/>
    </i>
    <i>
      <x/>
    </i>
    <i>
      <x v="4"/>
    </i>
    <i t="grand">
      <x/>
    </i>
  </rowItems>
  <colItems count="1">
    <i/>
  </colItems>
  <dataFields count="1">
    <dataField name="Count of Incident Description" fld="2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1200">
            <a:latin typeface="Segoe UI" panose="020F0502020204030204" pitchFamily="34" charset="0"/>
            <a:cs typeface="Segoe UI" panose="020F0502020204030204" pitchFamily="34" charset="0"/>
          </a:defRPr>
        </a:defPPr>
      </a:lstStyle>
      <a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L29"/>
  <sheetViews>
    <sheetView topLeftCell="A2" workbookViewId="0">
      <selection activeCell="K9" sqref="K9"/>
    </sheetView>
  </sheetViews>
  <sheetFormatPr baseColWidth="10" defaultRowHeight="16" x14ac:dyDescent="0.2"/>
  <cols>
    <col min="1" max="1" width="10.6640625" bestFit="1" customWidth="1"/>
    <col min="2" max="2" width="25.1640625" bestFit="1" customWidth="1"/>
    <col min="3" max="10" width="10.6640625" bestFit="1" customWidth="1"/>
    <col min="11" max="11" width="8.1640625" bestFit="1" customWidth="1"/>
    <col min="12" max="12" width="10" bestFit="1" customWidth="1"/>
    <col min="13" max="13" width="9.83203125" bestFit="1" customWidth="1"/>
    <col min="14" max="14" width="12.83203125" bestFit="1" customWidth="1"/>
    <col min="15" max="15" width="14" bestFit="1" customWidth="1"/>
    <col min="16" max="16" width="12.6640625" bestFit="1" customWidth="1"/>
    <col min="17" max="17" width="10.6640625" bestFit="1" customWidth="1"/>
    <col min="18" max="18" width="9.5" bestFit="1" customWidth="1"/>
    <col min="19" max="19" width="10.83203125" bestFit="1" customWidth="1"/>
    <col min="20" max="20" width="10.6640625" bestFit="1" customWidth="1"/>
    <col min="21" max="21" width="12.83203125" bestFit="1" customWidth="1"/>
    <col min="22" max="22" width="12.1640625" bestFit="1" customWidth="1"/>
    <col min="23" max="23" width="14.6640625" bestFit="1" customWidth="1"/>
    <col min="24" max="24" width="14" bestFit="1" customWidth="1"/>
    <col min="25" max="25" width="14.5" bestFit="1" customWidth="1"/>
    <col min="26" max="26" width="15" bestFit="1" customWidth="1"/>
    <col min="27" max="27" width="17.6640625" bestFit="1" customWidth="1"/>
    <col min="28" max="29" width="18.83203125" bestFit="1" customWidth="1"/>
    <col min="30" max="30" width="16.33203125" bestFit="1" customWidth="1"/>
    <col min="31" max="31" width="17.5" bestFit="1" customWidth="1"/>
    <col min="32" max="32" width="12.83203125" bestFit="1" customWidth="1"/>
    <col min="33" max="33" width="15.33203125" bestFit="1" customWidth="1"/>
    <col min="34" max="35" width="12.33203125" bestFit="1" customWidth="1"/>
    <col min="36" max="36" width="14.1640625" bestFit="1" customWidth="1"/>
  </cols>
  <sheetData>
    <row r="2" spans="1:7" ht="19" x14ac:dyDescent="0.25">
      <c r="A2" s="10" t="s">
        <v>77</v>
      </c>
      <c r="B2" s="9"/>
    </row>
    <row r="3" spans="1:7" x14ac:dyDescent="0.2">
      <c r="A3" s="2" t="s">
        <v>3</v>
      </c>
      <c r="B3" t="s">
        <v>61</v>
      </c>
    </row>
    <row r="4" spans="1:7" x14ac:dyDescent="0.2">
      <c r="A4" s="4" t="s">
        <v>64</v>
      </c>
      <c r="B4" s="12">
        <v>2</v>
      </c>
      <c r="F4" s="15"/>
      <c r="G4" s="12"/>
    </row>
    <row r="5" spans="1:7" x14ac:dyDescent="0.2">
      <c r="A5" s="4" t="s">
        <v>65</v>
      </c>
      <c r="B5" s="13">
        <v>2</v>
      </c>
      <c r="F5" s="15"/>
      <c r="G5" s="13"/>
    </row>
    <row r="6" spans="1:7" x14ac:dyDescent="0.2">
      <c r="A6" s="4" t="s">
        <v>66</v>
      </c>
      <c r="B6" s="13">
        <v>3</v>
      </c>
      <c r="F6" s="15"/>
      <c r="G6" s="13"/>
    </row>
    <row r="7" spans="1:7" x14ac:dyDescent="0.2">
      <c r="A7" s="4" t="s">
        <v>67</v>
      </c>
      <c r="B7" s="13">
        <v>1</v>
      </c>
      <c r="F7" s="15"/>
      <c r="G7" s="13"/>
    </row>
    <row r="8" spans="1:7" x14ac:dyDescent="0.2">
      <c r="A8" s="4" t="s">
        <v>68</v>
      </c>
      <c r="B8" s="13">
        <v>4</v>
      </c>
      <c r="F8" s="15"/>
      <c r="G8" s="13"/>
    </row>
    <row r="9" spans="1:7" x14ac:dyDescent="0.2">
      <c r="A9" s="4" t="s">
        <v>69</v>
      </c>
      <c r="B9" s="13">
        <v>2</v>
      </c>
      <c r="F9" s="15"/>
      <c r="G9" s="13"/>
    </row>
    <row r="10" spans="1:7" x14ac:dyDescent="0.2">
      <c r="A10" s="4" t="s">
        <v>70</v>
      </c>
      <c r="B10" s="13">
        <v>2</v>
      </c>
      <c r="F10" s="15"/>
      <c r="G10" s="13"/>
    </row>
    <row r="11" spans="1:7" x14ac:dyDescent="0.2">
      <c r="A11" s="4" t="s">
        <v>71</v>
      </c>
      <c r="B11" s="13">
        <v>3</v>
      </c>
      <c r="F11" s="15"/>
      <c r="G11" s="13"/>
    </row>
    <row r="12" spans="1:7" x14ac:dyDescent="0.2">
      <c r="A12" s="4" t="s">
        <v>72</v>
      </c>
      <c r="B12" s="14">
        <v>1</v>
      </c>
      <c r="F12" s="15"/>
      <c r="G12" s="14"/>
    </row>
    <row r="13" spans="1:7" x14ac:dyDescent="0.2">
      <c r="F13" s="16"/>
    </row>
    <row r="19" spans="1:12" x14ac:dyDescent="0.2">
      <c r="D19" s="3" t="s">
        <v>50</v>
      </c>
      <c r="E19" s="3" t="s">
        <v>15</v>
      </c>
      <c r="F19" s="3" t="s">
        <v>38</v>
      </c>
      <c r="G19" s="3" t="s">
        <v>45</v>
      </c>
      <c r="H19" s="3" t="s">
        <v>8</v>
      </c>
      <c r="I19" s="3" t="s">
        <v>62</v>
      </c>
      <c r="J19" s="5" t="s">
        <v>74</v>
      </c>
      <c r="K19" s="5" t="s">
        <v>75</v>
      </c>
      <c r="L19" s="5" t="s">
        <v>76</v>
      </c>
    </row>
    <row r="20" spans="1:12" x14ac:dyDescent="0.2">
      <c r="D20" s="1"/>
      <c r="E20" s="1"/>
      <c r="F20" s="1">
        <v>1</v>
      </c>
      <c r="G20" s="1"/>
      <c r="H20" s="1"/>
      <c r="I20" s="1">
        <v>1</v>
      </c>
      <c r="J20">
        <f>SUM(B3)</f>
        <v>0</v>
      </c>
    </row>
    <row r="21" spans="1:12" x14ac:dyDescent="0.2">
      <c r="D21" s="1"/>
      <c r="E21" s="1"/>
      <c r="F21" s="1"/>
      <c r="G21" s="1"/>
      <c r="H21" s="1"/>
      <c r="I21" s="1">
        <v>1</v>
      </c>
    </row>
    <row r="22" spans="1:12" x14ac:dyDescent="0.2">
      <c r="A22" s="4" t="s">
        <v>40</v>
      </c>
      <c r="B22" s="1"/>
      <c r="C22" s="1"/>
      <c r="D22" s="1"/>
      <c r="E22" s="1"/>
      <c r="F22" s="1">
        <v>1</v>
      </c>
      <c r="G22" s="1"/>
      <c r="H22" s="1"/>
      <c r="I22" s="1">
        <v>1</v>
      </c>
    </row>
    <row r="23" spans="1:12" x14ac:dyDescent="0.2">
      <c r="A23" s="4" t="s">
        <v>21</v>
      </c>
      <c r="B23" s="1"/>
      <c r="C23" s="1">
        <v>1</v>
      </c>
      <c r="D23" s="1"/>
      <c r="E23" s="1"/>
      <c r="F23" s="1"/>
      <c r="G23" s="1"/>
      <c r="H23" s="1"/>
      <c r="I23" s="1">
        <v>1</v>
      </c>
    </row>
    <row r="24" spans="1:12" x14ac:dyDescent="0.2">
      <c r="A24" s="4" t="s">
        <v>27</v>
      </c>
      <c r="B24" s="1">
        <v>2</v>
      </c>
      <c r="C24" s="1"/>
      <c r="D24" s="1"/>
      <c r="E24" s="1"/>
      <c r="F24" s="1"/>
      <c r="G24" s="1"/>
      <c r="H24" s="1"/>
      <c r="I24" s="1">
        <v>2</v>
      </c>
    </row>
    <row r="25" spans="1:12" x14ac:dyDescent="0.2">
      <c r="A25" s="4" t="s">
        <v>10</v>
      </c>
      <c r="B25" s="1">
        <v>1</v>
      </c>
      <c r="C25" s="1"/>
      <c r="D25" s="1"/>
      <c r="E25" s="1">
        <v>1</v>
      </c>
      <c r="F25" s="1"/>
      <c r="G25" s="1">
        <v>1</v>
      </c>
      <c r="H25" s="1">
        <v>1</v>
      </c>
      <c r="I25" s="1">
        <v>4</v>
      </c>
    </row>
    <row r="26" spans="1:12" x14ac:dyDescent="0.2">
      <c r="A26" s="4" t="s">
        <v>13</v>
      </c>
      <c r="B26" s="1">
        <v>1</v>
      </c>
      <c r="C26" s="1"/>
      <c r="D26" s="1"/>
      <c r="E26" s="1">
        <v>1</v>
      </c>
      <c r="F26" s="1"/>
      <c r="G26" s="1">
        <v>1</v>
      </c>
      <c r="H26" s="1">
        <v>1</v>
      </c>
      <c r="I26" s="1">
        <v>4</v>
      </c>
    </row>
    <row r="27" spans="1:12" x14ac:dyDescent="0.2">
      <c r="A27" s="4" t="s">
        <v>17</v>
      </c>
      <c r="B27" s="1"/>
      <c r="C27" s="1">
        <v>2</v>
      </c>
      <c r="D27" s="1"/>
      <c r="E27" s="1">
        <v>1</v>
      </c>
      <c r="F27" s="1"/>
      <c r="G27" s="1"/>
      <c r="H27" s="1"/>
      <c r="I27" s="1">
        <v>3</v>
      </c>
    </row>
    <row r="28" spans="1:12" x14ac:dyDescent="0.2">
      <c r="A28" s="4" t="s">
        <v>35</v>
      </c>
      <c r="B28" s="1"/>
      <c r="C28" s="1">
        <v>1</v>
      </c>
      <c r="D28" s="1">
        <v>1</v>
      </c>
      <c r="E28" s="1"/>
      <c r="F28" s="1"/>
      <c r="G28" s="1"/>
      <c r="H28" s="1"/>
      <c r="I28" s="1">
        <v>2</v>
      </c>
    </row>
    <row r="29" spans="1:12" x14ac:dyDescent="0.2">
      <c r="A29" s="4" t="s">
        <v>52</v>
      </c>
      <c r="B29" s="1"/>
      <c r="C29" s="1"/>
      <c r="D29" s="1">
        <v>1</v>
      </c>
      <c r="E29" s="1"/>
      <c r="F29" s="1"/>
      <c r="G29" s="1"/>
      <c r="H29" s="1"/>
      <c r="I29" s="1">
        <v>1</v>
      </c>
    </row>
  </sheetData>
  <mergeCells count="1">
    <mergeCell ref="A2:B2"/>
  </mergeCells>
  <phoneticPr fontId="20" type="noConversion"/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F80"/>
  <sheetViews>
    <sheetView workbookViewId="0">
      <selection activeCell="A5" sqref="A5"/>
    </sheetView>
  </sheetViews>
  <sheetFormatPr baseColWidth="10" defaultRowHeight="16" x14ac:dyDescent="0.2"/>
  <cols>
    <col min="1" max="1" width="25.1640625" bestFit="1" customWidth="1"/>
    <col min="2" max="2" width="19.33203125" bestFit="1" customWidth="1"/>
    <col min="3" max="3" width="15" bestFit="1" customWidth="1"/>
    <col min="4" max="4" width="13.5" bestFit="1" customWidth="1"/>
    <col min="5" max="5" width="10.83203125" bestFit="1" customWidth="1"/>
    <col min="6" max="6" width="12.6640625" bestFit="1" customWidth="1"/>
    <col min="7" max="7" width="10.83203125" bestFit="1" customWidth="1"/>
    <col min="8" max="8" width="12.6640625" bestFit="1" customWidth="1"/>
  </cols>
  <sheetData>
    <row r="3" spans="1:5" x14ac:dyDescent="0.2">
      <c r="A3" s="2" t="s">
        <v>61</v>
      </c>
      <c r="B3" s="2" t="s">
        <v>73</v>
      </c>
    </row>
    <row r="4" spans="1:5" x14ac:dyDescent="0.2">
      <c r="B4" t="s">
        <v>75</v>
      </c>
      <c r="C4" t="s">
        <v>74</v>
      </c>
      <c r="D4" t="s">
        <v>76</v>
      </c>
      <c r="E4" t="s">
        <v>62</v>
      </c>
    </row>
    <row r="5" spans="1:5" x14ac:dyDescent="0.2">
      <c r="A5" s="2" t="s">
        <v>63</v>
      </c>
    </row>
    <row r="6" spans="1:5" x14ac:dyDescent="0.2">
      <c r="A6" s="4" t="s">
        <v>13</v>
      </c>
      <c r="B6" s="1">
        <v>1</v>
      </c>
      <c r="C6" s="1">
        <v>3</v>
      </c>
      <c r="D6" s="1"/>
      <c r="E6" s="1">
        <v>4</v>
      </c>
    </row>
    <row r="7" spans="1:5" x14ac:dyDescent="0.2">
      <c r="A7" s="4" t="s">
        <v>10</v>
      </c>
      <c r="B7" s="1">
        <v>1</v>
      </c>
      <c r="C7" s="1">
        <v>3</v>
      </c>
      <c r="D7" s="1"/>
      <c r="E7" s="1">
        <v>4</v>
      </c>
    </row>
    <row r="8" spans="1:5" x14ac:dyDescent="0.2">
      <c r="A8" s="4" t="s">
        <v>17</v>
      </c>
      <c r="B8" s="1">
        <v>2</v>
      </c>
      <c r="C8" s="1">
        <v>1</v>
      </c>
      <c r="D8" s="1"/>
      <c r="E8" s="1">
        <v>3</v>
      </c>
    </row>
    <row r="9" spans="1:5" x14ac:dyDescent="0.2">
      <c r="A9" s="4" t="s">
        <v>35</v>
      </c>
      <c r="B9" s="1">
        <v>2</v>
      </c>
      <c r="C9" s="1"/>
      <c r="D9" s="1"/>
      <c r="E9" s="1">
        <v>2</v>
      </c>
    </row>
    <row r="10" spans="1:5" x14ac:dyDescent="0.2">
      <c r="A10" s="4" t="s">
        <v>27</v>
      </c>
      <c r="B10" s="1">
        <v>2</v>
      </c>
      <c r="C10" s="1"/>
      <c r="D10" s="1"/>
      <c r="E10" s="1">
        <v>2</v>
      </c>
    </row>
    <row r="11" spans="1:5" x14ac:dyDescent="0.2">
      <c r="A11" s="4" t="s">
        <v>43</v>
      </c>
      <c r="B11" s="1"/>
      <c r="C11" s="1"/>
      <c r="D11" s="1">
        <v>1</v>
      </c>
      <c r="E11" s="1">
        <v>1</v>
      </c>
    </row>
    <row r="12" spans="1:5" x14ac:dyDescent="0.2">
      <c r="A12" s="4" t="s">
        <v>30</v>
      </c>
      <c r="B12" s="1">
        <v>1</v>
      </c>
      <c r="C12" s="1"/>
      <c r="D12" s="1"/>
      <c r="E12" s="1">
        <v>1</v>
      </c>
    </row>
    <row r="13" spans="1:5" x14ac:dyDescent="0.2">
      <c r="A13" s="4" t="s">
        <v>52</v>
      </c>
      <c r="B13" s="1">
        <v>1</v>
      </c>
      <c r="C13" s="1"/>
      <c r="D13" s="1"/>
      <c r="E13" s="1">
        <v>1</v>
      </c>
    </row>
    <row r="14" spans="1:5" x14ac:dyDescent="0.2">
      <c r="A14" s="4" t="s">
        <v>40</v>
      </c>
      <c r="B14" s="1"/>
      <c r="C14" s="1"/>
      <c r="D14" s="1">
        <v>1</v>
      </c>
      <c r="E14" s="1">
        <v>1</v>
      </c>
    </row>
    <row r="15" spans="1:5" x14ac:dyDescent="0.2">
      <c r="A15" s="4" t="s">
        <v>21</v>
      </c>
      <c r="B15" s="1">
        <v>1</v>
      </c>
      <c r="C15" s="1"/>
      <c r="D15" s="1"/>
      <c r="E15" s="1">
        <v>1</v>
      </c>
    </row>
    <row r="16" spans="1:5" x14ac:dyDescent="0.2">
      <c r="A16" s="4" t="s">
        <v>62</v>
      </c>
      <c r="B16" s="1">
        <v>11</v>
      </c>
      <c r="C16" s="1">
        <v>7</v>
      </c>
      <c r="D16" s="1">
        <v>2</v>
      </c>
      <c r="E16" s="1">
        <v>20</v>
      </c>
    </row>
    <row r="69" spans="3:6" x14ac:dyDescent="0.2">
      <c r="C69" s="6"/>
      <c r="D69" s="6" t="s">
        <v>75</v>
      </c>
      <c r="E69" s="6" t="s">
        <v>74</v>
      </c>
      <c r="F69" s="6" t="s">
        <v>76</v>
      </c>
    </row>
    <row r="70" spans="3:6" x14ac:dyDescent="0.2">
      <c r="C70" s="4" t="s">
        <v>13</v>
      </c>
      <c r="D70" s="1">
        <v>1</v>
      </c>
      <c r="E70" s="1">
        <v>3</v>
      </c>
      <c r="F70" s="1"/>
    </row>
    <row r="71" spans="3:6" x14ac:dyDescent="0.2">
      <c r="C71" s="4" t="s">
        <v>10</v>
      </c>
      <c r="D71" s="1">
        <v>1</v>
      </c>
      <c r="E71" s="1">
        <v>3</v>
      </c>
      <c r="F71" s="1"/>
    </row>
    <row r="72" spans="3:6" x14ac:dyDescent="0.2">
      <c r="C72" s="4" t="s">
        <v>17</v>
      </c>
      <c r="D72" s="1">
        <v>2</v>
      </c>
      <c r="E72" s="1">
        <v>1</v>
      </c>
      <c r="F72" s="1"/>
    </row>
    <row r="73" spans="3:6" x14ac:dyDescent="0.2">
      <c r="C73" s="4" t="s">
        <v>35</v>
      </c>
      <c r="D73" s="1">
        <v>2</v>
      </c>
      <c r="E73" s="1"/>
      <c r="F73" s="1"/>
    </row>
    <row r="74" spans="3:6" x14ac:dyDescent="0.2">
      <c r="C74" s="4" t="s">
        <v>27</v>
      </c>
      <c r="D74" s="1">
        <v>2</v>
      </c>
      <c r="E74" s="1"/>
      <c r="F74" s="1"/>
    </row>
    <row r="75" spans="3:6" x14ac:dyDescent="0.2">
      <c r="C75" s="4" t="s">
        <v>43</v>
      </c>
      <c r="D75" s="1"/>
      <c r="E75" s="1"/>
      <c r="F75" s="1">
        <v>1</v>
      </c>
    </row>
    <row r="76" spans="3:6" x14ac:dyDescent="0.2">
      <c r="C76" s="4" t="s">
        <v>30</v>
      </c>
      <c r="D76" s="1">
        <v>1</v>
      </c>
      <c r="E76" s="1"/>
      <c r="F76" s="1"/>
    </row>
    <row r="77" spans="3:6" x14ac:dyDescent="0.2">
      <c r="C77" s="4" t="s">
        <v>52</v>
      </c>
      <c r="D77" s="1">
        <v>1</v>
      </c>
      <c r="E77" s="1"/>
      <c r="F77" s="1"/>
    </row>
    <row r="78" spans="3:6" x14ac:dyDescent="0.2">
      <c r="C78" s="4" t="s">
        <v>40</v>
      </c>
      <c r="D78" s="1"/>
      <c r="E78" s="1"/>
      <c r="F78" s="1">
        <v>1</v>
      </c>
    </row>
    <row r="79" spans="3:6" x14ac:dyDescent="0.2">
      <c r="C79" s="4" t="s">
        <v>21</v>
      </c>
      <c r="D79" s="1">
        <v>1</v>
      </c>
      <c r="E79" s="1"/>
      <c r="F79" s="1"/>
    </row>
    <row r="80" spans="3:6" x14ac:dyDescent="0.2">
      <c r="C80" s="7" t="s">
        <v>62</v>
      </c>
      <c r="D80" s="8">
        <v>11</v>
      </c>
      <c r="E80" s="8">
        <v>7</v>
      </c>
      <c r="F80" s="8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"/>
  <sheetViews>
    <sheetView showRowColHeaders="0" view="pageBreakPreview" zoomScale="60" zoomScaleNormal="100" workbookViewId="0">
      <selection sqref="A1:O69"/>
    </sheetView>
  </sheetViews>
  <sheetFormatPr baseColWidth="10" defaultRowHeight="16" x14ac:dyDescent="0.2"/>
  <cols>
    <col min="3" max="3" width="10.83203125" customWidth="1"/>
    <col min="11" max="12" width="10.83203125" customWidth="1"/>
  </cols>
  <sheetData>
    <row r="1" spans="1:15" x14ac:dyDescent="0.2">
      <c r="A1" s="22" t="s">
        <v>116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21" x14ac:dyDescent="0.3">
      <c r="A3" s="21"/>
      <c r="B3" s="21"/>
      <c r="C3" s="21"/>
      <c r="D3" s="21"/>
      <c r="E3" s="18" t="s">
        <v>117</v>
      </c>
      <c r="F3" s="27"/>
      <c r="G3" s="27"/>
      <c r="H3" s="27"/>
      <c r="I3" s="27"/>
      <c r="J3" s="27"/>
      <c r="K3" s="27"/>
    </row>
    <row r="4" spans="1:15" ht="16" customHeight="1" x14ac:dyDescent="0.2">
      <c r="A4" s="19" t="s">
        <v>118</v>
      </c>
      <c r="B4" s="19"/>
      <c r="C4" s="19"/>
      <c r="D4" s="19"/>
      <c r="E4" s="20" t="s">
        <v>120</v>
      </c>
      <c r="F4" s="11"/>
      <c r="G4" s="11"/>
      <c r="H4" s="11"/>
      <c r="I4" s="11"/>
      <c r="J4" s="11"/>
      <c r="K4" s="11"/>
    </row>
    <row r="5" spans="1:15" x14ac:dyDescent="0.2">
      <c r="A5" s="19"/>
      <c r="B5" s="19"/>
      <c r="C5" s="19"/>
      <c r="D5" s="19"/>
      <c r="E5" s="11"/>
      <c r="F5" s="11"/>
      <c r="G5" s="11"/>
      <c r="H5" s="11"/>
      <c r="I5" s="11"/>
      <c r="J5" s="11"/>
      <c r="K5" s="11"/>
    </row>
    <row r="6" spans="1:15" x14ac:dyDescent="0.2">
      <c r="A6" s="19"/>
      <c r="B6" s="19"/>
      <c r="C6" s="19"/>
      <c r="D6" s="19"/>
      <c r="E6" s="11"/>
      <c r="F6" s="11"/>
      <c r="G6" s="11"/>
      <c r="H6" s="11"/>
      <c r="I6" s="11"/>
      <c r="J6" s="11"/>
      <c r="K6" s="11"/>
    </row>
    <row r="7" spans="1:15" x14ac:dyDescent="0.2">
      <c r="A7" s="19"/>
      <c r="B7" s="19"/>
      <c r="C7" s="19"/>
      <c r="D7" s="19"/>
      <c r="E7" s="11"/>
      <c r="F7" s="11"/>
      <c r="G7" s="11"/>
      <c r="H7" s="11"/>
      <c r="I7" s="11"/>
      <c r="J7" s="11"/>
      <c r="K7" s="11"/>
    </row>
    <row r="8" spans="1:15" x14ac:dyDescent="0.2">
      <c r="A8" s="19"/>
      <c r="B8" s="19"/>
      <c r="C8" s="19"/>
      <c r="D8" s="19"/>
      <c r="E8" s="11"/>
      <c r="F8" s="11"/>
      <c r="G8" s="11"/>
      <c r="H8" s="11"/>
      <c r="I8" s="11"/>
      <c r="J8" s="11"/>
      <c r="K8" s="11"/>
    </row>
    <row r="9" spans="1:15" x14ac:dyDescent="0.2">
      <c r="A9" s="9"/>
      <c r="B9" s="9"/>
      <c r="C9" s="9"/>
      <c r="D9" s="9"/>
      <c r="E9" s="9"/>
    </row>
    <row r="10" spans="1:15" ht="16" customHeight="1" x14ac:dyDescent="0.2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x14ac:dyDescent="0.2">
      <c r="A11" s="24"/>
      <c r="B11" s="24"/>
      <c r="C11" s="24"/>
      <c r="D11" s="24"/>
      <c r="E11" s="24"/>
      <c r="F11" s="24"/>
      <c r="G11" s="24"/>
      <c r="I11" s="24"/>
      <c r="J11" s="24"/>
      <c r="K11" s="24"/>
      <c r="L11" s="24"/>
      <c r="M11" s="24"/>
      <c r="N11" s="24"/>
      <c r="O11" s="24"/>
    </row>
    <row r="12" spans="1:15" ht="16" customHeight="1" x14ac:dyDescent="0.2">
      <c r="A12" s="25" t="s">
        <v>119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25" spans="1:15" ht="21" x14ac:dyDescent="0.3">
      <c r="A25" s="28" t="s">
        <v>121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</sheetData>
  <mergeCells count="6">
    <mergeCell ref="A25:O25"/>
    <mergeCell ref="A1:O2"/>
    <mergeCell ref="A12:O12"/>
    <mergeCell ref="A9:E9"/>
    <mergeCell ref="E3:K3"/>
    <mergeCell ref="E4:K8"/>
  </mergeCells>
  <pageMargins left="0.7" right="0.7" top="0.75" bottom="0.75" header="0.3" footer="0.3"/>
  <pageSetup paperSize="11" scale="30" orientation="portrait" horizontalDpi="0" verticalDpi="0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H21" sqref="H21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14" bestFit="1" customWidth="1"/>
    <col min="4" max="4" width="12.6640625" bestFit="1" customWidth="1"/>
    <col min="5" max="5" width="12.33203125" bestFit="1" customWidth="1"/>
    <col min="6" max="6" width="12" bestFit="1" customWidth="1"/>
    <col min="7" max="7" width="18.83203125" bestFit="1" customWidth="1"/>
    <col min="8" max="8" width="16.33203125" bestFit="1" customWidth="1"/>
  </cols>
  <sheetData>
    <row r="3" spans="1:2" x14ac:dyDescent="0.2">
      <c r="A3" s="2" t="s">
        <v>63</v>
      </c>
      <c r="B3" t="s">
        <v>61</v>
      </c>
    </row>
    <row r="4" spans="1:2" x14ac:dyDescent="0.2">
      <c r="A4" s="4" t="s">
        <v>23</v>
      </c>
      <c r="B4" s="1">
        <v>5</v>
      </c>
    </row>
    <row r="5" spans="1:2" x14ac:dyDescent="0.2">
      <c r="A5" s="4" t="s">
        <v>19</v>
      </c>
      <c r="B5" s="1">
        <v>4</v>
      </c>
    </row>
    <row r="6" spans="1:2" x14ac:dyDescent="0.2">
      <c r="A6" s="4" t="s">
        <v>15</v>
      </c>
      <c r="B6" s="1">
        <v>3</v>
      </c>
    </row>
    <row r="7" spans="1:2" x14ac:dyDescent="0.2">
      <c r="A7" s="4" t="s">
        <v>38</v>
      </c>
      <c r="B7" s="1">
        <v>2</v>
      </c>
    </row>
    <row r="8" spans="1:2" x14ac:dyDescent="0.2">
      <c r="A8" s="4" t="s">
        <v>45</v>
      </c>
      <c r="B8" s="1">
        <v>2</v>
      </c>
    </row>
    <row r="9" spans="1:2" x14ac:dyDescent="0.2">
      <c r="A9" s="4" t="s">
        <v>8</v>
      </c>
      <c r="B9" s="1">
        <v>2</v>
      </c>
    </row>
    <row r="10" spans="1:2" x14ac:dyDescent="0.2">
      <c r="A10" s="4" t="s">
        <v>50</v>
      </c>
      <c r="B10" s="1">
        <v>2</v>
      </c>
    </row>
    <row r="11" spans="1:2" x14ac:dyDescent="0.2">
      <c r="A11" s="4" t="s">
        <v>62</v>
      </c>
      <c r="B11" s="1">
        <v>20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3"/>
  <sheetViews>
    <sheetView workbookViewId="0">
      <selection activeCell="G21" sqref="A2:G21"/>
    </sheetView>
  </sheetViews>
  <sheetFormatPr baseColWidth="10" defaultRowHeight="16" x14ac:dyDescent="0.2"/>
  <sheetData>
    <row r="1" spans="1:7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78</v>
      </c>
      <c r="G2" t="s">
        <v>79</v>
      </c>
    </row>
    <row r="3" spans="1:7" x14ac:dyDescent="0.2">
      <c r="A3">
        <v>2</v>
      </c>
      <c r="B3" t="s">
        <v>11</v>
      </c>
      <c r="C3" t="s">
        <v>8</v>
      </c>
      <c r="D3" t="s">
        <v>12</v>
      </c>
      <c r="E3" t="s">
        <v>13</v>
      </c>
      <c r="F3" t="s">
        <v>80</v>
      </c>
      <c r="G3" t="s">
        <v>81</v>
      </c>
    </row>
    <row r="4" spans="1:7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82</v>
      </c>
      <c r="G4" t="s">
        <v>81</v>
      </c>
    </row>
    <row r="5" spans="1:7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83</v>
      </c>
      <c r="G5" t="s">
        <v>84</v>
      </c>
    </row>
    <row r="6" spans="1:7" x14ac:dyDescent="0.2">
      <c r="A6">
        <v>5</v>
      </c>
      <c r="B6" t="s">
        <v>22</v>
      </c>
      <c r="C6" t="s">
        <v>23</v>
      </c>
      <c r="D6" t="s">
        <v>24</v>
      </c>
      <c r="E6" t="s">
        <v>13</v>
      </c>
      <c r="F6" t="s">
        <v>85</v>
      </c>
      <c r="G6" t="s">
        <v>86</v>
      </c>
    </row>
    <row r="7" spans="1:7" x14ac:dyDescent="0.2">
      <c r="A7">
        <v>6</v>
      </c>
      <c r="B7" t="s">
        <v>25</v>
      </c>
      <c r="C7" t="s">
        <v>23</v>
      </c>
      <c r="D7" t="s">
        <v>26</v>
      </c>
      <c r="E7" t="s">
        <v>27</v>
      </c>
      <c r="F7" t="s">
        <v>87</v>
      </c>
      <c r="G7" t="s">
        <v>88</v>
      </c>
    </row>
    <row r="8" spans="1:7" x14ac:dyDescent="0.2">
      <c r="A8">
        <v>7</v>
      </c>
      <c r="B8" t="s">
        <v>28</v>
      </c>
      <c r="C8" t="s">
        <v>23</v>
      </c>
      <c r="D8" t="s">
        <v>29</v>
      </c>
      <c r="E8" t="s">
        <v>30</v>
      </c>
      <c r="F8" t="s">
        <v>89</v>
      </c>
      <c r="G8" t="s">
        <v>90</v>
      </c>
    </row>
    <row r="9" spans="1:7" x14ac:dyDescent="0.2">
      <c r="A9">
        <v>8</v>
      </c>
      <c r="B9" t="s">
        <v>31</v>
      </c>
      <c r="C9" t="s">
        <v>15</v>
      </c>
      <c r="D9" t="s">
        <v>32</v>
      </c>
      <c r="E9" t="s">
        <v>13</v>
      </c>
      <c r="F9" t="s">
        <v>91</v>
      </c>
      <c r="G9" t="s">
        <v>92</v>
      </c>
    </row>
    <row r="10" spans="1:7" x14ac:dyDescent="0.2">
      <c r="A10">
        <v>9</v>
      </c>
      <c r="B10" t="s">
        <v>33</v>
      </c>
      <c r="C10" t="s">
        <v>19</v>
      </c>
      <c r="D10" t="s">
        <v>34</v>
      </c>
      <c r="E10" t="s">
        <v>35</v>
      </c>
      <c r="F10" t="s">
        <v>93</v>
      </c>
      <c r="G10" t="s">
        <v>94</v>
      </c>
    </row>
    <row r="11" spans="1:7" x14ac:dyDescent="0.2">
      <c r="A11">
        <v>10</v>
      </c>
      <c r="B11" t="s">
        <v>36</v>
      </c>
      <c r="C11" t="s">
        <v>19</v>
      </c>
      <c r="D11" t="s">
        <v>16</v>
      </c>
      <c r="E11" t="s">
        <v>17</v>
      </c>
      <c r="F11" t="s">
        <v>95</v>
      </c>
      <c r="G11" t="s">
        <v>96</v>
      </c>
    </row>
    <row r="12" spans="1:7" x14ac:dyDescent="0.2">
      <c r="A12">
        <v>11</v>
      </c>
      <c r="B12" t="s">
        <v>37</v>
      </c>
      <c r="C12" t="s">
        <v>38</v>
      </c>
      <c r="D12" t="s">
        <v>39</v>
      </c>
      <c r="E12" t="s">
        <v>40</v>
      </c>
      <c r="F12" t="s">
        <v>97</v>
      </c>
      <c r="G12" t="s">
        <v>98</v>
      </c>
    </row>
    <row r="13" spans="1:7" x14ac:dyDescent="0.2">
      <c r="A13">
        <v>12</v>
      </c>
      <c r="B13" t="s">
        <v>41</v>
      </c>
      <c r="C13" t="s">
        <v>38</v>
      </c>
      <c r="D13" t="s">
        <v>42</v>
      </c>
      <c r="E13" t="s">
        <v>43</v>
      </c>
      <c r="F13" t="s">
        <v>99</v>
      </c>
      <c r="G13" t="s">
        <v>100</v>
      </c>
    </row>
    <row r="14" spans="1:7" x14ac:dyDescent="0.2">
      <c r="A14">
        <v>13</v>
      </c>
      <c r="B14" t="s">
        <v>44</v>
      </c>
      <c r="C14" t="s">
        <v>45</v>
      </c>
      <c r="D14" t="s">
        <v>46</v>
      </c>
      <c r="E14" t="s">
        <v>10</v>
      </c>
      <c r="F14" t="s">
        <v>101</v>
      </c>
      <c r="G14" t="s">
        <v>102</v>
      </c>
    </row>
    <row r="15" spans="1:7" x14ac:dyDescent="0.2">
      <c r="A15">
        <v>14</v>
      </c>
      <c r="B15" t="s">
        <v>47</v>
      </c>
      <c r="C15" t="s">
        <v>45</v>
      </c>
      <c r="D15" t="s">
        <v>48</v>
      </c>
      <c r="E15" t="s">
        <v>13</v>
      </c>
      <c r="F15" t="s">
        <v>103</v>
      </c>
      <c r="G15" t="s">
        <v>98</v>
      </c>
    </row>
    <row r="16" spans="1:7" x14ac:dyDescent="0.2">
      <c r="A16">
        <v>15</v>
      </c>
      <c r="B16" t="s">
        <v>49</v>
      </c>
      <c r="C16" t="s">
        <v>50</v>
      </c>
      <c r="D16" t="s">
        <v>51</v>
      </c>
      <c r="E16" t="s">
        <v>52</v>
      </c>
      <c r="F16" t="s">
        <v>104</v>
      </c>
      <c r="G16" t="s">
        <v>105</v>
      </c>
    </row>
    <row r="17" spans="1:7" x14ac:dyDescent="0.2">
      <c r="A17">
        <v>16</v>
      </c>
      <c r="B17" t="s">
        <v>53</v>
      </c>
      <c r="C17" t="s">
        <v>23</v>
      </c>
      <c r="D17" t="s">
        <v>54</v>
      </c>
      <c r="E17" t="s">
        <v>27</v>
      </c>
      <c r="F17" t="s">
        <v>106</v>
      </c>
      <c r="G17" t="s">
        <v>107</v>
      </c>
    </row>
    <row r="18" spans="1:7" x14ac:dyDescent="0.2">
      <c r="A18">
        <v>17</v>
      </c>
      <c r="B18" t="s">
        <v>55</v>
      </c>
      <c r="C18" t="s">
        <v>23</v>
      </c>
      <c r="D18" t="s">
        <v>56</v>
      </c>
      <c r="E18" t="s">
        <v>10</v>
      </c>
      <c r="F18" t="s">
        <v>108</v>
      </c>
      <c r="G18" t="s">
        <v>109</v>
      </c>
    </row>
    <row r="19" spans="1:7" x14ac:dyDescent="0.2">
      <c r="A19">
        <v>18</v>
      </c>
      <c r="B19" t="s">
        <v>57</v>
      </c>
      <c r="C19" t="s">
        <v>15</v>
      </c>
      <c r="D19" t="s">
        <v>29</v>
      </c>
      <c r="E19" t="s">
        <v>10</v>
      </c>
      <c r="F19" t="s">
        <v>110</v>
      </c>
      <c r="G19" t="s">
        <v>111</v>
      </c>
    </row>
    <row r="20" spans="1:7" x14ac:dyDescent="0.2">
      <c r="A20">
        <v>19</v>
      </c>
      <c r="B20" t="s">
        <v>58</v>
      </c>
      <c r="C20" t="s">
        <v>50</v>
      </c>
      <c r="D20" t="s">
        <v>59</v>
      </c>
      <c r="E20" t="s">
        <v>35</v>
      </c>
      <c r="F20" t="s">
        <v>112</v>
      </c>
      <c r="G20" t="s">
        <v>113</v>
      </c>
    </row>
    <row r="21" spans="1:7" x14ac:dyDescent="0.2">
      <c r="A21">
        <v>20</v>
      </c>
      <c r="B21" t="s">
        <v>60</v>
      </c>
      <c r="C21" t="s">
        <v>19</v>
      </c>
      <c r="D21" t="s">
        <v>16</v>
      </c>
      <c r="E21" t="s">
        <v>17</v>
      </c>
      <c r="F21" t="s">
        <v>114</v>
      </c>
      <c r="G21" t="s">
        <v>115</v>
      </c>
    </row>
    <row r="23" spans="1:7" x14ac:dyDescent="0.2">
      <c r="B23">
        <f>COUNTA(B2:B21)</f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Pivot Chart</vt:lpstr>
      <vt:lpstr>Location Chart</vt:lpstr>
      <vt:lpstr>Dashboard</vt:lpstr>
      <vt:lpstr>Issue Chart</vt:lpstr>
      <vt:lpstr>Data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Nnaedozie</dc:creator>
  <cp:lastModifiedBy>anne-marie Nnaedozie</cp:lastModifiedBy>
  <cp:lastPrinted>2025-08-27T15:42:18Z</cp:lastPrinted>
  <dcterms:created xsi:type="dcterms:W3CDTF">2025-08-27T16:17:17Z</dcterms:created>
  <dcterms:modified xsi:type="dcterms:W3CDTF">2025-08-27T16:19:50Z</dcterms:modified>
</cp:coreProperties>
</file>