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harles.Burks\MyGit\La_tracker\Data\"/>
    </mc:Choice>
  </mc:AlternateContent>
  <xr:revisionPtr revIDLastSave="0" documentId="8_{99F35960-1A35-4E88-BDFF-C3929760C5E5}" xr6:coauthVersionLast="31" xr6:coauthVersionMax="31" xr10:uidLastSave="{00000000-0000-0000-0000-000000000000}"/>
  <bookViews>
    <workbookView xWindow="0" yWindow="0" windowWidth="16932" windowHeight="8244" activeTab="1" xr2:uid="{00000000-000D-0000-FFFF-FFFF00000000}"/>
  </bookViews>
  <sheets>
    <sheet name="Dataform" sheetId="1" r:id="rId1"/>
    <sheet name="Grid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14" i="1"/>
  <c r="E15" i="1"/>
  <c r="E16" i="1"/>
  <c r="E17" i="1"/>
  <c r="E18" i="1"/>
  <c r="E19" i="1"/>
  <c r="E20" i="1"/>
  <c r="E21" i="1"/>
  <c r="E22" i="1"/>
  <c r="E23" i="1"/>
  <c r="E11" i="1" l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E28" i="1" l="1"/>
  <c r="E12" i="1" l="1"/>
  <c r="E13" i="1"/>
  <c r="E24" i="1"/>
  <c r="E25" i="1"/>
  <c r="E26" i="1"/>
  <c r="E27" i="1"/>
  <c r="E4" i="1"/>
  <c r="E6" i="1"/>
  <c r="E7" i="1"/>
  <c r="E8" i="1"/>
  <c r="E9" i="1"/>
  <c r="E10" i="1"/>
  <c r="E3" i="1"/>
  <c r="E30" i="1" l="1"/>
  <c r="E32" i="1" s="1"/>
</calcChain>
</file>

<file path=xl/sharedStrings.xml><?xml version="1.0" encoding="utf-8"?>
<sst xmlns="http://schemas.openxmlformats.org/spreadsheetml/2006/main" count="52" uniqueCount="29">
  <si>
    <t>Year</t>
  </si>
  <si>
    <t>PP</t>
  </si>
  <si>
    <t>Start</t>
  </si>
  <si>
    <t>End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</si>
  <si>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</si>
  <si>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</si>
  <si>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</si>
  <si>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</si>
  <si>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</si>
  <si>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</si>
  <si>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</si>
  <si>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</si>
  <si>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</si>
  <si>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</si>
  <si>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</si>
  <si>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</si>
  <si>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</si>
  <si>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</si>
  <si>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Sun</t>
  </si>
  <si>
    <t>Mon</t>
  </si>
  <si>
    <t>Tue</t>
  </si>
  <si>
    <t>Wed</t>
  </si>
  <si>
    <t>Thu</t>
  </si>
  <si>
    <t>Fri</t>
  </si>
  <si>
    <t>Sat</t>
  </si>
  <si>
    <t>Sum</t>
  </si>
  <si>
    <t>Hours to date:</t>
  </si>
  <si>
    <t>Max:</t>
  </si>
  <si>
    <t>Difference: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</si>
</sst>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2"/>
  <sheetViews>
    <sheetView workbookViewId="0">
      <pane ySplit="2" topLeftCell="A3" activePane="bottomLeft" state="frozen"/>
      <selection pane="bottomLeft" activeCell="F3" sqref="F3:S21"/>
    </sheetView>
  </sheetViews>
  <sheetFormatPr defaultRowHeight="14.4" x14ac:dyDescent="0.3"/>
  <cols>
    <col min="1" max="1" width="5" bestFit="1" customWidth="1"/>
    <col min="2" max="2" width="3.21875" bestFit="1" customWidth="1"/>
    <col min="3" max="3" width="10.5546875" bestFit="1" customWidth="1"/>
    <col min="4" max="4" width="12.44140625" customWidth="1"/>
    <col min="5" max="5" width="9.5546875" bestFit="1" customWidth="1"/>
  </cols>
  <sheetData>
    <row r="1" spans="1:19" x14ac:dyDescent="0.3"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</row>
    <row r="2" spans="1:19" x14ac:dyDescent="0.3">
      <c r="A2" s="2" t="s">
        <v>0</v>
      </c>
      <c r="B2" s="2" t="s">
        <v>1</v>
      </c>
      <c r="C2" s="4" t="s">
        <v>2</v>
      </c>
      <c r="D2" s="4" t="s">
        <v>3</v>
      </c>
      <c r="E2" s="4" t="s">
        <v>25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</row>
    <row r="3" spans="1:19" x14ac:dyDescent="0.3">
      <c r="A3" s="1">
        <v>2017</v>
      </c>
      <c r="B3">
        <v>22</v>
      </c>
      <c r="C3" s="3">
        <v>43037</v>
      </c>
      <c r="D3" s="3">
        <f>C3+13</f>
        <v>43050</v>
      </c>
      <c r="E3" s="5">
        <f>SUM(F3:S3)</f>
        <v>32</v>
      </c>
      <c r="N3">
        <v>8</v>
      </c>
      <c r="O3">
        <v>8</v>
      </c>
      <c r="P3">
        <v>8</v>
      </c>
      <c r="Q3">
        <v>8</v>
      </c>
    </row>
    <row r="4" spans="1:19" x14ac:dyDescent="0.3">
      <c r="A4" s="1">
        <v>2017</v>
      </c>
      <c r="B4">
        <v>23</v>
      </c>
      <c r="C4" s="3">
        <f>C3+14</f>
        <v>43051</v>
      </c>
      <c r="D4" s="3">
        <f>D3+14</f>
        <v>43064</v>
      </c>
      <c r="E4" s="5">
        <f t="shared" ref="E4:E27" si="0">SUM(F4:S4)</f>
        <v>61</v>
      </c>
      <c r="G4">
        <v>8</v>
      </c>
      <c r="H4">
        <v>8</v>
      </c>
      <c r="I4">
        <v>8</v>
      </c>
      <c r="J4">
        <v>8</v>
      </c>
      <c r="K4">
        <v>8</v>
      </c>
      <c r="N4">
        <v>7.5</v>
      </c>
      <c r="O4">
        <v>5.5</v>
      </c>
      <c r="P4">
        <v>8</v>
      </c>
    </row>
    <row r="5" spans="1:19" x14ac:dyDescent="0.3">
      <c r="A5" s="1">
        <v>2017</v>
      </c>
      <c r="B5">
        <v>24</v>
      </c>
      <c r="C5" s="3">
        <f t="shared" ref="C5:C28" si="1">C4+14</f>
        <v>43065</v>
      </c>
      <c r="D5" s="3">
        <f t="shared" ref="D5:D28" si="2">D4+14</f>
        <v>43078</v>
      </c>
      <c r="E5" s="5">
        <f>SUM(F5:S5)</f>
        <v>70.5</v>
      </c>
      <c r="H5">
        <v>6.5</v>
      </c>
      <c r="I5">
        <v>8</v>
      </c>
      <c r="J5">
        <v>8</v>
      </c>
      <c r="K5">
        <v>8</v>
      </c>
      <c r="N5">
        <v>8</v>
      </c>
      <c r="O5">
        <v>8</v>
      </c>
      <c r="P5">
        <v>8</v>
      </c>
      <c r="Q5">
        <v>8</v>
      </c>
      <c r="R5">
        <v>8</v>
      </c>
    </row>
    <row r="6" spans="1:19" x14ac:dyDescent="0.3">
      <c r="A6" s="1">
        <v>2017</v>
      </c>
      <c r="B6">
        <v>25</v>
      </c>
      <c r="C6" s="3">
        <f t="shared" si="1"/>
        <v>43079</v>
      </c>
      <c r="D6" s="3">
        <f t="shared" si="2"/>
        <v>43092</v>
      </c>
      <c r="E6" s="5">
        <f t="shared" si="0"/>
        <v>72</v>
      </c>
      <c r="H6">
        <v>8</v>
      </c>
      <c r="I6">
        <v>8</v>
      </c>
      <c r="J6">
        <v>8</v>
      </c>
      <c r="K6">
        <v>8</v>
      </c>
      <c r="N6">
        <v>8</v>
      </c>
      <c r="O6">
        <v>8</v>
      </c>
      <c r="P6">
        <v>8</v>
      </c>
      <c r="Q6">
        <v>8</v>
      </c>
      <c r="R6">
        <v>8</v>
      </c>
    </row>
    <row r="7" spans="1:19" x14ac:dyDescent="0.3">
      <c r="A7" s="1">
        <v>2017</v>
      </c>
      <c r="B7">
        <v>26</v>
      </c>
      <c r="C7" s="3">
        <f t="shared" si="1"/>
        <v>43093</v>
      </c>
      <c r="D7" s="3">
        <f t="shared" si="2"/>
        <v>43106</v>
      </c>
      <c r="E7" s="5">
        <f t="shared" si="0"/>
        <v>72</v>
      </c>
      <c r="H7">
        <v>8</v>
      </c>
      <c r="I7">
        <v>8</v>
      </c>
      <c r="J7">
        <v>8</v>
      </c>
      <c r="K7">
        <v>8</v>
      </c>
      <c r="L7">
        <v>8</v>
      </c>
      <c r="O7">
        <v>8</v>
      </c>
      <c r="P7">
        <v>8</v>
      </c>
      <c r="Q7">
        <v>8</v>
      </c>
      <c r="R7">
        <v>8</v>
      </c>
    </row>
    <row r="8" spans="1:19" x14ac:dyDescent="0.3">
      <c r="A8">
        <v>2018</v>
      </c>
      <c r="B8">
        <v>1</v>
      </c>
      <c r="C8" s="3">
        <f t="shared" si="1"/>
        <v>43107</v>
      </c>
      <c r="D8" s="3">
        <f t="shared" si="2"/>
        <v>43120</v>
      </c>
      <c r="E8" s="5">
        <f t="shared" si="0"/>
        <v>59.5</v>
      </c>
      <c r="G8">
        <v>8</v>
      </c>
      <c r="H8">
        <v>8</v>
      </c>
      <c r="I8">
        <v>8</v>
      </c>
      <c r="J8">
        <v>8</v>
      </c>
      <c r="K8">
        <v>8</v>
      </c>
      <c r="O8">
        <v>6</v>
      </c>
      <c r="Q8">
        <v>6</v>
      </c>
      <c r="R8">
        <v>7.5</v>
      </c>
    </row>
    <row r="9" spans="1:19" x14ac:dyDescent="0.3">
      <c r="A9">
        <v>2018</v>
      </c>
      <c r="B9">
        <v>2</v>
      </c>
      <c r="C9" s="3">
        <f t="shared" si="1"/>
        <v>43121</v>
      </c>
      <c r="D9" s="3">
        <f t="shared" si="2"/>
        <v>43134</v>
      </c>
      <c r="E9" s="5">
        <f t="shared" si="0"/>
        <v>63</v>
      </c>
      <c r="G9">
        <v>8</v>
      </c>
      <c r="H9">
        <v>8</v>
      </c>
      <c r="I9">
        <v>4</v>
      </c>
      <c r="J9">
        <v>8</v>
      </c>
      <c r="K9">
        <v>8</v>
      </c>
      <c r="N9">
        <v>8</v>
      </c>
      <c r="O9">
        <v>8</v>
      </c>
      <c r="P9">
        <v>3</v>
      </c>
      <c r="Q9">
        <v>8</v>
      </c>
    </row>
    <row r="10" spans="1:19" x14ac:dyDescent="0.3">
      <c r="A10">
        <v>2018</v>
      </c>
      <c r="B10">
        <v>3</v>
      </c>
      <c r="C10" s="3">
        <f t="shared" si="1"/>
        <v>43135</v>
      </c>
      <c r="D10" s="3">
        <f t="shared" si="2"/>
        <v>43148</v>
      </c>
      <c r="E10" s="5">
        <f t="shared" si="0"/>
        <v>46</v>
      </c>
      <c r="H10">
        <v>8</v>
      </c>
      <c r="J10">
        <v>8</v>
      </c>
      <c r="K10">
        <v>6</v>
      </c>
      <c r="N10">
        <v>8</v>
      </c>
      <c r="O10">
        <v>8</v>
      </c>
      <c r="P10">
        <v>4</v>
      </c>
      <c r="Q10">
        <v>4</v>
      </c>
    </row>
    <row r="11" spans="1:19" x14ac:dyDescent="0.3">
      <c r="A11">
        <v>2018</v>
      </c>
      <c r="B11">
        <v>4</v>
      </c>
      <c r="C11" s="3">
        <f t="shared" si="1"/>
        <v>43149</v>
      </c>
      <c r="D11" s="3">
        <f t="shared" si="2"/>
        <v>43162</v>
      </c>
      <c r="E11" s="5">
        <f>SUM(F11:S11)</f>
        <v>64</v>
      </c>
      <c r="H11">
        <v>8</v>
      </c>
      <c r="I11">
        <v>4</v>
      </c>
      <c r="J11">
        <v>8</v>
      </c>
      <c r="K11">
        <v>8</v>
      </c>
      <c r="N11">
        <v>8</v>
      </c>
      <c r="O11">
        <v>8</v>
      </c>
      <c r="P11">
        <v>4</v>
      </c>
      <c r="Q11">
        <v>8</v>
      </c>
      <c r="R11">
        <v>8</v>
      </c>
    </row>
    <row r="12" spans="1:19" x14ac:dyDescent="0.3">
      <c r="A12">
        <v>2018</v>
      </c>
      <c r="B12">
        <v>5</v>
      </c>
      <c r="C12" s="3">
        <f t="shared" si="1"/>
        <v>43163</v>
      </c>
      <c r="D12" s="3">
        <f t="shared" si="2"/>
        <v>43176</v>
      </c>
      <c r="E12" s="5">
        <f t="shared" si="0"/>
        <v>48</v>
      </c>
      <c r="I12">
        <v>4</v>
      </c>
      <c r="J12">
        <v>8</v>
      </c>
      <c r="K12">
        <v>8</v>
      </c>
      <c r="N12">
        <v>8</v>
      </c>
      <c r="O12">
        <v>4</v>
      </c>
      <c r="Q12">
        <v>8</v>
      </c>
      <c r="R12">
        <v>8</v>
      </c>
    </row>
    <row r="13" spans="1:19" x14ac:dyDescent="0.3">
      <c r="A13">
        <v>2018</v>
      </c>
      <c r="B13">
        <v>6</v>
      </c>
      <c r="C13" s="3">
        <f t="shared" si="1"/>
        <v>43177</v>
      </c>
      <c r="D13" s="3">
        <f t="shared" si="2"/>
        <v>43190</v>
      </c>
      <c r="E13" s="5">
        <f t="shared" si="0"/>
        <v>80</v>
      </c>
      <c r="G13">
        <v>8</v>
      </c>
      <c r="H13">
        <v>8</v>
      </c>
      <c r="I13">
        <v>8</v>
      </c>
      <c r="J13">
        <v>8</v>
      </c>
      <c r="K13">
        <v>8</v>
      </c>
      <c r="N13">
        <v>8</v>
      </c>
      <c r="O13">
        <v>8</v>
      </c>
      <c r="P13">
        <v>8</v>
      </c>
      <c r="Q13">
        <v>8</v>
      </c>
      <c r="R13">
        <v>8</v>
      </c>
    </row>
    <row r="14" spans="1:19" x14ac:dyDescent="0.3">
      <c r="A14">
        <v>2018</v>
      </c>
      <c r="B14">
        <v>7</v>
      </c>
      <c r="C14" s="3">
        <f t="shared" si="1"/>
        <v>43191</v>
      </c>
      <c r="D14" s="3">
        <f t="shared" si="2"/>
        <v>43204</v>
      </c>
      <c r="E14" s="5">
        <f t="shared" si="0"/>
        <v>80</v>
      </c>
      <c r="G14">
        <v>8</v>
      </c>
      <c r="H14">
        <v>8</v>
      </c>
      <c r="I14">
        <v>8</v>
      </c>
      <c r="J14">
        <v>8</v>
      </c>
      <c r="K14">
        <v>8</v>
      </c>
      <c r="N14">
        <v>8</v>
      </c>
      <c r="O14">
        <v>8</v>
      </c>
      <c r="P14">
        <v>8</v>
      </c>
      <c r="Q14">
        <v>8</v>
      </c>
      <c r="R14">
        <v>8</v>
      </c>
    </row>
    <row r="15" spans="1:19" x14ac:dyDescent="0.3">
      <c r="A15">
        <v>2018</v>
      </c>
      <c r="B15">
        <v>8</v>
      </c>
      <c r="C15" s="3">
        <f t="shared" si="1"/>
        <v>43205</v>
      </c>
      <c r="D15" s="3">
        <f t="shared" si="2"/>
        <v>43218</v>
      </c>
      <c r="E15" s="5">
        <f t="shared" si="0"/>
        <v>80</v>
      </c>
      <c r="G15">
        <v>8</v>
      </c>
      <c r="H15">
        <v>8</v>
      </c>
      <c r="I15">
        <v>8</v>
      </c>
      <c r="J15">
        <v>8</v>
      </c>
      <c r="K15">
        <v>8</v>
      </c>
      <c r="N15">
        <v>8</v>
      </c>
      <c r="O15">
        <v>8</v>
      </c>
      <c r="P15">
        <v>8</v>
      </c>
      <c r="Q15">
        <v>8</v>
      </c>
      <c r="R15">
        <v>8</v>
      </c>
    </row>
    <row r="16" spans="1:19" x14ac:dyDescent="0.3">
      <c r="A16">
        <v>2018</v>
      </c>
      <c r="B16">
        <v>9</v>
      </c>
      <c r="C16" s="3">
        <f t="shared" si="1"/>
        <v>43219</v>
      </c>
      <c r="D16" s="3">
        <f t="shared" si="2"/>
        <v>43232</v>
      </c>
      <c r="E16" s="5">
        <f t="shared" si="0"/>
        <v>80</v>
      </c>
      <c r="G16">
        <v>8</v>
      </c>
      <c r="H16">
        <v>8</v>
      </c>
      <c r="I16">
        <v>8</v>
      </c>
      <c r="J16">
        <v>8</v>
      </c>
      <c r="K16">
        <v>8</v>
      </c>
      <c r="N16">
        <v>8</v>
      </c>
      <c r="O16">
        <v>8</v>
      </c>
      <c r="P16">
        <v>8</v>
      </c>
      <c r="Q16">
        <v>8</v>
      </c>
      <c r="R16">
        <v>8</v>
      </c>
    </row>
    <row r="17" spans="1:18" x14ac:dyDescent="0.3">
      <c r="A17">
        <v>2018</v>
      </c>
      <c r="B17">
        <v>10</v>
      </c>
      <c r="C17" s="3">
        <f t="shared" si="1"/>
        <v>43233</v>
      </c>
      <c r="D17" s="3">
        <f t="shared" si="2"/>
        <v>43246</v>
      </c>
      <c r="E17" s="5">
        <f t="shared" si="0"/>
        <v>80</v>
      </c>
      <c r="G17">
        <v>8</v>
      </c>
      <c r="H17">
        <v>8</v>
      </c>
      <c r="I17">
        <v>8</v>
      </c>
      <c r="J17">
        <v>8</v>
      </c>
      <c r="K17">
        <v>8</v>
      </c>
      <c r="N17">
        <v>8</v>
      </c>
      <c r="O17">
        <v>8</v>
      </c>
      <c r="P17">
        <v>8</v>
      </c>
      <c r="Q17">
        <v>8</v>
      </c>
      <c r="R17">
        <v>8</v>
      </c>
    </row>
    <row r="18" spans="1:18" x14ac:dyDescent="0.3">
      <c r="A18">
        <v>2018</v>
      </c>
      <c r="B18">
        <v>11</v>
      </c>
      <c r="C18" s="3">
        <f t="shared" si="1"/>
        <v>43247</v>
      </c>
      <c r="D18" s="3">
        <f t="shared" si="2"/>
        <v>43260</v>
      </c>
      <c r="E18" s="5">
        <f t="shared" si="0"/>
        <v>80</v>
      </c>
      <c r="G18">
        <v>8</v>
      </c>
      <c r="H18">
        <v>8</v>
      </c>
      <c r="I18">
        <v>8</v>
      </c>
      <c r="J18">
        <v>8</v>
      </c>
      <c r="K18">
        <v>8</v>
      </c>
      <c r="N18">
        <v>8</v>
      </c>
      <c r="O18">
        <v>8</v>
      </c>
      <c r="P18">
        <v>8</v>
      </c>
      <c r="Q18">
        <v>8</v>
      </c>
      <c r="R18">
        <v>8</v>
      </c>
    </row>
    <row r="19" spans="1:18" x14ac:dyDescent="0.3">
      <c r="A19">
        <v>2018</v>
      </c>
      <c r="B19">
        <v>12</v>
      </c>
      <c r="C19" s="3">
        <f t="shared" si="1"/>
        <v>43261</v>
      </c>
      <c r="D19" s="3">
        <f t="shared" si="2"/>
        <v>43274</v>
      </c>
      <c r="E19" s="5">
        <f t="shared" si="0"/>
        <v>80</v>
      </c>
      <c r="G19">
        <v>8</v>
      </c>
      <c r="H19">
        <v>8</v>
      </c>
      <c r="I19">
        <v>8</v>
      </c>
      <c r="J19">
        <v>8</v>
      </c>
      <c r="K19">
        <v>8</v>
      </c>
      <c r="N19">
        <v>8</v>
      </c>
      <c r="O19">
        <v>8</v>
      </c>
      <c r="P19">
        <v>8</v>
      </c>
      <c r="Q19">
        <v>8</v>
      </c>
      <c r="R19">
        <v>8</v>
      </c>
    </row>
    <row r="20" spans="1:18" x14ac:dyDescent="0.3">
      <c r="A20">
        <v>2018</v>
      </c>
      <c r="B20">
        <v>13</v>
      </c>
      <c r="C20" s="3">
        <f t="shared" si="1"/>
        <v>43275</v>
      </c>
      <c r="D20" s="3">
        <f t="shared" si="2"/>
        <v>43288</v>
      </c>
      <c r="E20" s="5">
        <f t="shared" si="0"/>
        <v>80</v>
      </c>
      <c r="G20">
        <v>8</v>
      </c>
      <c r="H20">
        <v>8</v>
      </c>
      <c r="I20">
        <v>8</v>
      </c>
      <c r="J20">
        <v>8</v>
      </c>
      <c r="K20">
        <v>8</v>
      </c>
      <c r="N20">
        <v>8</v>
      </c>
      <c r="O20">
        <v>8</v>
      </c>
      <c r="P20">
        <v>8</v>
      </c>
      <c r="Q20">
        <v>8</v>
      </c>
      <c r="R20">
        <v>8</v>
      </c>
    </row>
    <row r="21" spans="1:18" x14ac:dyDescent="0.3">
      <c r="A21">
        <v>2018</v>
      </c>
      <c r="B21">
        <v>14</v>
      </c>
      <c r="C21" s="3">
        <f t="shared" si="1"/>
        <v>43289</v>
      </c>
      <c r="D21" s="3">
        <f t="shared" si="2"/>
        <v>43302</v>
      </c>
      <c r="E21" s="5">
        <f t="shared" si="0"/>
        <v>80</v>
      </c>
      <c r="G21">
        <v>8</v>
      </c>
      <c r="H21">
        <v>8</v>
      </c>
      <c r="I21">
        <v>8</v>
      </c>
      <c r="J21">
        <v>8</v>
      </c>
      <c r="K21">
        <v>8</v>
      </c>
      <c r="N21">
        <v>8</v>
      </c>
      <c r="O21">
        <v>8</v>
      </c>
      <c r="P21">
        <v>8</v>
      </c>
      <c r="Q21">
        <v>8</v>
      </c>
      <c r="R21">
        <v>8</v>
      </c>
    </row>
    <row r="22" spans="1:18" x14ac:dyDescent="0.3">
      <c r="A22">
        <v>2018</v>
      </c>
      <c r="B22">
        <v>15</v>
      </c>
      <c r="C22" s="3">
        <f t="shared" si="1"/>
        <v>43303</v>
      </c>
      <c r="D22" s="3">
        <f t="shared" si="2"/>
        <v>43316</v>
      </c>
      <c r="E22" s="5">
        <f t="shared" si="0"/>
        <v>0</v>
      </c>
    </row>
    <row r="23" spans="1:18" x14ac:dyDescent="0.3">
      <c r="A23">
        <v>2018</v>
      </c>
      <c r="B23">
        <v>16</v>
      </c>
      <c r="C23" s="3">
        <f t="shared" si="1"/>
        <v>43317</v>
      </c>
      <c r="D23" s="3">
        <f t="shared" si="2"/>
        <v>43330</v>
      </c>
      <c r="E23" s="5">
        <f t="shared" si="0"/>
        <v>0</v>
      </c>
    </row>
    <row r="24" spans="1:18" x14ac:dyDescent="0.3">
      <c r="A24">
        <v>2018</v>
      </c>
      <c r="B24">
        <v>17</v>
      </c>
      <c r="C24" s="3">
        <f t="shared" si="1"/>
        <v>43331</v>
      </c>
      <c r="D24" s="3">
        <f t="shared" si="2"/>
        <v>43344</v>
      </c>
      <c r="E24" s="5">
        <f t="shared" si="0"/>
        <v>0</v>
      </c>
    </row>
    <row r="25" spans="1:18" x14ac:dyDescent="0.3">
      <c r="A25">
        <v>2018</v>
      </c>
      <c r="B25">
        <v>18</v>
      </c>
      <c r="C25" s="3">
        <f t="shared" si="1"/>
        <v>43345</v>
      </c>
      <c r="D25" s="3">
        <f t="shared" si="2"/>
        <v>43358</v>
      </c>
      <c r="E25" s="5">
        <f t="shared" si="0"/>
        <v>0</v>
      </c>
    </row>
    <row r="26" spans="1:18" x14ac:dyDescent="0.3">
      <c r="A26">
        <v>2018</v>
      </c>
      <c r="B26">
        <v>19</v>
      </c>
      <c r="C26" s="3">
        <f t="shared" si="1"/>
        <v>43359</v>
      </c>
      <c r="D26" s="3">
        <f t="shared" si="2"/>
        <v>43372</v>
      </c>
      <c r="E26" s="5">
        <f t="shared" si="0"/>
        <v>0</v>
      </c>
    </row>
    <row r="27" spans="1:18" x14ac:dyDescent="0.3">
      <c r="A27">
        <v>2018</v>
      </c>
      <c r="B27">
        <v>20</v>
      </c>
      <c r="C27" s="3">
        <f t="shared" si="1"/>
        <v>43373</v>
      </c>
      <c r="D27" s="3">
        <f t="shared" si="2"/>
        <v>43386</v>
      </c>
      <c r="E27" s="5">
        <f t="shared" si="0"/>
        <v>0</v>
      </c>
    </row>
    <row r="28" spans="1:18" x14ac:dyDescent="0.3">
      <c r="A28">
        <v>2018</v>
      </c>
      <c r="B28">
        <v>21</v>
      </c>
      <c r="C28" s="3">
        <f t="shared" si="1"/>
        <v>43387</v>
      </c>
      <c r="D28" s="3">
        <f t="shared" si="2"/>
        <v>43400</v>
      </c>
      <c r="E28" s="5">
        <f t="shared" ref="E28" si="3">SUM(F28:S28)</f>
        <v>0</v>
      </c>
    </row>
    <row r="30" spans="1:18" x14ac:dyDescent="0.3">
      <c r="D30" s="6" t="s">
        <v>26</v>
      </c>
      <c r="E30">
        <f>SUM(E3:E28)</f>
        <v>1308</v>
      </c>
    </row>
    <row r="31" spans="1:18" x14ac:dyDescent="0.3">
      <c r="D31" s="6" t="s">
        <v>27</v>
      </c>
      <c r="E31">
        <v>1039</v>
      </c>
    </row>
    <row r="32" spans="1:18" x14ac:dyDescent="0.3">
      <c r="D32" s="6" t="s">
        <v>28</v>
      </c>
      <c r="E32">
        <f>E31-E30</f>
        <v>-269</v>
      </c>
    </row>
  </sheetData>
  <printOptions gridLines="1"/>
  <pageMargins left="0.7" right="0.7" top="0.75" bottom="0.75" header="0.3" footer="0.3"/>
  <pageSetup scale="74" fitToHeight="0" orientation="landscape" horizontalDpi="1200" verticalDpi="1200" r:id="rId1"/>
  <headerFooter>
    <oddHeader>&amp;C&amp;F:&amp;A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tabSelected="1" workbookViewId="0">
      <selection activeCell="I26" sqref="I26"/>
    </sheetView>
  </sheetViews>
  <sheetFormatPr defaultRowHeight="14.4" x14ac:dyDescent="0.3"/>
  <cols>
    <col min="2" max="2" width="4.77734375" customWidth="1"/>
    <col min="3" max="16" width="5.77734375" customWidth="1"/>
  </cols>
  <sheetData>
    <row r="1" spans="1:16" x14ac:dyDescent="0.3">
      <c r="A1" s="2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3">
      <c r="A2" s="1">
        <v>2017</v>
      </c>
      <c r="B2">
        <v>22</v>
      </c>
      <c r="K2">
        <v>8</v>
      </c>
      <c r="L2">
        <v>8</v>
      </c>
      <c r="M2">
        <v>8</v>
      </c>
      <c r="N2">
        <v>8</v>
      </c>
    </row>
    <row r="3" spans="1:16" x14ac:dyDescent="0.3">
      <c r="A3" s="1">
        <v>2017</v>
      </c>
      <c r="B3">
        <v>23</v>
      </c>
      <c r="D3">
        <v>8</v>
      </c>
      <c r="E3">
        <v>8</v>
      </c>
      <c r="F3">
        <v>8</v>
      </c>
      <c r="G3">
        <v>8</v>
      </c>
      <c r="H3">
        <v>8</v>
      </c>
      <c r="K3">
        <v>7.5</v>
      </c>
      <c r="L3">
        <v>5.5</v>
      </c>
      <c r="M3">
        <v>8</v>
      </c>
    </row>
    <row r="4" spans="1:16" x14ac:dyDescent="0.3">
      <c r="A4" s="1">
        <v>2017</v>
      </c>
      <c r="B4">
        <v>24</v>
      </c>
      <c r="E4">
        <v>6.5</v>
      </c>
      <c r="F4">
        <v>8</v>
      </c>
      <c r="G4">
        <v>8</v>
      </c>
      <c r="H4">
        <v>8</v>
      </c>
      <c r="K4">
        <v>8</v>
      </c>
      <c r="L4">
        <v>8</v>
      </c>
      <c r="M4">
        <v>8</v>
      </c>
      <c r="N4">
        <v>8</v>
      </c>
      <c r="O4">
        <v>8</v>
      </c>
    </row>
    <row r="5" spans="1:16" x14ac:dyDescent="0.3">
      <c r="A5" s="1">
        <v>2017</v>
      </c>
      <c r="B5">
        <v>25</v>
      </c>
      <c r="E5">
        <v>8</v>
      </c>
      <c r="F5">
        <v>8</v>
      </c>
      <c r="G5">
        <v>8</v>
      </c>
      <c r="H5">
        <v>8</v>
      </c>
      <c r="K5">
        <v>8</v>
      </c>
      <c r="L5">
        <v>8</v>
      </c>
      <c r="M5">
        <v>8</v>
      </c>
      <c r="N5">
        <v>8</v>
      </c>
      <c r="O5">
        <v>8</v>
      </c>
    </row>
    <row r="6" spans="1:16" x14ac:dyDescent="0.3">
      <c r="A6" s="1">
        <v>2017</v>
      </c>
      <c r="B6">
        <v>26</v>
      </c>
      <c r="E6">
        <v>8</v>
      </c>
      <c r="F6">
        <v>8</v>
      </c>
      <c r="G6">
        <v>8</v>
      </c>
      <c r="H6">
        <v>8</v>
      </c>
      <c r="I6">
        <v>8</v>
      </c>
      <c r="L6">
        <v>8</v>
      </c>
      <c r="M6">
        <v>8</v>
      </c>
      <c r="N6">
        <v>8</v>
      </c>
      <c r="O6">
        <v>8</v>
      </c>
    </row>
    <row r="7" spans="1:16" x14ac:dyDescent="0.3">
      <c r="A7" s="1">
        <v>2018</v>
      </c>
      <c r="B7">
        <v>1</v>
      </c>
      <c r="D7">
        <v>8</v>
      </c>
      <c r="E7">
        <v>8</v>
      </c>
      <c r="F7">
        <v>8</v>
      </c>
      <c r="G7">
        <v>8</v>
      </c>
      <c r="H7">
        <v>8</v>
      </c>
      <c r="L7">
        <v>6</v>
      </c>
      <c r="N7">
        <v>6</v>
      </c>
      <c r="O7">
        <v>7.5</v>
      </c>
    </row>
    <row r="8" spans="1:16" x14ac:dyDescent="0.3">
      <c r="A8" s="1">
        <v>2018</v>
      </c>
      <c r="B8">
        <v>2</v>
      </c>
      <c r="D8">
        <v>8</v>
      </c>
      <c r="E8">
        <v>8</v>
      </c>
      <c r="F8">
        <v>4</v>
      </c>
      <c r="G8">
        <v>8</v>
      </c>
      <c r="H8">
        <v>8</v>
      </c>
      <c r="K8">
        <v>8</v>
      </c>
      <c r="L8">
        <v>8</v>
      </c>
      <c r="M8">
        <v>3</v>
      </c>
      <c r="N8">
        <v>8</v>
      </c>
    </row>
    <row r="9" spans="1:16" x14ac:dyDescent="0.3">
      <c r="A9" s="1">
        <v>2018</v>
      </c>
      <c r="B9">
        <v>3</v>
      </c>
      <c r="E9">
        <v>8</v>
      </c>
      <c r="G9">
        <v>8</v>
      </c>
      <c r="H9">
        <v>6</v>
      </c>
      <c r="K9">
        <v>8</v>
      </c>
      <c r="L9">
        <v>8</v>
      </c>
      <c r="M9">
        <v>4</v>
      </c>
      <c r="N9">
        <v>4</v>
      </c>
    </row>
    <row r="10" spans="1:16" x14ac:dyDescent="0.3">
      <c r="A10" s="1">
        <v>2018</v>
      </c>
      <c r="B10">
        <v>4</v>
      </c>
      <c r="E10">
        <v>8</v>
      </c>
      <c r="F10">
        <v>4</v>
      </c>
      <c r="G10">
        <v>8</v>
      </c>
      <c r="H10">
        <v>8</v>
      </c>
      <c r="K10">
        <v>8</v>
      </c>
      <c r="L10">
        <v>8</v>
      </c>
      <c r="M10">
        <v>4</v>
      </c>
      <c r="N10">
        <v>8</v>
      </c>
      <c r="O10">
        <v>8</v>
      </c>
    </row>
    <row r="11" spans="1:16" x14ac:dyDescent="0.3">
      <c r="A11" s="1">
        <v>2018</v>
      </c>
      <c r="B11">
        <v>5</v>
      </c>
      <c r="F11">
        <v>4</v>
      </c>
      <c r="G11">
        <v>8</v>
      </c>
      <c r="H11">
        <v>8</v>
      </c>
      <c r="K11">
        <v>8</v>
      </c>
      <c r="L11">
        <v>4</v>
      </c>
      <c r="N11">
        <v>8</v>
      </c>
      <c r="O11">
        <v>8</v>
      </c>
    </row>
    <row r="12" spans="1:16" x14ac:dyDescent="0.3">
      <c r="A12" s="1">
        <v>2018</v>
      </c>
      <c r="B12">
        <v>6</v>
      </c>
      <c r="D12">
        <v>8</v>
      </c>
      <c r="E12">
        <v>8</v>
      </c>
      <c r="F12">
        <v>8</v>
      </c>
      <c r="G12">
        <v>8</v>
      </c>
      <c r="H12">
        <v>8</v>
      </c>
      <c r="K12">
        <v>8</v>
      </c>
      <c r="L12">
        <v>8</v>
      </c>
      <c r="M12">
        <v>8</v>
      </c>
      <c r="N12">
        <v>8</v>
      </c>
      <c r="O12">
        <v>8</v>
      </c>
    </row>
    <row r="13" spans="1:16" x14ac:dyDescent="0.3">
      <c r="A13" s="1">
        <v>2018</v>
      </c>
      <c r="B13">
        <v>7</v>
      </c>
      <c r="D13">
        <v>8</v>
      </c>
      <c r="E13">
        <v>8</v>
      </c>
      <c r="F13">
        <v>8</v>
      </c>
      <c r="G13">
        <v>8</v>
      </c>
      <c r="H13">
        <v>8</v>
      </c>
      <c r="K13">
        <v>8</v>
      </c>
      <c r="L13">
        <v>8</v>
      </c>
      <c r="M13">
        <v>8</v>
      </c>
      <c r="N13">
        <v>8</v>
      </c>
      <c r="O13">
        <v>8</v>
      </c>
    </row>
    <row r="14" spans="1:16" x14ac:dyDescent="0.3">
      <c r="A14" s="1">
        <v>2018</v>
      </c>
      <c r="B14">
        <v>8</v>
      </c>
      <c r="D14">
        <v>8</v>
      </c>
      <c r="E14">
        <v>8</v>
      </c>
      <c r="F14">
        <v>8</v>
      </c>
      <c r="G14">
        <v>8</v>
      </c>
      <c r="H14">
        <v>8</v>
      </c>
      <c r="K14">
        <v>8</v>
      </c>
      <c r="L14">
        <v>8</v>
      </c>
      <c r="M14">
        <v>8</v>
      </c>
      <c r="N14">
        <v>8</v>
      </c>
      <c r="O14">
        <v>8</v>
      </c>
    </row>
    <row r="15" spans="1:16" x14ac:dyDescent="0.3">
      <c r="A15" s="1">
        <v>2018</v>
      </c>
      <c r="B15">
        <v>9</v>
      </c>
      <c r="D15">
        <v>8</v>
      </c>
      <c r="E15">
        <v>8</v>
      </c>
      <c r="F15">
        <v>8</v>
      </c>
      <c r="G15">
        <v>8</v>
      </c>
      <c r="H15">
        <v>8</v>
      </c>
      <c r="K15">
        <v>8</v>
      </c>
      <c r="L15">
        <v>8</v>
      </c>
      <c r="M15">
        <v>8</v>
      </c>
      <c r="N15">
        <v>8</v>
      </c>
      <c r="O15">
        <v>8</v>
      </c>
    </row>
    <row r="16" spans="1:16" x14ac:dyDescent="0.3">
      <c r="A16" s="1">
        <v>2018</v>
      </c>
      <c r="B16">
        <v>10</v>
      </c>
      <c r="D16">
        <v>8</v>
      </c>
      <c r="E16">
        <v>8</v>
      </c>
      <c r="F16">
        <v>8</v>
      </c>
      <c r="G16">
        <v>8</v>
      </c>
      <c r="H16">
        <v>8</v>
      </c>
      <c r="K16">
        <v>8</v>
      </c>
      <c r="L16">
        <v>8</v>
      </c>
      <c r="M16">
        <v>8</v>
      </c>
      <c r="N16">
        <v>8</v>
      </c>
      <c r="O16">
        <v>8</v>
      </c>
    </row>
    <row r="17" spans="1:15" x14ac:dyDescent="0.3">
      <c r="A17" s="1">
        <v>2018</v>
      </c>
      <c r="B17">
        <v>11</v>
      </c>
      <c r="D17">
        <v>8</v>
      </c>
      <c r="E17">
        <v>8</v>
      </c>
      <c r="F17">
        <v>8</v>
      </c>
      <c r="G17">
        <v>8</v>
      </c>
      <c r="H17">
        <v>8</v>
      </c>
      <c r="K17">
        <v>8</v>
      </c>
      <c r="L17">
        <v>8</v>
      </c>
      <c r="M17">
        <v>8</v>
      </c>
      <c r="N17">
        <v>8</v>
      </c>
      <c r="O17">
        <v>8</v>
      </c>
    </row>
    <row r="18" spans="1:15" x14ac:dyDescent="0.3">
      <c r="A18" s="1">
        <v>2018</v>
      </c>
      <c r="B18">
        <v>12</v>
      </c>
      <c r="D18">
        <v>8</v>
      </c>
      <c r="E18">
        <v>8</v>
      </c>
      <c r="F18">
        <v>8</v>
      </c>
      <c r="G18">
        <v>8</v>
      </c>
      <c r="H18">
        <v>8</v>
      </c>
      <c r="K18">
        <v>8</v>
      </c>
      <c r="L18">
        <v>8</v>
      </c>
      <c r="M18">
        <v>8</v>
      </c>
      <c r="N18">
        <v>8</v>
      </c>
      <c r="O18">
        <v>8</v>
      </c>
    </row>
    <row r="19" spans="1:15" x14ac:dyDescent="0.3">
      <c r="A19" s="1">
        <v>2018</v>
      </c>
      <c r="B19">
        <v>13</v>
      </c>
      <c r="D19">
        <v>8</v>
      </c>
      <c r="E19">
        <v>8</v>
      </c>
      <c r="F19">
        <v>8</v>
      </c>
      <c r="G19">
        <v>8</v>
      </c>
      <c r="H19">
        <v>8</v>
      </c>
      <c r="K19">
        <v>8</v>
      </c>
      <c r="L19">
        <v>8</v>
      </c>
      <c r="M19">
        <v>8</v>
      </c>
      <c r="N19">
        <v>8</v>
      </c>
      <c r="O19">
        <v>8</v>
      </c>
    </row>
    <row r="20" spans="1:15" x14ac:dyDescent="0.3">
      <c r="A20" s="1">
        <v>2018</v>
      </c>
      <c r="B20">
        <v>14</v>
      </c>
      <c r="D20">
        <v>8</v>
      </c>
      <c r="E20">
        <v>8</v>
      </c>
      <c r="F20">
        <v>8</v>
      </c>
      <c r="G20">
        <v>8</v>
      </c>
      <c r="H20">
        <v>8</v>
      </c>
      <c r="K20">
        <v>8</v>
      </c>
      <c r="L20">
        <v>8</v>
      </c>
      <c r="M20">
        <v>8</v>
      </c>
      <c r="N20">
        <v>8</v>
      </c>
      <c r="O20">
        <v>8</v>
      </c>
    </row>
    <row r="21" spans="1:15" x14ac:dyDescent="0.3">
      <c r="A21" s="1">
        <v>2018</v>
      </c>
      <c r="B21">
        <v>15</v>
      </c>
    </row>
    <row r="22" spans="1:15" x14ac:dyDescent="0.3">
      <c r="A22" s="1">
        <v>2018</v>
      </c>
      <c r="B22">
        <v>16</v>
      </c>
    </row>
    <row r="23" spans="1:15" x14ac:dyDescent="0.3">
      <c r="A23" s="1">
        <v>2018</v>
      </c>
      <c r="B23">
        <v>17</v>
      </c>
    </row>
    <row r="24" spans="1:15" x14ac:dyDescent="0.3">
      <c r="A24" s="1">
        <v>2018</v>
      </c>
      <c r="B24">
        <v>18</v>
      </c>
    </row>
    <row r="25" spans="1:15" x14ac:dyDescent="0.3">
      <c r="A25" s="1">
        <v>2018</v>
      </c>
      <c r="B25">
        <v>19</v>
      </c>
    </row>
    <row r="26" spans="1:15" x14ac:dyDescent="0.3">
      <c r="A26" s="1">
        <v>2018</v>
      </c>
      <c r="B26">
        <v>20</v>
      </c>
    </row>
    <row r="27" spans="1:15" x14ac:dyDescent="0.3">
      <c r="A27" s="1">
        <v>2018</v>
      </c>
      <c r="B27">
        <v>21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Dataform</vt:lpstr>
      <vt:lpstr>Grid</vt:lpstr>
    </vt:vector>
  </TitlesOfParts>
  <Company>USDA-ARS-SJVASC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Burks, Charles</dc:creator>
  <cp:lastModifiedBy>Reviewer</cp:lastModifiedBy>
  <cp:lastPrinted>2018-07-25T01:36:42Z</cp:lastPrinted>
  <dcterms:created xsi:type="dcterms:W3CDTF">2017-04-04T18:21:55Z</dcterms:created>
  <dcterms:modified xsi:type="dcterms:W3CDTF">2018-07-25T01:48:52Z</dcterms:modified>
</cp:coreProperties>
</file>