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itiousMoth/Desktop/HKULab/Projects/shRNA with Enhanced Keenness/Phase 4/pX458/"/>
    </mc:Choice>
  </mc:AlternateContent>
  <xr:revisionPtr revIDLastSave="0" documentId="13_ncr:1_{1EDEA9D3-CC45-514D-BC90-3E3EA8999B86}" xr6:coauthVersionLast="47" xr6:coauthVersionMax="47" xr10:uidLastSave="{00000000-0000-0000-0000-000000000000}"/>
  <bookViews>
    <workbookView xWindow="2020" yWindow="500" windowWidth="28800" windowHeight="16280" xr2:uid="{FC9E2803-A700-7947-86F9-9B280375B74E}"/>
  </bookViews>
  <sheets>
    <sheet name="Primer Design" sheetId="5" r:id="rId1"/>
    <sheet name="AGT" sheetId="2" r:id="rId2"/>
    <sheet name="ApoA1" sheetId="4" r:id="rId3"/>
    <sheet name="PCSK9" sheetId="1" r:id="rId4"/>
    <sheet name="TTR" sheetId="3" r:id="rId5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6" i="5" l="1"/>
  <c r="Q56" i="5" s="1"/>
  <c r="L55" i="5"/>
  <c r="Q55" i="5" s="1"/>
  <c r="G48" i="5"/>
  <c r="Q48" i="5" s="1"/>
  <c r="G47" i="5"/>
  <c r="Q47" i="5" s="1"/>
  <c r="L74" i="5"/>
  <c r="Q74" i="5" s="1"/>
  <c r="L73" i="5"/>
  <c r="Q73" i="5" s="1"/>
  <c r="L72" i="5"/>
  <c r="Q72" i="5" s="1"/>
  <c r="L71" i="5"/>
  <c r="Q71" i="5" s="1"/>
  <c r="L70" i="5"/>
  <c r="Q70" i="5" s="1"/>
  <c r="L69" i="5"/>
  <c r="Q69" i="5" s="1"/>
  <c r="G67" i="5"/>
  <c r="Q67" i="5" s="1"/>
  <c r="G66" i="5"/>
  <c r="Q66" i="5" s="1"/>
  <c r="G65" i="5"/>
  <c r="Q65" i="5" s="1"/>
  <c r="G64" i="5"/>
  <c r="Q64" i="5" s="1"/>
  <c r="G63" i="5"/>
  <c r="Q63" i="5" s="1"/>
  <c r="G62" i="5"/>
  <c r="Q62" i="5" s="1"/>
  <c r="L58" i="5"/>
  <c r="Q58" i="5" s="1"/>
  <c r="L57" i="5"/>
  <c r="Q57" i="5" s="1"/>
  <c r="L54" i="5"/>
  <c r="Q54" i="5" s="1"/>
  <c r="L53" i="5"/>
  <c r="Q53" i="5" s="1"/>
  <c r="L52" i="5"/>
  <c r="Q52" i="5" s="1"/>
  <c r="L51" i="5"/>
  <c r="Q51" i="5" s="1"/>
  <c r="L50" i="5"/>
  <c r="Q50" i="5" s="1"/>
  <c r="G46" i="5"/>
  <c r="Q46" i="5" s="1"/>
  <c r="G45" i="5"/>
  <c r="Q45" i="5" s="1"/>
  <c r="G44" i="5"/>
  <c r="Q44" i="5" s="1"/>
  <c r="G43" i="5"/>
  <c r="Q43" i="5" s="1"/>
  <c r="G42" i="5"/>
  <c r="Q42" i="5" s="1"/>
  <c r="G41" i="5"/>
  <c r="Q41" i="5" s="1"/>
  <c r="G40" i="5"/>
  <c r="Q40" i="5" s="1"/>
  <c r="L36" i="5"/>
  <c r="Q36" i="5" s="1"/>
  <c r="L35" i="5"/>
  <c r="Q35" i="5" s="1"/>
  <c r="L34" i="5"/>
  <c r="Q34" i="5" s="1"/>
  <c r="G32" i="5"/>
  <c r="Q32" i="5" s="1"/>
  <c r="G31" i="5"/>
  <c r="Q31" i="5" s="1"/>
  <c r="G30" i="5"/>
  <c r="Q30" i="5" s="1"/>
  <c r="L26" i="5"/>
  <c r="Q26" i="5" s="1"/>
  <c r="L25" i="5"/>
  <c r="Q25" i="5" s="1"/>
  <c r="L24" i="5"/>
  <c r="Q24" i="5" s="1"/>
  <c r="G22" i="5"/>
  <c r="Q22" i="5" s="1"/>
  <c r="G21" i="5"/>
  <c r="Q21" i="5" s="1"/>
  <c r="G20" i="5"/>
  <c r="Q20" i="5" s="1"/>
  <c r="L16" i="5"/>
  <c r="Q16" i="5" s="1"/>
  <c r="L15" i="5"/>
  <c r="Q15" i="5" s="1"/>
  <c r="G13" i="5"/>
  <c r="Q13" i="5" s="1"/>
  <c r="G12" i="5"/>
  <c r="Q12" i="5" s="1"/>
  <c r="L7" i="5"/>
  <c r="Q7" i="5" s="1"/>
  <c r="L8" i="5"/>
  <c r="Q8" i="5" s="1"/>
  <c r="L6" i="5"/>
  <c r="Q6" i="5" s="1"/>
  <c r="G3" i="5"/>
  <c r="Q3" i="5" s="1"/>
  <c r="G4" i="5"/>
  <c r="Q4" i="5" s="1"/>
  <c r="G2" i="5"/>
  <c r="Q2" i="5" s="1"/>
</calcChain>
</file>

<file path=xl/sharedStrings.xml><?xml version="1.0" encoding="utf-8"?>
<sst xmlns="http://schemas.openxmlformats.org/spreadsheetml/2006/main" count="289" uniqueCount="208">
  <si>
    <t>ccagtgacagccccatccca</t>
  </si>
  <si>
    <t>ccagtgacagccccatccct</t>
  </si>
  <si>
    <t>ccagtgacagccccatcccc</t>
  </si>
  <si>
    <t>ccagtgacagccccatcccg</t>
  </si>
  <si>
    <t>tgacagccccatcccaggaa</t>
  </si>
  <si>
    <t>tgacagccccatcccaggat</t>
  </si>
  <si>
    <t>tgacagccccatcccaggac</t>
  </si>
  <si>
    <t>tgacagccccatcccaggag</t>
  </si>
  <si>
    <t>gggctgtcactggagctcctGG</t>
  </si>
  <si>
    <t>cctgggatggggctgtcaca</t>
  </si>
  <si>
    <t>cctgggatggggctgtcact</t>
  </si>
  <si>
    <t>cctgggatggggctgtcacc</t>
  </si>
  <si>
    <t>cctgggatggggctgtcacg</t>
  </si>
  <si>
    <t>gggctgtcactggagctcca</t>
  </si>
  <si>
    <t>gggctgtcactggagctcct</t>
  </si>
  <si>
    <t>gggctgtcactggagctccc</t>
  </si>
  <si>
    <t>gggctgtcactggagctccg</t>
  </si>
  <si>
    <t>gcctcatgctgtgctcagcgGG</t>
  </si>
  <si>
    <t>ctgagcacagcatgaggcca</t>
  </si>
  <si>
    <t>ctgagcacagcatgaggcct</t>
  </si>
  <si>
    <t>ctgagcacagcatgaggccc</t>
  </si>
  <si>
    <t>ctgagcacagcatgaggccg</t>
  </si>
  <si>
    <t>tgagcacagcatgaggccaa</t>
  </si>
  <si>
    <t>tgagcacagcatgaggccat</t>
  </si>
  <si>
    <t>tgagcacagcatgaggccac</t>
  </si>
  <si>
    <t>tgagcacagcatgaggccag</t>
  </si>
  <si>
    <t>catgctgtgctcagcgggta</t>
  </si>
  <si>
    <t>catgctgtgctcagcgggtt</t>
  </si>
  <si>
    <t>catgctgtgctcagcgggtc</t>
  </si>
  <si>
    <t>catgctgtgctcagcgggtg</t>
  </si>
  <si>
    <t>gcctcatgctgtgctcagca</t>
  </si>
  <si>
    <t>gcctcatgctgtgctcagct</t>
  </si>
  <si>
    <t>gcctcatgctgtgctcagcc</t>
  </si>
  <si>
    <t>gcctcatgctgtgctcagcg</t>
  </si>
  <si>
    <t>tgagggacttctcctccagtGG</t>
  </si>
  <si>
    <t>tgagggacttctcctccaga</t>
  </si>
  <si>
    <t>tgagggacttctcctccagt</t>
  </si>
  <si>
    <t>tgagggacttctcctccagc</t>
  </si>
  <si>
    <t>tgagggacttctcctccagg</t>
  </si>
  <si>
    <t>tctcctccagtggacctgat</t>
  </si>
  <si>
    <t>tctcctccagtggacctgac</t>
  </si>
  <si>
    <t>tctcctccagtggacctgag</t>
  </si>
  <si>
    <t>tctcctccagtggacctgaa</t>
  </si>
  <si>
    <t>gtccctcattccttgggata</t>
  </si>
  <si>
    <t>gtccctcattccttgggatt</t>
  </si>
  <si>
    <t>gtccctcattccttgggatc</t>
  </si>
  <si>
    <t>gtccctcattccttgggatg</t>
  </si>
  <si>
    <t>gagaagtccctcattcctta</t>
  </si>
  <si>
    <t>gagaagtccctcattccttt</t>
  </si>
  <si>
    <t>gagaagtccctcattccttc</t>
  </si>
  <si>
    <t>gagaagtccctcattccttg</t>
  </si>
  <si>
    <t>ccgccgccgccccccttcccGG</t>
  </si>
  <si>
    <t>ccgccgccgccccccttcca</t>
  </si>
  <si>
    <t>ccgccgccgccccccttcct</t>
  </si>
  <si>
    <t>ccgccgccgccccccttccc</t>
  </si>
  <si>
    <t>ccgccgccgccccccttccg</t>
  </si>
  <si>
    <t>cggcggcgggcgcctcacta</t>
  </si>
  <si>
    <t>cggcggcgggcgcctcactt</t>
  </si>
  <si>
    <t>cggcggcgggcgcctcactc</t>
  </si>
  <si>
    <t>cggcggcgggcgcctcactg</t>
  </si>
  <si>
    <t>agaagctcaacacccagtga</t>
  </si>
  <si>
    <t>agaagctcaacacccagtgt</t>
  </si>
  <si>
    <t>agaagctcaacacccagtgc</t>
  </si>
  <si>
    <t>agaagctcaacacccagtgg</t>
  </si>
  <si>
    <t>gcggcggcgggcgcctcactGG</t>
  </si>
  <si>
    <t>gcggcggcgggcgcctcaca</t>
  </si>
  <si>
    <t>gcggcggcgggcgcctcact</t>
  </si>
  <si>
    <t>gcggcggcgggcgcctcacc</t>
  </si>
  <si>
    <t>gcggcggcgggcgcctcacg</t>
  </si>
  <si>
    <t>GC 86%</t>
  </si>
  <si>
    <t>ive</t>
  </si>
  <si>
    <t>ctgagcacagcatgaggccaGG (AGT_1)</t>
  </si>
  <si>
    <t>tgagcacagcatgaggccagGG (AGT_2)</t>
  </si>
  <si>
    <t>catgctgtgctcagcgggttGG (AGT_3)</t>
  </si>
  <si>
    <t>agaagctcaacacccagtgaGG (ApoA1_1)</t>
  </si>
  <si>
    <t>cggcggcgggcgcctcactgGG (ApoA1_2)</t>
  </si>
  <si>
    <t>tgacagccccatcccaggatGG (PCSK9_2)</t>
  </si>
  <si>
    <t>ccagtgacagccccatcccaGG (PCSK9_1)</t>
  </si>
  <si>
    <t>cctgggatggggctgtcactGG (PCSK9_3)</t>
  </si>
  <si>
    <t>tctcctccagtggacctgaaGG (TTR_1)</t>
  </si>
  <si>
    <t>gtccctcattccttgggattGG (TTR_2)</t>
  </si>
  <si>
    <t>gagaagtccctcattccttgGG (TTR_3)</t>
  </si>
  <si>
    <t>ggctgtcactggagctcctgGG (sgRNA-PCSK9v2_1) Reverse</t>
  </si>
  <si>
    <t>tgtcactggagctcctgggaGG (sgRNA-PCSK9v2_2) Reverse</t>
  </si>
  <si>
    <t>gggctgtcactggagctcctGG (sgRNA-PCSK9v2_3) Reverse</t>
  </si>
  <si>
    <t>agacacccatcctgggatggGG (sgRNA-PCSK9v2_4) Reverse</t>
  </si>
  <si>
    <t>ccatcccaggatgggtgtctGG (sgRNA-PCSK9v2_5) Forward</t>
  </si>
  <si>
    <t>catcccaggatgggtgtctgGG (sgRNA-PCSK9v2_6) Forward</t>
  </si>
  <si>
    <t>atcccaggatgggtgtctggGG (sgRNA-PCSK9v2_7) Forward</t>
  </si>
  <si>
    <t>tgagggacttctcctccagtGG (sgRNA-TTRv2_1) Forward</t>
  </si>
  <si>
    <t>caccaatcccaaggaatgagGG (sgRNA-TTRv2_2) Forward</t>
  </si>
  <si>
    <t>tcaccaatcccaaggaatgaGG (sgRNA-TTRv2_3) Forward</t>
  </si>
  <si>
    <t>ggagaagtccctcattccttGG (sgRNA-TTRv2_4) Reverse</t>
  </si>
  <si>
    <t>gctgtcgtcaccaatcccaaGG (sgRNA-TTRv2_5) Forward</t>
  </si>
  <si>
    <t>cgtccttcaggtccactggaGG (sgRNA-TTRv2_6) Reverse</t>
  </si>
  <si>
    <t>Primer Name</t>
  </si>
  <si>
    <t>Sequence</t>
  </si>
  <si>
    <t>Forward Sequence</t>
  </si>
  <si>
    <t>Forward 5' Alignment</t>
  </si>
  <si>
    <t>Primer Sequence</t>
  </si>
  <si>
    <t>Reverse Sequence</t>
  </si>
  <si>
    <t>Reverse 5' Alignment</t>
  </si>
  <si>
    <t>CTGAGCACAGCATGAGGCC</t>
  </si>
  <si>
    <t>caccg</t>
  </si>
  <si>
    <t>sgRNA-AGT_1-F</t>
  </si>
  <si>
    <t>sgRNA-AGT_2-F</t>
  </si>
  <si>
    <t>sgRNA-AGT_3-F</t>
  </si>
  <si>
    <t>sgRNA-AGT_1-R</t>
  </si>
  <si>
    <t>sgRNA-AGT_2-R</t>
  </si>
  <si>
    <t>sgRNA-AGT_3-R</t>
  </si>
  <si>
    <t>TGAGCACAGCATGAGGCCA</t>
  </si>
  <si>
    <t>CATGCTGTGCTCAGCGGGT</t>
  </si>
  <si>
    <t>Reverse 3' Alignment</t>
  </si>
  <si>
    <t>aaac</t>
  </si>
  <si>
    <t>c</t>
  </si>
  <si>
    <t>GGCCTCATGCTGTGCTCAG</t>
  </si>
  <si>
    <t>TGGCCTCATGCTGTGCTCA</t>
  </si>
  <si>
    <t>ACCCGCTGAGCACAGCATG</t>
  </si>
  <si>
    <t>sgRNA-ApoA1_1-F</t>
  </si>
  <si>
    <t>sgRNA-ApoA1_2-F</t>
  </si>
  <si>
    <t>AGAAGCTCAACACCCAGTG</t>
  </si>
  <si>
    <t>CGGCGGCGGGCGCCTCACT</t>
  </si>
  <si>
    <t>CACTGGGTGTTGAGCTTCT</t>
  </si>
  <si>
    <t>AGTGAGGCGCCCGCCGCCG</t>
  </si>
  <si>
    <t>sgRNA-PCSK9_1-F</t>
  </si>
  <si>
    <t>sgRNA-PCSK9_2-F</t>
  </si>
  <si>
    <t>sgRNA-PCSK9_3-F</t>
  </si>
  <si>
    <t>CCAGTGACAGCCCCATCCC</t>
  </si>
  <si>
    <t>TGACAGCCCCATCCCAGGA</t>
  </si>
  <si>
    <t>CCTGGGATGGGGCTGTCAC</t>
  </si>
  <si>
    <t>sgRNA-PCSK9_1-R</t>
  </si>
  <si>
    <t>sgRNA-PCSK9_2-R</t>
  </si>
  <si>
    <t>sgRNA-PCSK9_3-R</t>
  </si>
  <si>
    <t>GGGATGGGGCTGTCACTGG</t>
  </si>
  <si>
    <t>TCCTGGGATGGGGCTGTCA</t>
  </si>
  <si>
    <t>GTGACAGCCCCATCCCAGG</t>
  </si>
  <si>
    <t>sgRNA-TTR_1-F</t>
  </si>
  <si>
    <t>sgRNA-TTR_2-F</t>
  </si>
  <si>
    <t>sgRNA-TTR_3-F</t>
  </si>
  <si>
    <t>sgRNA-TTR_1-R</t>
  </si>
  <si>
    <t>sgRNA-TTR_2-R</t>
  </si>
  <si>
    <t>sgRNA-TTR_3-R</t>
  </si>
  <si>
    <t>TCTCCTCCAGTGGACCTGA</t>
  </si>
  <si>
    <t>GTCCCTCATTCCTTGGGAT</t>
  </si>
  <si>
    <t>GAGAAGTCCCTCATTCCTT</t>
  </si>
  <si>
    <t>TCAGGTCCACTGGAGGAGA</t>
  </si>
  <si>
    <t>ATCCCAAGGAATGAGGGAC</t>
  </si>
  <si>
    <t>AAGGAATGAGGGACTTCTC</t>
  </si>
  <si>
    <t>sgRNA-PCSK9v2_1-F</t>
  </si>
  <si>
    <t>sgRNA-PCSK9v2_2-F</t>
  </si>
  <si>
    <t>sgRNA-PCSK9v2_3-F</t>
  </si>
  <si>
    <t>sgRNA-PCSK9v2_4-F</t>
  </si>
  <si>
    <t>sgRNA-PCSK9v2_5-F</t>
  </si>
  <si>
    <t>sgRNA-PCSK9v2_6-F</t>
  </si>
  <si>
    <t>sgRNA-PCSK9v2_7-F</t>
  </si>
  <si>
    <t>ggctgtcactggagctcct</t>
  </si>
  <si>
    <t>tgtcactggagctcctggg</t>
  </si>
  <si>
    <t>gggctgtcactggagctcc</t>
  </si>
  <si>
    <t>agacacccatcctgggatg</t>
  </si>
  <si>
    <t>ccatcccaggatgggtgtc</t>
  </si>
  <si>
    <t>catcccaggatgggtgtct</t>
  </si>
  <si>
    <t>atcccaggatgggtgtctg</t>
  </si>
  <si>
    <t>sgRNA-PCSK9v2_1-R</t>
  </si>
  <si>
    <t>sgRNA-PCSK9v2_2-R</t>
  </si>
  <si>
    <t>sgRNA-PCSK9v2_3-R</t>
  </si>
  <si>
    <t>sgRNA-PCSK9v2_4-R</t>
  </si>
  <si>
    <t>sgRNA-PCSK9v2_5-R</t>
  </si>
  <si>
    <t>sgRNA-PCSK9v2_6-R</t>
  </si>
  <si>
    <t>sgRNA-PCSK9v2_7-R</t>
  </si>
  <si>
    <t>aggagctccagtgacagcc</t>
  </si>
  <si>
    <t>cccaggagctccagtgaca</t>
  </si>
  <si>
    <t>ggagctccagtgacagccc</t>
  </si>
  <si>
    <t>gacacccatcctgggatgg</t>
  </si>
  <si>
    <t>cagacacccatcctgggat</t>
  </si>
  <si>
    <t>sgRNA-TTRv2_1-F</t>
  </si>
  <si>
    <t>sgRNA-TTRv2_2-F</t>
  </si>
  <si>
    <t>sgRNA-TTRv2_3-F</t>
  </si>
  <si>
    <t>sgRNA-TTRv2_4-F</t>
  </si>
  <si>
    <t>sgRNA-TTRv2_5-F</t>
  </si>
  <si>
    <t>sgRNA-TTRv2_6-F</t>
  </si>
  <si>
    <t>sgRNA-TTRv2_1-R</t>
  </si>
  <si>
    <t>sgRNA-TTRv2_2-R</t>
  </si>
  <si>
    <t>sgRNA-TTRv2_3-R</t>
  </si>
  <si>
    <t>sgRNA-TTRv2_4-R</t>
  </si>
  <si>
    <t>sgRNA-TTRv2_5-R</t>
  </si>
  <si>
    <t>sgRNA-TTRv2_6-R</t>
  </si>
  <si>
    <t>tgagggacttctcctccag</t>
  </si>
  <si>
    <t>ctggaggagaagtccctca</t>
  </si>
  <si>
    <t>caccaatcccaaggaatga</t>
  </si>
  <si>
    <t>tcattccttgggattggtg</t>
  </si>
  <si>
    <t>tcaccaatcccaaggaatg</t>
  </si>
  <si>
    <t>ggagaagtccctcattcct</t>
  </si>
  <si>
    <t>gctgtcgtcaccaatccca</t>
  </si>
  <si>
    <t>cgtccttcaggtccactgg</t>
  </si>
  <si>
    <t>cattccttgggattggtga</t>
  </si>
  <si>
    <t>aggaatgagggacttctcc</t>
  </si>
  <si>
    <t>tgggattggtgacgacagc</t>
  </si>
  <si>
    <t>ccagtggacctgaaggacg</t>
  </si>
  <si>
    <t>cacctggcgcaggcctcccaGG (sgRNA-PCSK9v2_8) Forward</t>
  </si>
  <si>
    <t>sgRNA-PCSK9v2_8-F</t>
  </si>
  <si>
    <t>cacctggcgcaggcctccc</t>
  </si>
  <si>
    <t>gacagccccatcccaggatgGG (sgRNA-PCSK9v2_9) Forward</t>
  </si>
  <si>
    <t>gacagccccatcccaggat</t>
  </si>
  <si>
    <t>sgRNA-PCSK9v2_9-F</t>
  </si>
  <si>
    <t>sgRNA-PCSK9v2_8-R</t>
  </si>
  <si>
    <t>sgRNA-PCSK9v2_9-R</t>
  </si>
  <si>
    <t>gggaggcctgcgccaggtg</t>
  </si>
  <si>
    <t>atcctgggatggggctgtc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</si>
</sst>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rgb="FFFF0000"/>
      <name val="Courier New"/>
      <family val="1"/>
    </font>
    <font>
      <sz val="12"/>
      <color rgb="FF000000"/>
      <name val="Courier New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39.png"/><Relationship Id="rId18" Type="http://schemas.openxmlformats.org/officeDocument/2006/relationships/image" Target="../media/image44.png"/><Relationship Id="rId3" Type="http://schemas.openxmlformats.org/officeDocument/2006/relationships/image" Target="../media/image29.png"/><Relationship Id="rId21" Type="http://schemas.openxmlformats.org/officeDocument/2006/relationships/image" Target="../media/image47.png"/><Relationship Id="rId7" Type="http://schemas.openxmlformats.org/officeDocument/2006/relationships/image" Target="../media/image33.png"/><Relationship Id="rId12" Type="http://schemas.openxmlformats.org/officeDocument/2006/relationships/image" Target="../media/image38.png"/><Relationship Id="rId17" Type="http://schemas.openxmlformats.org/officeDocument/2006/relationships/image" Target="../media/image43.png"/><Relationship Id="rId2" Type="http://schemas.openxmlformats.org/officeDocument/2006/relationships/image" Target="../media/image28.png"/><Relationship Id="rId16" Type="http://schemas.openxmlformats.org/officeDocument/2006/relationships/image" Target="../media/image42.png"/><Relationship Id="rId20" Type="http://schemas.openxmlformats.org/officeDocument/2006/relationships/image" Target="../media/image46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5" Type="http://schemas.openxmlformats.org/officeDocument/2006/relationships/image" Target="../media/image31.png"/><Relationship Id="rId15" Type="http://schemas.openxmlformats.org/officeDocument/2006/relationships/image" Target="../media/image41.png"/><Relationship Id="rId10" Type="http://schemas.openxmlformats.org/officeDocument/2006/relationships/image" Target="../media/image36.png"/><Relationship Id="rId19" Type="http://schemas.openxmlformats.org/officeDocument/2006/relationships/image" Target="../media/image45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Relationship Id="rId14" Type="http://schemas.openxmlformats.org/officeDocument/2006/relationships/image" Target="../media/image4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png"/><Relationship Id="rId13" Type="http://schemas.openxmlformats.org/officeDocument/2006/relationships/image" Target="../media/image60.png"/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12" Type="http://schemas.openxmlformats.org/officeDocument/2006/relationships/image" Target="../media/image59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11" Type="http://schemas.openxmlformats.org/officeDocument/2006/relationships/image" Target="../media/image58.png"/><Relationship Id="rId5" Type="http://schemas.openxmlformats.org/officeDocument/2006/relationships/image" Target="../media/image52.png"/><Relationship Id="rId15" Type="http://schemas.openxmlformats.org/officeDocument/2006/relationships/image" Target="../media/image62.png"/><Relationship Id="rId10" Type="http://schemas.openxmlformats.org/officeDocument/2006/relationships/image" Target="../media/image57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Relationship Id="rId14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2879</xdr:colOff>
      <xdr:row>2</xdr:row>
      <xdr:rowOff>2566</xdr:rowOff>
    </xdr:from>
    <xdr:to>
      <xdr:col>5</xdr:col>
      <xdr:colOff>729105</xdr:colOff>
      <xdr:row>9</xdr:row>
      <xdr:rowOff>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F34182-4510-8C42-9D9E-02F70414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2251" y="436536"/>
          <a:ext cx="2379140" cy="1513137"/>
        </a:xfrm>
        <a:prstGeom prst="rect">
          <a:avLst/>
        </a:prstGeom>
      </xdr:spPr>
    </xdr:pic>
    <xdr:clientData/>
  </xdr:twoCellAnchor>
  <xdr:twoCellAnchor editAs="oneCell">
    <xdr:from>
      <xdr:col>3</xdr:col>
      <xdr:colOff>3739</xdr:colOff>
      <xdr:row>11</xdr:row>
      <xdr:rowOff>3397</xdr:rowOff>
    </xdr:from>
    <xdr:to>
      <xdr:col>5</xdr:col>
      <xdr:colOff>762488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D86D32-2271-C941-9435-8C69A0B7B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7916" y="2388519"/>
          <a:ext cx="2408200" cy="1514408"/>
        </a:xfrm>
        <a:prstGeom prst="rect">
          <a:avLst/>
        </a:prstGeom>
      </xdr:spPr>
    </xdr:pic>
    <xdr:clientData/>
  </xdr:twoCellAnchor>
  <xdr:twoCellAnchor editAs="oneCell">
    <xdr:from>
      <xdr:col>3</xdr:col>
      <xdr:colOff>3152</xdr:colOff>
      <xdr:row>20</xdr:row>
      <xdr:rowOff>5458</xdr:rowOff>
    </xdr:from>
    <xdr:to>
      <xdr:col>5</xdr:col>
      <xdr:colOff>754362</xdr:colOff>
      <xdr:row>27</xdr:row>
      <xdr:rowOff>2433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A330F5-DA88-7F47-B658-14D523452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5938" y="4321335"/>
          <a:ext cx="2399733" cy="1505099"/>
        </a:xfrm>
        <a:prstGeom prst="rect">
          <a:avLst/>
        </a:prstGeom>
      </xdr:spPr>
    </xdr:pic>
    <xdr:clientData/>
  </xdr:twoCellAnchor>
  <xdr:twoCellAnchor editAs="oneCell">
    <xdr:from>
      <xdr:col>3</xdr:col>
      <xdr:colOff>3847</xdr:colOff>
      <xdr:row>29</xdr:row>
      <xdr:rowOff>3630</xdr:rowOff>
    </xdr:from>
    <xdr:to>
      <xdr:col>5</xdr:col>
      <xdr:colOff>770134</xdr:colOff>
      <xdr:row>36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0A5E17-F315-3E42-A9CB-7D1F17CE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5524" y="6297364"/>
          <a:ext cx="2414072" cy="1515548"/>
        </a:xfrm>
        <a:prstGeom prst="rect">
          <a:avLst/>
        </a:prstGeom>
      </xdr:spPr>
    </xdr:pic>
    <xdr:clientData/>
  </xdr:twoCellAnchor>
  <xdr:twoCellAnchor editAs="oneCell">
    <xdr:from>
      <xdr:col>11</xdr:col>
      <xdr:colOff>4790</xdr:colOff>
      <xdr:row>2</xdr:row>
      <xdr:rowOff>4304</xdr:rowOff>
    </xdr:from>
    <xdr:to>
      <xdr:col>13</xdr:col>
      <xdr:colOff>728274</xdr:colOff>
      <xdr:row>9</xdr:row>
      <xdr:rowOff>3624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57F137-DE23-8C42-969D-C7D9F51E2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95820" y="438274"/>
          <a:ext cx="2376399" cy="1514589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</xdr:colOff>
      <xdr:row>11</xdr:row>
      <xdr:rowOff>3127</xdr:rowOff>
    </xdr:from>
    <xdr:to>
      <xdr:col>13</xdr:col>
      <xdr:colOff>768362</xdr:colOff>
      <xdr:row>18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77DE94-F0C2-FE4A-977E-E96E0D36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97380" y="2389961"/>
          <a:ext cx="2414927" cy="1515768"/>
        </a:xfrm>
        <a:prstGeom prst="rect">
          <a:avLst/>
        </a:prstGeom>
      </xdr:spPr>
    </xdr:pic>
    <xdr:clientData/>
  </xdr:twoCellAnchor>
  <xdr:twoCellAnchor editAs="oneCell">
    <xdr:from>
      <xdr:col>11</xdr:col>
      <xdr:colOff>3151</xdr:colOff>
      <xdr:row>20</xdr:row>
      <xdr:rowOff>3118</xdr:rowOff>
    </xdr:from>
    <xdr:to>
      <xdr:col>13</xdr:col>
      <xdr:colOff>765335</xdr:colOff>
      <xdr:row>27</xdr:row>
      <xdr:rowOff>3080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98E40E-559B-144B-9B98-914FE093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397" y="4331940"/>
          <a:ext cx="2410956" cy="1511969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</xdr:colOff>
      <xdr:row>29</xdr:row>
      <xdr:rowOff>6350</xdr:rowOff>
    </xdr:from>
    <xdr:to>
      <xdr:col>13</xdr:col>
      <xdr:colOff>763270</xdr:colOff>
      <xdr:row>36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79B697-F245-D445-BB86-E831F00C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86850" y="6267450"/>
          <a:ext cx="2407920" cy="1504950"/>
        </a:xfrm>
        <a:prstGeom prst="rect">
          <a:avLst/>
        </a:prstGeom>
      </xdr:spPr>
    </xdr:pic>
    <xdr:clientData/>
  </xdr:twoCellAnchor>
  <xdr:twoCellAnchor editAs="oneCell">
    <xdr:from>
      <xdr:col>19</xdr:col>
      <xdr:colOff>10527</xdr:colOff>
      <xdr:row>2</xdr:row>
      <xdr:rowOff>6580</xdr:rowOff>
    </xdr:from>
    <xdr:to>
      <xdr:col>21</xdr:col>
      <xdr:colOff>776474</xdr:colOff>
      <xdr:row>8</xdr:row>
      <xdr:rowOff>210570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20CD7A-73EB-EC4B-A734-81D68832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38765" y="440881"/>
          <a:ext cx="2411025" cy="1506891"/>
        </a:xfrm>
        <a:prstGeom prst="rect">
          <a:avLst/>
        </a:prstGeom>
      </xdr:spPr>
    </xdr:pic>
    <xdr:clientData/>
  </xdr:twoCellAnchor>
  <xdr:twoCellAnchor editAs="oneCell">
    <xdr:from>
      <xdr:col>19</xdr:col>
      <xdr:colOff>3290</xdr:colOff>
      <xdr:row>11</xdr:row>
      <xdr:rowOff>3290</xdr:rowOff>
    </xdr:from>
    <xdr:to>
      <xdr:col>21</xdr:col>
      <xdr:colOff>783138</xdr:colOff>
      <xdr:row>18</xdr:row>
      <xdr:rowOff>501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0ECAAC-E4C6-A64C-AB2C-2951855F7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94041" y="2391943"/>
          <a:ext cx="2431506" cy="1513472"/>
        </a:xfrm>
        <a:prstGeom prst="rect">
          <a:avLst/>
        </a:prstGeom>
      </xdr:spPr>
    </xdr:pic>
    <xdr:clientData/>
  </xdr:twoCellAnchor>
  <xdr:twoCellAnchor editAs="oneCell">
    <xdr:from>
      <xdr:col>19</xdr:col>
      <xdr:colOff>3292</xdr:colOff>
      <xdr:row>20</xdr:row>
      <xdr:rowOff>3290</xdr:rowOff>
    </xdr:from>
    <xdr:to>
      <xdr:col>21</xdr:col>
      <xdr:colOff>773466</xdr:colOff>
      <xdr:row>26</xdr:row>
      <xdr:rowOff>213210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708106-2F33-5940-BB8C-6CA82131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78985" y="4360224"/>
          <a:ext cx="2420247" cy="1517001"/>
        </a:xfrm>
        <a:prstGeom prst="rect">
          <a:avLst/>
        </a:prstGeom>
      </xdr:spPr>
    </xdr:pic>
    <xdr:clientData/>
  </xdr:twoCellAnchor>
  <xdr:twoCellAnchor editAs="oneCell">
    <xdr:from>
      <xdr:col>19</xdr:col>
      <xdr:colOff>4636</xdr:colOff>
      <xdr:row>29</xdr:row>
      <xdr:rowOff>4635</xdr:rowOff>
    </xdr:from>
    <xdr:to>
      <xdr:col>21</xdr:col>
      <xdr:colOff>784443</xdr:colOff>
      <xdr:row>36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955FBD3-405E-0846-8092-1B08AA88C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41954" y="6177261"/>
          <a:ext cx="2425841" cy="1485309"/>
        </a:xfrm>
        <a:prstGeom prst="rect">
          <a:avLst/>
        </a:prstGeom>
      </xdr:spPr>
    </xdr:pic>
    <xdr:clientData/>
  </xdr:twoCellAnchor>
  <xdr:twoCellAnchor editAs="oneCell">
    <xdr:from>
      <xdr:col>27</xdr:col>
      <xdr:colOff>8400</xdr:colOff>
      <xdr:row>2</xdr:row>
      <xdr:rowOff>8572</xdr:rowOff>
    </xdr:from>
    <xdr:to>
      <xdr:col>29</xdr:col>
      <xdr:colOff>769756</xdr:colOff>
      <xdr:row>9</xdr:row>
      <xdr:rowOff>20280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DCA3E1-3D46-1A4B-91EE-A1178705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228320" y="435292"/>
          <a:ext cx="2407276" cy="1505228"/>
        </a:xfrm>
        <a:prstGeom prst="rect">
          <a:avLst/>
        </a:prstGeom>
      </xdr:spPr>
    </xdr:pic>
    <xdr:clientData/>
  </xdr:twoCellAnchor>
  <xdr:twoCellAnchor editAs="oneCell">
    <xdr:from>
      <xdr:col>27</xdr:col>
      <xdr:colOff>2693</xdr:colOff>
      <xdr:row>11</xdr:row>
      <xdr:rowOff>4422</xdr:rowOff>
    </xdr:from>
    <xdr:to>
      <xdr:col>29</xdr:col>
      <xdr:colOff>795462</xdr:colOff>
      <xdr:row>18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35D5618-C9E8-E94E-A021-1AF0B102C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323542" y="2376686"/>
          <a:ext cx="2446165" cy="1505201"/>
        </a:xfrm>
        <a:prstGeom prst="rect">
          <a:avLst/>
        </a:prstGeom>
      </xdr:spPr>
    </xdr:pic>
    <xdr:clientData/>
  </xdr:twoCellAnchor>
  <xdr:twoCellAnchor editAs="oneCell">
    <xdr:from>
      <xdr:col>27</xdr:col>
      <xdr:colOff>3565</xdr:colOff>
      <xdr:row>20</xdr:row>
      <xdr:rowOff>4267</xdr:rowOff>
    </xdr:from>
    <xdr:to>
      <xdr:col>29</xdr:col>
      <xdr:colOff>779917</xdr:colOff>
      <xdr:row>27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0EFDA5-6D2C-0449-B4B6-4680178E9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324414" y="4317475"/>
          <a:ext cx="2429748" cy="1505356"/>
        </a:xfrm>
        <a:prstGeom prst="rect">
          <a:avLst/>
        </a:prstGeom>
      </xdr:spPr>
    </xdr:pic>
    <xdr:clientData/>
  </xdr:twoCellAnchor>
  <xdr:twoCellAnchor editAs="oneCell">
    <xdr:from>
      <xdr:col>27</xdr:col>
      <xdr:colOff>8400</xdr:colOff>
      <xdr:row>29</xdr:row>
      <xdr:rowOff>7135</xdr:rowOff>
    </xdr:from>
    <xdr:to>
      <xdr:col>29</xdr:col>
      <xdr:colOff>811477</xdr:colOff>
      <xdr:row>36</xdr:row>
      <xdr:rowOff>18842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DC1D7F8-76B5-AA41-9DA5-2F099AD8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54692" y="6214438"/>
          <a:ext cx="2458358" cy="1510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92710</xdr:rowOff>
    </xdr:from>
    <xdr:to>
      <xdr:col>2</xdr:col>
      <xdr:colOff>711200</xdr:colOff>
      <xdr:row>9</xdr:row>
      <xdr:rowOff>72390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2E818DE-2BFF-694E-879E-49DC527D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19430"/>
          <a:ext cx="2357120" cy="1473200"/>
        </a:xfrm>
        <a:prstGeom prst="rect">
          <a:avLst/>
        </a:prstGeom>
      </xdr:spPr>
    </xdr:pic>
    <xdr:clientData/>
  </xdr:twoCellAnchor>
  <xdr:twoCellAnchor editAs="oneCell">
    <xdr:from>
      <xdr:col>8</xdr:col>
      <xdr:colOff>109728</xdr:colOff>
      <xdr:row>2</xdr:row>
      <xdr:rowOff>93980</xdr:rowOff>
    </xdr:from>
    <xdr:to>
      <xdr:col>10</xdr:col>
      <xdr:colOff>558800</xdr:colOff>
      <xdr:row>8</xdr:row>
      <xdr:rowOff>123190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8086857-F0FF-DD48-A8A3-6C1F6AAE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93408" y="520700"/>
          <a:ext cx="2094992" cy="1309370"/>
        </a:xfrm>
        <a:prstGeom prst="rect">
          <a:avLst/>
        </a:prstGeom>
      </xdr:spPr>
    </xdr:pic>
    <xdr:clientData/>
  </xdr:twoCellAnchor>
  <xdr:twoCellAnchor editAs="oneCell">
    <xdr:from>
      <xdr:col>16</xdr:col>
      <xdr:colOff>233680</xdr:colOff>
      <xdr:row>3</xdr:row>
      <xdr:rowOff>7620</xdr:rowOff>
    </xdr:from>
    <xdr:to>
      <xdr:col>18</xdr:col>
      <xdr:colOff>447040</xdr:colOff>
      <xdr:row>8</xdr:row>
      <xdr:rowOff>102870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0AFB14F-A02D-1649-904B-009FBE6C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401040" y="647700"/>
          <a:ext cx="1859280" cy="1162050"/>
        </a:xfrm>
        <a:prstGeom prst="rect">
          <a:avLst/>
        </a:prstGeom>
      </xdr:spPr>
    </xdr:pic>
    <xdr:clientData/>
  </xdr:twoCellAnchor>
  <xdr:twoCellAnchor editAs="oneCell">
    <xdr:from>
      <xdr:col>24</xdr:col>
      <xdr:colOff>243840</xdr:colOff>
      <xdr:row>2</xdr:row>
      <xdr:rowOff>128270</xdr:rowOff>
    </xdr:from>
    <xdr:to>
      <xdr:col>26</xdr:col>
      <xdr:colOff>640080</xdr:colOff>
      <xdr:row>8</xdr:row>
      <xdr:rowOff>124460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6D265BC-B8EA-7342-9EAA-F5287897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994880" y="554990"/>
          <a:ext cx="2042160" cy="1276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6351</xdr:colOff>
      <xdr:row>2</xdr:row>
      <xdr:rowOff>6351</xdr:rowOff>
    </xdr:from>
    <xdr:to>
      <xdr:col>5</xdr:col>
      <xdr:colOff>754798</xdr:colOff>
      <xdr:row>8</xdr:row>
      <xdr:rowOff>210567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D9044-0B4C-8E42-907E-CBD51423F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2851" y="438151"/>
          <a:ext cx="2399447" cy="1499616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11</xdr:row>
      <xdr:rowOff>6350</xdr:rowOff>
    </xdr:from>
    <xdr:to>
      <xdr:col>5</xdr:col>
      <xdr:colOff>772708</xdr:colOff>
      <xdr:row>18</xdr:row>
      <xdr:rowOff>9195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7EBA8-E54D-5244-8248-516A5DCA9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4415" y="2409791"/>
          <a:ext cx="2405067" cy="1532307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20</xdr:row>
      <xdr:rowOff>6351</xdr:rowOff>
    </xdr:from>
    <xdr:to>
      <xdr:col>5</xdr:col>
      <xdr:colOff>772708</xdr:colOff>
      <xdr:row>27</xdr:row>
      <xdr:rowOff>6875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80AED-A0AF-BA43-BE9A-8FCEAF672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4415" y="4376243"/>
          <a:ext cx="2405067" cy="1529987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29</xdr:row>
      <xdr:rowOff>5126</xdr:rowOff>
    </xdr:from>
    <xdr:to>
      <xdr:col>5</xdr:col>
      <xdr:colOff>772708</xdr:colOff>
      <xdr:row>36</xdr:row>
      <xdr:rowOff>4627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BB2E9A-9613-8B43-AB30-1B0031DD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4415" y="6341470"/>
          <a:ext cx="2405067" cy="1528963"/>
        </a:xfrm>
        <a:prstGeom prst="rect">
          <a:avLst/>
        </a:prstGeom>
      </xdr:spPr>
    </xdr:pic>
    <xdr:clientData/>
  </xdr:twoCellAnchor>
  <xdr:twoCellAnchor editAs="oneCell">
    <xdr:from>
      <xdr:col>18</xdr:col>
      <xdr:colOff>3522</xdr:colOff>
      <xdr:row>2</xdr:row>
      <xdr:rowOff>2395</xdr:rowOff>
    </xdr:from>
    <xdr:to>
      <xdr:col>20</xdr:col>
      <xdr:colOff>753292</xdr:colOff>
      <xdr:row>8</xdr:row>
      <xdr:rowOff>206611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958DBD-712B-5644-BDC5-74F8ABA8C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7070" y="439384"/>
          <a:ext cx="2388480" cy="1515184"/>
        </a:xfrm>
        <a:prstGeom prst="rect">
          <a:avLst/>
        </a:prstGeom>
      </xdr:spPr>
    </xdr:pic>
    <xdr:clientData/>
  </xdr:twoCellAnchor>
  <xdr:twoCellAnchor editAs="oneCell">
    <xdr:from>
      <xdr:col>18</xdr:col>
      <xdr:colOff>3523</xdr:colOff>
      <xdr:row>11</xdr:row>
      <xdr:rowOff>6350</xdr:rowOff>
    </xdr:from>
    <xdr:to>
      <xdr:col>20</xdr:col>
      <xdr:colOff>743058</xdr:colOff>
      <xdr:row>17</xdr:row>
      <xdr:rowOff>213286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F16285-EEBC-284D-B411-789B97D9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7071" y="2409791"/>
          <a:ext cx="2378245" cy="1517904"/>
        </a:xfrm>
        <a:prstGeom prst="rect">
          <a:avLst/>
        </a:prstGeom>
      </xdr:spPr>
    </xdr:pic>
    <xdr:clientData/>
  </xdr:twoCellAnchor>
  <xdr:twoCellAnchor editAs="oneCell">
    <xdr:from>
      <xdr:col>18</xdr:col>
      <xdr:colOff>3523</xdr:colOff>
      <xdr:row>20</xdr:row>
      <xdr:rowOff>6351</xdr:rowOff>
    </xdr:from>
    <xdr:to>
      <xdr:col>20</xdr:col>
      <xdr:colOff>793459</xdr:colOff>
      <xdr:row>26</xdr:row>
      <xdr:rowOff>213287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0662C0-BA3E-564D-9AE6-4498E2CC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7071" y="4376243"/>
          <a:ext cx="2428646" cy="1517904"/>
        </a:xfrm>
        <a:prstGeom prst="rect">
          <a:avLst/>
        </a:prstGeom>
      </xdr:spPr>
    </xdr:pic>
    <xdr:clientData/>
  </xdr:twoCellAnchor>
  <xdr:twoCellAnchor editAs="oneCell">
    <xdr:from>
      <xdr:col>18</xdr:col>
      <xdr:colOff>3523</xdr:colOff>
      <xdr:row>29</xdr:row>
      <xdr:rowOff>5126</xdr:rowOff>
    </xdr:from>
    <xdr:to>
      <xdr:col>20</xdr:col>
      <xdr:colOff>793459</xdr:colOff>
      <xdr:row>35</xdr:row>
      <xdr:rowOff>212062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1EE58A-2A4D-6B48-BAD6-AAD69FA85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7071" y="6341470"/>
          <a:ext cx="2428646" cy="1517904"/>
        </a:xfrm>
        <a:prstGeom prst="rect">
          <a:avLst/>
        </a:prstGeom>
      </xdr:spPr>
    </xdr:pic>
    <xdr:clientData/>
  </xdr:twoCellAnchor>
  <xdr:twoCellAnchor editAs="oneCell">
    <xdr:from>
      <xdr:col>11</xdr:col>
      <xdr:colOff>4151</xdr:colOff>
      <xdr:row>2</xdr:row>
      <xdr:rowOff>15195</xdr:rowOff>
    </xdr:from>
    <xdr:to>
      <xdr:col>13</xdr:col>
      <xdr:colOff>700791</xdr:colOff>
      <xdr:row>8</xdr:row>
      <xdr:rowOff>149646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A41E1F-D8EA-8449-B47C-3091A3EFB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15021" y="456934"/>
          <a:ext cx="2353161" cy="1459669"/>
        </a:xfrm>
        <a:prstGeom prst="rect">
          <a:avLst/>
        </a:prstGeom>
      </xdr:spPr>
    </xdr:pic>
    <xdr:clientData/>
  </xdr:twoCellAnchor>
  <xdr:twoCellAnchor editAs="oneCell">
    <xdr:from>
      <xdr:col>11</xdr:col>
      <xdr:colOff>4151</xdr:colOff>
      <xdr:row>11</xdr:row>
      <xdr:rowOff>13174</xdr:rowOff>
    </xdr:from>
    <xdr:to>
      <xdr:col>13</xdr:col>
      <xdr:colOff>706422</xdr:colOff>
      <xdr:row>17</xdr:row>
      <xdr:rowOff>146778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E5E44F0-9C3F-724A-8367-EC56AE2F5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5021" y="2442739"/>
          <a:ext cx="2358792" cy="1458822"/>
        </a:xfrm>
        <a:prstGeom prst="rect">
          <a:avLst/>
        </a:prstGeom>
      </xdr:spPr>
    </xdr:pic>
    <xdr:clientData/>
  </xdr:twoCellAnchor>
  <xdr:twoCellAnchor editAs="oneCell">
    <xdr:from>
      <xdr:col>11</xdr:col>
      <xdr:colOff>11392</xdr:colOff>
      <xdr:row>20</xdr:row>
      <xdr:rowOff>21681</xdr:rowOff>
    </xdr:from>
    <xdr:to>
      <xdr:col>13</xdr:col>
      <xdr:colOff>708032</xdr:colOff>
      <xdr:row>26</xdr:row>
      <xdr:rowOff>156899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39F113-C1A8-474E-B5CA-0A8C2F9D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2262" y="4439072"/>
          <a:ext cx="2353161" cy="1460436"/>
        </a:xfrm>
        <a:prstGeom prst="rect">
          <a:avLst/>
        </a:prstGeom>
      </xdr:spPr>
    </xdr:pic>
    <xdr:clientData/>
  </xdr:twoCellAnchor>
  <xdr:twoCellAnchor editAs="oneCell">
    <xdr:from>
      <xdr:col>11</xdr:col>
      <xdr:colOff>5034</xdr:colOff>
      <xdr:row>29</xdr:row>
      <xdr:rowOff>18881</xdr:rowOff>
    </xdr:from>
    <xdr:to>
      <xdr:col>13</xdr:col>
      <xdr:colOff>697365</xdr:colOff>
      <xdr:row>35</xdr:row>
      <xdr:rowOff>165185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A4012EB-473A-194A-AD6D-24B47B818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15904" y="6424098"/>
          <a:ext cx="2348852" cy="1471522"/>
        </a:xfrm>
        <a:prstGeom prst="rect">
          <a:avLst/>
        </a:prstGeom>
      </xdr:spPr>
    </xdr:pic>
    <xdr:clientData/>
  </xdr:twoCellAnchor>
  <xdr:twoCellAnchor editAs="oneCell">
    <xdr:from>
      <xdr:col>27</xdr:col>
      <xdr:colOff>7603</xdr:colOff>
      <xdr:row>2</xdr:row>
      <xdr:rowOff>5619</xdr:rowOff>
    </xdr:from>
    <xdr:to>
      <xdr:col>29</xdr:col>
      <xdr:colOff>797017</xdr:colOff>
      <xdr:row>9</xdr:row>
      <xdr:rowOff>59289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BA6E879-7AEB-0342-8A3B-CDD1533B3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0646" y="447358"/>
          <a:ext cx="2445936" cy="1599757"/>
        </a:xfrm>
        <a:prstGeom prst="rect">
          <a:avLst/>
        </a:prstGeom>
      </xdr:spPr>
    </xdr:pic>
    <xdr:clientData/>
  </xdr:twoCellAnchor>
  <xdr:twoCellAnchor editAs="oneCell">
    <xdr:from>
      <xdr:col>27</xdr:col>
      <xdr:colOff>7603</xdr:colOff>
      <xdr:row>11</xdr:row>
      <xdr:rowOff>17541</xdr:rowOff>
    </xdr:from>
    <xdr:to>
      <xdr:col>29</xdr:col>
      <xdr:colOff>799216</xdr:colOff>
      <xdr:row>18</xdr:row>
      <xdr:rowOff>82903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0088CE4-A860-1F40-B198-E55CB67A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70646" y="2447106"/>
          <a:ext cx="2448135" cy="1611449"/>
        </a:xfrm>
        <a:prstGeom prst="rect">
          <a:avLst/>
        </a:prstGeom>
      </xdr:spPr>
    </xdr:pic>
    <xdr:clientData/>
  </xdr:twoCellAnchor>
  <xdr:twoCellAnchor editAs="oneCell">
    <xdr:from>
      <xdr:col>27</xdr:col>
      <xdr:colOff>7603</xdr:colOff>
      <xdr:row>20</xdr:row>
      <xdr:rowOff>7796</xdr:rowOff>
    </xdr:from>
    <xdr:to>
      <xdr:col>29</xdr:col>
      <xdr:colOff>799216</xdr:colOff>
      <xdr:row>27</xdr:row>
      <xdr:rowOff>61465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803BBE1-DCA1-9F4E-86D0-1C6F764B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370646" y="4425187"/>
          <a:ext cx="2448135" cy="1599756"/>
        </a:xfrm>
        <a:prstGeom prst="rect">
          <a:avLst/>
        </a:prstGeom>
      </xdr:spPr>
    </xdr:pic>
    <xdr:clientData/>
  </xdr:twoCellAnchor>
  <xdr:twoCellAnchor editAs="oneCell">
    <xdr:from>
      <xdr:col>27</xdr:col>
      <xdr:colOff>7603</xdr:colOff>
      <xdr:row>29</xdr:row>
      <xdr:rowOff>12344</xdr:rowOff>
    </xdr:from>
    <xdr:to>
      <xdr:col>29</xdr:col>
      <xdr:colOff>799215</xdr:colOff>
      <xdr:row>36</xdr:row>
      <xdr:rowOff>66012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99F1B04-1928-9747-A2B1-1E5E4E0CC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0646" y="6417561"/>
          <a:ext cx="2448134" cy="1599755"/>
        </a:xfrm>
        <a:prstGeom prst="rect">
          <a:avLst/>
        </a:prstGeom>
      </xdr:spPr>
    </xdr:pic>
    <xdr:clientData/>
  </xdr:twoCellAnchor>
  <xdr:twoCellAnchor editAs="oneCell">
    <xdr:from>
      <xdr:col>14</xdr:col>
      <xdr:colOff>735262</xdr:colOff>
      <xdr:row>1</xdr:row>
      <xdr:rowOff>155965</xdr:rowOff>
    </xdr:from>
    <xdr:to>
      <xdr:col>18</xdr:col>
      <xdr:colOff>433137</xdr:colOff>
      <xdr:row>10</xdr:row>
      <xdr:rowOff>123101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70D09CD-DA61-7642-9E20-C178F492B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76666" y="367632"/>
          <a:ext cx="2995418" cy="1872136"/>
        </a:xfrm>
        <a:prstGeom prst="rect">
          <a:avLst/>
        </a:prstGeom>
      </xdr:spPr>
    </xdr:pic>
    <xdr:clientData/>
  </xdr:twoCellAnchor>
  <xdr:twoCellAnchor editAs="oneCell">
    <xdr:from>
      <xdr:col>23</xdr:col>
      <xdr:colOff>189386</xdr:colOff>
      <xdr:row>2</xdr:row>
      <xdr:rowOff>100262</xdr:rowOff>
    </xdr:from>
    <xdr:to>
      <xdr:col>26</xdr:col>
      <xdr:colOff>569049</xdr:colOff>
      <xdr:row>10</xdr:row>
      <xdr:rowOff>189941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609FD15-948B-A546-9AC5-27DE20D6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50263" y="523595"/>
          <a:ext cx="2852821" cy="1783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1946</xdr:colOff>
      <xdr:row>2</xdr:row>
      <xdr:rowOff>11656</xdr:rowOff>
    </xdr:from>
    <xdr:to>
      <xdr:col>5</xdr:col>
      <xdr:colOff>716496</xdr:colOff>
      <xdr:row>8</xdr:row>
      <xdr:rowOff>210076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1ABC3F-C1BF-E148-8AD6-49A7936C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5555" y="450904"/>
          <a:ext cx="2356956" cy="1516164"/>
        </a:xfrm>
        <a:prstGeom prst="rect">
          <a:avLst/>
        </a:prstGeom>
      </xdr:spPr>
    </xdr:pic>
    <xdr:clientData/>
  </xdr:twoCellAnchor>
  <xdr:twoCellAnchor editAs="oneCell">
    <xdr:from>
      <xdr:col>3</xdr:col>
      <xdr:colOff>5782</xdr:colOff>
      <xdr:row>11</xdr:row>
      <xdr:rowOff>4389</xdr:rowOff>
    </xdr:from>
    <xdr:to>
      <xdr:col>5</xdr:col>
      <xdr:colOff>800555</xdr:colOff>
      <xdr:row>18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7E18B62-4074-1A44-93F0-4283A41E8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0555" y="2367894"/>
          <a:ext cx="2444622" cy="1499660"/>
        </a:xfrm>
        <a:prstGeom prst="rect">
          <a:avLst/>
        </a:prstGeom>
      </xdr:spPr>
    </xdr:pic>
    <xdr:clientData/>
  </xdr:twoCellAnchor>
  <xdr:twoCellAnchor editAs="oneCell">
    <xdr:from>
      <xdr:col>3</xdr:col>
      <xdr:colOff>5783</xdr:colOff>
      <xdr:row>20</xdr:row>
      <xdr:rowOff>6350</xdr:rowOff>
    </xdr:from>
    <xdr:to>
      <xdr:col>5</xdr:col>
      <xdr:colOff>763344</xdr:colOff>
      <xdr:row>26</xdr:row>
      <xdr:rowOff>214864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BE18C2-30DE-8341-BF65-2A493C50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0556" y="4303631"/>
          <a:ext cx="2407410" cy="1497698"/>
        </a:xfrm>
        <a:prstGeom prst="rect">
          <a:avLst/>
        </a:prstGeom>
      </xdr:spPr>
    </xdr:pic>
    <xdr:clientData/>
  </xdr:twoCellAnchor>
  <xdr:twoCellAnchor editAs="oneCell">
    <xdr:from>
      <xdr:col>3</xdr:col>
      <xdr:colOff>1948</xdr:colOff>
      <xdr:row>29</xdr:row>
      <xdr:rowOff>6351</xdr:rowOff>
    </xdr:from>
    <xdr:to>
      <xdr:col>5</xdr:col>
      <xdr:colOff>746389</xdr:colOff>
      <xdr:row>35</xdr:row>
      <xdr:rowOff>209612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6E37E6-30C8-F24B-9535-42058C40D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0298" y="6263875"/>
          <a:ext cx="2396674" cy="1497921"/>
        </a:xfrm>
        <a:prstGeom prst="rect">
          <a:avLst/>
        </a:prstGeom>
      </xdr:spPr>
    </xdr:pic>
    <xdr:clientData/>
  </xdr:twoCellAnchor>
  <xdr:twoCellAnchor editAs="oneCell">
    <xdr:from>
      <xdr:col>11</xdr:col>
      <xdr:colOff>4933</xdr:colOff>
      <xdr:row>2</xdr:row>
      <xdr:rowOff>5712</xdr:rowOff>
    </xdr:from>
    <xdr:to>
      <xdr:col>13</xdr:col>
      <xdr:colOff>805741</xdr:colOff>
      <xdr:row>8</xdr:row>
      <xdr:rowOff>214864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5CB38-0951-E849-A1C3-C4A8D9AF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2000" y="445979"/>
          <a:ext cx="2460274" cy="1529952"/>
        </a:xfrm>
        <a:prstGeom prst="rect">
          <a:avLst/>
        </a:prstGeom>
      </xdr:spPr>
    </xdr:pic>
    <xdr:clientData/>
  </xdr:twoCellAnchor>
  <xdr:twoCellAnchor editAs="oneCell">
    <xdr:from>
      <xdr:col>11</xdr:col>
      <xdr:colOff>4933</xdr:colOff>
      <xdr:row>11</xdr:row>
      <xdr:rowOff>4887</xdr:rowOff>
    </xdr:from>
    <xdr:to>
      <xdr:col>13</xdr:col>
      <xdr:colOff>750620</xdr:colOff>
      <xdr:row>17</xdr:row>
      <xdr:rowOff>218956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4B2DFC-4498-4F48-B2F2-DA52E839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32000" y="2426354"/>
          <a:ext cx="2405153" cy="1534869"/>
        </a:xfrm>
        <a:prstGeom prst="rect">
          <a:avLst/>
        </a:prstGeom>
      </xdr:spPr>
    </xdr:pic>
    <xdr:clientData/>
  </xdr:twoCellAnchor>
  <xdr:twoCellAnchor editAs="oneCell">
    <xdr:from>
      <xdr:col>11</xdr:col>
      <xdr:colOff>4933</xdr:colOff>
      <xdr:row>20</xdr:row>
      <xdr:rowOff>8979</xdr:rowOff>
    </xdr:from>
    <xdr:to>
      <xdr:col>13</xdr:col>
      <xdr:colOff>759236</xdr:colOff>
      <xdr:row>26</xdr:row>
      <xdr:rowOff>215409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4F2797-272D-AC4A-B564-8B3D9935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2000" y="4411646"/>
          <a:ext cx="2413769" cy="1527230"/>
        </a:xfrm>
        <a:prstGeom prst="rect">
          <a:avLst/>
        </a:prstGeom>
      </xdr:spPr>
    </xdr:pic>
    <xdr:clientData/>
  </xdr:twoCellAnchor>
  <xdr:twoCellAnchor editAs="oneCell">
    <xdr:from>
      <xdr:col>11</xdr:col>
      <xdr:colOff>4933</xdr:colOff>
      <xdr:row>29</xdr:row>
      <xdr:rowOff>5432</xdr:rowOff>
    </xdr:from>
    <xdr:to>
      <xdr:col>13</xdr:col>
      <xdr:colOff>759228</xdr:colOff>
      <xdr:row>35</xdr:row>
      <xdr:rowOff>217237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47AE3-81A6-0048-A5FF-ACD4F901F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2000" y="6389299"/>
          <a:ext cx="2413761" cy="1532605"/>
        </a:xfrm>
        <a:prstGeom prst="rect">
          <a:avLst/>
        </a:prstGeom>
      </xdr:spPr>
    </xdr:pic>
    <xdr:clientData/>
  </xdr:twoCellAnchor>
  <xdr:twoCellAnchor editAs="oneCell">
    <xdr:from>
      <xdr:col>19</xdr:col>
      <xdr:colOff>5663</xdr:colOff>
      <xdr:row>2</xdr:row>
      <xdr:rowOff>5661</xdr:rowOff>
    </xdr:from>
    <xdr:to>
      <xdr:col>21</xdr:col>
      <xdr:colOff>793460</xdr:colOff>
      <xdr:row>8</xdr:row>
      <xdr:rowOff>210414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A82DC-D36A-CF42-82A7-A402D6C05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1580" y="434004"/>
          <a:ext cx="2441052" cy="1489783"/>
        </a:xfrm>
        <a:prstGeom prst="rect">
          <a:avLst/>
        </a:prstGeom>
      </xdr:spPr>
    </xdr:pic>
    <xdr:clientData/>
  </xdr:twoCellAnchor>
  <xdr:twoCellAnchor editAs="oneCell">
    <xdr:from>
      <xdr:col>19</xdr:col>
      <xdr:colOff>16934</xdr:colOff>
      <xdr:row>11</xdr:row>
      <xdr:rowOff>16932</xdr:rowOff>
    </xdr:from>
    <xdr:to>
      <xdr:col>21</xdr:col>
      <xdr:colOff>795870</xdr:colOff>
      <xdr:row>18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4D175F-EE50-7048-B972-E73FA468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81867" y="2438399"/>
          <a:ext cx="2438403" cy="1524002"/>
        </a:xfrm>
        <a:prstGeom prst="rect">
          <a:avLst/>
        </a:prstGeom>
      </xdr:spPr>
    </xdr:pic>
    <xdr:clientData/>
  </xdr:twoCellAnchor>
  <xdr:twoCellAnchor editAs="oneCell">
    <xdr:from>
      <xdr:col>19</xdr:col>
      <xdr:colOff>10160</xdr:colOff>
      <xdr:row>20</xdr:row>
      <xdr:rowOff>16933</xdr:rowOff>
    </xdr:from>
    <xdr:to>
      <xdr:col>21</xdr:col>
      <xdr:colOff>789093</xdr:colOff>
      <xdr:row>27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29360C-F234-D343-903B-7CCBB2A17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75093" y="4419600"/>
          <a:ext cx="2438400" cy="1524000"/>
        </a:xfrm>
        <a:prstGeom prst="rect">
          <a:avLst/>
        </a:prstGeom>
      </xdr:spPr>
    </xdr:pic>
    <xdr:clientData/>
  </xdr:twoCellAnchor>
  <xdr:twoCellAnchor editAs="oneCell">
    <xdr:from>
      <xdr:col>19</xdr:col>
      <xdr:colOff>6773</xdr:colOff>
      <xdr:row>29</xdr:row>
      <xdr:rowOff>16933</xdr:rowOff>
    </xdr:from>
    <xdr:to>
      <xdr:col>21</xdr:col>
      <xdr:colOff>785706</xdr:colOff>
      <xdr:row>36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D0857F-7F05-644D-AE7C-F75BCB15F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71706" y="6400800"/>
          <a:ext cx="2438400" cy="1524000"/>
        </a:xfrm>
        <a:prstGeom prst="rect">
          <a:avLst/>
        </a:prstGeom>
      </xdr:spPr>
    </xdr:pic>
    <xdr:clientData/>
  </xdr:twoCellAnchor>
  <xdr:twoCellAnchor editAs="oneCell">
    <xdr:from>
      <xdr:col>27</xdr:col>
      <xdr:colOff>4275</xdr:colOff>
      <xdr:row>2</xdr:row>
      <xdr:rowOff>4332</xdr:rowOff>
    </xdr:from>
    <xdr:to>
      <xdr:col>29</xdr:col>
      <xdr:colOff>791323</xdr:colOff>
      <xdr:row>8</xdr:row>
      <xdr:rowOff>210963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2D0851-8C4E-1840-A43E-D6B497B1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32647" y="434697"/>
          <a:ext cx="2441002" cy="1497728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</xdr:colOff>
      <xdr:row>11</xdr:row>
      <xdr:rowOff>7144</xdr:rowOff>
    </xdr:from>
    <xdr:to>
      <xdr:col>29</xdr:col>
      <xdr:colOff>759460</xdr:colOff>
      <xdr:row>18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509C28-8893-8548-95FE-58C6D6ED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292310" y="2382044"/>
          <a:ext cx="2406650" cy="1504156"/>
        </a:xfrm>
        <a:prstGeom prst="rect">
          <a:avLst/>
        </a:prstGeom>
      </xdr:spPr>
    </xdr:pic>
    <xdr:clientData/>
  </xdr:twoCellAnchor>
  <xdr:twoCellAnchor editAs="oneCell">
    <xdr:from>
      <xdr:col>27</xdr:col>
      <xdr:colOff>6615</xdr:colOff>
      <xdr:row>20</xdr:row>
      <xdr:rowOff>5160</xdr:rowOff>
    </xdr:from>
    <xdr:to>
      <xdr:col>29</xdr:col>
      <xdr:colOff>766166</xdr:colOff>
      <xdr:row>27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C9E9DAF-60B0-1A41-810C-D01AA5BB6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332119" y="4299405"/>
          <a:ext cx="2413292" cy="1497826"/>
        </a:xfrm>
        <a:prstGeom prst="rect">
          <a:avLst/>
        </a:prstGeom>
      </xdr:spPr>
    </xdr:pic>
    <xdr:clientData/>
  </xdr:twoCellAnchor>
  <xdr:twoCellAnchor editAs="oneCell">
    <xdr:from>
      <xdr:col>27</xdr:col>
      <xdr:colOff>9271</xdr:colOff>
      <xdr:row>29</xdr:row>
      <xdr:rowOff>9270</xdr:rowOff>
    </xdr:from>
    <xdr:to>
      <xdr:col>29</xdr:col>
      <xdr:colOff>732336</xdr:colOff>
      <xdr:row>35</xdr:row>
      <xdr:rowOff>213211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90AC01-2BE5-F444-9A4F-30372829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85256" y="6192409"/>
          <a:ext cx="2373138" cy="1483211"/>
        </a:xfrm>
        <a:prstGeom prst="rect">
          <a:avLst/>
        </a:prstGeom>
      </xdr:spPr>
    </xdr:pic>
    <xdr:clientData/>
  </xdr:twoCellAnchor>
  <xdr:twoCellAnchor editAs="oneCell">
    <xdr:from>
      <xdr:col>0</xdr:col>
      <xdr:colOff>93980</xdr:colOff>
      <xdr:row>2</xdr:row>
      <xdr:rowOff>101600</xdr:rowOff>
    </xdr:from>
    <xdr:to>
      <xdr:col>2</xdr:col>
      <xdr:colOff>292100</xdr:colOff>
      <xdr:row>7</xdr:row>
      <xdr:rowOff>177800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19A34D-3A75-8C49-931F-26B796A95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980" y="533400"/>
          <a:ext cx="1849120" cy="1155700"/>
        </a:xfrm>
        <a:prstGeom prst="rect">
          <a:avLst/>
        </a:prstGeom>
      </xdr:spPr>
    </xdr:pic>
    <xdr:clientData/>
  </xdr:twoCellAnchor>
  <xdr:twoCellAnchor editAs="oneCell">
    <xdr:from>
      <xdr:col>7</xdr:col>
      <xdr:colOff>819150</xdr:colOff>
      <xdr:row>2</xdr:row>
      <xdr:rowOff>107950</xdr:rowOff>
    </xdr:from>
    <xdr:to>
      <xdr:col>10</xdr:col>
      <xdr:colOff>618490</xdr:colOff>
      <xdr:row>9</xdr:row>
      <xdr:rowOff>19050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A0C5EF9-5FE7-1641-9A42-DAC6A5DC6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97650" y="539750"/>
          <a:ext cx="2275840" cy="1422400"/>
        </a:xfrm>
        <a:prstGeom prst="rect">
          <a:avLst/>
        </a:prstGeom>
      </xdr:spPr>
    </xdr:pic>
    <xdr:clientData/>
  </xdr:twoCellAnchor>
  <xdr:twoCellAnchor editAs="oneCell">
    <xdr:from>
      <xdr:col>16</xdr:col>
      <xdr:colOff>228600</xdr:colOff>
      <xdr:row>2</xdr:row>
      <xdr:rowOff>176212</xdr:rowOff>
    </xdr:from>
    <xdr:to>
      <xdr:col>18</xdr:col>
      <xdr:colOff>571500</xdr:colOff>
      <xdr:row>8</xdr:row>
      <xdr:rowOff>127000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C74E96-29A9-AD46-9B5C-07119B838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36600" y="608012"/>
          <a:ext cx="1993900" cy="1246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127000</xdr:colOff>
      <xdr:row>2</xdr:row>
      <xdr:rowOff>107950</xdr:rowOff>
    </xdr:from>
    <xdr:to>
      <xdr:col>26</xdr:col>
      <xdr:colOff>701040</xdr:colOff>
      <xdr:row>8</xdr:row>
      <xdr:rowOff>203200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D9B6A32-838E-A249-B22F-6F6DD5A87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77545" y="546677"/>
          <a:ext cx="2236586" cy="1411432"/>
        </a:xfrm>
        <a:prstGeom prst="rect">
          <a:avLst/>
        </a:prstGeom>
      </xdr:spPr>
    </xdr:pic>
    <xdr:clientData/>
  </xdr:twoCellAnchor>
  <xdr:twoCellAnchor editAs="oneCell">
    <xdr:from>
      <xdr:col>0</xdr:col>
      <xdr:colOff>163186</xdr:colOff>
      <xdr:row>41</xdr:row>
      <xdr:rowOff>125900</xdr:rowOff>
    </xdr:from>
    <xdr:to>
      <xdr:col>5</xdr:col>
      <xdr:colOff>613256</xdr:colOff>
      <xdr:row>54</xdr:row>
      <xdr:rowOff>152339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9747F68-0805-4A4F-AAE8-9D21BCD2D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186" y="9063288"/>
          <a:ext cx="4572831" cy="2860245"/>
        </a:xfrm>
        <a:prstGeom prst="rect">
          <a:avLst/>
        </a:prstGeom>
      </xdr:spPr>
    </xdr:pic>
    <xdr:clientData/>
  </xdr:twoCellAnchor>
  <xdr:twoCellAnchor editAs="oneCell">
    <xdr:from>
      <xdr:col>7</xdr:col>
      <xdr:colOff>253139</xdr:colOff>
      <xdr:row>41</xdr:row>
      <xdr:rowOff>161637</xdr:rowOff>
    </xdr:from>
    <xdr:to>
      <xdr:col>12</xdr:col>
      <xdr:colOff>703209</xdr:colOff>
      <xdr:row>54</xdr:row>
      <xdr:rowOff>190536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E548893-C11B-CD48-A688-548F08E41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25005" y="9099025"/>
          <a:ext cx="4572831" cy="2862705"/>
        </a:xfrm>
        <a:prstGeom prst="rect">
          <a:avLst/>
        </a:prstGeom>
      </xdr:spPr>
    </xdr:pic>
    <xdr:clientData/>
  </xdr:twoCellAnchor>
  <xdr:twoCellAnchor editAs="oneCell">
    <xdr:from>
      <xdr:col>14</xdr:col>
      <xdr:colOff>175172</xdr:colOff>
      <xdr:row>41</xdr:row>
      <xdr:rowOff>153276</xdr:rowOff>
    </xdr:from>
    <xdr:to>
      <xdr:col>19</xdr:col>
      <xdr:colOff>641569</xdr:colOff>
      <xdr:row>54</xdr:row>
      <xdr:rowOff>164224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214337C-74ED-4E4D-B621-D987008DF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70862" y="9130862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109483</xdr:colOff>
      <xdr:row>41</xdr:row>
      <xdr:rowOff>120431</xdr:rowOff>
    </xdr:from>
    <xdr:to>
      <xdr:col>26</xdr:col>
      <xdr:colOff>575879</xdr:colOff>
      <xdr:row>54</xdr:row>
      <xdr:rowOff>131379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26A0009-933A-F643-BB11-D2FC9B7F3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353017" y="9098017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28</xdr:col>
      <xdr:colOff>164225</xdr:colOff>
      <xdr:row>41</xdr:row>
      <xdr:rowOff>87586</xdr:rowOff>
    </xdr:from>
    <xdr:to>
      <xdr:col>33</xdr:col>
      <xdr:colOff>630621</xdr:colOff>
      <xdr:row>54</xdr:row>
      <xdr:rowOff>98534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B440333-245C-2E41-96D4-14C317C3C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55604" y="9065172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148167</xdr:colOff>
      <xdr:row>58</xdr:row>
      <xdr:rowOff>127000</xdr:rowOff>
    </xdr:from>
    <xdr:to>
      <xdr:col>5</xdr:col>
      <xdr:colOff>592667</xdr:colOff>
      <xdr:row>72</xdr:row>
      <xdr:rowOff>21167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62B2F88-6CA4-734D-86E2-6877117EF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8167" y="12403667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58</xdr:row>
      <xdr:rowOff>105833</xdr:rowOff>
    </xdr:from>
    <xdr:to>
      <xdr:col>12</xdr:col>
      <xdr:colOff>635000</xdr:colOff>
      <xdr:row>72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5DDC06D-FE8C-2D47-8561-1B79C7D3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69000" y="12382500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105833</xdr:colOff>
      <xdr:row>58</xdr:row>
      <xdr:rowOff>127000</xdr:rowOff>
    </xdr:from>
    <xdr:to>
      <xdr:col>19</xdr:col>
      <xdr:colOff>550333</xdr:colOff>
      <xdr:row>72</xdr:row>
      <xdr:rowOff>21167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8DFEA51-AFDD-AC40-AAA1-1071FED2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662833" y="12403667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21</xdr:col>
      <xdr:colOff>63500</xdr:colOff>
      <xdr:row>58</xdr:row>
      <xdr:rowOff>63500</xdr:rowOff>
    </xdr:from>
    <xdr:to>
      <xdr:col>26</xdr:col>
      <xdr:colOff>508000</xdr:colOff>
      <xdr:row>71</xdr:row>
      <xdr:rowOff>169334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8F773DB-A427-6848-84BC-2A2D82A2E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399000" y="12340167"/>
          <a:ext cx="4572000" cy="2857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5215</xdr:colOff>
      <xdr:row>2</xdr:row>
      <xdr:rowOff>5187</xdr:rowOff>
    </xdr:from>
    <xdr:to>
      <xdr:col>5</xdr:col>
      <xdr:colOff>768860</xdr:colOff>
      <xdr:row>9</xdr:row>
      <xdr:rowOff>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3167F-4C80-E543-9BD2-BE2C902A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6" y="436022"/>
          <a:ext cx="2416253" cy="1503268"/>
        </a:xfrm>
        <a:prstGeom prst="rect">
          <a:avLst/>
        </a:prstGeom>
      </xdr:spPr>
    </xdr:pic>
    <xdr:clientData/>
  </xdr:twoCellAnchor>
  <xdr:twoCellAnchor editAs="oneCell">
    <xdr:from>
      <xdr:col>3</xdr:col>
      <xdr:colOff>5215</xdr:colOff>
      <xdr:row>11</xdr:row>
      <xdr:rowOff>5895</xdr:rowOff>
    </xdr:from>
    <xdr:to>
      <xdr:col>5</xdr:col>
      <xdr:colOff>796455</xdr:colOff>
      <xdr:row>18</xdr:row>
      <xdr:rowOff>1239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CE0880-6875-5041-93E1-13C449A14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4126" y="2375490"/>
          <a:ext cx="2443848" cy="1503268"/>
        </a:xfrm>
        <a:prstGeom prst="rect">
          <a:avLst/>
        </a:prstGeom>
      </xdr:spPr>
    </xdr:pic>
    <xdr:clientData/>
  </xdr:twoCellAnchor>
  <xdr:twoCellAnchor editAs="oneCell">
    <xdr:from>
      <xdr:col>3</xdr:col>
      <xdr:colOff>5215</xdr:colOff>
      <xdr:row>20</xdr:row>
      <xdr:rowOff>5885</xdr:rowOff>
    </xdr:from>
    <xdr:to>
      <xdr:col>5</xdr:col>
      <xdr:colOff>796455</xdr:colOff>
      <xdr:row>27</xdr:row>
      <xdr:rowOff>1229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488EF9-DB3C-084B-BE5B-D77EC94A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6" y="4314239"/>
          <a:ext cx="2443848" cy="1503268"/>
        </a:xfrm>
        <a:prstGeom prst="rect">
          <a:avLst/>
        </a:prstGeom>
      </xdr:spPr>
    </xdr:pic>
    <xdr:clientData/>
  </xdr:twoCellAnchor>
  <xdr:twoCellAnchor editAs="oneCell">
    <xdr:from>
      <xdr:col>3</xdr:col>
      <xdr:colOff>5215</xdr:colOff>
      <xdr:row>29</xdr:row>
      <xdr:rowOff>5894</xdr:rowOff>
    </xdr:from>
    <xdr:to>
      <xdr:col>5</xdr:col>
      <xdr:colOff>796455</xdr:colOff>
      <xdr:row>36</xdr:row>
      <xdr:rowOff>1238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8AFCCC-B3EE-5A4F-8D23-2D9341371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6" y="6253008"/>
          <a:ext cx="2443848" cy="1503268"/>
        </a:xfrm>
        <a:prstGeom prst="rect">
          <a:avLst/>
        </a:prstGeom>
      </xdr:spPr>
    </xdr:pic>
    <xdr:clientData/>
  </xdr:twoCellAnchor>
  <xdr:twoCellAnchor editAs="oneCell">
    <xdr:from>
      <xdr:col>11</xdr:col>
      <xdr:colOff>7056</xdr:colOff>
      <xdr:row>2</xdr:row>
      <xdr:rowOff>7056</xdr:rowOff>
    </xdr:from>
    <xdr:to>
      <xdr:col>13</xdr:col>
      <xdr:colOff>798296</xdr:colOff>
      <xdr:row>9</xdr:row>
      <xdr:rowOff>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CD31DF-2FBF-BD42-B9EA-15B6B497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1056" y="445783"/>
          <a:ext cx="2453785" cy="1530890"/>
        </a:xfrm>
        <a:prstGeom prst="rect">
          <a:avLst/>
        </a:prstGeom>
      </xdr:spPr>
    </xdr:pic>
    <xdr:clientData/>
  </xdr:twoCellAnchor>
  <xdr:twoCellAnchor editAs="oneCell">
    <xdr:from>
      <xdr:col>11</xdr:col>
      <xdr:colOff>7056</xdr:colOff>
      <xdr:row>11</xdr:row>
      <xdr:rowOff>7056</xdr:rowOff>
    </xdr:from>
    <xdr:to>
      <xdr:col>13</xdr:col>
      <xdr:colOff>798296</xdr:colOff>
      <xdr:row>18</xdr:row>
      <xdr:rowOff>2402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46E1BB-49CE-364C-9630-2867A273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7926" y="2436621"/>
          <a:ext cx="2447761" cy="154143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7056</xdr:colOff>
      <xdr:row>20</xdr:row>
      <xdr:rowOff>7046</xdr:rowOff>
    </xdr:from>
    <xdr:to>
      <xdr:col>13</xdr:col>
      <xdr:colOff>786751</xdr:colOff>
      <xdr:row>26</xdr:row>
      <xdr:rowOff>217264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748BEE-FB0C-654F-9089-9ED92B00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7926" y="4424437"/>
          <a:ext cx="2436216" cy="1535436"/>
        </a:xfrm>
        <a:prstGeom prst="rect">
          <a:avLst/>
        </a:prstGeom>
      </xdr:spPr>
    </xdr:pic>
    <xdr:clientData/>
  </xdr:twoCellAnchor>
  <xdr:twoCellAnchor editAs="oneCell">
    <xdr:from>
      <xdr:col>11</xdr:col>
      <xdr:colOff>7056</xdr:colOff>
      <xdr:row>29</xdr:row>
      <xdr:rowOff>7055</xdr:rowOff>
    </xdr:from>
    <xdr:to>
      <xdr:col>13</xdr:col>
      <xdr:colOff>786751</xdr:colOff>
      <xdr:row>35</xdr:row>
      <xdr:rowOff>217273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00B929-6D14-4C42-AF44-4A3528223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7926" y="6412272"/>
          <a:ext cx="2436216" cy="1535436"/>
        </a:xfrm>
        <a:prstGeom prst="rect">
          <a:avLst/>
        </a:prstGeom>
      </xdr:spPr>
    </xdr:pic>
    <xdr:clientData/>
  </xdr:twoCellAnchor>
  <xdr:twoCellAnchor editAs="oneCell">
    <xdr:from>
      <xdr:col>19</xdr:col>
      <xdr:colOff>2542</xdr:colOff>
      <xdr:row>2</xdr:row>
      <xdr:rowOff>1765</xdr:rowOff>
    </xdr:from>
    <xdr:to>
      <xdr:col>21</xdr:col>
      <xdr:colOff>776462</xdr:colOff>
      <xdr:row>8</xdr:row>
      <xdr:rowOff>207750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77D5C6-8911-0241-91E2-E9F45DCF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6730" y="435953"/>
          <a:ext cx="2423835" cy="1508549"/>
        </a:xfrm>
        <a:prstGeom prst="rect">
          <a:avLst/>
        </a:prstGeom>
      </xdr:spPr>
    </xdr:pic>
    <xdr:clientData/>
  </xdr:twoCellAnchor>
  <xdr:twoCellAnchor editAs="oneCell">
    <xdr:from>
      <xdr:col>19</xdr:col>
      <xdr:colOff>2542</xdr:colOff>
      <xdr:row>11</xdr:row>
      <xdr:rowOff>1765</xdr:rowOff>
    </xdr:from>
    <xdr:to>
      <xdr:col>21</xdr:col>
      <xdr:colOff>788259</xdr:colOff>
      <xdr:row>17</xdr:row>
      <xdr:rowOff>198714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A47C69-0AEB-CE45-9064-F077030E9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15100" y="2438393"/>
          <a:ext cx="2439671" cy="1526019"/>
        </a:xfrm>
        <a:prstGeom prst="rect">
          <a:avLst/>
        </a:prstGeom>
      </xdr:spPr>
    </xdr:pic>
    <xdr:clientData/>
  </xdr:twoCellAnchor>
  <xdr:twoCellAnchor editAs="oneCell">
    <xdr:from>
      <xdr:col>19</xdr:col>
      <xdr:colOff>2542</xdr:colOff>
      <xdr:row>20</xdr:row>
      <xdr:rowOff>1755</xdr:rowOff>
    </xdr:from>
    <xdr:to>
      <xdr:col>21</xdr:col>
      <xdr:colOff>788259</xdr:colOff>
      <xdr:row>26</xdr:row>
      <xdr:rowOff>198704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B99B8F-653C-334B-9FD9-97C7F4E3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5100" y="4431988"/>
          <a:ext cx="2439671" cy="1526018"/>
        </a:xfrm>
        <a:prstGeom prst="rect">
          <a:avLst/>
        </a:prstGeom>
      </xdr:spPr>
    </xdr:pic>
    <xdr:clientData/>
  </xdr:twoCellAnchor>
  <xdr:twoCellAnchor editAs="oneCell">
    <xdr:from>
      <xdr:col>19</xdr:col>
      <xdr:colOff>2542</xdr:colOff>
      <xdr:row>29</xdr:row>
      <xdr:rowOff>1764</xdr:rowOff>
    </xdr:from>
    <xdr:to>
      <xdr:col>21</xdr:col>
      <xdr:colOff>788259</xdr:colOff>
      <xdr:row>35</xdr:row>
      <xdr:rowOff>198713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AA4B35-536C-8449-A955-2853E02AC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5100" y="6425601"/>
          <a:ext cx="2439671" cy="1526019"/>
        </a:xfrm>
        <a:prstGeom prst="rect">
          <a:avLst/>
        </a:prstGeom>
      </xdr:spPr>
    </xdr:pic>
    <xdr:clientData/>
  </xdr:twoCellAnchor>
  <xdr:twoCellAnchor editAs="oneCell">
    <xdr:from>
      <xdr:col>27</xdr:col>
      <xdr:colOff>4875</xdr:colOff>
      <xdr:row>2</xdr:row>
      <xdr:rowOff>1765</xdr:rowOff>
    </xdr:from>
    <xdr:to>
      <xdr:col>29</xdr:col>
      <xdr:colOff>777749</xdr:colOff>
      <xdr:row>8</xdr:row>
      <xdr:rowOff>199095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8639FFD-127E-FC4B-9CA7-10E57DF73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3247" y="444788"/>
          <a:ext cx="2426828" cy="1526400"/>
        </a:xfrm>
        <a:prstGeom prst="rect">
          <a:avLst/>
        </a:prstGeom>
      </xdr:spPr>
    </xdr:pic>
    <xdr:clientData/>
  </xdr:twoCellAnchor>
  <xdr:twoCellAnchor editAs="oneCell">
    <xdr:from>
      <xdr:col>27</xdr:col>
      <xdr:colOff>4875</xdr:colOff>
      <xdr:row>11</xdr:row>
      <xdr:rowOff>1765</xdr:rowOff>
    </xdr:from>
    <xdr:to>
      <xdr:col>29</xdr:col>
      <xdr:colOff>793161</xdr:colOff>
      <xdr:row>17</xdr:row>
      <xdr:rowOff>199095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9B5394-E231-4B49-ABB6-3B732732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3247" y="2438393"/>
          <a:ext cx="2442240" cy="1526400"/>
        </a:xfrm>
        <a:prstGeom prst="rect">
          <a:avLst/>
        </a:prstGeom>
      </xdr:spPr>
    </xdr:pic>
    <xdr:clientData/>
  </xdr:twoCellAnchor>
  <xdr:twoCellAnchor editAs="oneCell">
    <xdr:from>
      <xdr:col>27</xdr:col>
      <xdr:colOff>4875</xdr:colOff>
      <xdr:row>20</xdr:row>
      <xdr:rowOff>1755</xdr:rowOff>
    </xdr:from>
    <xdr:to>
      <xdr:col>29</xdr:col>
      <xdr:colOff>793161</xdr:colOff>
      <xdr:row>26</xdr:row>
      <xdr:rowOff>199086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8C31D9C-3833-2446-BC03-16A31AEB9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3247" y="4431988"/>
          <a:ext cx="2442240" cy="1526400"/>
        </a:xfrm>
        <a:prstGeom prst="rect">
          <a:avLst/>
        </a:prstGeom>
      </xdr:spPr>
    </xdr:pic>
    <xdr:clientData/>
  </xdr:twoCellAnchor>
  <xdr:twoCellAnchor editAs="oneCell">
    <xdr:from>
      <xdr:col>27</xdr:col>
      <xdr:colOff>4875</xdr:colOff>
      <xdr:row>29</xdr:row>
      <xdr:rowOff>1764</xdr:rowOff>
    </xdr:from>
    <xdr:to>
      <xdr:col>29</xdr:col>
      <xdr:colOff>793161</xdr:colOff>
      <xdr:row>35</xdr:row>
      <xdr:rowOff>199094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2BD60F-575B-CB4C-AAEA-7437D6979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333247" y="6425601"/>
          <a:ext cx="2442240" cy="1526400"/>
        </a:xfrm>
        <a:prstGeom prst="rect">
          <a:avLst/>
        </a:prstGeom>
      </xdr:spPr>
    </xdr:pic>
    <xdr:clientData/>
  </xdr:twoCellAnchor>
  <xdr:twoCellAnchor editAs="oneCell">
    <xdr:from>
      <xdr:col>0</xdr:col>
      <xdr:colOff>117395</xdr:colOff>
      <xdr:row>2</xdr:row>
      <xdr:rowOff>64034</xdr:rowOff>
    </xdr:from>
    <xdr:to>
      <xdr:col>2</xdr:col>
      <xdr:colOff>676621</xdr:colOff>
      <xdr:row>8</xdr:row>
      <xdr:rowOff>160084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B655137-0FBF-AF42-8686-CFE8BADAB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395" y="490925"/>
          <a:ext cx="2202755" cy="1376722"/>
        </a:xfrm>
        <a:prstGeom prst="rect">
          <a:avLst/>
        </a:prstGeom>
      </xdr:spPr>
    </xdr:pic>
    <xdr:clientData/>
  </xdr:twoCellAnchor>
  <xdr:twoCellAnchor editAs="oneCell">
    <xdr:from>
      <xdr:col>8</xdr:col>
      <xdr:colOff>128066</xdr:colOff>
      <xdr:row>2</xdr:row>
      <xdr:rowOff>65367</xdr:rowOff>
    </xdr:from>
    <xdr:to>
      <xdr:col>10</xdr:col>
      <xdr:colOff>757732</xdr:colOff>
      <xdr:row>8</xdr:row>
      <xdr:rowOff>205442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63D24C-F5D4-0045-9F23-B3128E80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2184" y="492258"/>
          <a:ext cx="2273195" cy="1420747"/>
        </a:xfrm>
        <a:prstGeom prst="rect">
          <a:avLst/>
        </a:prstGeom>
      </xdr:spPr>
    </xdr:pic>
    <xdr:clientData/>
  </xdr:twoCellAnchor>
  <xdr:twoCellAnchor editAs="oneCell">
    <xdr:from>
      <xdr:col>16</xdr:col>
      <xdr:colOff>121662</xdr:colOff>
      <xdr:row>2</xdr:row>
      <xdr:rowOff>96049</xdr:rowOff>
    </xdr:from>
    <xdr:to>
      <xdr:col>18</xdr:col>
      <xdr:colOff>666802</xdr:colOff>
      <xdr:row>8</xdr:row>
      <xdr:rowOff>183296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2B9B619-7A1A-114B-BCCA-2ADCF4CC5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69897" y="522940"/>
          <a:ext cx="2188670" cy="1367919"/>
        </a:xfrm>
        <a:prstGeom prst="rect">
          <a:avLst/>
        </a:prstGeom>
      </xdr:spPr>
    </xdr:pic>
    <xdr:clientData/>
  </xdr:twoCellAnchor>
  <xdr:twoCellAnchor editAs="oneCell">
    <xdr:from>
      <xdr:col>24</xdr:col>
      <xdr:colOff>192101</xdr:colOff>
      <xdr:row>2</xdr:row>
      <xdr:rowOff>128067</xdr:rowOff>
    </xdr:from>
    <xdr:to>
      <xdr:col>26</xdr:col>
      <xdr:colOff>661681</xdr:colOff>
      <xdr:row>8</xdr:row>
      <xdr:rowOff>168088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65A9361-855A-B445-9A7E-B169B8EB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914454" y="554958"/>
          <a:ext cx="2113109" cy="1320693"/>
        </a:xfrm>
        <a:prstGeom prst="rect">
          <a:avLst/>
        </a:prstGeom>
      </xdr:spPr>
    </xdr:pic>
    <xdr:clientData/>
  </xdr:twoCellAnchor>
  <xdr:twoCellAnchor editAs="oneCell">
    <xdr:from>
      <xdr:col>0</xdr:col>
      <xdr:colOff>220133</xdr:colOff>
      <xdr:row>41</xdr:row>
      <xdr:rowOff>118533</xdr:rowOff>
    </xdr:from>
    <xdr:to>
      <xdr:col>5</xdr:col>
      <xdr:colOff>643466</xdr:colOff>
      <xdr:row>54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299DEF-D773-4D43-BBF0-4757D6037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0133" y="9144000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7</xdr:col>
      <xdr:colOff>220133</xdr:colOff>
      <xdr:row>41</xdr:row>
      <xdr:rowOff>101599</xdr:rowOff>
    </xdr:from>
    <xdr:to>
      <xdr:col>12</xdr:col>
      <xdr:colOff>643466</xdr:colOff>
      <xdr:row>54</xdr:row>
      <xdr:rowOff>97366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B2EF704-9072-B143-A608-BF69F539A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28266" y="9127066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41</xdr:row>
      <xdr:rowOff>84667</xdr:rowOff>
    </xdr:from>
    <xdr:to>
      <xdr:col>19</xdr:col>
      <xdr:colOff>524934</xdr:colOff>
      <xdr:row>54</xdr:row>
      <xdr:rowOff>80434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79A2DA8-E248-C144-929B-892B80C3B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717867" y="9110134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21</xdr:col>
      <xdr:colOff>67733</xdr:colOff>
      <xdr:row>41</xdr:row>
      <xdr:rowOff>84666</xdr:rowOff>
    </xdr:from>
    <xdr:to>
      <xdr:col>26</xdr:col>
      <xdr:colOff>491066</xdr:colOff>
      <xdr:row>54</xdr:row>
      <xdr:rowOff>80433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27B945B-BEC3-2644-A877-831FBE444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492133" y="9110133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28</xdr:col>
      <xdr:colOff>101600</xdr:colOff>
      <xdr:row>41</xdr:row>
      <xdr:rowOff>84666</xdr:rowOff>
    </xdr:from>
    <xdr:to>
      <xdr:col>33</xdr:col>
      <xdr:colOff>524933</xdr:colOff>
      <xdr:row>54</xdr:row>
      <xdr:rowOff>80433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BD925E1-C93D-2647-84E4-F507DD188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334133" y="9110133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58</xdr:row>
      <xdr:rowOff>118534</xdr:rowOff>
    </xdr:from>
    <xdr:to>
      <xdr:col>5</xdr:col>
      <xdr:colOff>677333</xdr:colOff>
      <xdr:row>71</xdr:row>
      <xdr:rowOff>114300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5C99E0C-43A2-904D-A1B9-42B07E2DA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4000" y="12886267"/>
          <a:ext cx="45720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2530-F3EF-4D4F-A40A-0DF01D68D1EF}">
  <dimension ref="A1:Q74"/>
  <sheetViews>
    <sheetView tabSelected="1" workbookViewId="0">
      <selection activeCell="B22" sqref="B22"/>
    </sheetView>
  </sheetViews>
  <sheetFormatPr baseColWidth="10" defaultRowHeight="17" x14ac:dyDescent="0.25"/>
  <cols>
    <col min="1" max="1" width="23.1640625" style="1" customWidth="1"/>
    <col min="2" max="2" width="14.83203125" style="1" customWidth="1"/>
    <col min="3" max="3" width="8.83203125" style="1" customWidth="1"/>
    <col min="4" max="4" width="9.5" style="1" customWidth="1"/>
    <col min="5" max="5" width="10.83203125" style="1"/>
    <col min="6" max="6" width="15.33203125" style="1" customWidth="1"/>
    <col min="7" max="10" width="10.83203125" style="1"/>
    <col min="11" max="11" width="15.1640625" style="1" customWidth="1"/>
    <col min="12" max="12" width="10.83203125" style="1"/>
    <col min="13" max="13" width="14.33203125" style="1" customWidth="1"/>
    <col min="14" max="15" width="10.83203125" style="1"/>
    <col min="16" max="16" width="10.6640625" style="1" customWidth="1"/>
    <col min="17" max="16384" width="10.83203125" style="1"/>
  </cols>
  <sheetData>
    <row r="1" spans="1:17" x14ac:dyDescent="0.25">
      <c r="A1" s="1" t="s">
        <v>95</v>
      </c>
      <c r="B1" s="1" t="s">
        <v>96</v>
      </c>
      <c r="E1" s="1" t="s">
        <v>98</v>
      </c>
      <c r="G1" s="1" t="s">
        <v>97</v>
      </c>
      <c r="J1" s="1" t="s">
        <v>101</v>
      </c>
      <c r="L1" s="1" t="s">
        <v>100</v>
      </c>
      <c r="N1" s="1" t="s">
        <v>112</v>
      </c>
      <c r="Q1" s="1" t="s">
        <v>99</v>
      </c>
    </row>
    <row r="2" spans="1:17" x14ac:dyDescent="0.25">
      <c r="A2" s="1" t="s">
        <v>104</v>
      </c>
      <c r="B2" s="5" t="s">
        <v>102</v>
      </c>
      <c r="C2" s="5"/>
      <c r="E2" s="1" t="s">
        <v>103</v>
      </c>
      <c r="G2" s="1" t="str">
        <f>B2</f>
        <v>CTGAGCACAGCATGAGGCC</v>
      </c>
      <c r="Q2" s="1" t="str">
        <f>E2 &amp; G2</f>
        <v>caccgCTGAGCACAGCATGAGGCC</v>
      </c>
    </row>
    <row r="3" spans="1:17" s="6" customFormat="1" x14ac:dyDescent="0.25">
      <c r="A3" s="6" t="s">
        <v>105</v>
      </c>
      <c r="B3" s="6" t="s">
        <v>110</v>
      </c>
      <c r="E3" s="6" t="s">
        <v>103</v>
      </c>
      <c r="G3" s="6" t="str">
        <f t="shared" ref="G3:G4" si="0">B3</f>
        <v>TGAGCACAGCATGAGGCCA</v>
      </c>
      <c r="Q3" s="6" t="str">
        <f>E3 &amp; G3</f>
        <v>caccgTGAGCACAGCATGAGGCCA</v>
      </c>
    </row>
    <row r="4" spans="1:17" x14ac:dyDescent="0.25">
      <c r="A4" s="1" t="s">
        <v>106</v>
      </c>
      <c r="B4" s="1" t="s">
        <v>111</v>
      </c>
      <c r="E4" s="1" t="s">
        <v>103</v>
      </c>
      <c r="G4" s="1" t="str">
        <f t="shared" si="0"/>
        <v>CATGCTGTGCTCAGCGGGT</v>
      </c>
      <c r="Q4" s="1" t="str">
        <f>E4 &amp; G4</f>
        <v>caccgCATGCTGTGCTCAGCGGGT</v>
      </c>
    </row>
    <row r="6" spans="1:17" x14ac:dyDescent="0.25">
      <c r="A6" s="1" t="s">
        <v>107</v>
      </c>
      <c r="B6" s="1" t="s">
        <v>115</v>
      </c>
      <c r="J6" s="1" t="s">
        <v>113</v>
      </c>
      <c r="L6" s="1" t="str">
        <f>B6</f>
        <v>GGCCTCATGCTGTGCTCAG</v>
      </c>
      <c r="N6" s="1" t="s">
        <v>114</v>
      </c>
      <c r="Q6" s="1" t="str">
        <f>J6&amp;L6&amp;N6</f>
        <v>aaacGGCCTCATGCTGTGCTCAGc</v>
      </c>
    </row>
    <row r="7" spans="1:17" s="6" customFormat="1" x14ac:dyDescent="0.25">
      <c r="A7" s="6" t="s">
        <v>108</v>
      </c>
      <c r="B7" s="6" t="s">
        <v>116</v>
      </c>
      <c r="J7" s="6" t="s">
        <v>113</v>
      </c>
      <c r="L7" s="6" t="str">
        <f t="shared" ref="L7:L8" si="1">B7</f>
        <v>TGGCCTCATGCTGTGCTCA</v>
      </c>
      <c r="N7" s="6" t="s">
        <v>114</v>
      </c>
      <c r="Q7" s="6" t="str">
        <f t="shared" ref="Q7:Q8" si="2">J7&amp;L7&amp;N7</f>
        <v>aaacTGGCCTCATGCTGTGCTCAc</v>
      </c>
    </row>
    <row r="8" spans="1:17" x14ac:dyDescent="0.25">
      <c r="A8" s="1" t="s">
        <v>109</v>
      </c>
      <c r="B8" s="1" t="s">
        <v>117</v>
      </c>
      <c r="J8" s="1" t="s">
        <v>113</v>
      </c>
      <c r="L8" s="1" t="str">
        <f t="shared" si="1"/>
        <v>ACCCGCTGAGCACAGCATG</v>
      </c>
      <c r="N8" s="1" t="s">
        <v>114</v>
      </c>
      <c r="Q8" s="1" t="str">
        <f t="shared" si="2"/>
        <v>aaacACCCGCTGAGCACAGCATGc</v>
      </c>
    </row>
    <row r="12" spans="1:17" x14ac:dyDescent="0.25">
      <c r="A12" s="1" t="s">
        <v>118</v>
      </c>
      <c r="B12" s="5" t="s">
        <v>120</v>
      </c>
      <c r="C12" s="5"/>
      <c r="E12" s="1" t="s">
        <v>103</v>
      </c>
      <c r="G12" s="1" t="str">
        <f>B12</f>
        <v>AGAAGCTCAACACCCAGTG</v>
      </c>
      <c r="Q12" s="1" t="str">
        <f>E12 &amp; G12</f>
        <v>caccgAGAAGCTCAACACCCAGTG</v>
      </c>
    </row>
    <row r="13" spans="1:17" s="6" customFormat="1" x14ac:dyDescent="0.25">
      <c r="A13" s="6" t="s">
        <v>119</v>
      </c>
      <c r="B13" s="6" t="s">
        <v>121</v>
      </c>
      <c r="E13" s="6" t="s">
        <v>103</v>
      </c>
      <c r="G13" s="6" t="str">
        <f t="shared" ref="G13" si="3">B13</f>
        <v>CGGCGGCGGGCGCCTCACT</v>
      </c>
      <c r="Q13" s="6" t="str">
        <f>E13 &amp; G13</f>
        <v>caccgCGGCGGCGGGCGCCTCACT</v>
      </c>
    </row>
    <row r="15" spans="1:17" x14ac:dyDescent="0.25">
      <c r="A15" s="1" t="s">
        <v>107</v>
      </c>
      <c r="B15" s="1" t="s">
        <v>122</v>
      </c>
      <c r="J15" s="1" t="s">
        <v>113</v>
      </c>
      <c r="L15" s="1" t="str">
        <f>B15</f>
        <v>CACTGGGTGTTGAGCTTCT</v>
      </c>
      <c r="N15" s="1" t="s">
        <v>114</v>
      </c>
      <c r="Q15" s="1" t="str">
        <f>J15&amp;L15&amp;N15</f>
        <v>aaacCACTGGGTGTTGAGCTTCTc</v>
      </c>
    </row>
    <row r="16" spans="1:17" s="6" customFormat="1" x14ac:dyDescent="0.25">
      <c r="A16" s="6" t="s">
        <v>108</v>
      </c>
      <c r="B16" s="6" t="s">
        <v>123</v>
      </c>
      <c r="J16" s="6" t="s">
        <v>113</v>
      </c>
      <c r="L16" s="6" t="str">
        <f t="shared" ref="L16" si="4">B16</f>
        <v>AGTGAGGCGCCCGCCGCCG</v>
      </c>
      <c r="N16" s="6" t="s">
        <v>114</v>
      </c>
      <c r="Q16" s="6" t="str">
        <f t="shared" ref="Q16" si="5">J16&amp;L16&amp;N16</f>
        <v>aaacAGTGAGGCGCCCGCCGCCGc</v>
      </c>
    </row>
    <row r="20" spans="1:17" x14ac:dyDescent="0.25">
      <c r="A20" s="1" t="s">
        <v>124</v>
      </c>
      <c r="B20" s="5" t="s">
        <v>127</v>
      </c>
      <c r="C20" s="5"/>
      <c r="E20" s="1" t="s">
        <v>103</v>
      </c>
      <c r="G20" s="1" t="str">
        <f>B20</f>
        <v>CCAGTGACAGCCCCATCCC</v>
      </c>
      <c r="Q20" s="1" t="str">
        <f>E20 &amp; G20</f>
        <v>caccgCCAGTGACAGCCCCATCCC</v>
      </c>
    </row>
    <row r="21" spans="1:17" s="6" customFormat="1" x14ac:dyDescent="0.25">
      <c r="A21" s="6" t="s">
        <v>125</v>
      </c>
      <c r="B21" s="6" t="s">
        <v>128</v>
      </c>
      <c r="E21" s="6" t="s">
        <v>103</v>
      </c>
      <c r="G21" s="6" t="str">
        <f t="shared" ref="G21:G22" si="6">B21</f>
        <v>TGACAGCCCCATCCCAGGA</v>
      </c>
      <c r="Q21" s="6" t="str">
        <f>E21 &amp; G21</f>
        <v>caccgTGACAGCCCCATCCCAGGA</v>
      </c>
    </row>
    <row r="22" spans="1:17" x14ac:dyDescent="0.25">
      <c r="A22" s="1" t="s">
        <v>126</v>
      </c>
      <c r="B22" s="1" t="s">
        <v>129</v>
      </c>
      <c r="E22" s="1" t="s">
        <v>103</v>
      </c>
      <c r="G22" s="1" t="str">
        <f t="shared" si="6"/>
        <v>CCTGGGATGGGGCTGTCAC</v>
      </c>
      <c r="Q22" s="1" t="str">
        <f>E22 &amp; G22</f>
        <v>caccgCCTGGGATGGGGCTGTCAC</v>
      </c>
    </row>
    <row r="24" spans="1:17" x14ac:dyDescent="0.25">
      <c r="A24" s="1" t="s">
        <v>130</v>
      </c>
      <c r="B24" s="1" t="s">
        <v>133</v>
      </c>
      <c r="J24" s="1" t="s">
        <v>113</v>
      </c>
      <c r="L24" s="1" t="str">
        <f>B24</f>
        <v>GGGATGGGGCTGTCACTGG</v>
      </c>
      <c r="N24" s="1" t="s">
        <v>114</v>
      </c>
      <c r="Q24" s="1" t="str">
        <f>J24&amp;L24&amp;N24</f>
        <v>aaacGGGATGGGGCTGTCACTGGc</v>
      </c>
    </row>
    <row r="25" spans="1:17" s="6" customFormat="1" x14ac:dyDescent="0.25">
      <c r="A25" s="6" t="s">
        <v>131</v>
      </c>
      <c r="B25" s="6" t="s">
        <v>134</v>
      </c>
      <c r="J25" s="6" t="s">
        <v>113</v>
      </c>
      <c r="L25" s="6" t="str">
        <f t="shared" ref="L25:L26" si="7">B25</f>
        <v>TCCTGGGATGGGGCTGTCA</v>
      </c>
      <c r="N25" s="6" t="s">
        <v>114</v>
      </c>
      <c r="Q25" s="6" t="str">
        <f t="shared" ref="Q25:Q26" si="8">J25&amp;L25&amp;N25</f>
        <v>aaacTCCTGGGATGGGGCTGTCAc</v>
      </c>
    </row>
    <row r="26" spans="1:17" x14ac:dyDescent="0.25">
      <c r="A26" s="1" t="s">
        <v>132</v>
      </c>
      <c r="B26" s="1" t="s">
        <v>135</v>
      </c>
      <c r="J26" s="1" t="s">
        <v>113</v>
      </c>
      <c r="L26" s="1" t="str">
        <f t="shared" si="7"/>
        <v>GTGACAGCCCCATCCCAGG</v>
      </c>
      <c r="N26" s="1" t="s">
        <v>114</v>
      </c>
      <c r="Q26" s="1" t="str">
        <f t="shared" si="8"/>
        <v>aaacGTGACAGCCCCATCCCAGGc</v>
      </c>
    </row>
    <row r="30" spans="1:17" s="6" customFormat="1" x14ac:dyDescent="0.25">
      <c r="A30" s="6" t="s">
        <v>136</v>
      </c>
      <c r="B30" s="7" t="s">
        <v>142</v>
      </c>
      <c r="C30" s="7"/>
      <c r="E30" s="6" t="s">
        <v>103</v>
      </c>
      <c r="G30" s="6" t="str">
        <f>B30</f>
        <v>TCTCCTCCAGTGGACCTGA</v>
      </c>
      <c r="Q30" s="6" t="str">
        <f>E30 &amp; G30</f>
        <v>caccgTCTCCTCCAGTGGACCTGA</v>
      </c>
    </row>
    <row r="31" spans="1:17" x14ac:dyDescent="0.25">
      <c r="A31" s="1" t="s">
        <v>137</v>
      </c>
      <c r="B31" s="1" t="s">
        <v>143</v>
      </c>
      <c r="E31" s="1" t="s">
        <v>103</v>
      </c>
      <c r="G31" s="1" t="str">
        <f t="shared" ref="G31:G32" si="9">B31</f>
        <v>GTCCCTCATTCCTTGGGAT</v>
      </c>
      <c r="Q31" s="1" t="str">
        <f>E31 &amp; G31</f>
        <v>caccgGTCCCTCATTCCTTGGGAT</v>
      </c>
    </row>
    <row r="32" spans="1:17" x14ac:dyDescent="0.25">
      <c r="A32" s="1" t="s">
        <v>138</v>
      </c>
      <c r="B32" s="1" t="s">
        <v>144</v>
      </c>
      <c r="E32" s="1" t="s">
        <v>103</v>
      </c>
      <c r="G32" s="1" t="str">
        <f t="shared" si="9"/>
        <v>GAGAAGTCCCTCATTCCTT</v>
      </c>
      <c r="Q32" s="1" t="str">
        <f>E32 &amp; G32</f>
        <v>caccgGAGAAGTCCCTCATTCCTT</v>
      </c>
    </row>
    <row r="34" spans="1:17" s="6" customFormat="1" x14ac:dyDescent="0.25">
      <c r="A34" s="6" t="s">
        <v>139</v>
      </c>
      <c r="B34" s="6" t="s">
        <v>145</v>
      </c>
      <c r="J34" s="6" t="s">
        <v>113</v>
      </c>
      <c r="L34" s="6" t="str">
        <f>B34</f>
        <v>TCAGGTCCACTGGAGGAGA</v>
      </c>
      <c r="N34" s="6" t="s">
        <v>114</v>
      </c>
      <c r="Q34" s="6" t="str">
        <f>J34&amp;L34&amp;N34</f>
        <v>aaacTCAGGTCCACTGGAGGAGAc</v>
      </c>
    </row>
    <row r="35" spans="1:17" x14ac:dyDescent="0.25">
      <c r="A35" s="1" t="s">
        <v>140</v>
      </c>
      <c r="B35" s="1" t="s">
        <v>146</v>
      </c>
      <c r="J35" s="1" t="s">
        <v>113</v>
      </c>
      <c r="L35" s="1" t="str">
        <f t="shared" ref="L35:L36" si="10">B35</f>
        <v>ATCCCAAGGAATGAGGGAC</v>
      </c>
      <c r="N35" s="1" t="s">
        <v>114</v>
      </c>
      <c r="Q35" s="1" t="str">
        <f t="shared" ref="Q35:Q36" si="11">J35&amp;L35&amp;N35</f>
        <v>aaacATCCCAAGGAATGAGGGACc</v>
      </c>
    </row>
    <row r="36" spans="1:17" x14ac:dyDescent="0.25">
      <c r="A36" s="1" t="s">
        <v>141</v>
      </c>
      <c r="B36" s="1" t="s">
        <v>147</v>
      </c>
      <c r="J36" s="1" t="s">
        <v>113</v>
      </c>
      <c r="L36" s="1" t="str">
        <f t="shared" si="10"/>
        <v>AAGGAATGAGGGACTTCTC</v>
      </c>
      <c r="N36" s="1" t="s">
        <v>114</v>
      </c>
      <c r="Q36" s="1" t="str">
        <f t="shared" si="11"/>
        <v>aaacAAGGAATGAGGGACTTCTCc</v>
      </c>
    </row>
    <row r="37" spans="1:17" x14ac:dyDescent="0.25">
      <c r="F37" s="1" t="s">
        <v>202</v>
      </c>
    </row>
    <row r="40" spans="1:17" x14ac:dyDescent="0.25">
      <c r="A40" s="1" t="s">
        <v>148</v>
      </c>
      <c r="B40" s="5" t="s">
        <v>155</v>
      </c>
      <c r="C40" s="5"/>
      <c r="E40" s="1" t="s">
        <v>103</v>
      </c>
      <c r="G40" s="1" t="str">
        <f>B40</f>
        <v>ggctgtcactggagctcct</v>
      </c>
      <c r="Q40" s="1" t="str">
        <f t="shared" ref="Q40:Q46" si="12">E40 &amp; G40</f>
        <v>caccgggctgtcactggagctcct</v>
      </c>
    </row>
    <row r="41" spans="1:17" x14ac:dyDescent="0.25">
      <c r="A41" s="1" t="s">
        <v>149</v>
      </c>
      <c r="B41" s="1" t="s">
        <v>156</v>
      </c>
      <c r="E41" s="1" t="s">
        <v>103</v>
      </c>
      <c r="G41" s="1" t="str">
        <f t="shared" ref="G41:G42" si="13">B41</f>
        <v>tgtcactggagctcctggg</v>
      </c>
      <c r="Q41" s="1" t="str">
        <f t="shared" si="12"/>
        <v>caccgtgtcactggagctcctggg</v>
      </c>
    </row>
    <row r="42" spans="1:17" x14ac:dyDescent="0.25">
      <c r="A42" s="1" t="s">
        <v>150</v>
      </c>
      <c r="B42" s="6" t="s">
        <v>157</v>
      </c>
      <c r="C42" s="6"/>
      <c r="E42" s="1" t="s">
        <v>103</v>
      </c>
      <c r="G42" s="1" t="str">
        <f t="shared" si="13"/>
        <v>gggctgtcactggagctcc</v>
      </c>
      <c r="Q42" s="1" t="str">
        <f t="shared" si="12"/>
        <v>caccggggctgtcactggagctcc</v>
      </c>
    </row>
    <row r="43" spans="1:17" x14ac:dyDescent="0.25">
      <c r="A43" s="1" t="s">
        <v>151</v>
      </c>
      <c r="B43" s="5" t="s">
        <v>158</v>
      </c>
      <c r="C43" s="5"/>
      <c r="E43" s="1" t="s">
        <v>103</v>
      </c>
      <c r="G43" s="1" t="str">
        <f>B43</f>
        <v>agacacccatcctgggatg</v>
      </c>
      <c r="Q43" s="1" t="str">
        <f t="shared" si="12"/>
        <v>caccgagacacccatcctgggatg</v>
      </c>
    </row>
    <row r="44" spans="1:17" x14ac:dyDescent="0.25">
      <c r="A44" s="1" t="s">
        <v>152</v>
      </c>
      <c r="B44" s="1" t="s">
        <v>159</v>
      </c>
      <c r="E44" s="1" t="s">
        <v>103</v>
      </c>
      <c r="G44" s="1" t="str">
        <f t="shared" ref="G44:G45" si="14">B44</f>
        <v>ccatcccaggatgggtgtc</v>
      </c>
      <c r="Q44" s="1" t="str">
        <f t="shared" si="12"/>
        <v>caccgccatcccaggatgggtgtc</v>
      </c>
    </row>
    <row r="45" spans="1:17" x14ac:dyDescent="0.25">
      <c r="A45" s="1" t="s">
        <v>153</v>
      </c>
      <c r="B45" s="1" t="s">
        <v>160</v>
      </c>
      <c r="E45" s="1" t="s">
        <v>103</v>
      </c>
      <c r="G45" s="1" t="str">
        <f t="shared" si="14"/>
        <v>catcccaggatgggtgtct</v>
      </c>
      <c r="Q45" s="1" t="str">
        <f t="shared" si="12"/>
        <v>caccgcatcccaggatgggtgtct</v>
      </c>
    </row>
    <row r="46" spans="1:17" x14ac:dyDescent="0.25">
      <c r="A46" s="1" t="s">
        <v>154</v>
      </c>
      <c r="B46" s="1" t="s">
        <v>161</v>
      </c>
      <c r="E46" s="1" t="s">
        <v>103</v>
      </c>
      <c r="G46" s="1" t="str">
        <f t="shared" ref="G46" si="15">B46</f>
        <v>atcccaggatgggtgtctg</v>
      </c>
      <c r="Q46" s="1" t="str">
        <f t="shared" si="12"/>
        <v>caccgatcccaggatgggtgtctg</v>
      </c>
    </row>
    <row r="47" spans="1:17" x14ac:dyDescent="0.25">
      <c r="A47" s="1" t="s">
        <v>199</v>
      </c>
      <c r="B47" s="6" t="s">
        <v>200</v>
      </c>
      <c r="C47" s="6"/>
      <c r="E47" s="1" t="s">
        <v>103</v>
      </c>
      <c r="G47" s="1" t="str">
        <f t="shared" ref="G47" si="16">B47</f>
        <v>cacctggcgcaggcctccc</v>
      </c>
      <c r="Q47" s="1" t="str">
        <f t="shared" ref="Q47" si="17">E47 &amp; G47</f>
        <v>caccgcacctggcgcaggcctccc</v>
      </c>
    </row>
    <row r="48" spans="1:17" x14ac:dyDescent="0.25">
      <c r="A48" s="1" t="s">
        <v>203</v>
      </c>
      <c r="B48" s="6" t="s">
        <v>202</v>
      </c>
      <c r="C48" s="6"/>
      <c r="E48" s="1" t="s">
        <v>103</v>
      </c>
      <c r="G48" s="1" t="str">
        <f t="shared" ref="G48" si="18">B48</f>
        <v>gacagccccatcccaggat</v>
      </c>
      <c r="Q48" s="1" t="str">
        <f t="shared" ref="Q48" si="19">E48 &amp; G48</f>
        <v>caccggacagccccatcccaggat</v>
      </c>
    </row>
    <row r="50" spans="1:17" x14ac:dyDescent="0.25">
      <c r="A50" s="1" t="s">
        <v>162</v>
      </c>
      <c r="B50" s="1" t="s">
        <v>169</v>
      </c>
      <c r="J50" s="1" t="s">
        <v>113</v>
      </c>
      <c r="L50" s="1" t="str">
        <f>B50</f>
        <v>aggagctccagtgacagcc</v>
      </c>
      <c r="N50" s="1" t="s">
        <v>114</v>
      </c>
      <c r="Q50" s="1" t="str">
        <f>J50&amp;L50&amp;N50</f>
        <v>aaacaggagctccagtgacagccc</v>
      </c>
    </row>
    <row r="51" spans="1:17" x14ac:dyDescent="0.25">
      <c r="A51" s="1" t="s">
        <v>163</v>
      </c>
      <c r="B51" s="1" t="s">
        <v>170</v>
      </c>
      <c r="J51" s="1" t="s">
        <v>113</v>
      </c>
      <c r="L51" s="1" t="str">
        <f t="shared" ref="L51:L52" si="20">B51</f>
        <v>cccaggagctccagtgaca</v>
      </c>
      <c r="N51" s="1" t="s">
        <v>114</v>
      </c>
      <c r="Q51" s="1" t="str">
        <f t="shared" ref="Q51:Q52" si="21">J51&amp;L51&amp;N51</f>
        <v>aaaccccaggagctccagtgacac</v>
      </c>
    </row>
    <row r="52" spans="1:17" x14ac:dyDescent="0.25">
      <c r="A52" s="1" t="s">
        <v>164</v>
      </c>
      <c r="B52" s="6" t="s">
        <v>171</v>
      </c>
      <c r="C52" s="6"/>
      <c r="J52" s="1" t="s">
        <v>113</v>
      </c>
      <c r="L52" s="1" t="str">
        <f t="shared" si="20"/>
        <v>ggagctccagtgacagccc</v>
      </c>
      <c r="N52" s="1" t="s">
        <v>114</v>
      </c>
      <c r="Q52" s="1" t="str">
        <f t="shared" si="21"/>
        <v>aaacggagctccagtgacagcccc</v>
      </c>
    </row>
    <row r="53" spans="1:17" x14ac:dyDescent="0.25">
      <c r="A53" s="1" t="s">
        <v>165</v>
      </c>
      <c r="B53" s="1" t="s">
        <v>160</v>
      </c>
      <c r="J53" s="1" t="s">
        <v>113</v>
      </c>
      <c r="L53" s="1" t="str">
        <f>B53</f>
        <v>catcccaggatgggtgtct</v>
      </c>
      <c r="N53" s="1" t="s">
        <v>114</v>
      </c>
      <c r="Q53" s="1" t="str">
        <f>J53&amp;L53&amp;N53</f>
        <v>aaaccatcccaggatgggtgtctc</v>
      </c>
    </row>
    <row r="54" spans="1:17" x14ac:dyDescent="0.25">
      <c r="A54" s="1" t="s">
        <v>166</v>
      </c>
      <c r="B54" s="1" t="s">
        <v>172</v>
      </c>
      <c r="J54" s="1" t="s">
        <v>113</v>
      </c>
      <c r="L54" s="1" t="str">
        <f t="shared" ref="L54:L58" si="22">B54</f>
        <v>gacacccatcctgggatgg</v>
      </c>
      <c r="N54" s="1" t="s">
        <v>114</v>
      </c>
      <c r="Q54" s="1" t="str">
        <f t="shared" ref="Q54:Q58" si="23">J54&amp;L54&amp;N54</f>
        <v>aaacgacacccatcctgggatggc</v>
      </c>
    </row>
    <row r="55" spans="1:17" x14ac:dyDescent="0.25">
      <c r="A55" s="1" t="s">
        <v>167</v>
      </c>
      <c r="B55" s="1" t="s">
        <v>158</v>
      </c>
      <c r="J55" s="1" t="s">
        <v>113</v>
      </c>
      <c r="L55" s="1" t="str">
        <f t="shared" ref="L55:L56" si="24">B55</f>
        <v>agacacccatcctgggatg</v>
      </c>
      <c r="N55" s="1" t="s">
        <v>114</v>
      </c>
      <c r="Q55" s="1" t="str">
        <f t="shared" ref="Q55:Q56" si="25">J55&amp;L55&amp;N55</f>
        <v>aaacagacacccatcctgggatgc</v>
      </c>
    </row>
    <row r="56" spans="1:17" x14ac:dyDescent="0.25">
      <c r="A56" s="1" t="s">
        <v>168</v>
      </c>
      <c r="B56" s="1" t="s">
        <v>173</v>
      </c>
      <c r="J56" s="1" t="s">
        <v>113</v>
      </c>
      <c r="L56" s="1" t="str">
        <f t="shared" si="24"/>
        <v>cagacacccatcctgggat</v>
      </c>
      <c r="N56" s="1" t="s">
        <v>114</v>
      </c>
      <c r="Q56" s="1" t="str">
        <f t="shared" si="25"/>
        <v>aaaccagacacccatcctgggatc</v>
      </c>
    </row>
    <row r="57" spans="1:17" x14ac:dyDescent="0.25">
      <c r="A57" s="1" t="s">
        <v>204</v>
      </c>
      <c r="B57" s="6" t="s">
        <v>206</v>
      </c>
      <c r="C57" s="6"/>
      <c r="J57" s="1" t="s">
        <v>113</v>
      </c>
      <c r="L57" s="1" t="str">
        <f t="shared" si="22"/>
        <v>gggaggcctgcgccaggtg</v>
      </c>
      <c r="N57" s="1" t="s">
        <v>114</v>
      </c>
      <c r="Q57" s="1" t="str">
        <f t="shared" si="23"/>
        <v>aaacgggaggcctgcgccaggtgc</v>
      </c>
    </row>
    <row r="58" spans="1:17" x14ac:dyDescent="0.25">
      <c r="A58" s="1" t="s">
        <v>205</v>
      </c>
      <c r="B58" s="6" t="s">
        <v>207</v>
      </c>
      <c r="C58" s="6"/>
      <c r="J58" s="1" t="s">
        <v>113</v>
      </c>
      <c r="L58" s="1" t="str">
        <f t="shared" si="22"/>
        <v>atcctgggatggggctgtc</v>
      </c>
      <c r="N58" s="1" t="s">
        <v>114</v>
      </c>
      <c r="Q58" s="1" t="str">
        <f t="shared" si="23"/>
        <v>aaacatcctgggatggggctgtcc</v>
      </c>
    </row>
    <row r="62" spans="1:17" x14ac:dyDescent="0.25">
      <c r="A62" s="1" t="s">
        <v>174</v>
      </c>
      <c r="B62" s="5" t="s">
        <v>186</v>
      </c>
      <c r="C62" s="5"/>
      <c r="E62" s="1" t="s">
        <v>103</v>
      </c>
      <c r="G62" s="1" t="str">
        <f>B62</f>
        <v>tgagggacttctcctccag</v>
      </c>
      <c r="Q62" s="1" t="str">
        <f t="shared" ref="Q62:Q67" si="26">E62 &amp; G62</f>
        <v>caccgtgagggacttctcctccag</v>
      </c>
    </row>
    <row r="63" spans="1:17" x14ac:dyDescent="0.25">
      <c r="A63" s="1" t="s">
        <v>175</v>
      </c>
      <c r="B63" s="6" t="s">
        <v>188</v>
      </c>
      <c r="C63" s="6"/>
      <c r="E63" s="1" t="s">
        <v>103</v>
      </c>
      <c r="G63" s="1" t="str">
        <f t="shared" ref="G63:G64" si="27">B63</f>
        <v>caccaatcccaaggaatga</v>
      </c>
      <c r="Q63" s="1" t="str">
        <f t="shared" si="26"/>
        <v>caccgcaccaatcccaaggaatga</v>
      </c>
    </row>
    <row r="64" spans="1:17" x14ac:dyDescent="0.25">
      <c r="A64" s="1" t="s">
        <v>176</v>
      </c>
      <c r="B64" s="6" t="s">
        <v>190</v>
      </c>
      <c r="C64" s="6"/>
      <c r="E64" s="1" t="s">
        <v>103</v>
      </c>
      <c r="G64" s="1" t="str">
        <f t="shared" si="27"/>
        <v>tcaccaatcccaaggaatg</v>
      </c>
      <c r="Q64" s="1" t="str">
        <f t="shared" si="26"/>
        <v>caccgtcaccaatcccaaggaatg</v>
      </c>
    </row>
    <row r="65" spans="1:17" x14ac:dyDescent="0.25">
      <c r="A65" s="1" t="s">
        <v>177</v>
      </c>
      <c r="B65" s="5" t="s">
        <v>191</v>
      </c>
      <c r="C65" s="5"/>
      <c r="E65" s="1" t="s">
        <v>103</v>
      </c>
      <c r="G65" s="1" t="str">
        <f>B65</f>
        <v>ggagaagtccctcattcct</v>
      </c>
      <c r="Q65" s="1" t="str">
        <f t="shared" si="26"/>
        <v>caccgggagaagtccctcattcct</v>
      </c>
    </row>
    <row r="66" spans="1:17" x14ac:dyDescent="0.25">
      <c r="A66" s="1" t="s">
        <v>178</v>
      </c>
      <c r="B66" s="6" t="s">
        <v>192</v>
      </c>
      <c r="C66" s="6"/>
      <c r="E66" s="1" t="s">
        <v>103</v>
      </c>
      <c r="G66" s="1" t="str">
        <f t="shared" ref="G66:G67" si="28">B66</f>
        <v>gctgtcgtcaccaatccca</v>
      </c>
      <c r="Q66" s="1" t="str">
        <f t="shared" si="26"/>
        <v>caccggctgtcgtcaccaatccca</v>
      </c>
    </row>
    <row r="67" spans="1:17" x14ac:dyDescent="0.25">
      <c r="A67" s="1" t="s">
        <v>179</v>
      </c>
      <c r="B67" s="1" t="s">
        <v>193</v>
      </c>
      <c r="E67" s="1" t="s">
        <v>103</v>
      </c>
      <c r="G67" s="1" t="str">
        <f t="shared" si="28"/>
        <v>cgtccttcaggtccactgg</v>
      </c>
      <c r="Q67" s="1" t="str">
        <f t="shared" si="26"/>
        <v>caccgcgtccttcaggtccactgg</v>
      </c>
    </row>
    <row r="69" spans="1:17" x14ac:dyDescent="0.25">
      <c r="A69" s="1" t="s">
        <v>180</v>
      </c>
      <c r="B69" s="1" t="s">
        <v>187</v>
      </c>
      <c r="J69" s="1" t="s">
        <v>113</v>
      </c>
      <c r="L69" s="1" t="str">
        <f>B69</f>
        <v>ctggaggagaagtccctca</v>
      </c>
      <c r="N69" s="1" t="s">
        <v>114</v>
      </c>
      <c r="Q69" s="1" t="str">
        <f>J69&amp;L69&amp;N69</f>
        <v>aaacctggaggagaagtccctcac</v>
      </c>
    </row>
    <row r="70" spans="1:17" x14ac:dyDescent="0.25">
      <c r="A70" s="1" t="s">
        <v>181</v>
      </c>
      <c r="B70" s="6" t="s">
        <v>189</v>
      </c>
      <c r="C70" s="6"/>
      <c r="J70" s="1" t="s">
        <v>113</v>
      </c>
      <c r="L70" s="1" t="str">
        <f t="shared" ref="L70:L71" si="29">B70</f>
        <v>tcattccttgggattggtg</v>
      </c>
      <c r="N70" s="1" t="s">
        <v>114</v>
      </c>
      <c r="Q70" s="1" t="str">
        <f t="shared" ref="Q70:Q71" si="30">J70&amp;L70&amp;N70</f>
        <v>aaactcattccttgggattggtgc</v>
      </c>
    </row>
    <row r="71" spans="1:17" x14ac:dyDescent="0.25">
      <c r="A71" s="1" t="s">
        <v>182</v>
      </c>
      <c r="B71" s="6" t="s">
        <v>194</v>
      </c>
      <c r="C71" s="6"/>
      <c r="J71" s="1" t="s">
        <v>113</v>
      </c>
      <c r="L71" s="1" t="str">
        <f t="shared" si="29"/>
        <v>cattccttgggattggtga</v>
      </c>
      <c r="N71" s="1" t="s">
        <v>114</v>
      </c>
      <c r="Q71" s="1" t="str">
        <f t="shared" si="30"/>
        <v>aaaccattccttgggattggtgac</v>
      </c>
    </row>
    <row r="72" spans="1:17" x14ac:dyDescent="0.25">
      <c r="A72" s="1" t="s">
        <v>183</v>
      </c>
      <c r="B72" s="1" t="s">
        <v>195</v>
      </c>
      <c r="J72" s="1" t="s">
        <v>113</v>
      </c>
      <c r="L72" s="1" t="str">
        <f>B72</f>
        <v>aggaatgagggacttctcc</v>
      </c>
      <c r="N72" s="1" t="s">
        <v>114</v>
      </c>
      <c r="Q72" s="1" t="str">
        <f>J72&amp;L72&amp;N72</f>
        <v>aaacaggaatgagggacttctccc</v>
      </c>
    </row>
    <row r="73" spans="1:17" x14ac:dyDescent="0.25">
      <c r="A73" s="1" t="s">
        <v>184</v>
      </c>
      <c r="B73" s="6" t="s">
        <v>196</v>
      </c>
      <c r="C73" s="6"/>
      <c r="J73" s="1" t="s">
        <v>113</v>
      </c>
      <c r="L73" s="1" t="str">
        <f t="shared" ref="L73:L74" si="31">B73</f>
        <v>tgggattggtgacgacagc</v>
      </c>
      <c r="N73" s="1" t="s">
        <v>114</v>
      </c>
      <c r="Q73" s="1" t="str">
        <f t="shared" ref="Q73:Q74" si="32">J73&amp;L73&amp;N73</f>
        <v>aaactgggattggtgacgacagcc</v>
      </c>
    </row>
    <row r="74" spans="1:17" x14ac:dyDescent="0.25">
      <c r="A74" s="1" t="s">
        <v>185</v>
      </c>
      <c r="B74" s="1" t="s">
        <v>197</v>
      </c>
      <c r="J74" s="1" t="s">
        <v>113</v>
      </c>
      <c r="L74" s="1" t="str">
        <f t="shared" si="31"/>
        <v>ccagtggacctgaaggacg</v>
      </c>
      <c r="N74" s="1" t="s">
        <v>114</v>
      </c>
      <c r="Q74" s="1" t="str">
        <f t="shared" si="32"/>
        <v>aaacccagtggacctgaaggacgc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59F0-FF3F-FF4D-85B4-5DF4735EF2CC}">
  <dimension ref="A1:Z29"/>
  <sheetViews>
    <sheetView zoomScale="125" workbookViewId="0">
      <selection activeCell="Q1" sqref="Q1"/>
    </sheetView>
  </sheetViews>
  <sheetFormatPr baseColWidth="10" defaultRowHeight="17" x14ac:dyDescent="0.25"/>
  <cols>
    <col min="1" max="16384" width="10.83203125" style="1"/>
  </cols>
  <sheetData>
    <row r="1" spans="1:26" x14ac:dyDescent="0.25">
      <c r="A1" s="1" t="s">
        <v>71</v>
      </c>
      <c r="I1" s="1" t="s">
        <v>72</v>
      </c>
      <c r="Q1" s="2" t="s">
        <v>73</v>
      </c>
      <c r="Y1" s="4" t="s">
        <v>17</v>
      </c>
    </row>
    <row r="2" spans="1:26" x14ac:dyDescent="0.25">
      <c r="B2" s="1" t="s">
        <v>18</v>
      </c>
      <c r="J2" s="1" t="s">
        <v>22</v>
      </c>
      <c r="R2" s="1" t="s">
        <v>26</v>
      </c>
      <c r="Z2" s="1" t="s">
        <v>30</v>
      </c>
    </row>
    <row r="11" spans="1:26" x14ac:dyDescent="0.25">
      <c r="B11" s="1" t="s">
        <v>19</v>
      </c>
      <c r="J11" s="1" t="s">
        <v>23</v>
      </c>
      <c r="R11" s="1" t="s">
        <v>27</v>
      </c>
      <c r="Z11" s="1" t="s">
        <v>31</v>
      </c>
    </row>
    <row r="20" spans="2:26" x14ac:dyDescent="0.25">
      <c r="B20" s="1" t="s">
        <v>20</v>
      </c>
      <c r="J20" s="1" t="s">
        <v>24</v>
      </c>
      <c r="R20" s="1" t="s">
        <v>28</v>
      </c>
      <c r="Z20" s="1" t="s">
        <v>32</v>
      </c>
    </row>
    <row r="29" spans="2:26" x14ac:dyDescent="0.25">
      <c r="B29" s="1" t="s">
        <v>21</v>
      </c>
      <c r="J29" s="1" t="s">
        <v>25</v>
      </c>
      <c r="R29" s="1" t="s">
        <v>29</v>
      </c>
      <c r="Z29" s="1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AFEC-EC18-0A48-B415-A994D5939811}">
  <dimension ref="A1:AB29"/>
  <sheetViews>
    <sheetView topLeftCell="O1" zoomScale="114" workbookViewId="0">
      <selection activeCell="Q1" sqref="Q1"/>
    </sheetView>
  </sheetViews>
  <sheetFormatPr baseColWidth="10" defaultRowHeight="17" x14ac:dyDescent="0.25"/>
  <cols>
    <col min="1" max="16384" width="10.83203125" style="1"/>
  </cols>
  <sheetData>
    <row r="1" spans="1:28" x14ac:dyDescent="0.25">
      <c r="A1" s="3" t="s">
        <v>51</v>
      </c>
      <c r="B1" s="3"/>
      <c r="C1" s="3"/>
      <c r="I1" s="1" t="s">
        <v>74</v>
      </c>
      <c r="Q1" s="2" t="s">
        <v>75</v>
      </c>
      <c r="T1" s="1" t="s">
        <v>69</v>
      </c>
      <c r="Y1" s="4" t="s">
        <v>64</v>
      </c>
      <c r="AB1" s="1" t="s">
        <v>69</v>
      </c>
    </row>
    <row r="2" spans="1:28" x14ac:dyDescent="0.25">
      <c r="B2" s="1" t="s">
        <v>52</v>
      </c>
      <c r="J2" s="1" t="s">
        <v>60</v>
      </c>
      <c r="R2" s="1" t="s">
        <v>56</v>
      </c>
      <c r="Z2" s="1" t="s">
        <v>65</v>
      </c>
    </row>
    <row r="11" spans="1:28" x14ac:dyDescent="0.25">
      <c r="B11" s="1" t="s">
        <v>53</v>
      </c>
      <c r="J11" s="1" t="s">
        <v>61</v>
      </c>
      <c r="R11" s="1" t="s">
        <v>57</v>
      </c>
      <c r="Z11" s="1" t="s">
        <v>66</v>
      </c>
    </row>
    <row r="20" spans="2:26" x14ac:dyDescent="0.25">
      <c r="B20" s="1" t="s">
        <v>54</v>
      </c>
      <c r="J20" s="1" t="s">
        <v>62</v>
      </c>
      <c r="R20" s="1" t="s">
        <v>58</v>
      </c>
      <c r="Z20" s="1" t="s">
        <v>67</v>
      </c>
    </row>
    <row r="29" spans="2:26" x14ac:dyDescent="0.25">
      <c r="B29" s="1" t="s">
        <v>55</v>
      </c>
      <c r="J29" s="1" t="s">
        <v>63</v>
      </c>
      <c r="R29" s="1" t="s">
        <v>59</v>
      </c>
      <c r="Z29" s="1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A18F-8F9F-A14F-B6C2-6E182975C497}">
  <dimension ref="A1:AC58"/>
  <sheetViews>
    <sheetView topLeftCell="H18" zoomScale="60" workbookViewId="0">
      <selection activeCell="V58" sqref="V58"/>
    </sheetView>
  </sheetViews>
  <sheetFormatPr baseColWidth="10" defaultRowHeight="17" x14ac:dyDescent="0.25"/>
  <cols>
    <col min="1" max="16384" width="10.83203125" style="1"/>
  </cols>
  <sheetData>
    <row r="1" spans="1:26" x14ac:dyDescent="0.25">
      <c r="A1" s="1" t="s">
        <v>77</v>
      </c>
      <c r="I1" s="1" t="s">
        <v>76</v>
      </c>
      <c r="Q1" s="2" t="s">
        <v>78</v>
      </c>
      <c r="Y1" s="2" t="s">
        <v>8</v>
      </c>
    </row>
    <row r="2" spans="1:26" x14ac:dyDescent="0.25">
      <c r="B2" s="1" t="s">
        <v>0</v>
      </c>
      <c r="J2" s="1" t="s">
        <v>4</v>
      </c>
      <c r="R2" s="1" t="s">
        <v>9</v>
      </c>
      <c r="Z2" s="1" t="s">
        <v>13</v>
      </c>
    </row>
    <row r="11" spans="1:26" x14ac:dyDescent="0.25">
      <c r="B11" s="1" t="s">
        <v>1</v>
      </c>
      <c r="J11" s="1" t="s">
        <v>5</v>
      </c>
      <c r="R11" s="1" t="s">
        <v>10</v>
      </c>
      <c r="Z11" s="1" t="s">
        <v>14</v>
      </c>
    </row>
    <row r="16" spans="1:26" x14ac:dyDescent="0.25">
      <c r="B16" s="1" t="s">
        <v>70</v>
      </c>
    </row>
    <row r="20" spans="2:26" x14ac:dyDescent="0.25">
      <c r="B20" s="1" t="s">
        <v>2</v>
      </c>
      <c r="J20" s="1" t="s">
        <v>6</v>
      </c>
      <c r="R20" s="1" t="s">
        <v>11</v>
      </c>
      <c r="Z20" s="1" t="s">
        <v>15</v>
      </c>
    </row>
    <row r="29" spans="2:26" x14ac:dyDescent="0.25">
      <c r="B29" s="1" t="s">
        <v>3</v>
      </c>
      <c r="J29" s="1" t="s">
        <v>7</v>
      </c>
      <c r="R29" s="1" t="s">
        <v>12</v>
      </c>
      <c r="Z29" s="1" t="s">
        <v>16</v>
      </c>
    </row>
    <row r="41" spans="1:29" x14ac:dyDescent="0.25">
      <c r="A41" s="1" t="s">
        <v>82</v>
      </c>
      <c r="H41" s="1" t="s">
        <v>83</v>
      </c>
      <c r="O41" s="1" t="s">
        <v>84</v>
      </c>
      <c r="V41" s="1" t="s">
        <v>85</v>
      </c>
      <c r="AC41" s="1" t="s">
        <v>86</v>
      </c>
    </row>
    <row r="58" spans="1:22" x14ac:dyDescent="0.25">
      <c r="A58" s="1" t="s">
        <v>87</v>
      </c>
      <c r="H58" s="1" t="s">
        <v>88</v>
      </c>
      <c r="O58" s="1" t="s">
        <v>198</v>
      </c>
      <c r="V58" s="1" t="s">
        <v>201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6466-5F72-0548-902B-56C7118518E2}">
  <dimension ref="A1:AC58"/>
  <sheetViews>
    <sheetView topLeftCell="H42" zoomScale="75" workbookViewId="0">
      <selection activeCell="O41" sqref="O41"/>
    </sheetView>
  </sheetViews>
  <sheetFormatPr baseColWidth="10" defaultRowHeight="17" x14ac:dyDescent="0.25"/>
  <cols>
    <col min="1" max="16384" width="10.83203125" style="1"/>
  </cols>
  <sheetData>
    <row r="1" spans="1:26" x14ac:dyDescent="0.25">
      <c r="A1" s="3" t="s">
        <v>34</v>
      </c>
      <c r="I1" s="1" t="s">
        <v>79</v>
      </c>
      <c r="Q1" s="2" t="s">
        <v>80</v>
      </c>
      <c r="R1" s="2"/>
      <c r="S1" s="2"/>
      <c r="T1" s="2"/>
      <c r="U1" s="2"/>
      <c r="V1" s="2"/>
      <c r="W1" s="2"/>
      <c r="X1" s="2"/>
      <c r="Y1" s="2" t="s">
        <v>81</v>
      </c>
    </row>
    <row r="2" spans="1:26" x14ac:dyDescent="0.25">
      <c r="B2" s="1" t="s">
        <v>35</v>
      </c>
      <c r="J2" s="1" t="s">
        <v>42</v>
      </c>
      <c r="R2" s="1" t="s">
        <v>43</v>
      </c>
      <c r="Z2" s="1" t="s">
        <v>47</v>
      </c>
    </row>
    <row r="11" spans="1:26" x14ac:dyDescent="0.25">
      <c r="B11" s="1" t="s">
        <v>36</v>
      </c>
      <c r="J11" s="1" t="s">
        <v>39</v>
      </c>
      <c r="R11" s="1" t="s">
        <v>44</v>
      </c>
      <c r="Z11" s="1" t="s">
        <v>48</v>
      </c>
    </row>
    <row r="20" spans="2:26" x14ac:dyDescent="0.25">
      <c r="B20" s="1" t="s">
        <v>37</v>
      </c>
      <c r="J20" s="1" t="s">
        <v>40</v>
      </c>
      <c r="R20" s="1" t="s">
        <v>45</v>
      </c>
      <c r="Z20" s="1" t="s">
        <v>49</v>
      </c>
    </row>
    <row r="29" spans="2:26" x14ac:dyDescent="0.25">
      <c r="B29" s="1" t="s">
        <v>38</v>
      </c>
      <c r="J29" s="1" t="s">
        <v>41</v>
      </c>
      <c r="R29" s="1" t="s">
        <v>46</v>
      </c>
      <c r="Z29" s="1" t="s">
        <v>50</v>
      </c>
    </row>
    <row r="41" spans="1:29" x14ac:dyDescent="0.25">
      <c r="A41" s="1" t="s">
        <v>89</v>
      </c>
      <c r="H41" s="1" t="s">
        <v>90</v>
      </c>
      <c r="O41" s="1" t="s">
        <v>91</v>
      </c>
      <c r="V41" s="1" t="s">
        <v>92</v>
      </c>
      <c r="AC41" s="1" t="s">
        <v>93</v>
      </c>
    </row>
    <row r="58" spans="1:1" x14ac:dyDescent="0.25">
      <c r="A58" s="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Primer Design</vt:lpstr>
      <vt:lpstr>AGT</vt:lpstr>
      <vt:lpstr>ApoA1</vt:lpstr>
      <vt:lpstr>PCSK9</vt:lpstr>
      <vt:lpstr>TTR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wkkongaa</dc:creator>
  <cp:lastModifiedBy>Kong Jonathan Wai King</cp:lastModifiedBy>
  <dcterms:created xsi:type="dcterms:W3CDTF">2021-03-15T03:09:56Z</dcterms:created>
  <dcterms:modified xsi:type="dcterms:W3CDTF">2021-07-07T09:32:11Z</dcterms:modified>
</cp:coreProperties>
</file>