
<file path=[Content_Types].xml><?xml version="1.0" encoding="utf-8"?>
<Types xmlns="http://schemas.openxmlformats.org/package/2006/content-types"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71.xml" ContentType="application/vnd.openxmlformats-officedocument.spreadsheetml.worksheet+xml"/>
  <Override PartName="/xl/worksheets/sheet82.xml" ContentType="application/vnd.openxmlformats-officedocument.spreadsheetml.worksheet+xml"/>
  <Override PartName="/xl/drawings/drawing97.xml" ContentType="application/vnd.openxmlformats-officedocument.drawing+xml"/>
  <Override PartName="/xl/worksheets/sheet13.xml" ContentType="application/vnd.openxmlformats-officedocument.spreadsheetml.worksheet+xml"/>
  <Override PartName="/xl/worksheets/sheet60.xml" ContentType="application/vnd.openxmlformats-officedocument.spreadsheetml.worksheet+xml"/>
  <Override PartName="/xl/styles.xml" ContentType="application/vnd.openxmlformats-officedocument.spreadsheetml.styles+xml"/>
  <Override PartName="/xl/drawings/drawing39.xml" ContentType="application/vnd.openxmlformats-officedocument.drawing+xml"/>
  <Override PartName="/xl/drawings/drawing86.xml" ContentType="application/vnd.openxmlformats-officedocument.drawing+xml"/>
  <Override PartName="/xl/drawings/drawing17.xml" ContentType="application/vnd.openxmlformats-officedocument.drawing+xml"/>
  <Override PartName="/xl/drawings/drawing28.xml" ContentType="application/vnd.openxmlformats-officedocument.drawing+xml"/>
  <Override PartName="/xl/drawings/drawing64.xml" ContentType="application/vnd.openxmlformats-officedocument.drawing+xml"/>
  <Override PartName="/xl/drawings/drawing75.xml" ContentType="application/vnd.openxmlformats-officedocument.drawing+xml"/>
  <Default Extension="xml" ContentType="application/xml"/>
  <Override PartName="/xl/worksheets/sheet128.xml" ContentType="application/vnd.openxmlformats-officedocument.spreadsheetml.worksheet+xml"/>
  <Override PartName="/xl/drawings/drawing2.xml" ContentType="application/vnd.openxmlformats-officedocument.drawing+xml"/>
  <Override PartName="/xl/drawings/drawing53.xml" ContentType="application/vnd.openxmlformats-officedocument.drawing+xml"/>
  <Override PartName="/xl/drawings/drawing135.xml" ContentType="application/vnd.openxmlformats-officedocument.drawing+xml"/>
  <Override PartName="/xl/worksheets/sheet3.xml" ContentType="application/vnd.openxmlformats-officedocument.spreadsheetml.worksheet+xml"/>
  <Override PartName="/xl/worksheets/sheet98.xml" ContentType="application/vnd.openxmlformats-officedocument.spreadsheetml.worksheet+xml"/>
  <Override PartName="/xl/worksheets/sheet117.xml" ContentType="application/vnd.openxmlformats-officedocument.spreadsheetml.worksheet+xml"/>
  <Override PartName="/xl/drawings/drawing42.xml" ContentType="application/vnd.openxmlformats-officedocument.drawing+xml"/>
  <Override PartName="/xl/drawings/drawing113.xml" ContentType="application/vnd.openxmlformats-officedocument.drawing+xml"/>
  <Override PartName="/xl/drawings/drawing124.xml" ContentType="application/vnd.openxmlformats-officedocument.drawing+xml"/>
  <Override PartName="/xl/worksheets/sheet87.xml" ContentType="application/vnd.openxmlformats-officedocument.spreadsheetml.worksheet+xml"/>
  <Override PartName="/xl/worksheets/sheet106.xml" ContentType="application/vnd.openxmlformats-officedocument.spreadsheetml.worksheet+xml"/>
  <Override PartName="/xl/drawings/drawing20.xml" ContentType="application/vnd.openxmlformats-officedocument.drawing+xml"/>
  <Override PartName="/xl/drawings/drawing31.xml" ContentType="application/vnd.openxmlformats-officedocument.drawing+xml"/>
  <Override PartName="/xl/drawings/drawing102.xml" ContentType="application/vnd.openxmlformats-officedocument.drawing+xml"/>
  <Override PartName="/xl/worksheets/sheet29.xml" ContentType="application/vnd.openxmlformats-officedocument.spreadsheetml.worksheet+xml"/>
  <Override PartName="/xl/worksheets/sheet76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8.xml" ContentType="application/vnd.openxmlformats-officedocument.spreadsheetml.worksheet+xml"/>
  <Override PartName="/xl/worksheets/sheet54.xml" ContentType="application/vnd.openxmlformats-officedocument.spreadsheetml.worksheet+xml"/>
  <Override PartName="/xl/worksheets/sheet65.xml" ContentType="application/vnd.openxmlformats-officedocument.spreadsheetml.worksheet+xml"/>
  <Override PartName="/xl/worksheets/sheet120.xml" ContentType="application/vnd.openxmlformats-officedocument.spreadsheetml.worksheet+xml"/>
  <Override PartName="/xl/worksheets/sheet43.xml" ContentType="application/vnd.openxmlformats-officedocument.spreadsheetml.worksheet+xml"/>
  <Override PartName="/xl/worksheets/sheet90.xml" ContentType="application/vnd.openxmlformats-officedocument.spreadsheetml.worksheet+xml"/>
  <Default Extension="png" ContentType="image/png"/>
  <Override PartName="/xl/drawings/drawing69.xml" ContentType="application/vnd.openxmlformats-officedocument.drawing+xml"/>
  <Override PartName="/xl/worksheets/sheet32.xml" ContentType="application/vnd.openxmlformats-officedocument.spreadsheetml.worksheet+xml"/>
  <Override PartName="/xl/drawings/drawing7.xml" ContentType="application/vnd.openxmlformats-officedocument.drawing+xml"/>
  <Override PartName="/xl/drawings/drawing58.xml" ContentType="application/vnd.openxmlformats-officedocument.drawing+xml"/>
  <Override PartName="/xl/drawings/drawing129.xml" ContentType="application/vnd.openxmlformats-officedocument.drawing+xml"/>
  <Override PartName="/xl/worksheets/sheet8.xml" ContentType="application/vnd.openxmlformats-officedocument.spreadsheetml.worksheet+xml"/>
  <Override PartName="/xl/worksheets/sheet21.xml" ContentType="application/vnd.openxmlformats-officedocument.spreadsheetml.worksheet+xml"/>
  <Override PartName="/xl/drawings/drawing36.xml" ContentType="application/vnd.openxmlformats-officedocument.drawing+xml"/>
  <Override PartName="/xl/drawings/drawing47.xml" ContentType="application/vnd.openxmlformats-officedocument.drawing+xml"/>
  <Override PartName="/xl/drawings/drawing83.xml" ContentType="application/vnd.openxmlformats-officedocument.drawing+xml"/>
  <Override PartName="/xl/drawings/drawing94.xml" ContentType="application/vnd.openxmlformats-officedocument.drawing+xml"/>
  <Override PartName="/xl/drawings/drawing118.xml" ContentType="application/vnd.openxmlformats-officedocument.drawing+xml"/>
  <Override PartName="/xl/worksheets/sheet10.xml" ContentType="application/vnd.openxmlformats-officedocument.spreadsheetml.worksheet+xml"/>
  <Override PartName="/xl/drawings/drawing25.xml" ContentType="application/vnd.openxmlformats-officedocument.drawing+xml"/>
  <Override PartName="/xl/drawings/drawing72.xml" ContentType="application/vnd.openxmlformats-officedocument.drawing+xml"/>
  <Override PartName="/xl/drawings/drawing107.xml" ContentType="application/vnd.openxmlformats-officedocument.drawing+xml"/>
  <Override PartName="/docProps/app.xml" ContentType="application/vnd.openxmlformats-officedocument.extended-properties+xml"/>
  <Override PartName="/xl/worksheets/sheet136.xml" ContentType="application/vnd.openxmlformats-officedocument.spreadsheetml.worksheet+xml"/>
  <Override PartName="/xl/drawings/drawing14.xml" ContentType="application/vnd.openxmlformats-officedocument.drawing+xml"/>
  <Override PartName="/xl/drawings/drawing61.xml" ContentType="application/vnd.openxmlformats-officedocument.drawing+xml"/>
  <Override PartName="/xl/drawings/drawing132.xml" ContentType="application/vnd.openxmlformats-officedocument.drawing+xml"/>
  <Override PartName="/xl/worksheets/sheet59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25.xml" ContentType="application/vnd.openxmlformats-officedocument.spreadsheetml.worksheet+xml"/>
  <Override PartName="/xl/drawings/drawing50.xml" ContentType="application/vnd.openxmlformats-officedocument.drawing+xml"/>
  <Override PartName="/xl/drawings/drawing121.xml" ContentType="application/vnd.openxmlformats-officedocument.drawing+xml"/>
  <Override PartName="/xl/calcChain.xml" ContentType="application/vnd.openxmlformats-officedocument.spreadsheetml.calcChain+xml"/>
  <Override PartName="/xl/worksheets/sheet48.xml" ContentType="application/vnd.openxmlformats-officedocument.spreadsheetml.worksheet+xml"/>
  <Override PartName="/xl/worksheets/sheet95.xml" ContentType="application/vnd.openxmlformats-officedocument.spreadsheetml.worksheet+xml"/>
  <Override PartName="/xl/worksheets/sheet103.xml" ContentType="application/vnd.openxmlformats-officedocument.spreadsheetml.worksheet+xml"/>
  <Override PartName="/xl/drawings/drawing110.xml" ContentType="application/vnd.openxmlformats-officedocument.drawing+xml"/>
  <Override PartName="/xl/worksheets/sheet26.xml" ContentType="application/vnd.openxmlformats-officedocument.spreadsheetml.worksheet+xml"/>
  <Override PartName="/xl/worksheets/sheet37.xml" ContentType="application/vnd.openxmlformats-officedocument.spreadsheetml.worksheet+xml"/>
  <Override PartName="/xl/worksheets/sheet73.xml" ContentType="application/vnd.openxmlformats-officedocument.spreadsheetml.worksheet+xml"/>
  <Override PartName="/xl/worksheets/sheet84.xml" ContentType="application/vnd.openxmlformats-officedocument.spreadsheetml.worksheet+xml"/>
  <Override PartName="/xl/drawings/drawing99.xml" ContentType="application/vnd.openxmlformats-officedocument.drawing+xml"/>
  <Override PartName="/xl/worksheets/sheet15.xml" ContentType="application/vnd.openxmlformats-officedocument.spreadsheetml.worksheet+xml"/>
  <Override PartName="/xl/worksheets/sheet44.xml" ContentType="application/vnd.openxmlformats-officedocument.spreadsheetml.worksheet+xml"/>
  <Override PartName="/xl/worksheets/sheet62.xml" ContentType="application/vnd.openxmlformats-officedocument.spreadsheetml.worksheet+xml"/>
  <Override PartName="/xl/worksheets/sheet91.xml" ContentType="application/vnd.openxmlformats-officedocument.spreadsheetml.worksheet+xml"/>
  <Override PartName="/xl/drawings/drawing59.xml" ContentType="application/vnd.openxmlformats-officedocument.drawing+xml"/>
  <Override PartName="/xl/drawings/drawing88.xml" ContentType="application/vnd.openxmlformats-officedocument.drawing+xml"/>
  <Override PartName="/xl/worksheets/sheet9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51.xml" ContentType="application/vnd.openxmlformats-officedocument.spreadsheetml.worksheet+xml"/>
  <Override PartName="/xl/worksheets/sheet80.xml" ContentType="application/vnd.openxmlformats-officedocument.spreadsheetml.worksheet+xml"/>
  <Override PartName="/xl/theme/theme1.xml" ContentType="application/vnd.openxmlformats-officedocument.theme+xml"/>
  <Override PartName="/xl/drawings/drawing8.xml" ContentType="application/vnd.openxmlformats-officedocument.drawing+xml"/>
  <Override PartName="/xl/drawings/drawing19.xml" ContentType="application/vnd.openxmlformats-officedocument.drawing+xml"/>
  <Override PartName="/xl/drawings/drawing48.xml" ContentType="application/vnd.openxmlformats-officedocument.drawing+xml"/>
  <Override PartName="/xl/drawings/drawing66.xml" ContentType="application/vnd.openxmlformats-officedocument.drawing+xml"/>
  <Override PartName="/xl/drawings/drawing77.xml" ContentType="application/vnd.openxmlformats-officedocument.drawing+xml"/>
  <Override PartName="/xl/drawings/drawing95.xml" ContentType="application/vnd.openxmlformats-officedocument.drawing+xml"/>
  <Override PartName="/xl/drawings/drawing119.xml" ContentType="application/vnd.openxmlformats-officedocument.drawing+xml"/>
  <Override PartName="/xl/worksheets/sheet11.xml" ContentType="application/vnd.openxmlformats-officedocument.spreadsheetml.worksheet+xml"/>
  <Override PartName="/xl/worksheets/sheet40.xml" ContentType="application/vnd.openxmlformats-officedocument.spreadsheetml.worksheet+xml"/>
  <Override PartName="/xl/drawings/drawing4.xml" ContentType="application/vnd.openxmlformats-officedocument.drawing+xml"/>
  <Override PartName="/xl/drawings/drawing37.xml" ContentType="application/vnd.openxmlformats-officedocument.drawing+xml"/>
  <Override PartName="/xl/drawings/drawing55.xml" ContentType="application/vnd.openxmlformats-officedocument.drawing+xml"/>
  <Override PartName="/xl/drawings/drawing84.xml" ContentType="application/vnd.openxmlformats-officedocument.drawing+xml"/>
  <Override PartName="/xl/drawings/drawing108.xml" ContentType="application/vnd.openxmlformats-officedocument.drawing+xml"/>
  <Override PartName="/xl/drawings/drawing137.xml" ContentType="application/vnd.openxmlformats-officedocument.drawing+xml"/>
  <Default Extension="rels" ContentType="application/vnd.openxmlformats-package.relationships+xml"/>
  <Override PartName="/xl/worksheets/sheet5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37.xml" ContentType="application/vnd.openxmlformats-officedocument.spreadsheetml.worksheet+xml"/>
  <Override PartName="/xl/drawings/drawing15.xml" ContentType="application/vnd.openxmlformats-officedocument.drawing+xml"/>
  <Override PartName="/xl/drawings/drawing26.xml" ContentType="application/vnd.openxmlformats-officedocument.drawing+xml"/>
  <Override PartName="/xl/drawings/drawing44.xml" ContentType="application/vnd.openxmlformats-officedocument.drawing+xml"/>
  <Override PartName="/xl/drawings/drawing62.xml" ContentType="application/vnd.openxmlformats-officedocument.drawing+xml"/>
  <Override PartName="/xl/drawings/drawing73.xml" ContentType="application/vnd.openxmlformats-officedocument.drawing+xml"/>
  <Override PartName="/xl/drawings/drawing91.xml" ContentType="application/vnd.openxmlformats-officedocument.drawing+xml"/>
  <Override PartName="/xl/drawings/drawing115.xml" ContentType="application/vnd.openxmlformats-officedocument.drawing+xml"/>
  <Override PartName="/xl/drawings/drawing126.xml" ContentType="application/vnd.openxmlformats-officedocument.drawing+xml"/>
  <Override PartName="/xl/worksheets/sheet89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26.xml" ContentType="application/vnd.openxmlformats-officedocument.spreadsheetml.worksheet+xml"/>
  <Override PartName="/xl/drawings/drawing22.xml" ContentType="application/vnd.openxmlformats-officedocument.drawing+xml"/>
  <Override PartName="/xl/drawings/drawing33.xml" ContentType="application/vnd.openxmlformats-officedocument.drawing+xml"/>
  <Override PartName="/xl/drawings/drawing51.xml" ContentType="application/vnd.openxmlformats-officedocument.drawing+xml"/>
  <Override PartName="/xl/drawings/drawing80.xml" ContentType="application/vnd.openxmlformats-officedocument.drawing+xml"/>
  <Override PartName="/xl/drawings/drawing104.xml" ContentType="application/vnd.openxmlformats-officedocument.drawing+xml"/>
  <Override PartName="/xl/drawings/drawing133.xml" ContentType="application/vnd.openxmlformats-officedocument.drawing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78.xml" ContentType="application/vnd.openxmlformats-officedocument.spreadsheetml.worksheet+xml"/>
  <Override PartName="/xl/worksheets/sheet96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33.xml" ContentType="application/vnd.openxmlformats-officedocument.spreadsheetml.worksheet+xml"/>
  <Override PartName="/xl/drawings/drawing11.xml" ContentType="application/vnd.openxmlformats-officedocument.drawing+xml"/>
  <Override PartName="/xl/drawings/drawing40.xml" ContentType="application/vnd.openxmlformats-officedocument.drawing+xml"/>
  <Override PartName="/xl/drawings/drawing111.xml" ContentType="application/vnd.openxmlformats-officedocument.drawing+xml"/>
  <Override PartName="/xl/drawings/drawing122.xml" ContentType="application/vnd.openxmlformats-officedocument.drawing+xml"/>
  <Override PartName="/xl/worksheets/sheet38.xml" ContentType="application/vnd.openxmlformats-officedocument.spreadsheetml.worksheet+xml"/>
  <Override PartName="/xl/worksheets/sheet67.xml" ContentType="application/vnd.openxmlformats-officedocument.spreadsheetml.worksheet+xml"/>
  <Override PartName="/xl/worksheets/sheet85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22.xml" ContentType="application/vnd.openxmlformats-officedocument.spreadsheetml.worksheet+xml"/>
  <Override PartName="/xl/drawings/drawing100.xml" ContentType="application/vnd.openxmlformats-officedocument.drawing+xml"/>
  <Override PartName="/xl/worksheets/sheet27.xml" ContentType="application/vnd.openxmlformats-officedocument.spreadsheetml.worksheet+xml"/>
  <Override PartName="/xl/worksheets/sheet45.xml" ContentType="application/vnd.openxmlformats-officedocument.spreadsheetml.worksheet+xml"/>
  <Override PartName="/xl/worksheets/sheet56.xml" ContentType="application/vnd.openxmlformats-officedocument.spreadsheetml.worksheet+xml"/>
  <Override PartName="/xl/worksheets/sheet74.xml" ContentType="application/vnd.openxmlformats-officedocument.spreadsheetml.worksheet+xml"/>
  <Override PartName="/xl/worksheets/sheet92.xml" ContentType="application/vnd.openxmlformats-officedocument.spreadsheetml.worksheet+xml"/>
  <Override PartName="/xl/worksheets/sheet111.xml" ContentType="application/vnd.openxmlformats-officedocument.spreadsheetml.worksheet+xml"/>
  <Override PartName="/xl/drawings/drawing89.xml" ContentType="application/vnd.openxmlformats-officedocument.drawing+xml"/>
  <Override PartName="/xl/worksheets/sheet16.xml" ContentType="application/vnd.openxmlformats-officedocument.spreadsheetml.worksheet+xml"/>
  <Override PartName="/xl/worksheets/sheet34.xml" ContentType="application/vnd.openxmlformats-officedocument.spreadsheetml.worksheet+xml"/>
  <Override PartName="/xl/worksheets/sheet52.xml" ContentType="application/vnd.openxmlformats-officedocument.spreadsheetml.worksheet+xml"/>
  <Override PartName="/xl/worksheets/sheet63.xml" ContentType="application/vnd.openxmlformats-officedocument.spreadsheetml.worksheet+xml"/>
  <Override PartName="/xl/worksheets/sheet81.xml" ContentType="application/vnd.openxmlformats-officedocument.spreadsheetml.worksheet+xml"/>
  <Override PartName="/xl/worksheets/sheet100.xml" ContentType="application/vnd.openxmlformats-officedocument.spreadsheetml.worksheet+xml"/>
  <Override PartName="/xl/drawings/drawing9.xml" ContentType="application/vnd.openxmlformats-officedocument.drawing+xml"/>
  <Override PartName="/xl/drawings/drawing78.xml" ContentType="application/vnd.openxmlformats-officedocument.drawing+xml"/>
  <Override PartName="/xl/worksheets/sheet23.xml" ContentType="application/vnd.openxmlformats-officedocument.spreadsheetml.worksheet+xml"/>
  <Override PartName="/xl/worksheets/sheet41.xml" ContentType="application/vnd.openxmlformats-officedocument.spreadsheetml.worksheet+xml"/>
  <Override PartName="/xl/worksheets/sheet70.xml" ContentType="application/vnd.openxmlformats-officedocument.spreadsheetml.worksheet+xml"/>
  <Override PartName="/xl/drawings/drawing38.xml" ContentType="application/vnd.openxmlformats-officedocument.drawing+xml"/>
  <Override PartName="/xl/drawings/drawing49.xml" ContentType="application/vnd.openxmlformats-officedocument.drawing+xml"/>
  <Override PartName="/xl/drawings/drawing67.xml" ContentType="application/vnd.openxmlformats-officedocument.drawing+xml"/>
  <Override PartName="/xl/drawings/drawing85.xml" ContentType="application/vnd.openxmlformats-officedocument.drawing+xml"/>
  <Override PartName="/xl/drawings/drawing96.xml" ContentType="application/vnd.openxmlformats-officedocument.drawing+xml"/>
  <Override PartName="/xl/drawings/drawing138.xml" ContentType="application/vnd.openxmlformats-officedocument.drawing+xml"/>
  <Override PartName="/xl/worksheets/sheet6.xml" ContentType="application/vnd.openxmlformats-officedocument.spreadsheetml.worksheet+xml"/>
  <Override PartName="/xl/worksheets/sheet12.xml" ContentType="application/vnd.openxmlformats-officedocument.spreadsheetml.worksheet+xml"/>
  <Override PartName="/xl/worksheets/sheet30.xml" ContentType="application/vnd.openxmlformats-officedocument.spreadsheetml.worksheet+xml"/>
  <Default Extension="jpeg" ContentType="image/jpeg"/>
  <Override PartName="/xl/drawings/drawing5.xml" ContentType="application/vnd.openxmlformats-officedocument.drawing+xml"/>
  <Override PartName="/xl/drawings/drawing27.xml" ContentType="application/vnd.openxmlformats-officedocument.drawing+xml"/>
  <Override PartName="/xl/drawings/drawing45.xml" ContentType="application/vnd.openxmlformats-officedocument.drawing+xml"/>
  <Override PartName="/xl/drawings/drawing56.xml" ContentType="application/vnd.openxmlformats-officedocument.drawing+xml"/>
  <Override PartName="/xl/drawings/drawing74.xml" ContentType="application/vnd.openxmlformats-officedocument.drawing+xml"/>
  <Override PartName="/xl/drawings/drawing92.xml" ContentType="application/vnd.openxmlformats-officedocument.drawing+xml"/>
  <Override PartName="/xl/drawings/drawing109.xml" ContentType="application/vnd.openxmlformats-officedocument.drawing+xml"/>
  <Override PartName="/xl/drawings/drawing127.xml" ContentType="application/vnd.openxmlformats-officedocument.drawing+xml"/>
  <Override PartName="/xl/worksheets/sheet109.xml" ContentType="application/vnd.openxmlformats-officedocument.spreadsheetml.worksheet+xml"/>
  <Override PartName="/xl/worksheets/sheet138.xml" ContentType="application/vnd.openxmlformats-officedocument.spreadsheetml.worksheet+xml"/>
  <Override PartName="/xl/drawings/drawing16.xml" ContentType="application/vnd.openxmlformats-officedocument.drawing+xml"/>
  <Override PartName="/xl/drawings/drawing34.xml" ContentType="application/vnd.openxmlformats-officedocument.drawing+xml"/>
  <Override PartName="/xl/drawings/drawing63.xml" ContentType="application/vnd.openxmlformats-officedocument.drawing+xml"/>
  <Override PartName="/xl/drawings/drawing81.xml" ContentType="application/vnd.openxmlformats-officedocument.drawing+xml"/>
  <Override PartName="/xl/drawings/drawing116.xml" ContentType="application/vnd.openxmlformats-officedocument.drawing+xml"/>
  <Override PartName="/xl/drawings/drawing134.xml" ContentType="application/vnd.openxmlformats-officedocument.drawing+xml"/>
  <Override PartName="/xl/worksheets/sheet2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27.xml" ContentType="application/vnd.openxmlformats-officedocument.spreadsheetml.worksheet+xml"/>
  <Override PartName="/xl/drawings/drawing1.xml" ContentType="application/vnd.openxmlformats-officedocument.drawing+xml"/>
  <Override PartName="/xl/drawings/drawing23.xml" ContentType="application/vnd.openxmlformats-officedocument.drawing+xml"/>
  <Override PartName="/xl/drawings/drawing41.xml" ContentType="application/vnd.openxmlformats-officedocument.drawing+xml"/>
  <Override PartName="/xl/drawings/drawing52.xml" ContentType="application/vnd.openxmlformats-officedocument.drawing+xml"/>
  <Override PartName="/xl/drawings/drawing70.xml" ContentType="application/vnd.openxmlformats-officedocument.drawing+xml"/>
  <Override PartName="/xl/drawings/drawing105.xml" ContentType="application/vnd.openxmlformats-officedocument.drawing+xml"/>
  <Override PartName="/xl/drawings/drawing123.xml" ContentType="application/vnd.openxmlformats-officedocument.drawing+xml"/>
  <Override PartName="/xl/worksheets/sheet68.xml" ContentType="application/vnd.openxmlformats-officedocument.spreadsheetml.worksheet+xml"/>
  <Override PartName="/xl/worksheets/sheet79.xml" ContentType="application/vnd.openxmlformats-officedocument.spreadsheetml.worksheet+xml"/>
  <Override PartName="/xl/worksheets/sheet97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34.xml" ContentType="application/vnd.openxmlformats-officedocument.spreadsheetml.worksheet+xml"/>
  <Override PartName="/xl/drawings/drawing12.xml" ContentType="application/vnd.openxmlformats-officedocument.drawing+xml"/>
  <Override PartName="/xl/drawings/drawing30.xml" ContentType="application/vnd.openxmlformats-officedocument.drawing+xml"/>
  <Override PartName="/xl/drawings/drawing112.xml" ContentType="application/vnd.openxmlformats-officedocument.drawing+xml"/>
  <Override PartName="/xl/drawings/drawing130.xml" ContentType="application/vnd.openxmlformats-officedocument.drawing+xml"/>
  <Override PartName="/xl/worksheets/sheet28.xml" ContentType="application/vnd.openxmlformats-officedocument.spreadsheetml.worksheet+xml"/>
  <Override PartName="/xl/worksheets/sheet39.xml" ContentType="application/vnd.openxmlformats-officedocument.spreadsheetml.worksheet+xml"/>
  <Override PartName="/xl/worksheets/sheet57.xml" ContentType="application/vnd.openxmlformats-officedocument.spreadsheetml.worksheet+xml"/>
  <Override PartName="/xl/worksheets/sheet75.xml" ContentType="application/vnd.openxmlformats-officedocument.spreadsheetml.worksheet+xml"/>
  <Override PartName="/xl/worksheets/sheet86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23.xml" ContentType="application/vnd.openxmlformats-officedocument.spreadsheetml.worksheet+xml"/>
  <Override PartName="/xl/drawings/drawing101.xml" ContentType="application/vnd.openxmlformats-officedocument.drawing+xml"/>
  <Override PartName="/xl/worksheets/sheet17.xml" ContentType="application/vnd.openxmlformats-officedocument.spreadsheetml.worksheet+xml"/>
  <Override PartName="/xl/worksheets/sheet46.xml" ContentType="application/vnd.openxmlformats-officedocument.spreadsheetml.worksheet+xml"/>
  <Override PartName="/xl/worksheets/sheet64.xml" ContentType="application/vnd.openxmlformats-officedocument.spreadsheetml.worksheet+xml"/>
  <Override PartName="/xl/worksheets/sheet93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30.xml" ContentType="application/vnd.openxmlformats-officedocument.spreadsheetml.worksheet+xml"/>
  <Override PartName="/xl/worksheets/sheet53.xml" ContentType="application/vnd.openxmlformats-officedocument.spreadsheetml.worksheet+xml"/>
  <Override PartName="/xl/drawings/drawing68.xml" ContentType="application/vnd.openxmlformats-officedocument.drawing+xml"/>
  <Override PartName="/xl/drawings/drawing79.xml" ContentType="application/vnd.openxmlformats-officedocument.drawing+xml"/>
  <Override PartName="/xl/worksheets/sheet42.xml" ContentType="application/vnd.openxmlformats-officedocument.spreadsheetml.worksheet+xml"/>
  <Override PartName="/xl/drawings/drawing6.xml" ContentType="application/vnd.openxmlformats-officedocument.drawing+xml"/>
  <Override PartName="/xl/drawings/drawing57.xml" ContentType="application/vnd.openxmlformats-officedocument.drawing+xml"/>
  <Override PartName="/xl/worksheets/sheet7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drawings/drawing46.xml" ContentType="application/vnd.openxmlformats-officedocument.drawing+xml"/>
  <Override PartName="/xl/drawings/drawing93.xml" ContentType="application/vnd.openxmlformats-officedocument.drawing+xml"/>
  <Override PartName="/xl/drawings/drawing117.xml" ContentType="application/vnd.openxmlformats-officedocument.drawing+xml"/>
  <Override PartName="/xl/drawings/drawing128.xml" ContentType="application/vnd.openxmlformats-officedocument.drawing+xml"/>
  <Override PartName="/xl/drawings/drawing35.xml" ContentType="application/vnd.openxmlformats-officedocument.drawing+xml"/>
  <Override PartName="/xl/drawings/drawing82.xml" ContentType="application/vnd.openxmlformats-officedocument.drawing+xml"/>
  <Override PartName="/xl/drawings/drawing106.xml" ContentType="application/vnd.openxmlformats-officedocument.drawing+xml"/>
  <Override PartName="/xl/worksheets/sheet135.xml" ContentType="application/vnd.openxmlformats-officedocument.spreadsheetml.worksheet+xml"/>
  <Override PartName="/xl/drawings/drawing13.xml" ContentType="application/vnd.openxmlformats-officedocument.drawing+xml"/>
  <Override PartName="/xl/drawings/drawing24.xml" ContentType="application/vnd.openxmlformats-officedocument.drawing+xml"/>
  <Override PartName="/xl/drawings/drawing60.xml" ContentType="application/vnd.openxmlformats-officedocument.drawing+xml"/>
  <Override PartName="/xl/drawings/drawing71.xml" ContentType="application/vnd.openxmlformats-officedocument.drawing+xml"/>
  <Override PartName="/xl/worksheets/sheet69.xml" ContentType="application/vnd.openxmlformats-officedocument.spreadsheetml.worksheet+xml"/>
  <Override PartName="/xl/worksheets/sheet124.xml" ContentType="application/vnd.openxmlformats-officedocument.spreadsheetml.worksheet+xml"/>
  <Override PartName="/xl/drawings/drawing120.xml" ContentType="application/vnd.openxmlformats-officedocument.drawing+xml"/>
  <Override PartName="/xl/drawings/drawing131.xml" ContentType="application/vnd.openxmlformats-officedocument.drawing+xml"/>
  <Override PartName="/xl/worksheets/sheet47.xml" ContentType="application/vnd.openxmlformats-officedocument.spreadsheetml.worksheet+xml"/>
  <Override PartName="/xl/worksheets/sheet58.xml" ContentType="application/vnd.openxmlformats-officedocument.spreadsheetml.worksheet+xml"/>
  <Override PartName="/xl/worksheets/sheet94.xml" ContentType="application/vnd.openxmlformats-officedocument.spreadsheetml.worksheet+xml"/>
  <Override PartName="/xl/worksheets/sheet113.xml" ContentType="application/vnd.openxmlformats-officedocument.spreadsheetml.worksheet+xml"/>
  <Override PartName="/xl/sharedStrings.xml" ContentType="application/vnd.openxmlformats-officedocument.spreadsheetml.sharedStrings+xml"/>
  <Override PartName="/xl/worksheets/sheet36.xml" ContentType="application/vnd.openxmlformats-officedocument.spreadsheetml.worksheet+xml"/>
  <Override PartName="/xl/worksheets/sheet83.xml" ContentType="application/vnd.openxmlformats-officedocument.spreadsheetml.worksheet+xml"/>
  <Override PartName="/xl/worksheets/sheet102.xml" ContentType="application/vnd.openxmlformats-officedocument.spreadsheetml.worksheet+xml"/>
  <Override PartName="/xl/worksheets/sheet25.xml" ContentType="application/vnd.openxmlformats-officedocument.spreadsheetml.worksheet+xml"/>
  <Override PartName="/xl/worksheets/sheet72.xml" ContentType="application/vnd.openxmlformats-officedocument.spreadsheetml.worksheet+xml"/>
  <Default Extension="bin" ContentType="application/vnd.openxmlformats-officedocument.spreadsheetml.printerSettings"/>
  <Override PartName="/xl/drawings/drawing87.xml" ContentType="application/vnd.openxmlformats-officedocument.drawing+xml"/>
  <Override PartName="/xl/drawings/drawing98.xml" ContentType="application/vnd.openxmlformats-officedocument.drawing+xml"/>
  <Override PartName="/xl/worksheets/sheet14.xml" ContentType="application/vnd.openxmlformats-officedocument.spreadsheetml.worksheet+xml"/>
  <Override PartName="/xl/worksheets/sheet50.xml" ContentType="application/vnd.openxmlformats-officedocument.spreadsheetml.worksheet+xml"/>
  <Override PartName="/xl/worksheets/sheet61.xml" ContentType="application/vnd.openxmlformats-officedocument.spreadsheetml.worksheet+xml"/>
  <Override PartName="/xl/drawings/drawing29.xml" ContentType="application/vnd.openxmlformats-officedocument.drawing+xml"/>
  <Override PartName="/xl/drawings/drawing76.xml" ContentType="application/vnd.openxmlformats-officedocument.drawing+xml"/>
  <Override PartName="/xl/drawings/drawing18.xml" ContentType="application/vnd.openxmlformats-officedocument.drawing+xml"/>
  <Override PartName="/xl/drawings/drawing65.xml" ContentType="application/vnd.openxmlformats-officedocument.drawing+xml"/>
  <Override PartName="/xl/drawings/drawing136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29.xml" ContentType="application/vnd.openxmlformats-officedocument.spreadsheetml.worksheet+xml"/>
  <Override PartName="/xl/drawings/drawing3.xml" ContentType="application/vnd.openxmlformats-officedocument.drawing+xml"/>
  <Override PartName="/xl/drawings/drawing43.xml" ContentType="application/vnd.openxmlformats-officedocument.drawing+xml"/>
  <Override PartName="/xl/drawings/drawing54.xml" ContentType="application/vnd.openxmlformats-officedocument.drawing+xml"/>
  <Override PartName="/xl/drawings/drawing90.xml" ContentType="application/vnd.openxmlformats-officedocument.drawing+xml"/>
  <Override PartName="/xl/drawings/drawing125.xml" ContentType="application/vnd.openxmlformats-officedocument.drawing+xml"/>
  <Override PartName="/xl/worksheets/sheet99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18.xml" ContentType="application/vnd.openxmlformats-officedocument.spreadsheetml.worksheet+xml"/>
  <Override PartName="/xl/drawings/drawing32.xml" ContentType="application/vnd.openxmlformats-officedocument.drawing+xml"/>
  <Override PartName="/xl/drawings/drawing114.xml" ContentType="application/vnd.openxmlformats-officedocument.drawing+xml"/>
  <Override PartName="/xl/worksheets/sheet77.xml" ContentType="application/vnd.openxmlformats-officedocument.spreadsheetml.worksheet+xml"/>
  <Override PartName="/xl/worksheets/sheet88.xml" ContentType="application/vnd.openxmlformats-officedocument.spreadsheetml.worksheet+xml"/>
  <Override PartName="/xl/drawings/drawing21.xml" ContentType="application/vnd.openxmlformats-officedocument.drawing+xml"/>
  <Override PartName="/xl/drawings/drawing103.xml" ContentType="application/vnd.openxmlformats-officedocument.drawing+xml"/>
  <Override PartName="/xl/worksheets/sheet19.xml" ContentType="application/vnd.openxmlformats-officedocument.spreadsheetml.worksheet+xml"/>
  <Override PartName="/xl/worksheets/sheet66.xml" ContentType="application/vnd.openxmlformats-officedocument.spreadsheetml.worksheet+xml"/>
  <Override PartName="/xl/worksheets/sheet132.xml" ContentType="application/vnd.openxmlformats-officedocument.spreadsheetml.worksheet+xml"/>
  <Override PartName="/xl/drawings/drawing10.xml" ContentType="application/vnd.openxmlformats-officedocument.drawing+xml"/>
  <Override PartName="/xl/worksheets/sheet55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2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770" yWindow="3680" windowWidth="11900" windowHeight="7940" firstSheet="17" activeTab="20"/>
  </bookViews>
  <sheets>
    <sheet name="SETUP" sheetId="2" r:id="rId1"/>
    <sheet name="SETUP (2)" sheetId="3" r:id="rId2"/>
    <sheet name="150524E-1" sheetId="4" r:id="rId3"/>
    <sheet name="150524E-2" sheetId="5" r:id="rId4"/>
    <sheet name="150525D-1" sheetId="6" r:id="rId5"/>
    <sheet name="150525D-2" sheetId="7" r:id="rId6"/>
    <sheet name="150525E-1" sheetId="8" r:id="rId7"/>
    <sheet name="150525E-2" sheetId="9" r:id="rId8"/>
    <sheet name="150526D-1" sheetId="10" r:id="rId9"/>
    <sheet name="150526D-2" sheetId="11" r:id="rId10"/>
    <sheet name="150526E-1" sheetId="12" r:id="rId11"/>
    <sheet name="150526E-2" sheetId="13" r:id="rId12"/>
    <sheet name="150527D-1" sheetId="14" r:id="rId13"/>
    <sheet name="150527D-2" sheetId="15" r:id="rId14"/>
    <sheet name="150527E-1" sheetId="16" r:id="rId15"/>
    <sheet name="150527E-2" sheetId="17" r:id="rId16"/>
    <sheet name="150528D-1" sheetId="18" r:id="rId17"/>
    <sheet name="150528D-2" sheetId="19" r:id="rId18"/>
    <sheet name="150528E-1" sheetId="20" r:id="rId19"/>
    <sheet name="150528E-2" sheetId="21" r:id="rId20"/>
    <sheet name="150529D-1" sheetId="24" r:id="rId21"/>
    <sheet name="150529D-2" sheetId="25" r:id="rId22"/>
    <sheet name="150531E-1" sheetId="28" r:id="rId23"/>
    <sheet name="150531E-2 " sheetId="29" r:id="rId24"/>
    <sheet name="150601D-1 " sheetId="30" r:id="rId25"/>
    <sheet name="150601D-2  " sheetId="31" r:id="rId26"/>
    <sheet name="150601E-1 " sheetId="32" r:id="rId27"/>
    <sheet name="150601E-2 " sheetId="33" r:id="rId28"/>
    <sheet name="150602D-1 " sheetId="34" r:id="rId29"/>
    <sheet name="150602D-2  " sheetId="35" r:id="rId30"/>
    <sheet name="150602E-1  " sheetId="36" r:id="rId31"/>
    <sheet name="150602E-2  " sheetId="37" r:id="rId32"/>
    <sheet name="150603D-1  " sheetId="38" r:id="rId33"/>
    <sheet name="150603D-2  " sheetId="39" r:id="rId34"/>
    <sheet name="150603E-1  " sheetId="40" r:id="rId35"/>
    <sheet name="150603E-2  " sheetId="41" r:id="rId36"/>
    <sheet name="150604D-1  " sheetId="42" r:id="rId37"/>
    <sheet name="150604D-2  " sheetId="43" r:id="rId38"/>
    <sheet name="150604E-1   " sheetId="44" r:id="rId39"/>
    <sheet name="150604E-2   " sheetId="45" r:id="rId40"/>
    <sheet name="150605D-1  " sheetId="46" r:id="rId41"/>
    <sheet name="150605D-2  " sheetId="47" r:id="rId42"/>
    <sheet name="150607E-1  " sheetId="48" r:id="rId43"/>
    <sheet name="150607E-2  " sheetId="49" r:id="rId44"/>
    <sheet name="150608D-1  " sheetId="50" r:id="rId45"/>
    <sheet name="150608D-2  " sheetId="51" r:id="rId46"/>
    <sheet name="150608E-1   " sheetId="52" r:id="rId47"/>
    <sheet name="150608E-2   " sheetId="53" r:id="rId48"/>
    <sheet name="150609D-1   " sheetId="54" r:id="rId49"/>
    <sheet name="150609D-2   " sheetId="55" r:id="rId50"/>
    <sheet name="150609E-1  " sheetId="58" r:id="rId51"/>
    <sheet name="150609E-2  " sheetId="59" r:id="rId52"/>
    <sheet name="150610D-1   " sheetId="60" r:id="rId53"/>
    <sheet name="150610D-2   " sheetId="61" r:id="rId54"/>
    <sheet name="150610E-1    " sheetId="62" r:id="rId55"/>
    <sheet name="150610E-2    " sheetId="63" r:id="rId56"/>
    <sheet name="150611D-1   " sheetId="64" r:id="rId57"/>
    <sheet name="150611D-2    " sheetId="65" r:id="rId58"/>
    <sheet name="150611E-1   " sheetId="66" r:id="rId59"/>
    <sheet name="150611E-2   " sheetId="67" r:id="rId60"/>
    <sheet name="150612D-1   " sheetId="68" r:id="rId61"/>
    <sheet name="150612D-2   " sheetId="69" r:id="rId62"/>
    <sheet name="150614E-1    " sheetId="70" r:id="rId63"/>
    <sheet name="150614E-2   " sheetId="71" r:id="rId64"/>
    <sheet name="150615D-1   " sheetId="72" r:id="rId65"/>
    <sheet name="150615D-2   " sheetId="73" r:id="rId66"/>
    <sheet name="150615E-1   " sheetId="74" r:id="rId67"/>
    <sheet name="150615E-2   " sheetId="75" r:id="rId68"/>
    <sheet name="150616D-1   " sheetId="76" r:id="rId69"/>
    <sheet name="150616D-2   " sheetId="77" r:id="rId70"/>
    <sheet name="150616E-1   " sheetId="78" r:id="rId71"/>
    <sheet name="150616E-2   " sheetId="79" r:id="rId72"/>
    <sheet name="150617D-1    " sheetId="80" r:id="rId73"/>
    <sheet name="150617D-2    " sheetId="81" r:id="rId74"/>
    <sheet name="150617E-1   " sheetId="82" r:id="rId75"/>
    <sheet name="150617E-2   " sheetId="83" r:id="rId76"/>
    <sheet name="150618D-1   " sheetId="84" r:id="rId77"/>
    <sheet name="150618D-2    " sheetId="85" r:id="rId78"/>
    <sheet name="150621E-1  " sheetId="86" r:id="rId79"/>
    <sheet name="150621E-2   " sheetId="87" r:id="rId80"/>
    <sheet name="150622D-1   " sheetId="88" r:id="rId81"/>
    <sheet name="150622D-2   " sheetId="89" r:id="rId82"/>
    <sheet name="150622E-1   " sheetId="90" r:id="rId83"/>
    <sheet name="150622E-2  " sheetId="91" r:id="rId84"/>
    <sheet name="150623D-1  " sheetId="92" r:id="rId85"/>
    <sheet name="150623D-2   " sheetId="93" r:id="rId86"/>
    <sheet name="150623E-1   " sheetId="94" r:id="rId87"/>
    <sheet name="150623E-2   " sheetId="95" r:id="rId88"/>
    <sheet name="150624D-1  " sheetId="96" r:id="rId89"/>
    <sheet name="150624D-2  " sheetId="97" r:id="rId90"/>
    <sheet name="150624E-1   " sheetId="98" r:id="rId91"/>
    <sheet name="150624E-2   " sheetId="99" r:id="rId92"/>
    <sheet name="150625D-1  " sheetId="100" r:id="rId93"/>
    <sheet name="150625D-2   " sheetId="101" r:id="rId94"/>
    <sheet name="150625E-1   " sheetId="102" r:id="rId95"/>
    <sheet name="150625E-2  " sheetId="103" r:id="rId96"/>
    <sheet name="150626D-1   " sheetId="104" r:id="rId97"/>
    <sheet name="150626D-2   " sheetId="105" r:id="rId98"/>
    <sheet name="150628E-1  " sheetId="106" r:id="rId99"/>
    <sheet name="150628E-2  " sheetId="107" r:id="rId100"/>
    <sheet name="150629D-1  " sheetId="108" r:id="rId101"/>
    <sheet name="1506629D-2   " sheetId="109" r:id="rId102"/>
    <sheet name="150629E-1  " sheetId="110" r:id="rId103"/>
    <sheet name="150629E-2  " sheetId="111" r:id="rId104"/>
    <sheet name="150630D-1   " sheetId="112" r:id="rId105"/>
    <sheet name="150630D-2   " sheetId="113" r:id="rId106"/>
    <sheet name="150631E-1   " sheetId="114" r:id="rId107"/>
    <sheet name="150631E-2   " sheetId="115" r:id="rId108"/>
    <sheet name="150701D-1  " sheetId="116" r:id="rId109"/>
    <sheet name="150701D-2  " sheetId="117" r:id="rId110"/>
    <sheet name="150701E-1  " sheetId="118" r:id="rId111"/>
    <sheet name="150701E-2  " sheetId="119" r:id="rId112"/>
    <sheet name="150702D-1  " sheetId="120" r:id="rId113"/>
    <sheet name="150702D-2  " sheetId="121" r:id="rId114"/>
    <sheet name="150702E-1   " sheetId="122" r:id="rId115"/>
    <sheet name="150702E-2  " sheetId="123" r:id="rId116"/>
    <sheet name="150703D-1  " sheetId="124" r:id="rId117"/>
    <sheet name="150703D-2  " sheetId="125" r:id="rId118"/>
    <sheet name="150705E-1  " sheetId="126" r:id="rId119"/>
    <sheet name="150705E-2   " sheetId="127" r:id="rId120"/>
    <sheet name="150706D-1  " sheetId="128" r:id="rId121"/>
    <sheet name="150706D-2  " sheetId="129" r:id="rId122"/>
    <sheet name="150706E-1" sheetId="130" r:id="rId123"/>
    <sheet name="150706E-2" sheetId="131" r:id="rId124"/>
    <sheet name="150707D-1" sheetId="132" r:id="rId125"/>
    <sheet name="150707D-2" sheetId="133" r:id="rId126"/>
    <sheet name="150707E-1  " sheetId="134" r:id="rId127"/>
    <sheet name="150707E-2  " sheetId="135" r:id="rId128"/>
    <sheet name="150708D-1  " sheetId="136" r:id="rId129"/>
    <sheet name="150708D-2  " sheetId="137" r:id="rId130"/>
    <sheet name="150708E-1  " sheetId="138" r:id="rId131"/>
    <sheet name="150708E-2  " sheetId="139" r:id="rId132"/>
    <sheet name="150709D-1  " sheetId="140" r:id="rId133"/>
    <sheet name="150709D-2  " sheetId="141" r:id="rId134"/>
    <sheet name="150709E-1  " sheetId="142" r:id="rId135"/>
    <sheet name="150709E-2  " sheetId="143" r:id="rId136"/>
    <sheet name="150710D-1  " sheetId="144" r:id="rId137"/>
    <sheet name="150710D-2  " sheetId="145" r:id="rId138"/>
  </sheets>
  <definedNames>
    <definedName name="_xlnm.Print_Area" localSheetId="2">'150524E-1'!$A$1:$X$80</definedName>
    <definedName name="_xlnm.Print_Area" localSheetId="3">'150524E-2'!$A$1:$X$80</definedName>
    <definedName name="_xlnm.Print_Area" localSheetId="4">'150525D-1'!$A$1:$X$80</definedName>
    <definedName name="_xlnm.Print_Area" localSheetId="5">'150525D-2'!$A$1:$X$80</definedName>
    <definedName name="_xlnm.Print_Area" localSheetId="6">'150525E-1'!$A$1:$X$80</definedName>
    <definedName name="_xlnm.Print_Area" localSheetId="7">'150525E-2'!$A$1:$X$80</definedName>
    <definedName name="_xlnm.Print_Area" localSheetId="8">'150526D-1'!$A$1:$X$80</definedName>
    <definedName name="_xlnm.Print_Area" localSheetId="9">'150526D-2'!$A$1:$X$80</definedName>
    <definedName name="_xlnm.Print_Area" localSheetId="10">'150526E-1'!$A$1:$X$80</definedName>
    <definedName name="_xlnm.Print_Area" localSheetId="11">'150526E-2'!$A$1:$X$80</definedName>
    <definedName name="_xlnm.Print_Area" localSheetId="12">'150527D-1'!$A$1:$X$80</definedName>
    <definedName name="_xlnm.Print_Area" localSheetId="13">'150527D-2'!$A$1:$X$80</definedName>
    <definedName name="_xlnm.Print_Area" localSheetId="14">'150527E-1'!$A$1:$X$80</definedName>
    <definedName name="_xlnm.Print_Area" localSheetId="15">'150527E-2'!$A$1:$X$80</definedName>
    <definedName name="_xlnm.Print_Area" localSheetId="16">'150528D-1'!$A$1:$X$80</definedName>
    <definedName name="_xlnm.Print_Area" localSheetId="17">'150528D-2'!$A$1:$X$80</definedName>
    <definedName name="_xlnm.Print_Area" localSheetId="18">'150528E-1'!$A$1:$X$80</definedName>
    <definedName name="_xlnm.Print_Area" localSheetId="19">'150528E-2'!$A$1:$X$80</definedName>
    <definedName name="_xlnm.Print_Area" localSheetId="20">'150529D-1'!$A$1:$X$80</definedName>
    <definedName name="_xlnm.Print_Area" localSheetId="21">'150529D-2'!$A$1:$X$80</definedName>
    <definedName name="_xlnm.Print_Area" localSheetId="22">'150531E-1'!$A$1:$X$80</definedName>
    <definedName name="_xlnm.Print_Area" localSheetId="23">'150531E-2 '!$A$1:$X$80</definedName>
    <definedName name="_xlnm.Print_Area" localSheetId="24">'150601D-1 '!$A$1:$X$80</definedName>
    <definedName name="_xlnm.Print_Area" localSheetId="25">'150601D-2  '!$A$1:$X$80</definedName>
    <definedName name="_xlnm.Print_Area" localSheetId="26">'150601E-1 '!$A$1:$X$80</definedName>
    <definedName name="_xlnm.Print_Area" localSheetId="27">'150601E-2 '!$A$1:$X$80</definedName>
    <definedName name="_xlnm.Print_Area" localSheetId="28">'150602D-1 '!$A$1:$X$80</definedName>
    <definedName name="_xlnm.Print_Area" localSheetId="29">'150602D-2  '!$A$1:$X$80</definedName>
    <definedName name="_xlnm.Print_Area" localSheetId="30">'150602E-1  '!$A$1:$X$80</definedName>
    <definedName name="_xlnm.Print_Area" localSheetId="31">'150602E-2  '!$A$1:$X$80</definedName>
    <definedName name="_xlnm.Print_Area" localSheetId="32">'150603D-1  '!$A$1:$X$80</definedName>
    <definedName name="_xlnm.Print_Area" localSheetId="33">'150603D-2  '!$A$1:$X$80</definedName>
    <definedName name="_xlnm.Print_Area" localSheetId="34">'150603E-1  '!$A$1:$X$80</definedName>
    <definedName name="_xlnm.Print_Area" localSheetId="35">'150603E-2  '!$A$1:$X$80</definedName>
    <definedName name="_xlnm.Print_Area" localSheetId="36">'150604D-1  '!$A$1:$X$80</definedName>
    <definedName name="_xlnm.Print_Area" localSheetId="37">'150604D-2  '!$A$1:$X$80</definedName>
    <definedName name="_xlnm.Print_Area" localSheetId="38">'150604E-1   '!$A$1:$X$80</definedName>
    <definedName name="_xlnm.Print_Area" localSheetId="39">'150604E-2   '!$A$1:$X$80</definedName>
    <definedName name="_xlnm.Print_Area" localSheetId="40">'150605D-1  '!$A$1:$X$80</definedName>
    <definedName name="_xlnm.Print_Area" localSheetId="41">'150605D-2  '!$A$1:$X$80</definedName>
    <definedName name="_xlnm.Print_Area" localSheetId="42">'150607E-1  '!$A$1:$X$80</definedName>
    <definedName name="_xlnm.Print_Area" localSheetId="43">'150607E-2  '!$A$1:$X$80</definedName>
    <definedName name="_xlnm.Print_Area" localSheetId="44">'150608D-1  '!$A$1:$X$80</definedName>
    <definedName name="_xlnm.Print_Area" localSheetId="45">'150608D-2  '!$A$1:$X$80</definedName>
    <definedName name="_xlnm.Print_Area" localSheetId="46">'150608E-1   '!$A$1:$X$80</definedName>
    <definedName name="_xlnm.Print_Area" localSheetId="47">'150608E-2   '!$A$1:$X$80</definedName>
    <definedName name="_xlnm.Print_Area" localSheetId="48">'150609D-1   '!$A$1:$X$80</definedName>
    <definedName name="_xlnm.Print_Area" localSheetId="49">'150609D-2   '!$A$1:$X$80</definedName>
    <definedName name="_xlnm.Print_Area" localSheetId="50">'150609E-1  '!$A$1:$X$80</definedName>
    <definedName name="_xlnm.Print_Area" localSheetId="51">'150609E-2  '!$A$1:$X$80</definedName>
    <definedName name="_xlnm.Print_Area" localSheetId="52">'150610D-1   '!$A$1:$X$80</definedName>
    <definedName name="_xlnm.Print_Area" localSheetId="53">'150610D-2   '!$A$1:$X$80</definedName>
    <definedName name="_xlnm.Print_Area" localSheetId="54">'150610E-1    '!$A$1:$X$80</definedName>
    <definedName name="_xlnm.Print_Area" localSheetId="55">'150610E-2    '!$A$1:$X$80</definedName>
    <definedName name="_xlnm.Print_Area" localSheetId="56">'150611D-1   '!$A$1:$X$80</definedName>
    <definedName name="_xlnm.Print_Area" localSheetId="57">'150611D-2    '!$A$1:$X$80</definedName>
    <definedName name="_xlnm.Print_Area" localSheetId="58">'150611E-1   '!$A$1:$X$80</definedName>
    <definedName name="_xlnm.Print_Area" localSheetId="59">'150611E-2   '!$A$1:$X$80</definedName>
    <definedName name="_xlnm.Print_Area" localSheetId="60">'150612D-1   '!$A$1:$X$80</definedName>
    <definedName name="_xlnm.Print_Area" localSheetId="61">'150612D-2   '!$A$1:$X$80</definedName>
    <definedName name="_xlnm.Print_Area" localSheetId="62">'150614E-1    '!$A$1:$X$80</definedName>
    <definedName name="_xlnm.Print_Area" localSheetId="63">'150614E-2   '!$A$1:$X$80</definedName>
    <definedName name="_xlnm.Print_Area" localSheetId="64">'150615D-1   '!$A$1:$X$80</definedName>
    <definedName name="_xlnm.Print_Area" localSheetId="65">'150615D-2   '!$A$1:$X$80</definedName>
    <definedName name="_xlnm.Print_Area" localSheetId="66">'150615E-1   '!$A$1:$X$80</definedName>
    <definedName name="_xlnm.Print_Area" localSheetId="67">'150615E-2   '!$A$1:$X$80</definedName>
    <definedName name="_xlnm.Print_Area" localSheetId="68">'150616D-1   '!$A$1:$X$80</definedName>
    <definedName name="_xlnm.Print_Area" localSheetId="69">'150616D-2   '!$A$1:$X$80</definedName>
    <definedName name="_xlnm.Print_Area" localSheetId="70">'150616E-1   '!$A$1:$X$80</definedName>
    <definedName name="_xlnm.Print_Area" localSheetId="71">'150616E-2   '!$A$1:$X$80</definedName>
    <definedName name="_xlnm.Print_Area" localSheetId="72">'150617D-1    '!$A$1:$X$80</definedName>
    <definedName name="_xlnm.Print_Area" localSheetId="73">'150617D-2    '!$A$1:$X$80</definedName>
    <definedName name="_xlnm.Print_Area" localSheetId="74">'150617E-1   '!$A$1:$X$80</definedName>
    <definedName name="_xlnm.Print_Area" localSheetId="75">'150617E-2   '!$A$1:$X$80</definedName>
    <definedName name="_xlnm.Print_Area" localSheetId="76">'150618D-1   '!$A$1:$X$80</definedName>
    <definedName name="_xlnm.Print_Area" localSheetId="77">'150618D-2    '!$A$1:$X$80</definedName>
    <definedName name="_xlnm.Print_Area" localSheetId="78">'150621E-1  '!$A$1:$X$80</definedName>
    <definedName name="_xlnm.Print_Area" localSheetId="79">'150621E-2   '!$A$1:$X$80</definedName>
    <definedName name="_xlnm.Print_Area" localSheetId="80">'150622D-1   '!$A$1:$X$80</definedName>
    <definedName name="_xlnm.Print_Area" localSheetId="81">'150622D-2   '!$A$1:$X$80</definedName>
    <definedName name="_xlnm.Print_Area" localSheetId="82">'150622E-1   '!$A$1:$X$80</definedName>
    <definedName name="_xlnm.Print_Area" localSheetId="83">'150622E-2  '!$A$1:$X$80</definedName>
    <definedName name="_xlnm.Print_Area" localSheetId="84">'150623D-1  '!$A$1:$X$80</definedName>
    <definedName name="_xlnm.Print_Area" localSheetId="85">'150623D-2   '!$A$1:$X$80</definedName>
    <definedName name="_xlnm.Print_Area" localSheetId="86">'150623E-1   '!$A$1:$X$80</definedName>
    <definedName name="_xlnm.Print_Area" localSheetId="87">'150623E-2   '!$A$1:$X$80</definedName>
    <definedName name="_xlnm.Print_Area" localSheetId="88">'150624D-1  '!$A$1:$X$80</definedName>
    <definedName name="_xlnm.Print_Area" localSheetId="89">'150624D-2  '!$A$1:$X$80</definedName>
    <definedName name="_xlnm.Print_Area" localSheetId="90">'150624E-1   '!$A$1:$X$80</definedName>
    <definedName name="_xlnm.Print_Area" localSheetId="91">'150624E-2   '!$A$1:$X$80</definedName>
    <definedName name="_xlnm.Print_Area" localSheetId="92">'150625D-1  '!$A$1:$X$80</definedName>
    <definedName name="_xlnm.Print_Area" localSheetId="93">'150625D-2   '!$A$1:$X$80</definedName>
    <definedName name="_xlnm.Print_Area" localSheetId="94">'150625E-1   '!$A$1:$X$80</definedName>
    <definedName name="_xlnm.Print_Area" localSheetId="95">'150625E-2  '!$A$1:$X$80</definedName>
    <definedName name="_xlnm.Print_Area" localSheetId="96">'150626D-1   '!$A$1:$X$80</definedName>
    <definedName name="_xlnm.Print_Area" localSheetId="97">'150626D-2   '!$A$1:$X$80</definedName>
    <definedName name="_xlnm.Print_Area" localSheetId="98">'150628E-1  '!$A$1:$X$80</definedName>
    <definedName name="_xlnm.Print_Area" localSheetId="99">'150628E-2  '!$A$1:$X$80</definedName>
    <definedName name="_xlnm.Print_Area" localSheetId="100">'150629D-1  '!$A$1:$X$80</definedName>
    <definedName name="_xlnm.Print_Area" localSheetId="102">'150629E-1  '!$A$1:$X$80</definedName>
    <definedName name="_xlnm.Print_Area" localSheetId="103">'150629E-2  '!$A$1:$X$80</definedName>
    <definedName name="_xlnm.Print_Area" localSheetId="104">'150630D-1   '!$A$1:$X$80</definedName>
    <definedName name="_xlnm.Print_Area" localSheetId="105">'150630D-2   '!$A$1:$X$80</definedName>
    <definedName name="_xlnm.Print_Area" localSheetId="106">'150631E-1   '!$A$1:$X$80</definedName>
    <definedName name="_xlnm.Print_Area" localSheetId="107">'150631E-2   '!$A$1:$X$80</definedName>
    <definedName name="_xlnm.Print_Area" localSheetId="101">'1506629D-2   '!$A$1:$X$80</definedName>
    <definedName name="_xlnm.Print_Area" localSheetId="108">'150701D-1  '!$A$1:$X$80</definedName>
    <definedName name="_xlnm.Print_Area" localSheetId="109">'150701D-2  '!$A$1:$X$80</definedName>
    <definedName name="_xlnm.Print_Area" localSheetId="110">'150701E-1  '!$A$1:$X$80</definedName>
    <definedName name="_xlnm.Print_Area" localSheetId="111">'150701E-2  '!$A$1:$X$80</definedName>
    <definedName name="_xlnm.Print_Area" localSheetId="112">'150702D-1  '!$A$1:$X$80</definedName>
    <definedName name="_xlnm.Print_Area" localSheetId="113">'150702D-2  '!$A$1:$X$80</definedName>
    <definedName name="_xlnm.Print_Area" localSheetId="114">'150702E-1   '!$A$1:$X$80</definedName>
    <definedName name="_xlnm.Print_Area" localSheetId="115">'150702E-2  '!$A$1:$X$80</definedName>
    <definedName name="_xlnm.Print_Area" localSheetId="116">'150703D-1  '!$A$1:$X$80</definedName>
    <definedName name="_xlnm.Print_Area" localSheetId="117">'150703D-2  '!$A$1:$X$80</definedName>
    <definedName name="_xlnm.Print_Area" localSheetId="118">'150705E-1  '!$A$1:$X$80</definedName>
    <definedName name="_xlnm.Print_Area" localSheetId="119">'150705E-2   '!$A$1:$X$80</definedName>
    <definedName name="_xlnm.Print_Area" localSheetId="120">'150706D-1  '!$A$1:$X$80</definedName>
    <definedName name="_xlnm.Print_Area" localSheetId="121">'150706D-2  '!$A$1:$X$80</definedName>
    <definedName name="_xlnm.Print_Area" localSheetId="122">'150706E-1'!$A$1:$X$80</definedName>
    <definedName name="_xlnm.Print_Area" localSheetId="123">'150706E-2'!$A$1:$X$80</definedName>
    <definedName name="_xlnm.Print_Area" localSheetId="124">'150707D-1'!$A$1:$X$80</definedName>
    <definedName name="_xlnm.Print_Area" localSheetId="125">'150707D-2'!$A$1:$X$80</definedName>
    <definedName name="_xlnm.Print_Area" localSheetId="126">'150707E-1  '!$A$1:$X$80</definedName>
    <definedName name="_xlnm.Print_Area" localSheetId="127">'150707E-2  '!$A$1:$X$80</definedName>
    <definedName name="_xlnm.Print_Area" localSheetId="128">'150708D-1  '!$A$1:$X$80</definedName>
    <definedName name="_xlnm.Print_Area" localSheetId="129">'150708D-2  '!$A$1:$X$80</definedName>
    <definedName name="_xlnm.Print_Area" localSheetId="130">'150708E-1  '!$A$1:$X$80</definedName>
    <definedName name="_xlnm.Print_Area" localSheetId="131">'150708E-2  '!$A$1:$X$80</definedName>
    <definedName name="_xlnm.Print_Area" localSheetId="132">'150709D-1  '!$A$1:$X$80</definedName>
    <definedName name="_xlnm.Print_Area" localSheetId="133">'150709D-2  '!$A$1:$X$80</definedName>
    <definedName name="_xlnm.Print_Area" localSheetId="134">'150709E-1  '!$A$1:$X$80</definedName>
    <definedName name="_xlnm.Print_Area" localSheetId="135">'150709E-2  '!$A$1:$X$80</definedName>
    <definedName name="_xlnm.Print_Area" localSheetId="136">'150710D-1  '!$A$1:$X$80</definedName>
    <definedName name="_xlnm.Print_Area" localSheetId="137">'150710D-2  '!$A$1:$X$80</definedName>
    <definedName name="_xlnm.Print_Area" localSheetId="0">SETUP!$A$1:$X$80</definedName>
    <definedName name="_xlnm.Print_Area" localSheetId="1">'SETUP (2)'!$A$1:$X$80</definedName>
  </definedNames>
  <calcPr calcId="124519"/>
</workbook>
</file>

<file path=xl/calcChain.xml><?xml version="1.0" encoding="utf-8"?>
<calcChain xmlns="http://schemas.openxmlformats.org/spreadsheetml/2006/main">
  <c r="AA33" i="145"/>
  <c r="AA32"/>
  <c r="AA31"/>
  <c r="AA30"/>
  <c r="AA29"/>
  <c r="AA28"/>
  <c r="AA27"/>
  <c r="AA26"/>
  <c r="AA33" i="144"/>
  <c r="AA32"/>
  <c r="AA31"/>
  <c r="AA30"/>
  <c r="AA29"/>
  <c r="AA28"/>
  <c r="AA27"/>
  <c r="AA26"/>
  <c r="AA33" i="143" l="1"/>
  <c r="AA32"/>
  <c r="AA31"/>
  <c r="AA30"/>
  <c r="AA29"/>
  <c r="AA28"/>
  <c r="AA27"/>
  <c r="AA26"/>
  <c r="AA33" i="142"/>
  <c r="AA32"/>
  <c r="AA31"/>
  <c r="AA30"/>
  <c r="AA29"/>
  <c r="AA28"/>
  <c r="AA27"/>
  <c r="AA26"/>
  <c r="AA33" i="141" l="1"/>
  <c r="AA32"/>
  <c r="AA31"/>
  <c r="AA30"/>
  <c r="AA29"/>
  <c r="AA28"/>
  <c r="AA27"/>
  <c r="AA26"/>
  <c r="AA33" i="140"/>
  <c r="AA32"/>
  <c r="AA31"/>
  <c r="AA30"/>
  <c r="AA29"/>
  <c r="AA28"/>
  <c r="AA27"/>
  <c r="AA26"/>
  <c r="AA33" i="139" l="1"/>
  <c r="AA32"/>
  <c r="AA31"/>
  <c r="AA30"/>
  <c r="AA29"/>
  <c r="AA28"/>
  <c r="AA27"/>
  <c r="AA26"/>
  <c r="AA33" i="138"/>
  <c r="AA32"/>
  <c r="AA31"/>
  <c r="AA30"/>
  <c r="AA29"/>
  <c r="AA28"/>
  <c r="AA27"/>
  <c r="AA26"/>
  <c r="AA33" i="137" l="1"/>
  <c r="AA32"/>
  <c r="AA31"/>
  <c r="AA30"/>
  <c r="AA29"/>
  <c r="AA28"/>
  <c r="AA27"/>
  <c r="AA26"/>
  <c r="AA33" i="136"/>
  <c r="AA32"/>
  <c r="AA31"/>
  <c r="AA30"/>
  <c r="AA29"/>
  <c r="AA28"/>
  <c r="AA27"/>
  <c r="AA26"/>
  <c r="AA33" i="135" l="1"/>
  <c r="AA32"/>
  <c r="AA31"/>
  <c r="AA30"/>
  <c r="AA29"/>
  <c r="AA28"/>
  <c r="AA27"/>
  <c r="AA26"/>
  <c r="AA33" i="134"/>
  <c r="AA32"/>
  <c r="AA31"/>
  <c r="AA30"/>
  <c r="AA29"/>
  <c r="AA28"/>
  <c r="AA27"/>
  <c r="AA26"/>
  <c r="AA33" i="133" l="1"/>
  <c r="AA32"/>
  <c r="AA31"/>
  <c r="AA30"/>
  <c r="AA29"/>
  <c r="AA28"/>
  <c r="AA27"/>
  <c r="AA26"/>
  <c r="AA33" i="132"/>
  <c r="AA32"/>
  <c r="AA31"/>
  <c r="AA30"/>
  <c r="AA29"/>
  <c r="AA28"/>
  <c r="AA27"/>
  <c r="AA26"/>
  <c r="AA33" i="131" l="1"/>
  <c r="AA32"/>
  <c r="AA31"/>
  <c r="AA30"/>
  <c r="AA29"/>
  <c r="AA28"/>
  <c r="AA27"/>
  <c r="AA26"/>
  <c r="AA33" i="130"/>
  <c r="AA32"/>
  <c r="AA31"/>
  <c r="AA30"/>
  <c r="AA29"/>
  <c r="AA28"/>
  <c r="AA27"/>
  <c r="AA26"/>
  <c r="AA33" i="129" l="1"/>
  <c r="AA32"/>
  <c r="AA31"/>
  <c r="AA30"/>
  <c r="AA29"/>
  <c r="AA28"/>
  <c r="AA27"/>
  <c r="AA26"/>
  <c r="AA33" i="128"/>
  <c r="AA32"/>
  <c r="AA31"/>
  <c r="AA30"/>
  <c r="AA29"/>
  <c r="AA28"/>
  <c r="AA27"/>
  <c r="AA26"/>
  <c r="AA33" i="127" l="1"/>
  <c r="AA32"/>
  <c r="AA31"/>
  <c r="AA30"/>
  <c r="AA29"/>
  <c r="AA28"/>
  <c r="AA27"/>
  <c r="AA26"/>
  <c r="AA33" i="126"/>
  <c r="AA32"/>
  <c r="AA31"/>
  <c r="AA30"/>
  <c r="AA29"/>
  <c r="AA28"/>
  <c r="AA27"/>
  <c r="AA26"/>
  <c r="AA33" i="125" l="1"/>
  <c r="AA32"/>
  <c r="AA31"/>
  <c r="AA30"/>
  <c r="AA29"/>
  <c r="AA28"/>
  <c r="AA27"/>
  <c r="AA26"/>
  <c r="AA33" i="124"/>
  <c r="AA32"/>
  <c r="AA31"/>
  <c r="AA30"/>
  <c r="AA29"/>
  <c r="AA28"/>
  <c r="AA27"/>
  <c r="AA26"/>
  <c r="AA33" i="123" l="1"/>
  <c r="AA32"/>
  <c r="AA31"/>
  <c r="AA30"/>
  <c r="AA29"/>
  <c r="AA28"/>
  <c r="AA27"/>
  <c r="AA26"/>
  <c r="AA33" i="122"/>
  <c r="AA32"/>
  <c r="AA31"/>
  <c r="AA30"/>
  <c r="AA29"/>
  <c r="AA28"/>
  <c r="AA27"/>
  <c r="AA26"/>
  <c r="AA33" i="121"/>
  <c r="AA32"/>
  <c r="AA31"/>
  <c r="AA30"/>
  <c r="AA29"/>
  <c r="AA28"/>
  <c r="AA27"/>
  <c r="AA26"/>
  <c r="AA33" i="120"/>
  <c r="AA32"/>
  <c r="AA31"/>
  <c r="AA30"/>
  <c r="AA29"/>
  <c r="AA28"/>
  <c r="AA27"/>
  <c r="AA26"/>
  <c r="AA33" i="119" l="1"/>
  <c r="AA32"/>
  <c r="AA31"/>
  <c r="AA30"/>
  <c r="AA29"/>
  <c r="AA28"/>
  <c r="AA27"/>
  <c r="AA26"/>
  <c r="AA33" i="118"/>
  <c r="AA32"/>
  <c r="AA31"/>
  <c r="AA30"/>
  <c r="AA29"/>
  <c r="AA28"/>
  <c r="AA27"/>
  <c r="AA26"/>
  <c r="AA33" i="117"/>
  <c r="AA32"/>
  <c r="AA31"/>
  <c r="AA30"/>
  <c r="AA29"/>
  <c r="AA28"/>
  <c r="AA27"/>
  <c r="AA26"/>
  <c r="AA33" i="116"/>
  <c r="AA32"/>
  <c r="AA31"/>
  <c r="AA30"/>
  <c r="AA29"/>
  <c r="AA28"/>
  <c r="AA27"/>
  <c r="AA26"/>
  <c r="AA33" i="115" l="1"/>
  <c r="AA32"/>
  <c r="AA31"/>
  <c r="AA30"/>
  <c r="AA29"/>
  <c r="AA28"/>
  <c r="AA27"/>
  <c r="AA26"/>
  <c r="AA33" i="114"/>
  <c r="AA32"/>
  <c r="AA31"/>
  <c r="AA30"/>
  <c r="AA29"/>
  <c r="AA28"/>
  <c r="AA27"/>
  <c r="AA26"/>
  <c r="AA33" i="113" l="1"/>
  <c r="AA32"/>
  <c r="AA31"/>
  <c r="AA30"/>
  <c r="AA29"/>
  <c r="AA28"/>
  <c r="AA27"/>
  <c r="AA26"/>
  <c r="AA33" i="112"/>
  <c r="AA32"/>
  <c r="AA31"/>
  <c r="AA30"/>
  <c r="AA29"/>
  <c r="AA28"/>
  <c r="AA27"/>
  <c r="AA26"/>
  <c r="AA33" i="111"/>
  <c r="AA32"/>
  <c r="AA31"/>
  <c r="AA30"/>
  <c r="AA29"/>
  <c r="AA28"/>
  <c r="AA27"/>
  <c r="AA26"/>
  <c r="AA33" i="110"/>
  <c r="AA32"/>
  <c r="AA31"/>
  <c r="AA30"/>
  <c r="AA29"/>
  <c r="AA28"/>
  <c r="AA27"/>
  <c r="AA26"/>
  <c r="AA33" i="109" l="1"/>
  <c r="AA32"/>
  <c r="AA31"/>
  <c r="AA30"/>
  <c r="AA29"/>
  <c r="AA28"/>
  <c r="AA27"/>
  <c r="AA26"/>
  <c r="AA33" i="108"/>
  <c r="AA32"/>
  <c r="AA31"/>
  <c r="AA30"/>
  <c r="AA29"/>
  <c r="AA28"/>
  <c r="AA27"/>
  <c r="AA26"/>
  <c r="AA33" i="107"/>
  <c r="AA32"/>
  <c r="AA31"/>
  <c r="AA30"/>
  <c r="AA29"/>
  <c r="AA28"/>
  <c r="AA27"/>
  <c r="AA26"/>
  <c r="AA33" i="106"/>
  <c r="AA32"/>
  <c r="AA31"/>
  <c r="AA30"/>
  <c r="AA29"/>
  <c r="AA28"/>
  <c r="AA27"/>
  <c r="AA26"/>
  <c r="AA33" i="105"/>
  <c r="AA32"/>
  <c r="AA31"/>
  <c r="AA30"/>
  <c r="AA29"/>
  <c r="AA28"/>
  <c r="AA27"/>
  <c r="AA26"/>
  <c r="AA33" i="104"/>
  <c r="AA32"/>
  <c r="AA31"/>
  <c r="AA30"/>
  <c r="AA29"/>
  <c r="AA28"/>
  <c r="AA27"/>
  <c r="AA26"/>
  <c r="AA33" i="103" l="1"/>
  <c r="AA32"/>
  <c r="AA31"/>
  <c r="AA30"/>
  <c r="AA29"/>
  <c r="AA28"/>
  <c r="AA27"/>
  <c r="AA26"/>
  <c r="AA33" i="102"/>
  <c r="AA32"/>
  <c r="AA31"/>
  <c r="AA30"/>
  <c r="AA29"/>
  <c r="AA28"/>
  <c r="AA27"/>
  <c r="AA26"/>
  <c r="AA33" i="101" l="1"/>
  <c r="AA32"/>
  <c r="AA31"/>
  <c r="AA30"/>
  <c r="AA29"/>
  <c r="AA28"/>
  <c r="AA27"/>
  <c r="AA26"/>
  <c r="AA33" i="100"/>
  <c r="AA32"/>
  <c r="AA31"/>
  <c r="AA30"/>
  <c r="AA29"/>
  <c r="AA28"/>
  <c r="AA27"/>
  <c r="AA26"/>
  <c r="AA33" i="99" l="1"/>
  <c r="AA32"/>
  <c r="AA31"/>
  <c r="AA30"/>
  <c r="AA29"/>
  <c r="AA28"/>
  <c r="AA27"/>
  <c r="AA26"/>
  <c r="AA33" i="98"/>
  <c r="AA32"/>
  <c r="AA31"/>
  <c r="AA30"/>
  <c r="AA29"/>
  <c r="AA28"/>
  <c r="AA27"/>
  <c r="AA26"/>
  <c r="AA33" i="97"/>
  <c r="AA32"/>
  <c r="AA31"/>
  <c r="AA30"/>
  <c r="AA29"/>
  <c r="AA28"/>
  <c r="AA27"/>
  <c r="AA26"/>
  <c r="AA33" i="96"/>
  <c r="AA32"/>
  <c r="AA31"/>
  <c r="AA30"/>
  <c r="AA29"/>
  <c r="AA28"/>
  <c r="AA27"/>
  <c r="AA26"/>
  <c r="AA33" i="95" l="1"/>
  <c r="AA32"/>
  <c r="AA31"/>
  <c r="AA30"/>
  <c r="AA29"/>
  <c r="AA28"/>
  <c r="AA27"/>
  <c r="AA26"/>
  <c r="AA33" i="94"/>
  <c r="AA32"/>
  <c r="AA31"/>
  <c r="AA30"/>
  <c r="AA29"/>
  <c r="AA28"/>
  <c r="AA27"/>
  <c r="AA26"/>
  <c r="AA33" i="93" l="1"/>
  <c r="AA32"/>
  <c r="AA31"/>
  <c r="AA30"/>
  <c r="AA29"/>
  <c r="AA28"/>
  <c r="AA27"/>
  <c r="AA26"/>
  <c r="AA33" i="92"/>
  <c r="AA32"/>
  <c r="AA31"/>
  <c r="AA30"/>
  <c r="AA29"/>
  <c r="AA28"/>
  <c r="AA27"/>
  <c r="AA26"/>
  <c r="AA33" i="91" l="1"/>
  <c r="AA32"/>
  <c r="AA31"/>
  <c r="AA30"/>
  <c r="AA29"/>
  <c r="AA28"/>
  <c r="AA27"/>
  <c r="AA26"/>
  <c r="AA33" i="90"/>
  <c r="AA32"/>
  <c r="AA31"/>
  <c r="AA30"/>
  <c r="AA29"/>
  <c r="AA28"/>
  <c r="AA27"/>
  <c r="AA26"/>
  <c r="AA33" i="89" l="1"/>
  <c r="AA32"/>
  <c r="AA31"/>
  <c r="AA30"/>
  <c r="AA29"/>
  <c r="AA28"/>
  <c r="AA27"/>
  <c r="AA26"/>
  <c r="AA33" i="88"/>
  <c r="AA32"/>
  <c r="AA31"/>
  <c r="AA30"/>
  <c r="AA29"/>
  <c r="AA28"/>
  <c r="AA27"/>
  <c r="AA26"/>
  <c r="AA33" i="87"/>
  <c r="AA32"/>
  <c r="AA31"/>
  <c r="AA30"/>
  <c r="AA29"/>
  <c r="AA28"/>
  <c r="AA27"/>
  <c r="AA26"/>
  <c r="AA33" i="86"/>
  <c r="AA32"/>
  <c r="AA31"/>
  <c r="AA30"/>
  <c r="AA29"/>
  <c r="AA28"/>
  <c r="AA27"/>
  <c r="AA26"/>
  <c r="AA33" i="85" l="1"/>
  <c r="AA32"/>
  <c r="AA31"/>
  <c r="AA30"/>
  <c r="AA29"/>
  <c r="AA28"/>
  <c r="AA27"/>
  <c r="AA26"/>
  <c r="AA33" i="84"/>
  <c r="AA32"/>
  <c r="AA31"/>
  <c r="AA30"/>
  <c r="AA29"/>
  <c r="AA28"/>
  <c r="AA27"/>
  <c r="AA26"/>
  <c r="AA33" i="83" l="1"/>
  <c r="AA32"/>
  <c r="AA31"/>
  <c r="AA30"/>
  <c r="AA29"/>
  <c r="AA28"/>
  <c r="AA27"/>
  <c r="AA26"/>
  <c r="AA33" i="82"/>
  <c r="AA32"/>
  <c r="AA31"/>
  <c r="AA30"/>
  <c r="AA29"/>
  <c r="AA28"/>
  <c r="AA27"/>
  <c r="AA26"/>
  <c r="AA33" i="81" l="1"/>
  <c r="AA32"/>
  <c r="AA31"/>
  <c r="AA30"/>
  <c r="AA29"/>
  <c r="AA28"/>
  <c r="AA27"/>
  <c r="AA26"/>
  <c r="AA33" i="80"/>
  <c r="AA32"/>
  <c r="AA31"/>
  <c r="AA30"/>
  <c r="AA29"/>
  <c r="AA28"/>
  <c r="AA27"/>
  <c r="AA26"/>
  <c r="AA33" i="79" l="1"/>
  <c r="AA32"/>
  <c r="AA31"/>
  <c r="AA30"/>
  <c r="AA29"/>
  <c r="AA28"/>
  <c r="AA27"/>
  <c r="AA26"/>
  <c r="AA33" i="78"/>
  <c r="AA32"/>
  <c r="AA31"/>
  <c r="AA30"/>
  <c r="AA29"/>
  <c r="AA28"/>
  <c r="AA27"/>
  <c r="AA26"/>
  <c r="AA33" i="77"/>
  <c r="AA32"/>
  <c r="AA31"/>
  <c r="AA30"/>
  <c r="AA29"/>
  <c r="AA28"/>
  <c r="AA27"/>
  <c r="AA26"/>
  <c r="AA33" i="76"/>
  <c r="AA32"/>
  <c r="AA31"/>
  <c r="AA30"/>
  <c r="AA29"/>
  <c r="AA28"/>
  <c r="AA27"/>
  <c r="AA26"/>
  <c r="AA33" i="75" l="1"/>
  <c r="AA32"/>
  <c r="AA31"/>
  <c r="AA30"/>
  <c r="AA29"/>
  <c r="AA28"/>
  <c r="AA27"/>
  <c r="AA26"/>
  <c r="AA33" i="74"/>
  <c r="AA32"/>
  <c r="AA31"/>
  <c r="AA30"/>
  <c r="AA29"/>
  <c r="AA28"/>
  <c r="AA27"/>
  <c r="AA26"/>
  <c r="AA33" i="73"/>
  <c r="AA32"/>
  <c r="AA31"/>
  <c r="AA30"/>
  <c r="AA29"/>
  <c r="AA28"/>
  <c r="AA27"/>
  <c r="AA26"/>
  <c r="AA33" i="72"/>
  <c r="AA32"/>
  <c r="AA31"/>
  <c r="AA30"/>
  <c r="AA29"/>
  <c r="AA28"/>
  <c r="AA27"/>
  <c r="AA26"/>
  <c r="AA33" i="71"/>
  <c r="AA32"/>
  <c r="AA31"/>
  <c r="AA30"/>
  <c r="AA29"/>
  <c r="AA28"/>
  <c r="AA27"/>
  <c r="AA26"/>
  <c r="AA33" i="70"/>
  <c r="AA32"/>
  <c r="AA31"/>
  <c r="AA30"/>
  <c r="AA29"/>
  <c r="AA28"/>
  <c r="AA27"/>
  <c r="AA26"/>
  <c r="AA33" i="69"/>
  <c r="AA32"/>
  <c r="AA31"/>
  <c r="AA30"/>
  <c r="AA29"/>
  <c r="AA28"/>
  <c r="AA27"/>
  <c r="AA26"/>
  <c r="AA33" i="68"/>
  <c r="AA32"/>
  <c r="AA31"/>
  <c r="AA30"/>
  <c r="AA29"/>
  <c r="AA28"/>
  <c r="AA27"/>
  <c r="AA26"/>
  <c r="AA33" i="67"/>
  <c r="AA32"/>
  <c r="AA31"/>
  <c r="AA30"/>
  <c r="AA29"/>
  <c r="AA28"/>
  <c r="AA27"/>
  <c r="AA26"/>
  <c r="AA33" i="66"/>
  <c r="AA32"/>
  <c r="AA31"/>
  <c r="AA30"/>
  <c r="AA29"/>
  <c r="AA28"/>
  <c r="AA27"/>
  <c r="AA26"/>
  <c r="AA33" i="65"/>
  <c r="AA32"/>
  <c r="AA31"/>
  <c r="AA30"/>
  <c r="AA29"/>
  <c r="AA28"/>
  <c r="AA27"/>
  <c r="AA26"/>
  <c r="AA33" i="64"/>
  <c r="AA32"/>
  <c r="AA31"/>
  <c r="AA30"/>
  <c r="AA29"/>
  <c r="AA28"/>
  <c r="AA27"/>
  <c r="AA26"/>
  <c r="AA33" i="63"/>
  <c r="AA32"/>
  <c r="AA31"/>
  <c r="AA30"/>
  <c r="AA29"/>
  <c r="AA28"/>
  <c r="AA27"/>
  <c r="AA26"/>
  <c r="AA33" i="62"/>
  <c r="AA32"/>
  <c r="AA31"/>
  <c r="AA30"/>
  <c r="AA29"/>
  <c r="AA28"/>
  <c r="AA27"/>
  <c r="AA26"/>
  <c r="AA33" i="61"/>
  <c r="AA32"/>
  <c r="AA31"/>
  <c r="AA30"/>
  <c r="AA29"/>
  <c r="AA28"/>
  <c r="AA27"/>
  <c r="AA26"/>
  <c r="AA33" i="60"/>
  <c r="AA32"/>
  <c r="AA31"/>
  <c r="AA30"/>
  <c r="AA29"/>
  <c r="AA28"/>
  <c r="AA27"/>
  <c r="AA26"/>
  <c r="AA33" i="59"/>
  <c r="AA32"/>
  <c r="AA31"/>
  <c r="AA30"/>
  <c r="AA29"/>
  <c r="AA28"/>
  <c r="AA27"/>
  <c r="AA26"/>
  <c r="AA33" i="58"/>
  <c r="AA32"/>
  <c r="AA31"/>
  <c r="AA30"/>
  <c r="AA29"/>
  <c r="AA28"/>
  <c r="AA27"/>
  <c r="AA26"/>
  <c r="AA33" i="55"/>
  <c r="AA32"/>
  <c r="AA31"/>
  <c r="AA30"/>
  <c r="AA29"/>
  <c r="AA28"/>
  <c r="AA27"/>
  <c r="AA26"/>
  <c r="AA33" i="54"/>
  <c r="AA32"/>
  <c r="AA31"/>
  <c r="AA30"/>
  <c r="AA29"/>
  <c r="AA28"/>
  <c r="AA27"/>
  <c r="AA26"/>
  <c r="AA33" i="53"/>
  <c r="AA32"/>
  <c r="AA31"/>
  <c r="AA30"/>
  <c r="AA29"/>
  <c r="AA28"/>
  <c r="AA27"/>
  <c r="AA26"/>
  <c r="AA33" i="52"/>
  <c r="AA32"/>
  <c r="AA31"/>
  <c r="AA30"/>
  <c r="AA29"/>
  <c r="AA28"/>
  <c r="AA27"/>
  <c r="AA26"/>
  <c r="AA33" i="51"/>
  <c r="AA32"/>
  <c r="AA31"/>
  <c r="AA30"/>
  <c r="AA29"/>
  <c r="AA28"/>
  <c r="AA27"/>
  <c r="AA26"/>
  <c r="AA33" i="50"/>
  <c r="AA32"/>
  <c r="AA31"/>
  <c r="AA30"/>
  <c r="AA29"/>
  <c r="AA28"/>
  <c r="AA27"/>
  <c r="AA26"/>
  <c r="AA33" i="49"/>
  <c r="AA32"/>
  <c r="AA31"/>
  <c r="AA30"/>
  <c r="AA29"/>
  <c r="AA28"/>
  <c r="AA27"/>
  <c r="AA26"/>
  <c r="AA33" i="48"/>
  <c r="AA32"/>
  <c r="AA31"/>
  <c r="AA30"/>
  <c r="AA29"/>
  <c r="AA28"/>
  <c r="AA27"/>
  <c r="AA26"/>
  <c r="AA33" i="47"/>
  <c r="AA32"/>
  <c r="AA31"/>
  <c r="AA30"/>
  <c r="AA29"/>
  <c r="AA28"/>
  <c r="AA27"/>
  <c r="AA26"/>
  <c r="AA33" i="46"/>
  <c r="AA32"/>
  <c r="AA31"/>
  <c r="AA30"/>
  <c r="AA29"/>
  <c r="AA28"/>
  <c r="AA27"/>
  <c r="AA26"/>
  <c r="AA33" i="45"/>
  <c r="AA32"/>
  <c r="AA31"/>
  <c r="AA30"/>
  <c r="AA29"/>
  <c r="AA28"/>
  <c r="AA27"/>
  <c r="AA26"/>
  <c r="AA33" i="44"/>
  <c r="AA32"/>
  <c r="AA31"/>
  <c r="AA30"/>
  <c r="AA29"/>
  <c r="AA28"/>
  <c r="AA27"/>
  <c r="AA26"/>
  <c r="AA33" i="43"/>
  <c r="AA32"/>
  <c r="AA31"/>
  <c r="AA30"/>
  <c r="AA29"/>
  <c r="AA28"/>
  <c r="AA27"/>
  <c r="AA26"/>
  <c r="AA33" i="42"/>
  <c r="AA32"/>
  <c r="AA31"/>
  <c r="AA30"/>
  <c r="AA29"/>
  <c r="AA28"/>
  <c r="AA27"/>
  <c r="AA26"/>
  <c r="AA33" i="41"/>
  <c r="AA32"/>
  <c r="AA31"/>
  <c r="AA30"/>
  <c r="AA29"/>
  <c r="AA28"/>
  <c r="AA27"/>
  <c r="AA26"/>
  <c r="AA33" i="40"/>
  <c r="AA32"/>
  <c r="AA31"/>
  <c r="AA30"/>
  <c r="AA29"/>
  <c r="AA28"/>
  <c r="AA27"/>
  <c r="AA26"/>
  <c r="AA33" i="39"/>
  <c r="AA32"/>
  <c r="AA31"/>
  <c r="AA30"/>
  <c r="AA29"/>
  <c r="AA28"/>
  <c r="AA27"/>
  <c r="AA26"/>
  <c r="AA33" i="38"/>
  <c r="AA32"/>
  <c r="AA31"/>
  <c r="AA30"/>
  <c r="AA29"/>
  <c r="AA28"/>
  <c r="AA27"/>
  <c r="AA26"/>
  <c r="AA33" i="37"/>
  <c r="AA32"/>
  <c r="AA31"/>
  <c r="AA30"/>
  <c r="AA29"/>
  <c r="AA28"/>
  <c r="AA27"/>
  <c r="AA26"/>
  <c r="AA33" i="36"/>
  <c r="AA32"/>
  <c r="AA31"/>
  <c r="AA30"/>
  <c r="AA29"/>
  <c r="AA28"/>
  <c r="AA27"/>
  <c r="AA26"/>
  <c r="AA33" i="35"/>
  <c r="AA32"/>
  <c r="AA31"/>
  <c r="AA30"/>
  <c r="AA29"/>
  <c r="AA28"/>
  <c r="AA27"/>
  <c r="AA26"/>
  <c r="AA33" i="34"/>
  <c r="AA32"/>
  <c r="AA31"/>
  <c r="AA30"/>
  <c r="AA29"/>
  <c r="AA28"/>
  <c r="AA27"/>
  <c r="AA26"/>
  <c r="AA33" i="33"/>
  <c r="AA32"/>
  <c r="AA31"/>
  <c r="AA30"/>
  <c r="AA29"/>
  <c r="AA28"/>
  <c r="AA27"/>
  <c r="AA26"/>
  <c r="AA33" i="32"/>
  <c r="AA32"/>
  <c r="AA31"/>
  <c r="AA30"/>
  <c r="AA29"/>
  <c r="AA28"/>
  <c r="AA27"/>
  <c r="AA26"/>
  <c r="AA33" i="31"/>
  <c r="AA32"/>
  <c r="AA31"/>
  <c r="AA30"/>
  <c r="AA29"/>
  <c r="AA28"/>
  <c r="AA27"/>
  <c r="AA26"/>
  <c r="AA33" i="30"/>
  <c r="AA32"/>
  <c r="AA31"/>
  <c r="AA30"/>
  <c r="AA29"/>
  <c r="AA28"/>
  <c r="AA27"/>
  <c r="AA26"/>
  <c r="AA33" i="29"/>
  <c r="AA32"/>
  <c r="AA31"/>
  <c r="AA30"/>
  <c r="AA29"/>
  <c r="AA28"/>
  <c r="AA27"/>
  <c r="AA26"/>
  <c r="AA33" i="28"/>
  <c r="AA32"/>
  <c r="AA31"/>
  <c r="AA30"/>
  <c r="AA29"/>
  <c r="AA28"/>
  <c r="AA27"/>
  <c r="AA26"/>
  <c r="AA33" i="25"/>
  <c r="AA32"/>
  <c r="AA31"/>
  <c r="AA30"/>
  <c r="AA29"/>
  <c r="AA28"/>
  <c r="AA27"/>
  <c r="AA26"/>
  <c r="AA33" i="24"/>
  <c r="AA32"/>
  <c r="AA31"/>
  <c r="AA30"/>
  <c r="AA29"/>
  <c r="AA28"/>
  <c r="AA27"/>
  <c r="AA26"/>
  <c r="AA33" i="21"/>
  <c r="AA32"/>
  <c r="AA31"/>
  <c r="AA30"/>
  <c r="AA29"/>
  <c r="AA28"/>
  <c r="AA27"/>
  <c r="AA26"/>
  <c r="AA33" i="20"/>
  <c r="AA32"/>
  <c r="AA31"/>
  <c r="AA30"/>
  <c r="AA29"/>
  <c r="AA28"/>
  <c r="AA27"/>
  <c r="AA26"/>
  <c r="AA33" i="19"/>
  <c r="AA32"/>
  <c r="AA31"/>
  <c r="AA30"/>
  <c r="AA29"/>
  <c r="AA28"/>
  <c r="AA27"/>
  <c r="AA26"/>
  <c r="AA33" i="18"/>
  <c r="AA32"/>
  <c r="AA31"/>
  <c r="AA30"/>
  <c r="AA29"/>
  <c r="AA28"/>
  <c r="AA27"/>
  <c r="AA26"/>
  <c r="AA33" i="17"/>
  <c r="AA32"/>
  <c r="AA31"/>
  <c r="AA30"/>
  <c r="AA29"/>
  <c r="AA28"/>
  <c r="AA27"/>
  <c r="AA26"/>
  <c r="AA33" i="16"/>
  <c r="AA32"/>
  <c r="AA31"/>
  <c r="AA30"/>
  <c r="AA29"/>
  <c r="AA28"/>
  <c r="AA27"/>
  <c r="AA26"/>
  <c r="AA33" i="15"/>
  <c r="AA32"/>
  <c r="AA31"/>
  <c r="AA30"/>
  <c r="AA29"/>
  <c r="AA28"/>
  <c r="AA27"/>
  <c r="AA26"/>
  <c r="AA33" i="14"/>
  <c r="AA32"/>
  <c r="AA31"/>
  <c r="AA30"/>
  <c r="AA29"/>
  <c r="AA28"/>
  <c r="AA27"/>
  <c r="AA26"/>
  <c r="AA33" i="13"/>
  <c r="AA32"/>
  <c r="AA31"/>
  <c r="AA30"/>
  <c r="AA29"/>
  <c r="AA28"/>
  <c r="AA27"/>
  <c r="AA26"/>
  <c r="AA33" i="12"/>
  <c r="AA32"/>
  <c r="AA31"/>
  <c r="AA30"/>
  <c r="AA29"/>
  <c r="AA28"/>
  <c r="AA27"/>
  <c r="AA26"/>
  <c r="AA33" i="11"/>
  <c r="AA32"/>
  <c r="AA31"/>
  <c r="AA30"/>
  <c r="AA29"/>
  <c r="AA28"/>
  <c r="AA27"/>
  <c r="AA26"/>
  <c r="AA33" i="10"/>
  <c r="AA32"/>
  <c r="AA31"/>
  <c r="AA30"/>
  <c r="AA29"/>
  <c r="AA28"/>
  <c r="AA27"/>
  <c r="AA26"/>
  <c r="AA33" i="9"/>
  <c r="AA32"/>
  <c r="AA31"/>
  <c r="AA30"/>
  <c r="AA29"/>
  <c r="AA28"/>
  <c r="AA27"/>
  <c r="AA26"/>
  <c r="AA33" i="8"/>
  <c r="AA32"/>
  <c r="AA31"/>
  <c r="AA30"/>
  <c r="AA29"/>
  <c r="AA28"/>
  <c r="AA27"/>
  <c r="AA26"/>
  <c r="AA33" i="7"/>
  <c r="AA32"/>
  <c r="AA31"/>
  <c r="AA30"/>
  <c r="AA29"/>
  <c r="AA28"/>
  <c r="AA27"/>
  <c r="AA26"/>
  <c r="AA33" i="6"/>
  <c r="AA32"/>
  <c r="AA31"/>
  <c r="AA30"/>
  <c r="AA29"/>
  <c r="AA28"/>
  <c r="AA27"/>
  <c r="AA26"/>
  <c r="AA33" i="5"/>
  <c r="AA32"/>
  <c r="AA31"/>
  <c r="AA30"/>
  <c r="AA29"/>
  <c r="AA28"/>
  <c r="AA27"/>
  <c r="AA26"/>
  <c r="AA33" i="4"/>
  <c r="AA32"/>
  <c r="AA31"/>
  <c r="AA30"/>
  <c r="AA29"/>
  <c r="AA28"/>
  <c r="AA27"/>
  <c r="AA26"/>
  <c r="AA33" i="3"/>
  <c r="AA32"/>
  <c r="AA31"/>
  <c r="AA30"/>
  <c r="AA29"/>
  <c r="AA28"/>
  <c r="AA27"/>
  <c r="AA26"/>
  <c r="AA33" i="2"/>
  <c r="AA32"/>
  <c r="AA31"/>
  <c r="AA30"/>
  <c r="AA29"/>
  <c r="AA28"/>
  <c r="AA27"/>
  <c r="AA26"/>
</calcChain>
</file>

<file path=xl/sharedStrings.xml><?xml version="1.0" encoding="utf-8"?>
<sst xmlns="http://schemas.openxmlformats.org/spreadsheetml/2006/main" count="19498" uniqueCount="175">
  <si>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</si>
  <si>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</si>
  <si>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</si>
  <si>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</si>
  <si>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</si>
  <si>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</si>
  <si>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</si>
  <si>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</si>
  <si>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</si>
  <si>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</si>
  <si>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</si>
  <si>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</si>
  <si>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</si>
  <si>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</si>
  <si>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</si>
  <si>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</si>
  <si>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</si>
  <si>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</si>
  <si>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</si>
  <si>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</si>
  <si>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</si>
  <si>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</si>
  <si>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</si>
  <si>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</si>
  <si>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</si>
  <si>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</si>
  <si>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</si>
  <si>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</si>
  <si>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</si>
  <si>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</si>
  <si>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</si>
  <si>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</si>
  <si>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</si>
  <si>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</si>
  <si>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</si>
  <si>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</si>
  <si>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</si>
  <si>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</si>
  <si>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</si>
  <si>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</si>
  <si>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</si>
  <si>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</si>
  <si>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</si>
  <si>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</si>
  <si>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</si>
  <si>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</si>
  <si>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</si>
  <si>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</si>
  <si>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□</t>
    <phoneticPr fontId="10" type="noConversion"/>
  </si>
  <si>
    <t>■</t>
    <phoneticPr fontId="10" type="noConversion"/>
  </si>
  <si>
    <r>
      <rPr>
        <sz val="8"/>
        <color theme="1"/>
        <rFont val="細明體"/>
        <family val="3"/>
        <charset val="136"/>
      </rPr>
      <t>單位：</t>
    </r>
    <r>
      <rPr>
        <sz val="8"/>
        <color theme="1"/>
        <rFont val="Times New Roman"/>
        <family val="1"/>
      </rPr>
      <t xml:space="preserve">mm </t>
    </r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</si>
  <si>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</si>
  <si>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</si>
  <si>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</si>
  <si>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</si>
  <si>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</si>
  <si>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</si>
  <si>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</si>
  <si>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</si>
  <si>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</si>
  <si>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</si>
  <si>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</si>
  <si>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</si>
  <si>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</si>
  <si>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t>T800709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</si>
  <si>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</si>
  <si>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</si>
  <si>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</si>
  <si>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</si>
  <si>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</si>
  <si>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</si>
  <si>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</si>
  <si>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</si>
  <si>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</si>
  <si>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</si>
  <si>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</si>
  <si>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</si>
  <si>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</si>
  <si>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</si>
  <si>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</si>
  <si>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</si>
  <si>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</si>
  <si>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</si>
  <si>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</si>
  <si>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C09-210-251 (R1-2360)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</si>
  <si>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</si>
  <si>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</si>
  <si>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</si>
  <si>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</si>
  <si>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</si>
  <si>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</si>
  <si>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</si>
  <si>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</si>
  <si>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</si>
  <si>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C09-001</t>
    <phoneticPr fontId="10" type="noConversion"/>
  </si>
  <si>
    <t>R1-2360</t>
    <phoneticPr fontId="10" type="noConversion"/>
  </si>
  <si>
    <t>150522D</t>
    <phoneticPr fontId="10" type="noConversion"/>
  </si>
  <si>
    <t>GO</t>
    <phoneticPr fontId="10" type="noConversion"/>
  </si>
  <si>
    <t>OK</t>
    <phoneticPr fontId="10" type="noConversion"/>
  </si>
  <si>
    <t xml:space="preserve">■ </t>
    <phoneticPr fontId="10" type="noConversion"/>
  </si>
  <si>
    <t>150524E</t>
    <phoneticPr fontId="10" type="noConversion"/>
  </si>
  <si>
    <t>150525D</t>
    <phoneticPr fontId="10" type="noConversion"/>
  </si>
  <si>
    <t>150525E</t>
    <phoneticPr fontId="10" type="noConversion"/>
  </si>
  <si>
    <t>150526D</t>
    <phoneticPr fontId="10" type="noConversion"/>
  </si>
  <si>
    <t>GO</t>
    <phoneticPr fontId="10" type="noConversion"/>
  </si>
  <si>
    <t>150526E</t>
    <phoneticPr fontId="10" type="noConversion"/>
  </si>
  <si>
    <t>150527D</t>
    <phoneticPr fontId="10" type="noConversion"/>
  </si>
  <si>
    <t>150527E</t>
    <phoneticPr fontId="10" type="noConversion"/>
  </si>
  <si>
    <t>150528D</t>
    <phoneticPr fontId="10" type="noConversion"/>
  </si>
  <si>
    <t>150528E</t>
    <phoneticPr fontId="10" type="noConversion"/>
  </si>
  <si>
    <t>150529D</t>
    <phoneticPr fontId="10" type="noConversion"/>
  </si>
  <si>
    <t>150531E</t>
    <phoneticPr fontId="10" type="noConversion"/>
  </si>
  <si>
    <t>150601D</t>
    <phoneticPr fontId="10" type="noConversion"/>
  </si>
  <si>
    <t>150601E</t>
    <phoneticPr fontId="10" type="noConversion"/>
  </si>
  <si>
    <t>150602D</t>
    <phoneticPr fontId="10" type="noConversion"/>
  </si>
  <si>
    <t>150602E</t>
    <phoneticPr fontId="10" type="noConversion"/>
  </si>
  <si>
    <t>150603D</t>
    <phoneticPr fontId="10" type="noConversion"/>
  </si>
  <si>
    <t>150603E</t>
    <phoneticPr fontId="10" type="noConversion"/>
  </si>
  <si>
    <t>150604D</t>
    <phoneticPr fontId="10" type="noConversion"/>
  </si>
  <si>
    <t>150604E</t>
    <phoneticPr fontId="10" type="noConversion"/>
  </si>
  <si>
    <t>150605D</t>
    <phoneticPr fontId="10" type="noConversion"/>
  </si>
  <si>
    <t>150607E</t>
    <phoneticPr fontId="10" type="noConversion"/>
  </si>
  <si>
    <t>150608D</t>
    <phoneticPr fontId="10" type="noConversion"/>
  </si>
  <si>
    <t>150608E</t>
    <phoneticPr fontId="10" type="noConversion"/>
  </si>
  <si>
    <t>150609D</t>
    <phoneticPr fontId="10" type="noConversion"/>
  </si>
  <si>
    <t>150609E</t>
    <phoneticPr fontId="10" type="noConversion"/>
  </si>
  <si>
    <t>150610D</t>
    <phoneticPr fontId="10" type="noConversion"/>
  </si>
  <si>
    <t>150610E</t>
    <phoneticPr fontId="10" type="noConversion"/>
  </si>
  <si>
    <t>OK</t>
    <phoneticPr fontId="10" type="noConversion"/>
  </si>
  <si>
    <t>OK</t>
    <phoneticPr fontId="10" type="noConversion"/>
  </si>
  <si>
    <t>OK</t>
    <phoneticPr fontId="10" type="noConversion"/>
  </si>
  <si>
    <t>OK</t>
    <phoneticPr fontId="10" type="noConversion"/>
  </si>
  <si>
    <t>150611D</t>
    <phoneticPr fontId="10" type="noConversion"/>
  </si>
  <si>
    <t>OK</t>
    <phoneticPr fontId="10" type="noConversion"/>
  </si>
  <si>
    <t>150611E</t>
    <phoneticPr fontId="10" type="noConversion"/>
  </si>
  <si>
    <t>150612D</t>
    <phoneticPr fontId="10" type="noConversion"/>
  </si>
  <si>
    <t>150614E</t>
    <phoneticPr fontId="10" type="noConversion"/>
  </si>
  <si>
    <t>150615D</t>
    <phoneticPr fontId="10" type="noConversion"/>
  </si>
  <si>
    <t>150615E</t>
    <phoneticPr fontId="10" type="noConversion"/>
  </si>
  <si>
    <t>150616D</t>
    <phoneticPr fontId="10" type="noConversion"/>
  </si>
  <si>
    <t>150616D</t>
    <phoneticPr fontId="10" type="noConversion"/>
  </si>
  <si>
    <t>150616E</t>
    <phoneticPr fontId="10" type="noConversion"/>
  </si>
  <si>
    <t>150617D</t>
    <phoneticPr fontId="10" type="noConversion"/>
  </si>
  <si>
    <t>150617E</t>
    <phoneticPr fontId="10" type="noConversion"/>
  </si>
  <si>
    <t>150617E</t>
    <phoneticPr fontId="10" type="noConversion"/>
  </si>
  <si>
    <t>150618D</t>
    <phoneticPr fontId="10" type="noConversion"/>
  </si>
  <si>
    <t>150621E</t>
    <phoneticPr fontId="10" type="noConversion"/>
  </si>
  <si>
    <t>150622D</t>
    <phoneticPr fontId="10" type="noConversion"/>
  </si>
  <si>
    <t>150622E</t>
    <phoneticPr fontId="10" type="noConversion"/>
  </si>
  <si>
    <t>150623E</t>
    <phoneticPr fontId="10" type="noConversion"/>
  </si>
  <si>
    <t>150624D</t>
    <phoneticPr fontId="10" type="noConversion"/>
  </si>
  <si>
    <t>150624E</t>
    <phoneticPr fontId="10" type="noConversion"/>
  </si>
  <si>
    <t>150625D</t>
    <phoneticPr fontId="10" type="noConversion"/>
  </si>
  <si>
    <t>150625E</t>
    <phoneticPr fontId="10" type="noConversion"/>
  </si>
  <si>
    <t>150626D</t>
    <phoneticPr fontId="10" type="noConversion"/>
  </si>
  <si>
    <t>150628E</t>
    <phoneticPr fontId="10" type="noConversion"/>
  </si>
  <si>
    <t>150629D</t>
    <phoneticPr fontId="10" type="noConversion"/>
  </si>
  <si>
    <t>150629E</t>
    <phoneticPr fontId="10" type="noConversion"/>
  </si>
  <si>
    <t>150630D</t>
    <phoneticPr fontId="10" type="noConversion"/>
  </si>
  <si>
    <t>150631E</t>
    <phoneticPr fontId="10" type="noConversion"/>
  </si>
  <si>
    <t>150701D</t>
    <phoneticPr fontId="10" type="noConversion"/>
  </si>
  <si>
    <t>150701E</t>
    <phoneticPr fontId="10" type="noConversion"/>
  </si>
  <si>
    <t>150702D</t>
    <phoneticPr fontId="10" type="noConversion"/>
  </si>
  <si>
    <t>150702E</t>
    <phoneticPr fontId="10" type="noConversion"/>
  </si>
  <si>
    <t>150703D</t>
    <phoneticPr fontId="10" type="noConversion"/>
  </si>
  <si>
    <t>150705E</t>
    <phoneticPr fontId="10" type="noConversion"/>
  </si>
  <si>
    <t>150706D</t>
    <phoneticPr fontId="10" type="noConversion"/>
  </si>
  <si>
    <t>150706E</t>
    <phoneticPr fontId="10" type="noConversion"/>
  </si>
  <si>
    <t>150701D</t>
    <phoneticPr fontId="10" type="noConversion"/>
  </si>
  <si>
    <t>150707E</t>
    <phoneticPr fontId="10" type="noConversion"/>
  </si>
  <si>
    <t>150708D</t>
    <phoneticPr fontId="10" type="noConversion"/>
  </si>
  <si>
    <t>150708E</t>
    <phoneticPr fontId="10" type="noConversion"/>
  </si>
  <si>
    <t>150709D</t>
    <phoneticPr fontId="10" type="noConversion"/>
  </si>
  <si>
    <t>150709E</t>
    <phoneticPr fontId="10" type="noConversion"/>
  </si>
  <si>
    <t>150710D</t>
    <phoneticPr fontId="10" type="noConversion"/>
  </si>
</sst>
</file>

<file path=xl/styles.xml><?xml version="1.0" encoding="utf-8"?>
<styleSheet xmlns="http://schemas.openxmlformats.org/spreadsheetml/2006/main">
  <numFmts count="2">
    <numFmt numFmtId="176" formatCode="0.00_ "/>
    <numFmt numFmtId="177" formatCode="0.000_ 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1034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8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4" fillId="0" borderId="10" xfId="0" applyFont="1" applyBorder="1" applyAlignment="1" applyProtection="1">
      <alignment horizontal="left"/>
    </xf>
    <xf numFmtId="0" fontId="25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1" fillId="0" borderId="5" xfId="0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3" fillId="0" borderId="0" xfId="0" applyFont="1" applyAlignment="1" applyProtection="1"/>
    <xf numFmtId="0" fontId="15" fillId="0" borderId="10" xfId="0" applyFont="1" applyBorder="1" applyAlignment="1" applyProtection="1">
      <alignment horizontal="left" vertical="top"/>
    </xf>
    <xf numFmtId="0" fontId="22" fillId="0" borderId="10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176" fontId="3" fillId="0" borderId="3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6" fillId="0" borderId="5" xfId="0" applyFont="1" applyBorder="1" applyAlignment="1" applyProtection="1">
      <alignment vertical="center"/>
    </xf>
    <xf numFmtId="0" fontId="26" fillId="0" borderId="6" xfId="0" applyFont="1" applyBorder="1" applyAlignment="1" applyProtection="1">
      <alignment vertical="center"/>
    </xf>
    <xf numFmtId="0" fontId="26" fillId="0" borderId="10" xfId="0" applyFont="1" applyBorder="1" applyAlignment="1" applyProtection="1">
      <alignment vertical="center"/>
    </xf>
    <xf numFmtId="0" fontId="26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6" fontId="3" fillId="0" borderId="5" xfId="0" applyNumberFormat="1" applyFont="1" applyBorder="1" applyAlignment="1" applyProtection="1">
      <alignment horizontal="left" vertical="center"/>
    </xf>
    <xf numFmtId="176" fontId="0" fillId="0" borderId="5" xfId="0" applyNumberFormat="1" applyBorder="1" applyAlignment="1" applyProtection="1">
      <alignment horizontal="left" vertical="center"/>
    </xf>
    <xf numFmtId="176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1104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8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8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8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8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8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8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8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8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8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8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8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8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8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9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9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9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9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9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9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9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9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9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9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0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10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0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10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0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10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0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10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0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10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1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1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1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1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1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1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1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1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1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1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1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1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1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1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10</xdr:col>
      <xdr:colOff>280276</xdr:colOff>
      <xdr:row>76</xdr:row>
      <xdr:rowOff>39414</xdr:rowOff>
    </xdr:from>
    <xdr:to>
      <xdr:col>12</xdr:col>
      <xdr:colOff>160355</xdr:colOff>
      <xdr:row>78</xdr:row>
      <xdr:rowOff>43858</xdr:rowOff>
    </xdr:to>
    <xdr:pic>
      <xdr:nvPicPr>
        <xdr:cNvPr id="9" name="圖片 8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7276" y="10383345"/>
          <a:ext cx="519458" cy="2934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223344</xdr:colOff>
      <xdr:row>75</xdr:row>
      <xdr:rowOff>107024</xdr:rowOff>
    </xdr:from>
    <xdr:to>
      <xdr:col>12</xdr:col>
      <xdr:colOff>162034</xdr:colOff>
      <xdr:row>77</xdr:row>
      <xdr:rowOff>153341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90344" y="10293300"/>
          <a:ext cx="578069" cy="32659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201448</xdr:colOff>
      <xdr:row>77</xdr:row>
      <xdr:rowOff>26276</xdr:rowOff>
    </xdr:from>
    <xdr:to>
      <xdr:col>11</xdr:col>
      <xdr:colOff>302173</xdr:colOff>
      <xdr:row>78</xdr:row>
      <xdr:rowOff>35034</xdr:rowOff>
    </xdr:to>
    <xdr:pic>
      <xdr:nvPicPr>
        <xdr:cNvPr id="9" name="圖片 8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68448" y="10492828"/>
          <a:ext cx="385380" cy="17517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205829</xdr:colOff>
      <xdr:row>77</xdr:row>
      <xdr:rowOff>43794</xdr:rowOff>
    </xdr:from>
    <xdr:to>
      <xdr:col>11</xdr:col>
      <xdr:colOff>271518</xdr:colOff>
      <xdr:row>78</xdr:row>
      <xdr:rowOff>52551</xdr:rowOff>
    </xdr:to>
    <xdr:pic>
      <xdr:nvPicPr>
        <xdr:cNvPr id="9" name="圖片 8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2829" y="10510346"/>
          <a:ext cx="350344" cy="17517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201448</xdr:colOff>
      <xdr:row>77</xdr:row>
      <xdr:rowOff>26276</xdr:rowOff>
    </xdr:from>
    <xdr:to>
      <xdr:col>11</xdr:col>
      <xdr:colOff>302173</xdr:colOff>
      <xdr:row>78</xdr:row>
      <xdr:rowOff>35034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4798" y="10484726"/>
          <a:ext cx="386475" cy="17385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205829</xdr:colOff>
      <xdr:row>77</xdr:row>
      <xdr:rowOff>43794</xdr:rowOff>
    </xdr:from>
    <xdr:to>
      <xdr:col>11</xdr:col>
      <xdr:colOff>271518</xdr:colOff>
      <xdr:row>78</xdr:row>
      <xdr:rowOff>52551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9179" y="10502244"/>
          <a:ext cx="351439" cy="17385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201448</xdr:colOff>
      <xdr:row>77</xdr:row>
      <xdr:rowOff>26276</xdr:rowOff>
    </xdr:from>
    <xdr:to>
      <xdr:col>11</xdr:col>
      <xdr:colOff>302173</xdr:colOff>
      <xdr:row>78</xdr:row>
      <xdr:rowOff>35034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4798" y="10484726"/>
          <a:ext cx="386475" cy="17385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205829</xdr:colOff>
      <xdr:row>77</xdr:row>
      <xdr:rowOff>43794</xdr:rowOff>
    </xdr:from>
    <xdr:to>
      <xdr:col>11</xdr:col>
      <xdr:colOff>271518</xdr:colOff>
      <xdr:row>78</xdr:row>
      <xdr:rowOff>52551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9179" y="10502244"/>
          <a:ext cx="351439" cy="17385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201448</xdr:colOff>
      <xdr:row>77</xdr:row>
      <xdr:rowOff>26276</xdr:rowOff>
    </xdr:from>
    <xdr:to>
      <xdr:col>11</xdr:col>
      <xdr:colOff>302173</xdr:colOff>
      <xdr:row>78</xdr:row>
      <xdr:rowOff>35034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4798" y="10484726"/>
          <a:ext cx="386475" cy="17385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205829</xdr:colOff>
      <xdr:row>77</xdr:row>
      <xdr:rowOff>43794</xdr:rowOff>
    </xdr:from>
    <xdr:to>
      <xdr:col>11</xdr:col>
      <xdr:colOff>271518</xdr:colOff>
      <xdr:row>78</xdr:row>
      <xdr:rowOff>52551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9179" y="10502244"/>
          <a:ext cx="351439" cy="17385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201448</xdr:colOff>
      <xdr:row>77</xdr:row>
      <xdr:rowOff>26276</xdr:rowOff>
    </xdr:from>
    <xdr:to>
      <xdr:col>11</xdr:col>
      <xdr:colOff>302173</xdr:colOff>
      <xdr:row>78</xdr:row>
      <xdr:rowOff>35034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4798" y="10484726"/>
          <a:ext cx="386475" cy="17385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205829</xdr:colOff>
      <xdr:row>77</xdr:row>
      <xdr:rowOff>43794</xdr:rowOff>
    </xdr:from>
    <xdr:to>
      <xdr:col>11</xdr:col>
      <xdr:colOff>271518</xdr:colOff>
      <xdr:row>78</xdr:row>
      <xdr:rowOff>52551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9179" y="10502244"/>
          <a:ext cx="351439" cy="17385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201448</xdr:colOff>
      <xdr:row>77</xdr:row>
      <xdr:rowOff>26276</xdr:rowOff>
    </xdr:from>
    <xdr:to>
      <xdr:col>11</xdr:col>
      <xdr:colOff>302173</xdr:colOff>
      <xdr:row>78</xdr:row>
      <xdr:rowOff>35034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4798" y="10484726"/>
          <a:ext cx="386475" cy="173858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205829</xdr:colOff>
      <xdr:row>77</xdr:row>
      <xdr:rowOff>43794</xdr:rowOff>
    </xdr:from>
    <xdr:to>
      <xdr:col>11</xdr:col>
      <xdr:colOff>271518</xdr:colOff>
      <xdr:row>78</xdr:row>
      <xdr:rowOff>52551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9179" y="10502244"/>
          <a:ext cx="351439" cy="17385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201448</xdr:colOff>
      <xdr:row>77</xdr:row>
      <xdr:rowOff>26276</xdr:rowOff>
    </xdr:from>
    <xdr:to>
      <xdr:col>11</xdr:col>
      <xdr:colOff>302173</xdr:colOff>
      <xdr:row>78</xdr:row>
      <xdr:rowOff>35034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4798" y="10484726"/>
          <a:ext cx="386475" cy="173858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205829</xdr:colOff>
      <xdr:row>77</xdr:row>
      <xdr:rowOff>43794</xdr:rowOff>
    </xdr:from>
    <xdr:to>
      <xdr:col>11</xdr:col>
      <xdr:colOff>271518</xdr:colOff>
      <xdr:row>78</xdr:row>
      <xdr:rowOff>52551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9179" y="10502244"/>
          <a:ext cx="351439" cy="173857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201448</xdr:colOff>
      <xdr:row>77</xdr:row>
      <xdr:rowOff>26276</xdr:rowOff>
    </xdr:from>
    <xdr:to>
      <xdr:col>11</xdr:col>
      <xdr:colOff>302173</xdr:colOff>
      <xdr:row>78</xdr:row>
      <xdr:rowOff>35034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4798" y="10484726"/>
          <a:ext cx="386475" cy="173858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205829</xdr:colOff>
      <xdr:row>77</xdr:row>
      <xdr:rowOff>43794</xdr:rowOff>
    </xdr:from>
    <xdr:to>
      <xdr:col>11</xdr:col>
      <xdr:colOff>271518</xdr:colOff>
      <xdr:row>78</xdr:row>
      <xdr:rowOff>52551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9179" y="10502244"/>
          <a:ext cx="351439" cy="173857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82914</xdr:colOff>
      <xdr:row>78</xdr:row>
      <xdr:rowOff>78827</xdr:rowOff>
    </xdr:to>
    <xdr:pic>
      <xdr:nvPicPr>
        <xdr:cNvPr id="9" name="圖片 8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1655" y="10466552"/>
          <a:ext cx="437638" cy="245241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82914</xdr:colOff>
      <xdr:row>78</xdr:row>
      <xdr:rowOff>74448</xdr:rowOff>
    </xdr:to>
    <xdr:pic>
      <xdr:nvPicPr>
        <xdr:cNvPr id="9" name="圖片 8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1655" y="10466552"/>
          <a:ext cx="437638" cy="240862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82914</xdr:colOff>
      <xdr:row>78</xdr:row>
      <xdr:rowOff>78827</xdr:rowOff>
    </xdr:to>
    <xdr:pic>
      <xdr:nvPicPr>
        <xdr:cNvPr id="8" name="圖片 7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58450"/>
          <a:ext cx="438514" cy="243927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82914</xdr:colOff>
      <xdr:row>78</xdr:row>
      <xdr:rowOff>74448</xdr:rowOff>
    </xdr:to>
    <xdr:pic>
      <xdr:nvPicPr>
        <xdr:cNvPr id="8" name="圖片 7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58450"/>
          <a:ext cx="438514" cy="239548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201448</xdr:colOff>
      <xdr:row>77</xdr:row>
      <xdr:rowOff>26276</xdr:rowOff>
    </xdr:from>
    <xdr:to>
      <xdr:col>11</xdr:col>
      <xdr:colOff>302173</xdr:colOff>
      <xdr:row>78</xdr:row>
      <xdr:rowOff>35034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4798" y="10484726"/>
          <a:ext cx="386475" cy="173858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205829</xdr:colOff>
      <xdr:row>77</xdr:row>
      <xdr:rowOff>43794</xdr:rowOff>
    </xdr:from>
    <xdr:to>
      <xdr:col>11</xdr:col>
      <xdr:colOff>271518</xdr:colOff>
      <xdr:row>78</xdr:row>
      <xdr:rowOff>52551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9179" y="10502244"/>
          <a:ext cx="351439" cy="173857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201448</xdr:colOff>
      <xdr:row>77</xdr:row>
      <xdr:rowOff>26276</xdr:rowOff>
    </xdr:from>
    <xdr:to>
      <xdr:col>11</xdr:col>
      <xdr:colOff>302173</xdr:colOff>
      <xdr:row>78</xdr:row>
      <xdr:rowOff>35034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4798" y="10484726"/>
          <a:ext cx="386475" cy="173858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205829</xdr:colOff>
      <xdr:row>77</xdr:row>
      <xdr:rowOff>43794</xdr:rowOff>
    </xdr:from>
    <xdr:to>
      <xdr:col>11</xdr:col>
      <xdr:colOff>271518</xdr:colOff>
      <xdr:row>78</xdr:row>
      <xdr:rowOff>52551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9179" y="10502244"/>
          <a:ext cx="351439" cy="173857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201448</xdr:colOff>
      <xdr:row>77</xdr:row>
      <xdr:rowOff>26276</xdr:rowOff>
    </xdr:from>
    <xdr:to>
      <xdr:col>11</xdr:col>
      <xdr:colOff>302173</xdr:colOff>
      <xdr:row>78</xdr:row>
      <xdr:rowOff>35034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4798" y="10484726"/>
          <a:ext cx="386475" cy="173858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205829</xdr:colOff>
      <xdr:row>77</xdr:row>
      <xdr:rowOff>43794</xdr:rowOff>
    </xdr:from>
    <xdr:to>
      <xdr:col>11</xdr:col>
      <xdr:colOff>271518</xdr:colOff>
      <xdr:row>78</xdr:row>
      <xdr:rowOff>52551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9179" y="10502244"/>
          <a:ext cx="351439" cy="173857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201448</xdr:colOff>
      <xdr:row>77</xdr:row>
      <xdr:rowOff>26276</xdr:rowOff>
    </xdr:from>
    <xdr:to>
      <xdr:col>11</xdr:col>
      <xdr:colOff>302173</xdr:colOff>
      <xdr:row>78</xdr:row>
      <xdr:rowOff>35034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4798" y="10484726"/>
          <a:ext cx="386475" cy="173858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205829</xdr:colOff>
      <xdr:row>77</xdr:row>
      <xdr:rowOff>43794</xdr:rowOff>
    </xdr:from>
    <xdr:to>
      <xdr:col>11</xdr:col>
      <xdr:colOff>271518</xdr:colOff>
      <xdr:row>78</xdr:row>
      <xdr:rowOff>52551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9179" y="10502244"/>
          <a:ext cx="351439" cy="173857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201448</xdr:colOff>
      <xdr:row>77</xdr:row>
      <xdr:rowOff>26276</xdr:rowOff>
    </xdr:from>
    <xdr:to>
      <xdr:col>11</xdr:col>
      <xdr:colOff>302173</xdr:colOff>
      <xdr:row>78</xdr:row>
      <xdr:rowOff>35034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4798" y="10484726"/>
          <a:ext cx="386475" cy="173858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205829</xdr:colOff>
      <xdr:row>77</xdr:row>
      <xdr:rowOff>43794</xdr:rowOff>
    </xdr:from>
    <xdr:to>
      <xdr:col>11</xdr:col>
      <xdr:colOff>271518</xdr:colOff>
      <xdr:row>78</xdr:row>
      <xdr:rowOff>52551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9179" y="10502244"/>
          <a:ext cx="351439" cy="173857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201448</xdr:colOff>
      <xdr:row>77</xdr:row>
      <xdr:rowOff>26276</xdr:rowOff>
    </xdr:from>
    <xdr:to>
      <xdr:col>11</xdr:col>
      <xdr:colOff>302173</xdr:colOff>
      <xdr:row>78</xdr:row>
      <xdr:rowOff>35034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4798" y="10484726"/>
          <a:ext cx="386475" cy="173858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205829</xdr:colOff>
      <xdr:row>77</xdr:row>
      <xdr:rowOff>43794</xdr:rowOff>
    </xdr:from>
    <xdr:to>
      <xdr:col>11</xdr:col>
      <xdr:colOff>271518</xdr:colOff>
      <xdr:row>78</xdr:row>
      <xdr:rowOff>52551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9179" y="10502244"/>
          <a:ext cx="351439" cy="173857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201448</xdr:colOff>
      <xdr:row>77</xdr:row>
      <xdr:rowOff>26276</xdr:rowOff>
    </xdr:from>
    <xdr:to>
      <xdr:col>11</xdr:col>
      <xdr:colOff>302173</xdr:colOff>
      <xdr:row>78</xdr:row>
      <xdr:rowOff>35034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4798" y="10484726"/>
          <a:ext cx="386475" cy="173858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205829</xdr:colOff>
      <xdr:row>77</xdr:row>
      <xdr:rowOff>43794</xdr:rowOff>
    </xdr:from>
    <xdr:to>
      <xdr:col>11</xdr:col>
      <xdr:colOff>271518</xdr:colOff>
      <xdr:row>78</xdr:row>
      <xdr:rowOff>52551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9179" y="10502244"/>
          <a:ext cx="351439" cy="173857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201448</xdr:colOff>
      <xdr:row>77</xdr:row>
      <xdr:rowOff>26276</xdr:rowOff>
    </xdr:from>
    <xdr:to>
      <xdr:col>11</xdr:col>
      <xdr:colOff>302173</xdr:colOff>
      <xdr:row>78</xdr:row>
      <xdr:rowOff>35034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4798" y="10484726"/>
          <a:ext cx="386475" cy="173858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205829</xdr:colOff>
      <xdr:row>77</xdr:row>
      <xdr:rowOff>43794</xdr:rowOff>
    </xdr:from>
    <xdr:to>
      <xdr:col>11</xdr:col>
      <xdr:colOff>271518</xdr:colOff>
      <xdr:row>78</xdr:row>
      <xdr:rowOff>52551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9179" y="10502244"/>
          <a:ext cx="351439" cy="173857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201448</xdr:colOff>
      <xdr:row>77</xdr:row>
      <xdr:rowOff>26276</xdr:rowOff>
    </xdr:from>
    <xdr:to>
      <xdr:col>11</xdr:col>
      <xdr:colOff>302173</xdr:colOff>
      <xdr:row>78</xdr:row>
      <xdr:rowOff>35034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4798" y="10484726"/>
          <a:ext cx="386475" cy="173858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205829</xdr:colOff>
      <xdr:row>77</xdr:row>
      <xdr:rowOff>43794</xdr:rowOff>
    </xdr:from>
    <xdr:to>
      <xdr:col>11</xdr:col>
      <xdr:colOff>271518</xdr:colOff>
      <xdr:row>78</xdr:row>
      <xdr:rowOff>52551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9179" y="10502244"/>
          <a:ext cx="351439" cy="173857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201448</xdr:colOff>
      <xdr:row>77</xdr:row>
      <xdr:rowOff>26276</xdr:rowOff>
    </xdr:from>
    <xdr:to>
      <xdr:col>11</xdr:col>
      <xdr:colOff>302173</xdr:colOff>
      <xdr:row>78</xdr:row>
      <xdr:rowOff>35034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4798" y="10484726"/>
          <a:ext cx="386475" cy="173858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205829</xdr:colOff>
      <xdr:row>77</xdr:row>
      <xdr:rowOff>43794</xdr:rowOff>
    </xdr:from>
    <xdr:to>
      <xdr:col>11</xdr:col>
      <xdr:colOff>271518</xdr:colOff>
      <xdr:row>78</xdr:row>
      <xdr:rowOff>52551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9179" y="10502244"/>
          <a:ext cx="351439" cy="173857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201448</xdr:colOff>
      <xdr:row>77</xdr:row>
      <xdr:rowOff>26276</xdr:rowOff>
    </xdr:from>
    <xdr:to>
      <xdr:col>11</xdr:col>
      <xdr:colOff>302173</xdr:colOff>
      <xdr:row>78</xdr:row>
      <xdr:rowOff>35034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4798" y="10484726"/>
          <a:ext cx="386475" cy="173858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205829</xdr:colOff>
      <xdr:row>77</xdr:row>
      <xdr:rowOff>43794</xdr:rowOff>
    </xdr:from>
    <xdr:to>
      <xdr:col>11</xdr:col>
      <xdr:colOff>271518</xdr:colOff>
      <xdr:row>78</xdr:row>
      <xdr:rowOff>52551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9179" y="10502244"/>
          <a:ext cx="351439" cy="173857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201448</xdr:colOff>
      <xdr:row>77</xdr:row>
      <xdr:rowOff>26276</xdr:rowOff>
    </xdr:from>
    <xdr:to>
      <xdr:col>11</xdr:col>
      <xdr:colOff>302173</xdr:colOff>
      <xdr:row>78</xdr:row>
      <xdr:rowOff>35034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4798" y="10484726"/>
          <a:ext cx="386475" cy="173858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205829</xdr:colOff>
      <xdr:row>77</xdr:row>
      <xdr:rowOff>43794</xdr:rowOff>
    </xdr:from>
    <xdr:to>
      <xdr:col>11</xdr:col>
      <xdr:colOff>271518</xdr:colOff>
      <xdr:row>78</xdr:row>
      <xdr:rowOff>52551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9179" y="10502244"/>
          <a:ext cx="351439" cy="173857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201448</xdr:colOff>
      <xdr:row>77</xdr:row>
      <xdr:rowOff>26276</xdr:rowOff>
    </xdr:from>
    <xdr:to>
      <xdr:col>11</xdr:col>
      <xdr:colOff>302173</xdr:colOff>
      <xdr:row>78</xdr:row>
      <xdr:rowOff>35034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4798" y="10484726"/>
          <a:ext cx="386475" cy="173858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205829</xdr:colOff>
      <xdr:row>77</xdr:row>
      <xdr:rowOff>43794</xdr:rowOff>
    </xdr:from>
    <xdr:to>
      <xdr:col>11</xdr:col>
      <xdr:colOff>271518</xdr:colOff>
      <xdr:row>78</xdr:row>
      <xdr:rowOff>52551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9179" y="10502244"/>
          <a:ext cx="351439" cy="173857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201448</xdr:colOff>
      <xdr:row>77</xdr:row>
      <xdr:rowOff>26276</xdr:rowOff>
    </xdr:from>
    <xdr:to>
      <xdr:col>11</xdr:col>
      <xdr:colOff>302173</xdr:colOff>
      <xdr:row>78</xdr:row>
      <xdr:rowOff>35034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4798" y="10484726"/>
          <a:ext cx="386475" cy="173858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205829</xdr:colOff>
      <xdr:row>77</xdr:row>
      <xdr:rowOff>43794</xdr:rowOff>
    </xdr:from>
    <xdr:to>
      <xdr:col>11</xdr:col>
      <xdr:colOff>271518</xdr:colOff>
      <xdr:row>78</xdr:row>
      <xdr:rowOff>52551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9179" y="10502244"/>
          <a:ext cx="351439" cy="173857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201448</xdr:colOff>
      <xdr:row>77</xdr:row>
      <xdr:rowOff>26276</xdr:rowOff>
    </xdr:from>
    <xdr:to>
      <xdr:col>11</xdr:col>
      <xdr:colOff>302173</xdr:colOff>
      <xdr:row>78</xdr:row>
      <xdr:rowOff>35034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4798" y="10484726"/>
          <a:ext cx="386475" cy="173858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205829</xdr:colOff>
      <xdr:row>77</xdr:row>
      <xdr:rowOff>43794</xdr:rowOff>
    </xdr:from>
    <xdr:to>
      <xdr:col>11</xdr:col>
      <xdr:colOff>271518</xdr:colOff>
      <xdr:row>78</xdr:row>
      <xdr:rowOff>52551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9179" y="10502244"/>
          <a:ext cx="351439" cy="173857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201448</xdr:colOff>
      <xdr:row>77</xdr:row>
      <xdr:rowOff>26276</xdr:rowOff>
    </xdr:from>
    <xdr:to>
      <xdr:col>11</xdr:col>
      <xdr:colOff>302173</xdr:colOff>
      <xdr:row>78</xdr:row>
      <xdr:rowOff>35034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4798" y="10484726"/>
          <a:ext cx="386475" cy="173858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205829</xdr:colOff>
      <xdr:row>77</xdr:row>
      <xdr:rowOff>43794</xdr:rowOff>
    </xdr:from>
    <xdr:to>
      <xdr:col>11</xdr:col>
      <xdr:colOff>271518</xdr:colOff>
      <xdr:row>78</xdr:row>
      <xdr:rowOff>52551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9179" y="10502244"/>
          <a:ext cx="351439" cy="173857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201448</xdr:colOff>
      <xdr:row>77</xdr:row>
      <xdr:rowOff>26276</xdr:rowOff>
    </xdr:from>
    <xdr:to>
      <xdr:col>11</xdr:col>
      <xdr:colOff>302173</xdr:colOff>
      <xdr:row>78</xdr:row>
      <xdr:rowOff>35034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4798" y="10484726"/>
          <a:ext cx="386475" cy="173858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205829</xdr:colOff>
      <xdr:row>77</xdr:row>
      <xdr:rowOff>43794</xdr:rowOff>
    </xdr:from>
    <xdr:to>
      <xdr:col>11</xdr:col>
      <xdr:colOff>271518</xdr:colOff>
      <xdr:row>78</xdr:row>
      <xdr:rowOff>52551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9179" y="10502244"/>
          <a:ext cx="351439" cy="173857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201448</xdr:colOff>
      <xdr:row>77</xdr:row>
      <xdr:rowOff>26276</xdr:rowOff>
    </xdr:from>
    <xdr:to>
      <xdr:col>11</xdr:col>
      <xdr:colOff>302173</xdr:colOff>
      <xdr:row>78</xdr:row>
      <xdr:rowOff>35034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4798" y="10484726"/>
          <a:ext cx="386475" cy="173858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205829</xdr:colOff>
      <xdr:row>77</xdr:row>
      <xdr:rowOff>43794</xdr:rowOff>
    </xdr:from>
    <xdr:to>
      <xdr:col>11</xdr:col>
      <xdr:colOff>271518</xdr:colOff>
      <xdr:row>78</xdr:row>
      <xdr:rowOff>52551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9179" y="10502244"/>
          <a:ext cx="351439" cy="173857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201448</xdr:colOff>
      <xdr:row>77</xdr:row>
      <xdr:rowOff>26276</xdr:rowOff>
    </xdr:from>
    <xdr:to>
      <xdr:col>11</xdr:col>
      <xdr:colOff>302173</xdr:colOff>
      <xdr:row>78</xdr:row>
      <xdr:rowOff>35034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4798" y="10484726"/>
          <a:ext cx="386475" cy="173858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205829</xdr:colOff>
      <xdr:row>77</xdr:row>
      <xdr:rowOff>43794</xdr:rowOff>
    </xdr:from>
    <xdr:to>
      <xdr:col>11</xdr:col>
      <xdr:colOff>271518</xdr:colOff>
      <xdr:row>78</xdr:row>
      <xdr:rowOff>52551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9179" y="10502244"/>
          <a:ext cx="351439" cy="173857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201448</xdr:colOff>
      <xdr:row>77</xdr:row>
      <xdr:rowOff>26276</xdr:rowOff>
    </xdr:from>
    <xdr:to>
      <xdr:col>11</xdr:col>
      <xdr:colOff>302173</xdr:colOff>
      <xdr:row>78</xdr:row>
      <xdr:rowOff>35034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4798" y="10484726"/>
          <a:ext cx="386475" cy="173858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205829</xdr:colOff>
      <xdr:row>77</xdr:row>
      <xdr:rowOff>43794</xdr:rowOff>
    </xdr:from>
    <xdr:to>
      <xdr:col>11</xdr:col>
      <xdr:colOff>271518</xdr:colOff>
      <xdr:row>78</xdr:row>
      <xdr:rowOff>52551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9179" y="10502244"/>
          <a:ext cx="351439" cy="173857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201448</xdr:colOff>
      <xdr:row>77</xdr:row>
      <xdr:rowOff>26276</xdr:rowOff>
    </xdr:from>
    <xdr:to>
      <xdr:col>11</xdr:col>
      <xdr:colOff>302173</xdr:colOff>
      <xdr:row>78</xdr:row>
      <xdr:rowOff>35034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4798" y="10484726"/>
          <a:ext cx="386475" cy="173858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205829</xdr:colOff>
      <xdr:row>77</xdr:row>
      <xdr:rowOff>43794</xdr:rowOff>
    </xdr:from>
    <xdr:to>
      <xdr:col>11</xdr:col>
      <xdr:colOff>271518</xdr:colOff>
      <xdr:row>78</xdr:row>
      <xdr:rowOff>52551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9179" y="10502244"/>
          <a:ext cx="351439" cy="173857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201448</xdr:colOff>
      <xdr:row>77</xdr:row>
      <xdr:rowOff>26276</xdr:rowOff>
    </xdr:from>
    <xdr:to>
      <xdr:col>11</xdr:col>
      <xdr:colOff>302173</xdr:colOff>
      <xdr:row>78</xdr:row>
      <xdr:rowOff>35034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4798" y="10484726"/>
          <a:ext cx="386475" cy="173858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205829</xdr:colOff>
      <xdr:row>77</xdr:row>
      <xdr:rowOff>43794</xdr:rowOff>
    </xdr:from>
    <xdr:to>
      <xdr:col>11</xdr:col>
      <xdr:colOff>271518</xdr:colOff>
      <xdr:row>78</xdr:row>
      <xdr:rowOff>52551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9179" y="10502244"/>
          <a:ext cx="351439" cy="173857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201448</xdr:colOff>
      <xdr:row>77</xdr:row>
      <xdr:rowOff>26276</xdr:rowOff>
    </xdr:from>
    <xdr:to>
      <xdr:col>11</xdr:col>
      <xdr:colOff>302173</xdr:colOff>
      <xdr:row>78</xdr:row>
      <xdr:rowOff>35034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4798" y="10484726"/>
          <a:ext cx="386475" cy="173858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205829</xdr:colOff>
      <xdr:row>77</xdr:row>
      <xdr:rowOff>43794</xdr:rowOff>
    </xdr:from>
    <xdr:to>
      <xdr:col>11</xdr:col>
      <xdr:colOff>271518</xdr:colOff>
      <xdr:row>78</xdr:row>
      <xdr:rowOff>52551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9179" y="10502244"/>
          <a:ext cx="351439" cy="173857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201448</xdr:colOff>
      <xdr:row>77</xdr:row>
      <xdr:rowOff>26276</xdr:rowOff>
    </xdr:from>
    <xdr:to>
      <xdr:col>11</xdr:col>
      <xdr:colOff>302173</xdr:colOff>
      <xdr:row>78</xdr:row>
      <xdr:rowOff>35034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4798" y="10484726"/>
          <a:ext cx="386475" cy="173858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205829</xdr:colOff>
      <xdr:row>77</xdr:row>
      <xdr:rowOff>43794</xdr:rowOff>
    </xdr:from>
    <xdr:to>
      <xdr:col>11</xdr:col>
      <xdr:colOff>271518</xdr:colOff>
      <xdr:row>78</xdr:row>
      <xdr:rowOff>52551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9179" y="10502244"/>
          <a:ext cx="351439" cy="173857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201448</xdr:colOff>
      <xdr:row>77</xdr:row>
      <xdr:rowOff>26276</xdr:rowOff>
    </xdr:from>
    <xdr:to>
      <xdr:col>11</xdr:col>
      <xdr:colOff>302173</xdr:colOff>
      <xdr:row>78</xdr:row>
      <xdr:rowOff>35034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4798" y="10484726"/>
          <a:ext cx="386475" cy="173858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205829</xdr:colOff>
      <xdr:row>77</xdr:row>
      <xdr:rowOff>43794</xdr:rowOff>
    </xdr:from>
    <xdr:to>
      <xdr:col>11</xdr:col>
      <xdr:colOff>271518</xdr:colOff>
      <xdr:row>78</xdr:row>
      <xdr:rowOff>52551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9179" y="10502244"/>
          <a:ext cx="351439" cy="173857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201448</xdr:colOff>
      <xdr:row>77</xdr:row>
      <xdr:rowOff>26276</xdr:rowOff>
    </xdr:from>
    <xdr:to>
      <xdr:col>11</xdr:col>
      <xdr:colOff>302173</xdr:colOff>
      <xdr:row>78</xdr:row>
      <xdr:rowOff>35034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4798" y="10484726"/>
          <a:ext cx="386475" cy="173858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205829</xdr:colOff>
      <xdr:row>77</xdr:row>
      <xdr:rowOff>43794</xdr:rowOff>
    </xdr:from>
    <xdr:to>
      <xdr:col>11</xdr:col>
      <xdr:colOff>271518</xdr:colOff>
      <xdr:row>78</xdr:row>
      <xdr:rowOff>52551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9179" y="10502244"/>
          <a:ext cx="351439" cy="173857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201448</xdr:colOff>
      <xdr:row>77</xdr:row>
      <xdr:rowOff>26276</xdr:rowOff>
    </xdr:from>
    <xdr:to>
      <xdr:col>11</xdr:col>
      <xdr:colOff>302173</xdr:colOff>
      <xdr:row>78</xdr:row>
      <xdr:rowOff>35034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4798" y="10484726"/>
          <a:ext cx="386475" cy="173858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205829</xdr:colOff>
      <xdr:row>77</xdr:row>
      <xdr:rowOff>43794</xdr:rowOff>
    </xdr:from>
    <xdr:to>
      <xdr:col>11</xdr:col>
      <xdr:colOff>271518</xdr:colOff>
      <xdr:row>78</xdr:row>
      <xdr:rowOff>52551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9179" y="10502244"/>
          <a:ext cx="351439" cy="173857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201448</xdr:colOff>
      <xdr:row>77</xdr:row>
      <xdr:rowOff>26276</xdr:rowOff>
    </xdr:from>
    <xdr:to>
      <xdr:col>11</xdr:col>
      <xdr:colOff>302173</xdr:colOff>
      <xdr:row>78</xdr:row>
      <xdr:rowOff>35034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4798" y="10484726"/>
          <a:ext cx="386475" cy="173858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205829</xdr:colOff>
      <xdr:row>77</xdr:row>
      <xdr:rowOff>43794</xdr:rowOff>
    </xdr:from>
    <xdr:to>
      <xdr:col>11</xdr:col>
      <xdr:colOff>271518</xdr:colOff>
      <xdr:row>78</xdr:row>
      <xdr:rowOff>52551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9179" y="10502244"/>
          <a:ext cx="351439" cy="173857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201448</xdr:colOff>
      <xdr:row>77</xdr:row>
      <xdr:rowOff>26276</xdr:rowOff>
    </xdr:from>
    <xdr:to>
      <xdr:col>11</xdr:col>
      <xdr:colOff>302173</xdr:colOff>
      <xdr:row>78</xdr:row>
      <xdr:rowOff>35034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4798" y="10484726"/>
          <a:ext cx="386475" cy="173858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205829</xdr:colOff>
      <xdr:row>77</xdr:row>
      <xdr:rowOff>43794</xdr:rowOff>
    </xdr:from>
    <xdr:to>
      <xdr:col>11</xdr:col>
      <xdr:colOff>271518</xdr:colOff>
      <xdr:row>78</xdr:row>
      <xdr:rowOff>52551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9179" y="10502244"/>
          <a:ext cx="351439" cy="173857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201448</xdr:colOff>
      <xdr:row>77</xdr:row>
      <xdr:rowOff>26276</xdr:rowOff>
    </xdr:from>
    <xdr:to>
      <xdr:col>11</xdr:col>
      <xdr:colOff>302173</xdr:colOff>
      <xdr:row>78</xdr:row>
      <xdr:rowOff>35034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4798" y="10484726"/>
          <a:ext cx="386475" cy="173858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205829</xdr:colOff>
      <xdr:row>77</xdr:row>
      <xdr:rowOff>43794</xdr:rowOff>
    </xdr:from>
    <xdr:to>
      <xdr:col>11</xdr:col>
      <xdr:colOff>271518</xdr:colOff>
      <xdr:row>78</xdr:row>
      <xdr:rowOff>52551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9179" y="10502244"/>
          <a:ext cx="351439" cy="173857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201448</xdr:colOff>
      <xdr:row>77</xdr:row>
      <xdr:rowOff>26276</xdr:rowOff>
    </xdr:from>
    <xdr:to>
      <xdr:col>11</xdr:col>
      <xdr:colOff>302173</xdr:colOff>
      <xdr:row>78</xdr:row>
      <xdr:rowOff>35034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4798" y="10484726"/>
          <a:ext cx="386475" cy="173858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205829</xdr:colOff>
      <xdr:row>77</xdr:row>
      <xdr:rowOff>43794</xdr:rowOff>
    </xdr:from>
    <xdr:to>
      <xdr:col>11</xdr:col>
      <xdr:colOff>271518</xdr:colOff>
      <xdr:row>78</xdr:row>
      <xdr:rowOff>52551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9179" y="10502244"/>
          <a:ext cx="351439" cy="173857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201448</xdr:colOff>
      <xdr:row>77</xdr:row>
      <xdr:rowOff>26276</xdr:rowOff>
    </xdr:from>
    <xdr:to>
      <xdr:col>11</xdr:col>
      <xdr:colOff>302173</xdr:colOff>
      <xdr:row>78</xdr:row>
      <xdr:rowOff>35034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4798" y="10484726"/>
          <a:ext cx="386475" cy="173858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205829</xdr:colOff>
      <xdr:row>77</xdr:row>
      <xdr:rowOff>43794</xdr:rowOff>
    </xdr:from>
    <xdr:to>
      <xdr:col>11</xdr:col>
      <xdr:colOff>271518</xdr:colOff>
      <xdr:row>78</xdr:row>
      <xdr:rowOff>52551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9179" y="10502244"/>
          <a:ext cx="351439" cy="173857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201448</xdr:colOff>
      <xdr:row>77</xdr:row>
      <xdr:rowOff>26276</xdr:rowOff>
    </xdr:from>
    <xdr:to>
      <xdr:col>11</xdr:col>
      <xdr:colOff>302173</xdr:colOff>
      <xdr:row>78</xdr:row>
      <xdr:rowOff>35034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4798" y="10484726"/>
          <a:ext cx="386475" cy="173858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205829</xdr:colOff>
      <xdr:row>77</xdr:row>
      <xdr:rowOff>43794</xdr:rowOff>
    </xdr:from>
    <xdr:to>
      <xdr:col>11</xdr:col>
      <xdr:colOff>271518</xdr:colOff>
      <xdr:row>78</xdr:row>
      <xdr:rowOff>52551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9179" y="10502244"/>
          <a:ext cx="351439" cy="173857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201448</xdr:colOff>
      <xdr:row>77</xdr:row>
      <xdr:rowOff>26276</xdr:rowOff>
    </xdr:from>
    <xdr:to>
      <xdr:col>11</xdr:col>
      <xdr:colOff>302173</xdr:colOff>
      <xdr:row>78</xdr:row>
      <xdr:rowOff>35034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4798" y="10484726"/>
          <a:ext cx="386475" cy="173858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205829</xdr:colOff>
      <xdr:row>77</xdr:row>
      <xdr:rowOff>43794</xdr:rowOff>
    </xdr:from>
    <xdr:to>
      <xdr:col>11</xdr:col>
      <xdr:colOff>271518</xdr:colOff>
      <xdr:row>78</xdr:row>
      <xdr:rowOff>52551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9179" y="10502244"/>
          <a:ext cx="351439" cy="173857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201448</xdr:colOff>
      <xdr:row>77</xdr:row>
      <xdr:rowOff>26276</xdr:rowOff>
    </xdr:from>
    <xdr:to>
      <xdr:col>11</xdr:col>
      <xdr:colOff>302173</xdr:colOff>
      <xdr:row>78</xdr:row>
      <xdr:rowOff>35034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4798" y="10484726"/>
          <a:ext cx="386475" cy="173858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205829</xdr:colOff>
      <xdr:row>77</xdr:row>
      <xdr:rowOff>43794</xdr:rowOff>
    </xdr:from>
    <xdr:to>
      <xdr:col>11</xdr:col>
      <xdr:colOff>271518</xdr:colOff>
      <xdr:row>78</xdr:row>
      <xdr:rowOff>52551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9179" y="10502244"/>
          <a:ext cx="351439" cy="173857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201448</xdr:colOff>
      <xdr:row>77</xdr:row>
      <xdr:rowOff>26276</xdr:rowOff>
    </xdr:from>
    <xdr:to>
      <xdr:col>11</xdr:col>
      <xdr:colOff>302173</xdr:colOff>
      <xdr:row>78</xdr:row>
      <xdr:rowOff>35034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4798" y="10484726"/>
          <a:ext cx="386475" cy="173858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205829</xdr:colOff>
      <xdr:row>77</xdr:row>
      <xdr:rowOff>43794</xdr:rowOff>
    </xdr:from>
    <xdr:to>
      <xdr:col>11</xdr:col>
      <xdr:colOff>271518</xdr:colOff>
      <xdr:row>78</xdr:row>
      <xdr:rowOff>52551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9179" y="10502244"/>
          <a:ext cx="351439" cy="173857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201448</xdr:colOff>
      <xdr:row>77</xdr:row>
      <xdr:rowOff>26276</xdr:rowOff>
    </xdr:from>
    <xdr:to>
      <xdr:col>11</xdr:col>
      <xdr:colOff>302173</xdr:colOff>
      <xdr:row>78</xdr:row>
      <xdr:rowOff>35034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4798" y="10484726"/>
          <a:ext cx="386475" cy="173858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205829</xdr:colOff>
      <xdr:row>77</xdr:row>
      <xdr:rowOff>43794</xdr:rowOff>
    </xdr:from>
    <xdr:to>
      <xdr:col>11</xdr:col>
      <xdr:colOff>271518</xdr:colOff>
      <xdr:row>78</xdr:row>
      <xdr:rowOff>52551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9179" y="10502244"/>
          <a:ext cx="351439" cy="173857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201448</xdr:colOff>
      <xdr:row>77</xdr:row>
      <xdr:rowOff>26276</xdr:rowOff>
    </xdr:from>
    <xdr:to>
      <xdr:col>11</xdr:col>
      <xdr:colOff>302173</xdr:colOff>
      <xdr:row>78</xdr:row>
      <xdr:rowOff>35034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4798" y="10484726"/>
          <a:ext cx="386475" cy="173858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205829</xdr:colOff>
      <xdr:row>77</xdr:row>
      <xdr:rowOff>43794</xdr:rowOff>
    </xdr:from>
    <xdr:to>
      <xdr:col>11</xdr:col>
      <xdr:colOff>271518</xdr:colOff>
      <xdr:row>78</xdr:row>
      <xdr:rowOff>52551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9179" y="10502244"/>
          <a:ext cx="351439" cy="173857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201448</xdr:colOff>
      <xdr:row>77</xdr:row>
      <xdr:rowOff>26276</xdr:rowOff>
    </xdr:from>
    <xdr:to>
      <xdr:col>11</xdr:col>
      <xdr:colOff>302173</xdr:colOff>
      <xdr:row>78</xdr:row>
      <xdr:rowOff>35034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4798" y="10484726"/>
          <a:ext cx="386475" cy="173858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205829</xdr:colOff>
      <xdr:row>77</xdr:row>
      <xdr:rowOff>43794</xdr:rowOff>
    </xdr:from>
    <xdr:to>
      <xdr:col>11</xdr:col>
      <xdr:colOff>271518</xdr:colOff>
      <xdr:row>78</xdr:row>
      <xdr:rowOff>52551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9179" y="10502244"/>
          <a:ext cx="351439" cy="173857"/>
        </a:xfrm>
        <a:prstGeom prst="rect">
          <a:avLst/>
        </a:prstGeom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201448</xdr:colOff>
      <xdr:row>77</xdr:row>
      <xdr:rowOff>26276</xdr:rowOff>
    </xdr:from>
    <xdr:to>
      <xdr:col>11</xdr:col>
      <xdr:colOff>302173</xdr:colOff>
      <xdr:row>78</xdr:row>
      <xdr:rowOff>35034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4798" y="10484726"/>
          <a:ext cx="386475" cy="173858"/>
        </a:xfrm>
        <a:prstGeom prst="rect">
          <a:avLst/>
        </a:prstGeom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205829</xdr:colOff>
      <xdr:row>77</xdr:row>
      <xdr:rowOff>43794</xdr:rowOff>
    </xdr:from>
    <xdr:to>
      <xdr:col>11</xdr:col>
      <xdr:colOff>271518</xdr:colOff>
      <xdr:row>78</xdr:row>
      <xdr:rowOff>52551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9179" y="10502244"/>
          <a:ext cx="351439" cy="173857"/>
        </a:xfrm>
        <a:prstGeom prst="rect">
          <a:avLst/>
        </a:prstGeom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201448</xdr:colOff>
      <xdr:row>77</xdr:row>
      <xdr:rowOff>26276</xdr:rowOff>
    </xdr:from>
    <xdr:to>
      <xdr:col>11</xdr:col>
      <xdr:colOff>302173</xdr:colOff>
      <xdr:row>78</xdr:row>
      <xdr:rowOff>35034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4798" y="10484726"/>
          <a:ext cx="386475" cy="173858"/>
        </a:xfrm>
        <a:prstGeom prst="rect">
          <a:avLst/>
        </a:prstGeom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205829</xdr:colOff>
      <xdr:row>77</xdr:row>
      <xdr:rowOff>43794</xdr:rowOff>
    </xdr:from>
    <xdr:to>
      <xdr:col>11</xdr:col>
      <xdr:colOff>271518</xdr:colOff>
      <xdr:row>78</xdr:row>
      <xdr:rowOff>52551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9179" y="10502244"/>
          <a:ext cx="351439" cy="173857"/>
        </a:xfrm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201448</xdr:colOff>
      <xdr:row>77</xdr:row>
      <xdr:rowOff>26276</xdr:rowOff>
    </xdr:from>
    <xdr:to>
      <xdr:col>11</xdr:col>
      <xdr:colOff>302173</xdr:colOff>
      <xdr:row>78</xdr:row>
      <xdr:rowOff>35034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4798" y="10484726"/>
          <a:ext cx="386475" cy="173858"/>
        </a:xfrm>
        <a:prstGeom prst="rect">
          <a:avLst/>
        </a:prstGeom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205829</xdr:colOff>
      <xdr:row>77</xdr:row>
      <xdr:rowOff>43794</xdr:rowOff>
    </xdr:from>
    <xdr:to>
      <xdr:col>11</xdr:col>
      <xdr:colOff>271518</xdr:colOff>
      <xdr:row>78</xdr:row>
      <xdr:rowOff>52551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9179" y="10502244"/>
          <a:ext cx="351439" cy="173857"/>
        </a:xfrm>
        <a:prstGeom prst="rect">
          <a:avLst/>
        </a:prstGeom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201448</xdr:colOff>
      <xdr:row>77</xdr:row>
      <xdr:rowOff>26276</xdr:rowOff>
    </xdr:from>
    <xdr:to>
      <xdr:col>11</xdr:col>
      <xdr:colOff>302173</xdr:colOff>
      <xdr:row>78</xdr:row>
      <xdr:rowOff>35034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4798" y="10484726"/>
          <a:ext cx="386475" cy="173858"/>
        </a:xfrm>
        <a:prstGeom prst="rect">
          <a:avLst/>
        </a:prstGeom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205829</xdr:colOff>
      <xdr:row>77</xdr:row>
      <xdr:rowOff>43794</xdr:rowOff>
    </xdr:from>
    <xdr:to>
      <xdr:col>11</xdr:col>
      <xdr:colOff>271518</xdr:colOff>
      <xdr:row>78</xdr:row>
      <xdr:rowOff>52551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9179" y="10502244"/>
          <a:ext cx="351439" cy="173857"/>
        </a:xfrm>
        <a:prstGeom prst="rect">
          <a:avLst/>
        </a:prstGeom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201448</xdr:colOff>
      <xdr:row>77</xdr:row>
      <xdr:rowOff>26276</xdr:rowOff>
    </xdr:from>
    <xdr:to>
      <xdr:col>11</xdr:col>
      <xdr:colOff>302173</xdr:colOff>
      <xdr:row>78</xdr:row>
      <xdr:rowOff>35034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4798" y="10484726"/>
          <a:ext cx="386475" cy="173858"/>
        </a:xfrm>
        <a:prstGeom prst="rect">
          <a:avLst/>
        </a:prstGeom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205829</xdr:colOff>
      <xdr:row>77</xdr:row>
      <xdr:rowOff>43794</xdr:rowOff>
    </xdr:from>
    <xdr:to>
      <xdr:col>11</xdr:col>
      <xdr:colOff>271518</xdr:colOff>
      <xdr:row>78</xdr:row>
      <xdr:rowOff>52551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9179" y="10502244"/>
          <a:ext cx="351439" cy="173857"/>
        </a:xfrm>
        <a:prstGeom prst="rect">
          <a:avLst/>
        </a:prstGeom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201448</xdr:colOff>
      <xdr:row>77</xdr:row>
      <xdr:rowOff>26276</xdr:rowOff>
    </xdr:from>
    <xdr:to>
      <xdr:col>11</xdr:col>
      <xdr:colOff>302173</xdr:colOff>
      <xdr:row>78</xdr:row>
      <xdr:rowOff>35034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4798" y="10484726"/>
          <a:ext cx="386475" cy="173858"/>
        </a:xfrm>
        <a:prstGeom prst="rect">
          <a:avLst/>
        </a:prstGeom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205829</xdr:colOff>
      <xdr:row>77</xdr:row>
      <xdr:rowOff>43794</xdr:rowOff>
    </xdr:from>
    <xdr:to>
      <xdr:col>11</xdr:col>
      <xdr:colOff>271518</xdr:colOff>
      <xdr:row>78</xdr:row>
      <xdr:rowOff>52551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9179" y="10502244"/>
          <a:ext cx="351439" cy="173857"/>
        </a:xfrm>
        <a:prstGeom prst="rect">
          <a:avLst/>
        </a:prstGeom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201448</xdr:colOff>
      <xdr:row>77</xdr:row>
      <xdr:rowOff>26276</xdr:rowOff>
    </xdr:from>
    <xdr:to>
      <xdr:col>11</xdr:col>
      <xdr:colOff>302173</xdr:colOff>
      <xdr:row>78</xdr:row>
      <xdr:rowOff>35034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4798" y="10484726"/>
          <a:ext cx="386475" cy="173858"/>
        </a:xfrm>
        <a:prstGeom prst="rect">
          <a:avLst/>
        </a:prstGeom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205829</xdr:colOff>
      <xdr:row>77</xdr:row>
      <xdr:rowOff>43794</xdr:rowOff>
    </xdr:from>
    <xdr:to>
      <xdr:col>11</xdr:col>
      <xdr:colOff>271518</xdr:colOff>
      <xdr:row>78</xdr:row>
      <xdr:rowOff>52551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9179" y="10502244"/>
          <a:ext cx="351439" cy="173857"/>
        </a:xfrm>
        <a:prstGeom prst="rect">
          <a:avLst/>
        </a:prstGeom>
      </xdr:spPr>
    </xdr:pic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201448</xdr:colOff>
      <xdr:row>77</xdr:row>
      <xdr:rowOff>26276</xdr:rowOff>
    </xdr:from>
    <xdr:to>
      <xdr:col>11</xdr:col>
      <xdr:colOff>302173</xdr:colOff>
      <xdr:row>78</xdr:row>
      <xdr:rowOff>35034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4798" y="10484726"/>
          <a:ext cx="386475" cy="173858"/>
        </a:xfrm>
        <a:prstGeom prst="rect">
          <a:avLst/>
        </a:prstGeom>
      </xdr:spPr>
    </xdr:pic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205829</xdr:colOff>
      <xdr:row>77</xdr:row>
      <xdr:rowOff>43794</xdr:rowOff>
    </xdr:from>
    <xdr:to>
      <xdr:col>11</xdr:col>
      <xdr:colOff>271518</xdr:colOff>
      <xdr:row>78</xdr:row>
      <xdr:rowOff>52551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9179" y="10502244"/>
          <a:ext cx="351439" cy="173857"/>
        </a:xfrm>
        <a:prstGeom prst="rect">
          <a:avLst/>
        </a:prstGeom>
      </xdr:spPr>
    </xdr:pic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201448</xdr:colOff>
      <xdr:row>77</xdr:row>
      <xdr:rowOff>26276</xdr:rowOff>
    </xdr:from>
    <xdr:to>
      <xdr:col>11</xdr:col>
      <xdr:colOff>302173</xdr:colOff>
      <xdr:row>78</xdr:row>
      <xdr:rowOff>35034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4798" y="10484726"/>
          <a:ext cx="386475" cy="173858"/>
        </a:xfrm>
        <a:prstGeom prst="rect">
          <a:avLst/>
        </a:prstGeom>
      </xdr:spPr>
    </xdr:pic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205829</xdr:colOff>
      <xdr:row>77</xdr:row>
      <xdr:rowOff>43794</xdr:rowOff>
    </xdr:from>
    <xdr:to>
      <xdr:col>11</xdr:col>
      <xdr:colOff>271518</xdr:colOff>
      <xdr:row>78</xdr:row>
      <xdr:rowOff>52551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9179" y="10502244"/>
          <a:ext cx="351439" cy="173857"/>
        </a:xfrm>
        <a:prstGeom prst="rect">
          <a:avLst/>
        </a:prstGeom>
      </xdr:spPr>
    </xdr:pic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201448</xdr:colOff>
      <xdr:row>77</xdr:row>
      <xdr:rowOff>26276</xdr:rowOff>
    </xdr:from>
    <xdr:to>
      <xdr:col>11</xdr:col>
      <xdr:colOff>302173</xdr:colOff>
      <xdr:row>78</xdr:row>
      <xdr:rowOff>35034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4798" y="10484726"/>
          <a:ext cx="386475" cy="173858"/>
        </a:xfrm>
        <a:prstGeom prst="rect">
          <a:avLst/>
        </a:prstGeom>
      </xdr:spPr>
    </xdr:pic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205829</xdr:colOff>
      <xdr:row>77</xdr:row>
      <xdr:rowOff>43794</xdr:rowOff>
    </xdr:from>
    <xdr:to>
      <xdr:col>11</xdr:col>
      <xdr:colOff>271518</xdr:colOff>
      <xdr:row>78</xdr:row>
      <xdr:rowOff>52551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9179" y="10502244"/>
          <a:ext cx="351439" cy="173857"/>
        </a:xfrm>
        <a:prstGeom prst="rect">
          <a:avLst/>
        </a:prstGeom>
      </xdr:spPr>
    </xdr:pic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201448</xdr:colOff>
      <xdr:row>77</xdr:row>
      <xdr:rowOff>26276</xdr:rowOff>
    </xdr:from>
    <xdr:to>
      <xdr:col>11</xdr:col>
      <xdr:colOff>302173</xdr:colOff>
      <xdr:row>78</xdr:row>
      <xdr:rowOff>35034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4798" y="10484726"/>
          <a:ext cx="386475" cy="173858"/>
        </a:xfrm>
        <a:prstGeom prst="rect">
          <a:avLst/>
        </a:prstGeom>
      </xdr:spPr>
    </xdr:pic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205829</xdr:colOff>
      <xdr:row>77</xdr:row>
      <xdr:rowOff>43794</xdr:rowOff>
    </xdr:from>
    <xdr:to>
      <xdr:col>11</xdr:col>
      <xdr:colOff>271518</xdr:colOff>
      <xdr:row>78</xdr:row>
      <xdr:rowOff>52551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9179" y="10502244"/>
          <a:ext cx="351439" cy="173857"/>
        </a:xfrm>
        <a:prstGeom prst="rect">
          <a:avLst/>
        </a:prstGeom>
      </xdr:spPr>
    </xdr:pic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201448</xdr:colOff>
      <xdr:row>77</xdr:row>
      <xdr:rowOff>26276</xdr:rowOff>
    </xdr:from>
    <xdr:to>
      <xdr:col>11</xdr:col>
      <xdr:colOff>302173</xdr:colOff>
      <xdr:row>78</xdr:row>
      <xdr:rowOff>35034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4798" y="10484726"/>
          <a:ext cx="386475" cy="173858"/>
        </a:xfrm>
        <a:prstGeom prst="rect">
          <a:avLst/>
        </a:prstGeom>
      </xdr:spPr>
    </xdr:pic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205829</xdr:colOff>
      <xdr:row>77</xdr:row>
      <xdr:rowOff>43794</xdr:rowOff>
    </xdr:from>
    <xdr:to>
      <xdr:col>11</xdr:col>
      <xdr:colOff>271518</xdr:colOff>
      <xdr:row>78</xdr:row>
      <xdr:rowOff>52551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9179" y="10502244"/>
          <a:ext cx="351439" cy="173857"/>
        </a:xfrm>
        <a:prstGeom prst="rect">
          <a:avLst/>
        </a:prstGeom>
      </xdr:spPr>
    </xdr:pic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201448</xdr:colOff>
      <xdr:row>77</xdr:row>
      <xdr:rowOff>26276</xdr:rowOff>
    </xdr:from>
    <xdr:to>
      <xdr:col>11</xdr:col>
      <xdr:colOff>302173</xdr:colOff>
      <xdr:row>78</xdr:row>
      <xdr:rowOff>35034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4798" y="10484726"/>
          <a:ext cx="386475" cy="173858"/>
        </a:xfrm>
        <a:prstGeom prst="rect">
          <a:avLst/>
        </a:prstGeom>
      </xdr:spPr>
    </xdr:pic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205829</xdr:colOff>
      <xdr:row>77</xdr:row>
      <xdr:rowOff>43794</xdr:rowOff>
    </xdr:from>
    <xdr:to>
      <xdr:col>11</xdr:col>
      <xdr:colOff>271518</xdr:colOff>
      <xdr:row>78</xdr:row>
      <xdr:rowOff>52551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9179" y="10502244"/>
          <a:ext cx="351439" cy="173857"/>
        </a:xfrm>
        <a:prstGeom prst="rect">
          <a:avLst/>
        </a:prstGeom>
      </xdr:spPr>
    </xdr:pic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201448</xdr:colOff>
      <xdr:row>77</xdr:row>
      <xdr:rowOff>26276</xdr:rowOff>
    </xdr:from>
    <xdr:to>
      <xdr:col>11</xdr:col>
      <xdr:colOff>302173</xdr:colOff>
      <xdr:row>78</xdr:row>
      <xdr:rowOff>35034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4798" y="10484726"/>
          <a:ext cx="386475" cy="173858"/>
        </a:xfrm>
        <a:prstGeom prst="rect">
          <a:avLst/>
        </a:prstGeom>
      </xdr:spPr>
    </xdr:pic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205829</xdr:colOff>
      <xdr:row>77</xdr:row>
      <xdr:rowOff>43794</xdr:rowOff>
    </xdr:from>
    <xdr:to>
      <xdr:col>11</xdr:col>
      <xdr:colOff>271518</xdr:colOff>
      <xdr:row>78</xdr:row>
      <xdr:rowOff>52551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9179" y="10502244"/>
          <a:ext cx="351439" cy="173857"/>
        </a:xfrm>
        <a:prstGeom prst="rect">
          <a:avLst/>
        </a:prstGeom>
      </xdr:spPr>
    </xdr:pic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201448</xdr:colOff>
      <xdr:row>77</xdr:row>
      <xdr:rowOff>26276</xdr:rowOff>
    </xdr:from>
    <xdr:to>
      <xdr:col>11</xdr:col>
      <xdr:colOff>302173</xdr:colOff>
      <xdr:row>78</xdr:row>
      <xdr:rowOff>35034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4798" y="10484726"/>
          <a:ext cx="386475" cy="173858"/>
        </a:xfrm>
        <a:prstGeom prst="rect">
          <a:avLst/>
        </a:prstGeom>
      </xdr:spPr>
    </xdr:pic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205829</xdr:colOff>
      <xdr:row>77</xdr:row>
      <xdr:rowOff>43794</xdr:rowOff>
    </xdr:from>
    <xdr:to>
      <xdr:col>11</xdr:col>
      <xdr:colOff>271518</xdr:colOff>
      <xdr:row>78</xdr:row>
      <xdr:rowOff>52551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9179" y="10502244"/>
          <a:ext cx="351439" cy="173857"/>
        </a:xfrm>
        <a:prstGeom prst="rect">
          <a:avLst/>
        </a:prstGeom>
      </xdr:spPr>
    </xdr:pic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201448</xdr:colOff>
      <xdr:row>77</xdr:row>
      <xdr:rowOff>26276</xdr:rowOff>
    </xdr:from>
    <xdr:to>
      <xdr:col>11</xdr:col>
      <xdr:colOff>302173</xdr:colOff>
      <xdr:row>78</xdr:row>
      <xdr:rowOff>35034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4798" y="10484726"/>
          <a:ext cx="386475" cy="173858"/>
        </a:xfrm>
        <a:prstGeom prst="rect">
          <a:avLst/>
        </a:prstGeom>
      </xdr:spPr>
    </xdr:pic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205829</xdr:colOff>
      <xdr:row>77</xdr:row>
      <xdr:rowOff>43794</xdr:rowOff>
    </xdr:from>
    <xdr:to>
      <xdr:col>11</xdr:col>
      <xdr:colOff>271518</xdr:colOff>
      <xdr:row>78</xdr:row>
      <xdr:rowOff>52551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9179" y="10502244"/>
          <a:ext cx="351439" cy="173857"/>
        </a:xfrm>
        <a:prstGeom prst="rect">
          <a:avLst/>
        </a:prstGeom>
      </xdr:spPr>
    </xdr:pic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201448</xdr:colOff>
      <xdr:row>77</xdr:row>
      <xdr:rowOff>26276</xdr:rowOff>
    </xdr:from>
    <xdr:to>
      <xdr:col>11</xdr:col>
      <xdr:colOff>302173</xdr:colOff>
      <xdr:row>78</xdr:row>
      <xdr:rowOff>35034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4798" y="10484726"/>
          <a:ext cx="386475" cy="173858"/>
        </a:xfrm>
        <a:prstGeom prst="rect">
          <a:avLst/>
        </a:prstGeom>
      </xdr:spPr>
    </xdr:pic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205829</xdr:colOff>
      <xdr:row>77</xdr:row>
      <xdr:rowOff>43794</xdr:rowOff>
    </xdr:from>
    <xdr:to>
      <xdr:col>11</xdr:col>
      <xdr:colOff>271518</xdr:colOff>
      <xdr:row>78</xdr:row>
      <xdr:rowOff>52551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9179" y="10502244"/>
          <a:ext cx="351439" cy="173857"/>
        </a:xfrm>
        <a:prstGeom prst="rect">
          <a:avLst/>
        </a:prstGeom>
      </xdr:spPr>
    </xdr:pic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201448</xdr:colOff>
      <xdr:row>77</xdr:row>
      <xdr:rowOff>26276</xdr:rowOff>
    </xdr:from>
    <xdr:to>
      <xdr:col>11</xdr:col>
      <xdr:colOff>302173</xdr:colOff>
      <xdr:row>78</xdr:row>
      <xdr:rowOff>35034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4798" y="10484726"/>
          <a:ext cx="386475" cy="173858"/>
        </a:xfrm>
        <a:prstGeom prst="rect">
          <a:avLst/>
        </a:prstGeom>
      </xdr:spPr>
    </xdr:pic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205829</xdr:colOff>
      <xdr:row>77</xdr:row>
      <xdr:rowOff>43794</xdr:rowOff>
    </xdr:from>
    <xdr:to>
      <xdr:col>11</xdr:col>
      <xdr:colOff>271518</xdr:colOff>
      <xdr:row>78</xdr:row>
      <xdr:rowOff>52551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9179" y="10502244"/>
          <a:ext cx="351439" cy="173857"/>
        </a:xfrm>
        <a:prstGeom prst="rect">
          <a:avLst/>
        </a:prstGeom>
      </xdr:spPr>
    </xdr:pic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201448</xdr:colOff>
      <xdr:row>77</xdr:row>
      <xdr:rowOff>26276</xdr:rowOff>
    </xdr:from>
    <xdr:to>
      <xdr:col>11</xdr:col>
      <xdr:colOff>302173</xdr:colOff>
      <xdr:row>78</xdr:row>
      <xdr:rowOff>35034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4798" y="10484726"/>
          <a:ext cx="386475" cy="173858"/>
        </a:xfrm>
        <a:prstGeom prst="rect">
          <a:avLst/>
        </a:prstGeom>
      </xdr:spPr>
    </xdr:pic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205829</xdr:colOff>
      <xdr:row>77</xdr:row>
      <xdr:rowOff>43794</xdr:rowOff>
    </xdr:from>
    <xdr:to>
      <xdr:col>11</xdr:col>
      <xdr:colOff>271518</xdr:colOff>
      <xdr:row>78</xdr:row>
      <xdr:rowOff>52551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9179" y="10502244"/>
          <a:ext cx="351439" cy="173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6.xml"/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7.xml"/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8.xml"/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9.xml"/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0.xml"/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1.xml"/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2.xml"/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3.xml"/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4.xml"/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5.xml"/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6.xml"/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7.xml"/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8.xml"/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9.xml"/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0.xml"/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1.xml"/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2.xml"/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3.xml"/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4.xml"/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5.xml"/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6.xml"/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7.xml"/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8.xml"/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9.xml"/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0.xml"/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1.xml"/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2.xml"/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3.xml"/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4.xml"/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5.xml"/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6.xml"/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7.xml"/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8.xml"/><Relationship Id="rId1" Type="http://schemas.openxmlformats.org/officeDocument/2006/relationships/printerSettings" Target="../printerSettings/printerSettings13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K34" sqref="K34:L3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2" t="s">
        <v>2</v>
      </c>
      <c r="E2" s="42"/>
      <c r="F2" s="975" t="s">
        <v>95</v>
      </c>
      <c r="G2" s="975"/>
      <c r="H2" s="975"/>
      <c r="I2" s="975"/>
      <c r="J2" s="975"/>
      <c r="K2" s="1029"/>
      <c r="L2" s="2" t="s">
        <v>4</v>
      </c>
      <c r="M2" s="975">
        <v>7</v>
      </c>
      <c r="N2" s="976"/>
      <c r="O2" s="2" t="s">
        <v>6</v>
      </c>
      <c r="P2" s="979" t="s">
        <v>83</v>
      </c>
      <c r="Q2" s="980"/>
      <c r="R2" s="980"/>
      <c r="S2" s="980"/>
      <c r="T2" s="980"/>
      <c r="U2" s="980"/>
      <c r="V2" s="981"/>
      <c r="W2" s="2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25" t="s">
        <v>3</v>
      </c>
      <c r="E3" s="43"/>
      <c r="F3" s="1030"/>
      <c r="G3" s="1030"/>
      <c r="H3" s="1030"/>
      <c r="I3" s="1030"/>
      <c r="J3" s="1030"/>
      <c r="K3" s="1031"/>
      <c r="L3" s="25" t="s">
        <v>5</v>
      </c>
      <c r="M3" s="977"/>
      <c r="N3" s="978"/>
      <c r="O3" s="25" t="s">
        <v>7</v>
      </c>
      <c r="P3" s="982"/>
      <c r="Q3" s="982"/>
      <c r="R3" s="982"/>
      <c r="S3" s="982"/>
      <c r="T3" s="982"/>
      <c r="U3" s="982"/>
      <c r="V3" s="983"/>
      <c r="W3" s="25" t="s">
        <v>8</v>
      </c>
      <c r="X3" s="36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984" t="s">
        <v>96</v>
      </c>
      <c r="R4" s="985"/>
      <c r="S4" s="985"/>
      <c r="T4" s="986"/>
      <c r="U4" s="2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25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29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52</v>
      </c>
      <c r="E26" s="1026">
        <v>2.08</v>
      </c>
      <c r="F26" s="1027"/>
      <c r="G26" s="52" t="s">
        <v>53</v>
      </c>
      <c r="H26" s="44">
        <v>0.05</v>
      </c>
      <c r="I26" s="918">
        <v>2.101</v>
      </c>
      <c r="J26" s="918"/>
      <c r="K26" s="918">
        <v>2.1</v>
      </c>
      <c r="L26" s="918"/>
      <c r="M26" s="918">
        <v>2.101</v>
      </c>
      <c r="N26" s="918"/>
      <c r="O26" s="918">
        <v>2.1019999999999999</v>
      </c>
      <c r="P26" s="918"/>
      <c r="Q26" s="918">
        <v>2.1030000000000002</v>
      </c>
      <c r="R26" s="918"/>
      <c r="S26" s="918">
        <v>2.105</v>
      </c>
      <c r="T26" s="918"/>
      <c r="U26" s="918">
        <v>2.105</v>
      </c>
      <c r="V26" s="918"/>
      <c r="W26" s="918">
        <v>2.09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52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1.9750000000000001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52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1.625</v>
      </c>
      <c r="L30" s="918"/>
      <c r="M30" s="918">
        <v>1.625</v>
      </c>
      <c r="N30" s="918"/>
      <c r="O30" s="918">
        <v>1.625</v>
      </c>
      <c r="P30" s="918"/>
      <c r="Q30" s="918">
        <v>1.625</v>
      </c>
      <c r="R30" s="918"/>
      <c r="S30" s="918">
        <v>1.625</v>
      </c>
      <c r="T30" s="918"/>
      <c r="U30" s="918">
        <v>1.625</v>
      </c>
      <c r="V30" s="918"/>
      <c r="W30" s="918">
        <v>1.6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52</v>
      </c>
      <c r="E32" s="1026">
        <v>11</v>
      </c>
      <c r="F32" s="1027"/>
      <c r="G32" s="52" t="s">
        <v>53</v>
      </c>
      <c r="H32" s="44">
        <v>0.13</v>
      </c>
      <c r="I32" s="958">
        <v>10.94</v>
      </c>
      <c r="J32" s="958"/>
      <c r="K32" s="958">
        <v>10.96</v>
      </c>
      <c r="L32" s="958"/>
      <c r="M32" s="958">
        <v>10.95</v>
      </c>
      <c r="N32" s="958"/>
      <c r="O32" s="958">
        <v>10.95</v>
      </c>
      <c r="P32" s="958"/>
      <c r="Q32" s="958">
        <v>10.93</v>
      </c>
      <c r="R32" s="958"/>
      <c r="S32" s="958">
        <v>10.93</v>
      </c>
      <c r="T32" s="958"/>
      <c r="U32" s="958">
        <v>10.95</v>
      </c>
      <c r="V32" s="958"/>
      <c r="W32" s="958">
        <v>10.93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62" t="s">
        <v>90</v>
      </c>
      <c r="E34" s="63"/>
      <c r="F34" s="63"/>
      <c r="G34" s="63"/>
      <c r="H34" s="64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58" t="s">
        <v>91</v>
      </c>
      <c r="E35" s="65"/>
      <c r="F35" s="65"/>
      <c r="G35" s="65"/>
      <c r="H35" s="66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58" t="s">
        <v>69</v>
      </c>
      <c r="E37" s="65"/>
      <c r="F37" s="65"/>
      <c r="G37" s="65"/>
      <c r="H37" s="66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62" t="s">
        <v>71</v>
      </c>
      <c r="E38" s="63"/>
      <c r="F38" s="63"/>
      <c r="G38" s="63"/>
      <c r="H38" s="64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 t="s">
        <v>98</v>
      </c>
      <c r="R38" s="913"/>
      <c r="S38" s="913" t="s">
        <v>98</v>
      </c>
      <c r="T38" s="913"/>
      <c r="U38" s="913" t="s">
        <v>98</v>
      </c>
      <c r="V38" s="913"/>
      <c r="W38" s="913" t="s">
        <v>98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58" t="s">
        <v>72</v>
      </c>
      <c r="E39" s="65"/>
      <c r="F39" s="65"/>
      <c r="G39" s="65"/>
      <c r="H39" s="66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62" t="s">
        <v>73</v>
      </c>
      <c r="E40" s="54"/>
      <c r="F40" s="54"/>
      <c r="G40" s="54"/>
      <c r="H40" s="38"/>
      <c r="I40" s="913" t="s">
        <v>98</v>
      </c>
      <c r="J40" s="913"/>
      <c r="K40" s="913" t="s">
        <v>98</v>
      </c>
      <c r="L40" s="913"/>
      <c r="M40" s="913" t="s">
        <v>98</v>
      </c>
      <c r="N40" s="913"/>
      <c r="O40" s="913" t="s">
        <v>98</v>
      </c>
      <c r="P40" s="913"/>
      <c r="Q40" s="913" t="s">
        <v>98</v>
      </c>
      <c r="R40" s="913"/>
      <c r="S40" s="913" t="s">
        <v>98</v>
      </c>
      <c r="T40" s="913"/>
      <c r="U40" s="913" t="s">
        <v>98</v>
      </c>
      <c r="V40" s="913"/>
      <c r="W40" s="913" t="s">
        <v>98</v>
      </c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58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62" t="s">
        <v>75</v>
      </c>
      <c r="E42" s="59"/>
      <c r="F42" s="60"/>
      <c r="G42" s="52"/>
      <c r="H42" s="44"/>
      <c r="I42" s="913" t="s">
        <v>98</v>
      </c>
      <c r="J42" s="913"/>
      <c r="K42" s="913" t="s">
        <v>98</v>
      </c>
      <c r="L42" s="913"/>
      <c r="M42" s="913" t="s">
        <v>98</v>
      </c>
      <c r="N42" s="913"/>
      <c r="O42" s="913" t="s">
        <v>98</v>
      </c>
      <c r="P42" s="913"/>
      <c r="Q42" s="913" t="s">
        <v>98</v>
      </c>
      <c r="R42" s="913"/>
      <c r="S42" s="913" t="s">
        <v>98</v>
      </c>
      <c r="T42" s="913"/>
      <c r="U42" s="913" t="s">
        <v>98</v>
      </c>
      <c r="V42" s="913"/>
      <c r="W42" s="913" t="s">
        <v>98</v>
      </c>
      <c r="X42" s="913"/>
      <c r="AA42" s="45"/>
      <c r="AB42" s="56"/>
    </row>
    <row r="43" spans="1:28" s="20" customFormat="1" ht="10" customHeight="1">
      <c r="A43" s="951"/>
      <c r="B43" s="951"/>
      <c r="C43" s="916"/>
      <c r="D43" s="58" t="s">
        <v>76</v>
      </c>
      <c r="E43" s="61"/>
      <c r="F43" s="61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62" t="s">
        <v>77</v>
      </c>
      <c r="E44" s="59"/>
      <c r="F44" s="60"/>
      <c r="G44" s="52"/>
      <c r="H44" s="44"/>
      <c r="I44" s="913" t="s">
        <v>98</v>
      </c>
      <c r="J44" s="913"/>
      <c r="K44" s="913" t="s">
        <v>98</v>
      </c>
      <c r="L44" s="913"/>
      <c r="M44" s="913" t="s">
        <v>98</v>
      </c>
      <c r="N44" s="913"/>
      <c r="O44" s="913" t="s">
        <v>98</v>
      </c>
      <c r="P44" s="913"/>
      <c r="Q44" s="913" t="s">
        <v>98</v>
      </c>
      <c r="R44" s="913"/>
      <c r="S44" s="913" t="s">
        <v>98</v>
      </c>
      <c r="T44" s="913"/>
      <c r="U44" s="913" t="s">
        <v>98</v>
      </c>
      <c r="V44" s="913"/>
      <c r="W44" s="913" t="s">
        <v>98</v>
      </c>
      <c r="X44" s="913"/>
      <c r="AA44" s="45"/>
      <c r="AB44" s="56"/>
    </row>
    <row r="45" spans="1:28" s="20" customFormat="1" ht="10" customHeight="1">
      <c r="A45" s="951"/>
      <c r="B45" s="951"/>
      <c r="C45" s="917"/>
      <c r="D45" s="58" t="s">
        <v>78</v>
      </c>
      <c r="E45" s="61"/>
      <c r="F45" s="61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62" t="s">
        <v>79</v>
      </c>
      <c r="E46" s="63"/>
      <c r="F46" s="63"/>
      <c r="G46" s="63"/>
      <c r="H46" s="64"/>
      <c r="I46" s="913" t="s">
        <v>98</v>
      </c>
      <c r="J46" s="913"/>
      <c r="K46" s="913" t="s">
        <v>98</v>
      </c>
      <c r="L46" s="913"/>
      <c r="M46" s="913" t="s">
        <v>98</v>
      </c>
      <c r="N46" s="913"/>
      <c r="O46" s="913" t="s">
        <v>98</v>
      </c>
      <c r="P46" s="913"/>
      <c r="Q46" s="913" t="s">
        <v>98</v>
      </c>
      <c r="R46" s="913"/>
      <c r="S46" s="913" t="s">
        <v>98</v>
      </c>
      <c r="T46" s="913"/>
      <c r="U46" s="913" t="s">
        <v>98</v>
      </c>
      <c r="V46" s="913"/>
      <c r="W46" s="913" t="s">
        <v>98</v>
      </c>
      <c r="X46" s="913"/>
      <c r="AA46" s="45"/>
      <c r="AB46" s="56"/>
    </row>
    <row r="47" spans="1:28" s="20" customFormat="1" ht="10" customHeight="1">
      <c r="A47" s="951"/>
      <c r="B47" s="951"/>
      <c r="C47" s="917"/>
      <c r="D47" s="58" t="s">
        <v>80</v>
      </c>
      <c r="E47" s="65"/>
      <c r="F47" s="65"/>
      <c r="G47" s="65"/>
      <c r="H47" s="66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62" t="s">
        <v>81</v>
      </c>
      <c r="E48" s="63"/>
      <c r="F48" s="63"/>
      <c r="G48" s="63"/>
      <c r="H48" s="64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58" t="s">
        <v>82</v>
      </c>
      <c r="E49" s="65"/>
      <c r="F49" s="65"/>
      <c r="G49" s="65"/>
      <c r="H49" s="66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sortState ref="S8:X28">
    <sortCondition ref="S8"/>
  </sortState>
  <mergeCells count="318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28:F29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Q50:R51"/>
    <mergeCell ref="D28:D29"/>
    <mergeCell ref="D54:D55"/>
    <mergeCell ref="Q58:R59"/>
    <mergeCell ref="I62:J63"/>
    <mergeCell ref="K62:L63"/>
    <mergeCell ref="M62:N63"/>
    <mergeCell ref="O62:P63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A77:P77"/>
    <mergeCell ref="A75:P75"/>
    <mergeCell ref="A76:P76"/>
    <mergeCell ref="K60:L61"/>
    <mergeCell ref="O60:P61"/>
    <mergeCell ref="A60:B61"/>
    <mergeCell ref="D62:H62"/>
    <mergeCell ref="Q72:R73"/>
    <mergeCell ref="Q76:R77"/>
    <mergeCell ref="D61:H61"/>
    <mergeCell ref="A69:P69"/>
    <mergeCell ref="A74:P74"/>
    <mergeCell ref="A70:P70"/>
    <mergeCell ref="A71:P71"/>
    <mergeCell ref="A72:P72"/>
    <mergeCell ref="A73:P73"/>
    <mergeCell ref="Q60:R61"/>
    <mergeCell ref="C60:C61"/>
    <mergeCell ref="U72:V73"/>
    <mergeCell ref="W72:X73"/>
    <mergeCell ref="Q74:R75"/>
    <mergeCell ref="S74:T75"/>
    <mergeCell ref="U74:V75"/>
    <mergeCell ref="W74:X75"/>
    <mergeCell ref="U60:V61"/>
    <mergeCell ref="W60:X61"/>
    <mergeCell ref="Q62:R63"/>
    <mergeCell ref="S58:T59"/>
    <mergeCell ref="U58:V59"/>
    <mergeCell ref="W58:X59"/>
    <mergeCell ref="D60:H60"/>
    <mergeCell ref="I60:J61"/>
    <mergeCell ref="D58:H58"/>
    <mergeCell ref="D59:H59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S60:T61"/>
    <mergeCell ref="S14:U14"/>
    <mergeCell ref="I54:J55"/>
    <mergeCell ref="K54:L55"/>
    <mergeCell ref="M54:N55"/>
    <mergeCell ref="O54:P55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C56:C57"/>
    <mergeCell ref="I56:J57"/>
    <mergeCell ref="K56:L57"/>
    <mergeCell ref="M56:N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A2:B2"/>
    <mergeCell ref="A3:B3"/>
    <mergeCell ref="M2:N3"/>
    <mergeCell ref="P2:V3"/>
    <mergeCell ref="W4:X5"/>
    <mergeCell ref="Q4:T5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S6:X6"/>
    <mergeCell ref="Q79:R79"/>
    <mergeCell ref="S78:T78"/>
    <mergeCell ref="U78:V78"/>
    <mergeCell ref="W78:X78"/>
    <mergeCell ref="S7:X7"/>
    <mergeCell ref="S79:T79"/>
    <mergeCell ref="U79:V79"/>
    <mergeCell ref="W79:X7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M52:N53"/>
    <mergeCell ref="S46:T47"/>
    <mergeCell ref="K44:L45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A38:B39"/>
    <mergeCell ref="A40:B41"/>
    <mergeCell ref="W34:X35"/>
    <mergeCell ref="I36:J37"/>
    <mergeCell ref="K36:L37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I40:J41"/>
    <mergeCell ref="K40:L41"/>
    <mergeCell ref="M40:N41"/>
    <mergeCell ref="O40:P41"/>
    <mergeCell ref="Q40:R41"/>
    <mergeCell ref="S40:T41"/>
    <mergeCell ref="U40:V41"/>
    <mergeCell ref="Q34:R35"/>
    <mergeCell ref="S34:T35"/>
    <mergeCell ref="S28:T29"/>
    <mergeCell ref="U28:V29"/>
    <mergeCell ref="W30:X31"/>
    <mergeCell ref="I28:J29"/>
    <mergeCell ref="K28:L29"/>
    <mergeCell ref="S30:T31"/>
    <mergeCell ref="U30:V31"/>
    <mergeCell ref="U26:V27"/>
    <mergeCell ref="M28:N29"/>
    <mergeCell ref="O28:P29"/>
    <mergeCell ref="Q28:R29"/>
    <mergeCell ref="K26:L27"/>
    <mergeCell ref="O26:P27"/>
    <mergeCell ref="Q26:R27"/>
    <mergeCell ref="S26:T27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A80:X80"/>
    <mergeCell ref="S17:U17"/>
    <mergeCell ref="S18:U18"/>
    <mergeCell ref="S19:U19"/>
    <mergeCell ref="S20:U20"/>
    <mergeCell ref="S21:U21"/>
    <mergeCell ref="V14:X14"/>
    <mergeCell ref="V15:X15"/>
    <mergeCell ref="V16:X16"/>
    <mergeCell ref="V17:X17"/>
    <mergeCell ref="V18:X18"/>
    <mergeCell ref="V19:X19"/>
    <mergeCell ref="V20:X20"/>
    <mergeCell ref="V21:X21"/>
    <mergeCell ref="J78:K78"/>
    <mergeCell ref="J79:K79"/>
    <mergeCell ref="S64:T65"/>
    <mergeCell ref="U64:V65"/>
    <mergeCell ref="S62:T63"/>
    <mergeCell ref="U62:V63"/>
    <mergeCell ref="C42:C43"/>
    <mergeCell ref="C44:C45"/>
    <mergeCell ref="C46:C47"/>
    <mergeCell ref="I26:J27"/>
  </mergeCells>
  <phoneticPr fontId="10" type="noConversion"/>
  <conditionalFormatting sqref="I28:X29">
    <cfRule type="cellIs" dxfId="1103" priority="29" operator="greaterThan">
      <formula>$AA$28</formula>
    </cfRule>
    <cfRule type="cellIs" dxfId="1102" priority="30" operator="lessThan">
      <formula>$AA$29</formula>
    </cfRule>
  </conditionalFormatting>
  <conditionalFormatting sqref="I32:X33">
    <cfRule type="cellIs" dxfId="1101" priority="7" operator="greaterThan">
      <formula>$AA$32</formula>
    </cfRule>
    <cfRule type="cellIs" dxfId="1100" priority="8" operator="lessThan">
      <formula>$AA$33</formula>
    </cfRule>
  </conditionalFormatting>
  <conditionalFormatting sqref="I30:X31">
    <cfRule type="cellIs" dxfId="1099" priority="5" operator="greaterThan">
      <formula>$AA$30</formula>
    </cfRule>
    <cfRule type="cellIs" dxfId="1098" priority="6" operator="lessThan">
      <formula>$AA$31</formula>
    </cfRule>
  </conditionalFormatting>
  <conditionalFormatting sqref="I26:X27">
    <cfRule type="cellIs" dxfId="1097" priority="3" operator="greaterThan">
      <formula>$AA$26</formula>
    </cfRule>
    <cfRule type="cellIs" dxfId="1096" priority="4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U38" sqref="U38:V3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77" t="s">
        <v>2</v>
      </c>
      <c r="E2" s="42"/>
      <c r="F2" s="975" t="s">
        <v>95</v>
      </c>
      <c r="G2" s="975"/>
      <c r="H2" s="975"/>
      <c r="I2" s="975"/>
      <c r="J2" s="975"/>
      <c r="K2" s="1029"/>
      <c r="L2" s="77" t="s">
        <v>4</v>
      </c>
      <c r="M2" s="975">
        <v>7</v>
      </c>
      <c r="N2" s="976"/>
      <c r="O2" s="77" t="s">
        <v>6</v>
      </c>
      <c r="P2" s="979" t="s">
        <v>83</v>
      </c>
      <c r="Q2" s="980"/>
      <c r="R2" s="980"/>
      <c r="S2" s="980"/>
      <c r="T2" s="980"/>
      <c r="U2" s="980"/>
      <c r="V2" s="981"/>
      <c r="W2" s="77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78" t="s">
        <v>3</v>
      </c>
      <c r="E3" s="43"/>
      <c r="F3" s="1030"/>
      <c r="G3" s="1030"/>
      <c r="H3" s="1030"/>
      <c r="I3" s="1030"/>
      <c r="J3" s="1030"/>
      <c r="K3" s="1031"/>
      <c r="L3" s="78" t="s">
        <v>5</v>
      </c>
      <c r="M3" s="977"/>
      <c r="N3" s="978"/>
      <c r="O3" s="78" t="s">
        <v>7</v>
      </c>
      <c r="P3" s="982"/>
      <c r="Q3" s="982"/>
      <c r="R3" s="982"/>
      <c r="S3" s="982"/>
      <c r="T3" s="982"/>
      <c r="U3" s="982"/>
      <c r="V3" s="983"/>
      <c r="W3" s="78" t="s">
        <v>8</v>
      </c>
      <c r="X3" s="67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77" t="s">
        <v>9</v>
      </c>
      <c r="P4" s="6"/>
      <c r="Q4" s="984" t="s">
        <v>96</v>
      </c>
      <c r="R4" s="985"/>
      <c r="S4" s="985"/>
      <c r="T4" s="986"/>
      <c r="U4" s="77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78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79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2.1019999999999999</v>
      </c>
      <c r="J26" s="918"/>
      <c r="K26" s="918">
        <v>2.089</v>
      </c>
      <c r="L26" s="918"/>
      <c r="M26" s="918">
        <v>2.0760000000000001</v>
      </c>
      <c r="N26" s="918"/>
      <c r="O26" s="918">
        <v>2.105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2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1.625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10.94</v>
      </c>
      <c r="J32" s="958"/>
      <c r="K32" s="958">
        <v>10.94</v>
      </c>
      <c r="L32" s="958"/>
      <c r="M32" s="958">
        <v>10.93</v>
      </c>
      <c r="N32" s="958"/>
      <c r="O32" s="958">
        <v>10.94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71" t="s">
        <v>90</v>
      </c>
      <c r="E34" s="72"/>
      <c r="F34" s="72"/>
      <c r="G34" s="72"/>
      <c r="H34" s="73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74" t="s">
        <v>91</v>
      </c>
      <c r="E35" s="75"/>
      <c r="F35" s="75"/>
      <c r="G35" s="75"/>
      <c r="H35" s="76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74" t="s">
        <v>69</v>
      </c>
      <c r="E37" s="75"/>
      <c r="F37" s="75"/>
      <c r="G37" s="75"/>
      <c r="H37" s="76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71" t="s">
        <v>71</v>
      </c>
      <c r="E38" s="72"/>
      <c r="F38" s="72"/>
      <c r="G38" s="72"/>
      <c r="H38" s="73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74" t="s">
        <v>72</v>
      </c>
      <c r="E39" s="75"/>
      <c r="F39" s="75"/>
      <c r="G39" s="75"/>
      <c r="H39" s="76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71" t="s">
        <v>73</v>
      </c>
      <c r="E40" s="54"/>
      <c r="F40" s="54"/>
      <c r="G40" s="54"/>
      <c r="H40" s="38"/>
      <c r="I40" s="913" t="s">
        <v>98</v>
      </c>
      <c r="J40" s="913"/>
      <c r="K40" s="913" t="s">
        <v>98</v>
      </c>
      <c r="L40" s="913"/>
      <c r="M40" s="913" t="s">
        <v>98</v>
      </c>
      <c r="N40" s="913"/>
      <c r="O40" s="913" t="s">
        <v>98</v>
      </c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74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71" t="s">
        <v>75</v>
      </c>
      <c r="E42" s="68"/>
      <c r="F42" s="69"/>
      <c r="G42" s="52"/>
      <c r="H42" s="44"/>
      <c r="I42" s="913" t="s">
        <v>98</v>
      </c>
      <c r="J42" s="913"/>
      <c r="K42" s="913" t="s">
        <v>98</v>
      </c>
      <c r="L42" s="913"/>
      <c r="M42" s="913" t="s">
        <v>98</v>
      </c>
      <c r="N42" s="913"/>
      <c r="O42" s="913" t="s">
        <v>98</v>
      </c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74" t="s">
        <v>76</v>
      </c>
      <c r="E43" s="70"/>
      <c r="F43" s="70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71" t="s">
        <v>77</v>
      </c>
      <c r="E44" s="68"/>
      <c r="F44" s="69"/>
      <c r="G44" s="52"/>
      <c r="H44" s="44"/>
      <c r="I44" s="913" t="s">
        <v>98</v>
      </c>
      <c r="J44" s="913"/>
      <c r="K44" s="913" t="s">
        <v>98</v>
      </c>
      <c r="L44" s="913"/>
      <c r="M44" s="913" t="s">
        <v>98</v>
      </c>
      <c r="N44" s="913"/>
      <c r="O44" s="913" t="s">
        <v>98</v>
      </c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74" t="s">
        <v>78</v>
      </c>
      <c r="E45" s="70"/>
      <c r="F45" s="70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71" t="s">
        <v>79</v>
      </c>
      <c r="E46" s="72"/>
      <c r="F46" s="72"/>
      <c r="G46" s="72"/>
      <c r="H46" s="73"/>
      <c r="I46" s="913" t="s">
        <v>98</v>
      </c>
      <c r="J46" s="913"/>
      <c r="K46" s="913" t="s">
        <v>98</v>
      </c>
      <c r="L46" s="913"/>
      <c r="M46" s="913" t="s">
        <v>98</v>
      </c>
      <c r="N46" s="913"/>
      <c r="O46" s="913" t="s">
        <v>98</v>
      </c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74" t="s">
        <v>80</v>
      </c>
      <c r="E47" s="75"/>
      <c r="F47" s="75"/>
      <c r="G47" s="75"/>
      <c r="H47" s="76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71" t="s">
        <v>81</v>
      </c>
      <c r="E48" s="72"/>
      <c r="F48" s="72"/>
      <c r="G48" s="72"/>
      <c r="H48" s="73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74" t="s">
        <v>82</v>
      </c>
      <c r="E49" s="75"/>
      <c r="F49" s="75"/>
      <c r="G49" s="75"/>
      <c r="H49" s="76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095" priority="7" operator="greaterThan">
      <formula>$AA$28</formula>
    </cfRule>
    <cfRule type="cellIs" dxfId="1094" priority="8" operator="lessThan">
      <formula>$AA$29</formula>
    </cfRule>
  </conditionalFormatting>
  <conditionalFormatting sqref="I32:X33">
    <cfRule type="cellIs" dxfId="1093" priority="5" operator="greaterThan">
      <formula>$AA$32</formula>
    </cfRule>
    <cfRule type="cellIs" dxfId="1092" priority="6" operator="lessThan">
      <formula>$AA$33</formula>
    </cfRule>
  </conditionalFormatting>
  <conditionalFormatting sqref="I30:X31">
    <cfRule type="cellIs" dxfId="1091" priority="3" operator="greaterThan">
      <formula>$AA$30</formula>
    </cfRule>
    <cfRule type="cellIs" dxfId="1090" priority="4" operator="lessThan">
      <formula>$AA$31</formula>
    </cfRule>
  </conditionalFormatting>
  <conditionalFormatting sqref="I26:X27">
    <cfRule type="cellIs" dxfId="1089" priority="1" operator="greaterThan">
      <formula>$AA$26</formula>
    </cfRule>
    <cfRule type="cellIs" dxfId="10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8" zoomScale="145" zoomScaleNormal="145" workbookViewId="0">
      <selection activeCell="I38" sqref="I38:X3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90" t="s">
        <v>2</v>
      </c>
      <c r="E2" s="42"/>
      <c r="F2" s="975" t="s">
        <v>95</v>
      </c>
      <c r="G2" s="975"/>
      <c r="H2" s="975"/>
      <c r="I2" s="975"/>
      <c r="J2" s="975"/>
      <c r="K2" s="1029"/>
      <c r="L2" s="90" t="s">
        <v>4</v>
      </c>
      <c r="M2" s="975">
        <v>7</v>
      </c>
      <c r="N2" s="976"/>
      <c r="O2" s="90" t="s">
        <v>6</v>
      </c>
      <c r="P2" s="979" t="s">
        <v>83</v>
      </c>
      <c r="Q2" s="980"/>
      <c r="R2" s="980"/>
      <c r="S2" s="980"/>
      <c r="T2" s="980"/>
      <c r="U2" s="980"/>
      <c r="V2" s="981"/>
      <c r="W2" s="90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91" t="s">
        <v>3</v>
      </c>
      <c r="E3" s="43"/>
      <c r="F3" s="1030"/>
      <c r="G3" s="1030"/>
      <c r="H3" s="1030"/>
      <c r="I3" s="1030"/>
      <c r="J3" s="1030"/>
      <c r="K3" s="1031"/>
      <c r="L3" s="91" t="s">
        <v>5</v>
      </c>
      <c r="M3" s="977"/>
      <c r="N3" s="978"/>
      <c r="O3" s="91" t="s">
        <v>7</v>
      </c>
      <c r="P3" s="982"/>
      <c r="Q3" s="982"/>
      <c r="R3" s="982"/>
      <c r="S3" s="982"/>
      <c r="T3" s="982"/>
      <c r="U3" s="982"/>
      <c r="V3" s="983"/>
      <c r="W3" s="91" t="s">
        <v>8</v>
      </c>
      <c r="X3" s="80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90" t="s">
        <v>9</v>
      </c>
      <c r="P4" s="6"/>
      <c r="Q4" s="984" t="s">
        <v>100</v>
      </c>
      <c r="R4" s="985"/>
      <c r="S4" s="985"/>
      <c r="T4" s="986"/>
      <c r="U4" s="90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91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92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2.0939999999999999</v>
      </c>
      <c r="J26" s="918"/>
      <c r="K26" s="918">
        <v>2.0920000000000001</v>
      </c>
      <c r="L26" s="918"/>
      <c r="M26" s="918">
        <v>2.0998999999999999</v>
      </c>
      <c r="N26" s="918"/>
      <c r="O26" s="918">
        <v>2.0939999999999999</v>
      </c>
      <c r="P26" s="918"/>
      <c r="Q26" s="918">
        <v>2.1059999999999999</v>
      </c>
      <c r="R26" s="918"/>
      <c r="S26" s="918">
        <v>2.0979999999999999</v>
      </c>
      <c r="T26" s="918"/>
      <c r="U26" s="918">
        <v>2.097</v>
      </c>
      <c r="V26" s="918"/>
      <c r="W26" s="918">
        <v>2.085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1.95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1.625</v>
      </c>
      <c r="L30" s="918"/>
      <c r="M30" s="918">
        <v>1.625</v>
      </c>
      <c r="N30" s="918"/>
      <c r="O30" s="918">
        <v>1.625</v>
      </c>
      <c r="P30" s="918"/>
      <c r="Q30" s="918">
        <v>1.625</v>
      </c>
      <c r="R30" s="918"/>
      <c r="S30" s="918">
        <v>1.625</v>
      </c>
      <c r="T30" s="918"/>
      <c r="U30" s="918">
        <v>1.625</v>
      </c>
      <c r="V30" s="918"/>
      <c r="W30" s="918">
        <v>1.6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10.96</v>
      </c>
      <c r="J32" s="958"/>
      <c r="K32" s="958">
        <v>10.96</v>
      </c>
      <c r="L32" s="958"/>
      <c r="M32" s="958">
        <v>10.98</v>
      </c>
      <c r="N32" s="958"/>
      <c r="O32" s="958">
        <v>10.97</v>
      </c>
      <c r="P32" s="958"/>
      <c r="Q32" s="958">
        <v>10.98</v>
      </c>
      <c r="R32" s="958"/>
      <c r="S32" s="958">
        <v>10.98</v>
      </c>
      <c r="T32" s="958"/>
      <c r="U32" s="958">
        <v>10.96</v>
      </c>
      <c r="V32" s="958"/>
      <c r="W32" s="958">
        <v>10.96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84" t="s">
        <v>90</v>
      </c>
      <c r="E34" s="85"/>
      <c r="F34" s="85"/>
      <c r="G34" s="85"/>
      <c r="H34" s="86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87" t="s">
        <v>91</v>
      </c>
      <c r="E35" s="88"/>
      <c r="F35" s="88"/>
      <c r="G35" s="88"/>
      <c r="H35" s="89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87" t="s">
        <v>69</v>
      </c>
      <c r="E37" s="88"/>
      <c r="F37" s="88"/>
      <c r="G37" s="88"/>
      <c r="H37" s="89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84" t="s">
        <v>71</v>
      </c>
      <c r="E38" s="85"/>
      <c r="F38" s="85"/>
      <c r="G38" s="85"/>
      <c r="H38" s="86"/>
      <c r="I38" s="913" t="s">
        <v>129</v>
      </c>
      <c r="J38" s="913"/>
      <c r="K38" s="913" t="s">
        <v>129</v>
      </c>
      <c r="L38" s="913"/>
      <c r="M38" s="913" t="s">
        <v>129</v>
      </c>
      <c r="N38" s="913"/>
      <c r="O38" s="913" t="s">
        <v>129</v>
      </c>
      <c r="P38" s="913"/>
      <c r="Q38" s="913" t="s">
        <v>129</v>
      </c>
      <c r="R38" s="913"/>
      <c r="S38" s="913" t="s">
        <v>129</v>
      </c>
      <c r="T38" s="913"/>
      <c r="U38" s="913" t="s">
        <v>129</v>
      </c>
      <c r="V38" s="913"/>
      <c r="W38" s="913" t="s">
        <v>129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87" t="s">
        <v>72</v>
      </c>
      <c r="E39" s="88"/>
      <c r="F39" s="88"/>
      <c r="G39" s="88"/>
      <c r="H39" s="89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84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87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84" t="s">
        <v>75</v>
      </c>
      <c r="E42" s="81"/>
      <c r="F42" s="82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87" t="s">
        <v>76</v>
      </c>
      <c r="E43" s="83"/>
      <c r="F43" s="83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84" t="s">
        <v>77</v>
      </c>
      <c r="E44" s="81"/>
      <c r="F44" s="82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87" t="s">
        <v>78</v>
      </c>
      <c r="E45" s="83"/>
      <c r="F45" s="83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84" t="s">
        <v>79</v>
      </c>
      <c r="E46" s="85"/>
      <c r="F46" s="85"/>
      <c r="G46" s="85"/>
      <c r="H46" s="86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87" t="s">
        <v>80</v>
      </c>
      <c r="E47" s="88"/>
      <c r="F47" s="88"/>
      <c r="G47" s="88"/>
      <c r="H47" s="89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84" t="s">
        <v>81</v>
      </c>
      <c r="E48" s="85"/>
      <c r="F48" s="85"/>
      <c r="G48" s="85"/>
      <c r="H48" s="86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87" t="s">
        <v>82</v>
      </c>
      <c r="E49" s="88"/>
      <c r="F49" s="88"/>
      <c r="G49" s="88"/>
      <c r="H49" s="89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087" priority="7" operator="greaterThan">
      <formula>$AA$28</formula>
    </cfRule>
    <cfRule type="cellIs" dxfId="1086" priority="8" operator="lessThan">
      <formula>$AA$29</formula>
    </cfRule>
  </conditionalFormatting>
  <conditionalFormatting sqref="I32:X33">
    <cfRule type="cellIs" dxfId="1085" priority="5" operator="greaterThan">
      <formula>$AA$32</formula>
    </cfRule>
    <cfRule type="cellIs" dxfId="1084" priority="6" operator="lessThan">
      <formula>$AA$33</formula>
    </cfRule>
  </conditionalFormatting>
  <conditionalFormatting sqref="I30:X31">
    <cfRule type="cellIs" dxfId="1083" priority="3" operator="greaterThan">
      <formula>$AA$30</formula>
    </cfRule>
    <cfRule type="cellIs" dxfId="1082" priority="4" operator="lessThan">
      <formula>$AA$31</formula>
    </cfRule>
  </conditionalFormatting>
  <conditionalFormatting sqref="I26:X27">
    <cfRule type="cellIs" dxfId="1081" priority="1" operator="greaterThan">
      <formula>$AA$26</formula>
    </cfRule>
    <cfRule type="cellIs" dxfId="10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M40" sqref="M40:N4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90" t="s">
        <v>2</v>
      </c>
      <c r="E2" s="42"/>
      <c r="F2" s="975" t="s">
        <v>95</v>
      </c>
      <c r="G2" s="975"/>
      <c r="H2" s="975"/>
      <c r="I2" s="975"/>
      <c r="J2" s="975"/>
      <c r="K2" s="1029"/>
      <c r="L2" s="90" t="s">
        <v>4</v>
      </c>
      <c r="M2" s="975">
        <v>7</v>
      </c>
      <c r="N2" s="976"/>
      <c r="O2" s="90" t="s">
        <v>6</v>
      </c>
      <c r="P2" s="979" t="s">
        <v>83</v>
      </c>
      <c r="Q2" s="980"/>
      <c r="R2" s="980"/>
      <c r="S2" s="980"/>
      <c r="T2" s="980"/>
      <c r="U2" s="980"/>
      <c r="V2" s="981"/>
      <c r="W2" s="90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91" t="s">
        <v>3</v>
      </c>
      <c r="E3" s="43"/>
      <c r="F3" s="1030"/>
      <c r="G3" s="1030"/>
      <c r="H3" s="1030"/>
      <c r="I3" s="1030"/>
      <c r="J3" s="1030"/>
      <c r="K3" s="1031"/>
      <c r="L3" s="91" t="s">
        <v>5</v>
      </c>
      <c r="M3" s="977"/>
      <c r="N3" s="978"/>
      <c r="O3" s="91" t="s">
        <v>7</v>
      </c>
      <c r="P3" s="982"/>
      <c r="Q3" s="982"/>
      <c r="R3" s="982"/>
      <c r="S3" s="982"/>
      <c r="T3" s="982"/>
      <c r="U3" s="982"/>
      <c r="V3" s="983"/>
      <c r="W3" s="91" t="s">
        <v>8</v>
      </c>
      <c r="X3" s="80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90" t="s">
        <v>9</v>
      </c>
      <c r="P4" s="6"/>
      <c r="Q4" s="984" t="s">
        <v>100</v>
      </c>
      <c r="R4" s="985"/>
      <c r="S4" s="985"/>
      <c r="T4" s="986"/>
      <c r="U4" s="90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91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92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2.0960000000000001</v>
      </c>
      <c r="J26" s="918"/>
      <c r="K26" s="918">
        <v>2.0819999999999999</v>
      </c>
      <c r="L26" s="918"/>
      <c r="M26" s="918">
        <v>2.0760000000000001</v>
      </c>
      <c r="N26" s="918"/>
      <c r="O26" s="918">
        <v>2.101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1.95</v>
      </c>
      <c r="L28" s="918"/>
      <c r="M28" s="918">
        <v>1.95</v>
      </c>
      <c r="N28" s="918"/>
      <c r="O28" s="918">
        <v>1.95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1.625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10.97</v>
      </c>
      <c r="J32" s="958"/>
      <c r="K32" s="958">
        <v>10.97</v>
      </c>
      <c r="L32" s="958"/>
      <c r="M32" s="958">
        <v>10.96</v>
      </c>
      <c r="N32" s="958"/>
      <c r="O32" s="958">
        <v>10.96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84" t="s">
        <v>90</v>
      </c>
      <c r="E34" s="85"/>
      <c r="F34" s="85"/>
      <c r="G34" s="85"/>
      <c r="H34" s="86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87" t="s">
        <v>91</v>
      </c>
      <c r="E35" s="88"/>
      <c r="F35" s="88"/>
      <c r="G35" s="88"/>
      <c r="H35" s="89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87" t="s">
        <v>69</v>
      </c>
      <c r="E37" s="88"/>
      <c r="F37" s="88"/>
      <c r="G37" s="88"/>
      <c r="H37" s="89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84" t="s">
        <v>71</v>
      </c>
      <c r="E38" s="85"/>
      <c r="F38" s="85"/>
      <c r="G38" s="85"/>
      <c r="H38" s="86"/>
      <c r="I38" s="913" t="s">
        <v>129</v>
      </c>
      <c r="J38" s="913"/>
      <c r="K38" s="913" t="s">
        <v>129</v>
      </c>
      <c r="L38" s="913"/>
      <c r="M38" s="913" t="s">
        <v>129</v>
      </c>
      <c r="N38" s="913"/>
      <c r="O38" s="913" t="s">
        <v>129</v>
      </c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87" t="s">
        <v>72</v>
      </c>
      <c r="E39" s="88"/>
      <c r="F39" s="88"/>
      <c r="G39" s="88"/>
      <c r="H39" s="89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84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87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84" t="s">
        <v>75</v>
      </c>
      <c r="E42" s="81"/>
      <c r="F42" s="82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87" t="s">
        <v>76</v>
      </c>
      <c r="E43" s="83"/>
      <c r="F43" s="83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84" t="s">
        <v>77</v>
      </c>
      <c r="E44" s="81"/>
      <c r="F44" s="82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87" t="s">
        <v>78</v>
      </c>
      <c r="E45" s="83"/>
      <c r="F45" s="83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84" t="s">
        <v>79</v>
      </c>
      <c r="E46" s="85"/>
      <c r="F46" s="85"/>
      <c r="G46" s="85"/>
      <c r="H46" s="86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87" t="s">
        <v>80</v>
      </c>
      <c r="E47" s="88"/>
      <c r="F47" s="88"/>
      <c r="G47" s="88"/>
      <c r="H47" s="89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84" t="s">
        <v>81</v>
      </c>
      <c r="E48" s="85"/>
      <c r="F48" s="85"/>
      <c r="G48" s="85"/>
      <c r="H48" s="86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87" t="s">
        <v>82</v>
      </c>
      <c r="E49" s="88"/>
      <c r="F49" s="88"/>
      <c r="G49" s="88"/>
      <c r="H49" s="89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079" priority="7" operator="greaterThan">
      <formula>$AA$28</formula>
    </cfRule>
    <cfRule type="cellIs" dxfId="1078" priority="8" operator="lessThan">
      <formula>$AA$29</formula>
    </cfRule>
  </conditionalFormatting>
  <conditionalFormatting sqref="I32:X33">
    <cfRule type="cellIs" dxfId="1077" priority="5" operator="greaterThan">
      <formula>$AA$32</formula>
    </cfRule>
    <cfRule type="cellIs" dxfId="1076" priority="6" operator="lessThan">
      <formula>$AA$33</formula>
    </cfRule>
  </conditionalFormatting>
  <conditionalFormatting sqref="I30:X31">
    <cfRule type="cellIs" dxfId="1075" priority="3" operator="greaterThan">
      <formula>$AA$30</formula>
    </cfRule>
    <cfRule type="cellIs" dxfId="1074" priority="4" operator="lessThan">
      <formula>$AA$31</formula>
    </cfRule>
  </conditionalFormatting>
  <conditionalFormatting sqref="I26:X27">
    <cfRule type="cellIs" dxfId="1073" priority="1" operator="greaterThan">
      <formula>$AA$26</formula>
    </cfRule>
    <cfRule type="cellIs" dxfId="10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I38" sqref="I38:X3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101" t="s">
        <v>2</v>
      </c>
      <c r="E2" s="42"/>
      <c r="F2" s="975" t="s">
        <v>95</v>
      </c>
      <c r="G2" s="975"/>
      <c r="H2" s="975"/>
      <c r="I2" s="975"/>
      <c r="J2" s="975"/>
      <c r="K2" s="1029"/>
      <c r="L2" s="101" t="s">
        <v>4</v>
      </c>
      <c r="M2" s="975">
        <v>7</v>
      </c>
      <c r="N2" s="976"/>
      <c r="O2" s="101" t="s">
        <v>6</v>
      </c>
      <c r="P2" s="979" t="s">
        <v>83</v>
      </c>
      <c r="Q2" s="980"/>
      <c r="R2" s="980"/>
      <c r="S2" s="980"/>
      <c r="T2" s="980"/>
      <c r="U2" s="980"/>
      <c r="V2" s="981"/>
      <c r="W2" s="101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102" t="s">
        <v>3</v>
      </c>
      <c r="E3" s="43"/>
      <c r="F3" s="1030"/>
      <c r="G3" s="1030"/>
      <c r="H3" s="1030"/>
      <c r="I3" s="1030"/>
      <c r="J3" s="1030"/>
      <c r="K3" s="1031"/>
      <c r="L3" s="102" t="s">
        <v>5</v>
      </c>
      <c r="M3" s="977"/>
      <c r="N3" s="978"/>
      <c r="O3" s="102" t="s">
        <v>7</v>
      </c>
      <c r="P3" s="982"/>
      <c r="Q3" s="982"/>
      <c r="R3" s="982"/>
      <c r="S3" s="982"/>
      <c r="T3" s="982"/>
      <c r="U3" s="982"/>
      <c r="V3" s="983"/>
      <c r="W3" s="102" t="s">
        <v>8</v>
      </c>
      <c r="X3" s="103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101" t="s">
        <v>9</v>
      </c>
      <c r="P4" s="6"/>
      <c r="Q4" s="984" t="s">
        <v>101</v>
      </c>
      <c r="R4" s="985"/>
      <c r="S4" s="985"/>
      <c r="T4" s="986"/>
      <c r="U4" s="101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102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99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2.1019999999999999</v>
      </c>
      <c r="J26" s="918"/>
      <c r="K26" s="918">
        <v>2.1080000000000001</v>
      </c>
      <c r="L26" s="918"/>
      <c r="M26" s="918">
        <v>2.1</v>
      </c>
      <c r="N26" s="918"/>
      <c r="O26" s="918">
        <v>2.1080000000000001</v>
      </c>
      <c r="P26" s="918"/>
      <c r="Q26" s="918">
        <v>2.1070000000000002</v>
      </c>
      <c r="R26" s="918"/>
      <c r="S26" s="918">
        <v>2.0979999999999999</v>
      </c>
      <c r="T26" s="918"/>
      <c r="U26" s="918">
        <v>2.0960000000000001</v>
      </c>
      <c r="V26" s="918"/>
      <c r="W26" s="918">
        <v>2.0859999999999999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1.95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1.625</v>
      </c>
      <c r="L30" s="918"/>
      <c r="M30" s="918">
        <v>1.625</v>
      </c>
      <c r="N30" s="918"/>
      <c r="O30" s="918">
        <v>1.625</v>
      </c>
      <c r="P30" s="918"/>
      <c r="Q30" s="918">
        <v>1.625</v>
      </c>
      <c r="R30" s="918"/>
      <c r="S30" s="918">
        <v>1.625</v>
      </c>
      <c r="T30" s="918"/>
      <c r="U30" s="918">
        <v>1.625</v>
      </c>
      <c r="V30" s="918"/>
      <c r="W30" s="918">
        <v>1.6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10.96</v>
      </c>
      <c r="J32" s="958"/>
      <c r="K32" s="958">
        <v>10.97</v>
      </c>
      <c r="L32" s="958"/>
      <c r="M32" s="958">
        <v>10.98</v>
      </c>
      <c r="N32" s="958"/>
      <c r="O32" s="958">
        <v>10.97</v>
      </c>
      <c r="P32" s="958"/>
      <c r="Q32" s="958">
        <v>10.97</v>
      </c>
      <c r="R32" s="958"/>
      <c r="S32" s="958">
        <v>10.96</v>
      </c>
      <c r="T32" s="958"/>
      <c r="U32" s="958">
        <v>10.96</v>
      </c>
      <c r="V32" s="958"/>
      <c r="W32" s="958">
        <v>10.95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93" t="s">
        <v>90</v>
      </c>
      <c r="E34" s="94"/>
      <c r="F34" s="94"/>
      <c r="G34" s="94"/>
      <c r="H34" s="95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96" t="s">
        <v>91</v>
      </c>
      <c r="E35" s="97"/>
      <c r="F35" s="97"/>
      <c r="G35" s="97"/>
      <c r="H35" s="98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96" t="s">
        <v>69</v>
      </c>
      <c r="E37" s="97"/>
      <c r="F37" s="97"/>
      <c r="G37" s="97"/>
      <c r="H37" s="98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93" t="s">
        <v>71</v>
      </c>
      <c r="E38" s="94"/>
      <c r="F38" s="94"/>
      <c r="G38" s="94"/>
      <c r="H38" s="95"/>
      <c r="I38" s="913" t="s">
        <v>130</v>
      </c>
      <c r="J38" s="913"/>
      <c r="K38" s="913" t="s">
        <v>130</v>
      </c>
      <c r="L38" s="913"/>
      <c r="M38" s="913" t="s">
        <v>130</v>
      </c>
      <c r="N38" s="913"/>
      <c r="O38" s="913" t="s">
        <v>130</v>
      </c>
      <c r="P38" s="913"/>
      <c r="Q38" s="913" t="s">
        <v>130</v>
      </c>
      <c r="R38" s="913"/>
      <c r="S38" s="913" t="s">
        <v>130</v>
      </c>
      <c r="T38" s="913"/>
      <c r="U38" s="913" t="s">
        <v>130</v>
      </c>
      <c r="V38" s="913"/>
      <c r="W38" s="913" t="s">
        <v>130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96" t="s">
        <v>72</v>
      </c>
      <c r="E39" s="97"/>
      <c r="F39" s="97"/>
      <c r="G39" s="97"/>
      <c r="H39" s="98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93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96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93" t="s">
        <v>75</v>
      </c>
      <c r="E42" s="100"/>
      <c r="F42" s="104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96" t="s">
        <v>76</v>
      </c>
      <c r="E43" s="105"/>
      <c r="F43" s="105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93" t="s">
        <v>77</v>
      </c>
      <c r="E44" s="100"/>
      <c r="F44" s="104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96" t="s">
        <v>78</v>
      </c>
      <c r="E45" s="105"/>
      <c r="F45" s="105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93" t="s">
        <v>79</v>
      </c>
      <c r="E46" s="94"/>
      <c r="F46" s="94"/>
      <c r="G46" s="94"/>
      <c r="H46" s="95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96" t="s">
        <v>80</v>
      </c>
      <c r="E47" s="97"/>
      <c r="F47" s="97"/>
      <c r="G47" s="97"/>
      <c r="H47" s="98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93" t="s">
        <v>81</v>
      </c>
      <c r="E48" s="94"/>
      <c r="F48" s="94"/>
      <c r="G48" s="94"/>
      <c r="H48" s="95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96" t="s">
        <v>82</v>
      </c>
      <c r="E49" s="97"/>
      <c r="F49" s="97"/>
      <c r="G49" s="97"/>
      <c r="H49" s="98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071" priority="7" operator="greaterThan">
      <formula>$AA$28</formula>
    </cfRule>
    <cfRule type="cellIs" dxfId="1070" priority="8" operator="lessThan">
      <formula>$AA$29</formula>
    </cfRule>
  </conditionalFormatting>
  <conditionalFormatting sqref="I32:X33">
    <cfRule type="cellIs" dxfId="1069" priority="5" operator="greaterThan">
      <formula>$AA$32</formula>
    </cfRule>
    <cfRule type="cellIs" dxfId="1068" priority="6" operator="lessThan">
      <formula>$AA$33</formula>
    </cfRule>
  </conditionalFormatting>
  <conditionalFormatting sqref="I30:X31">
    <cfRule type="cellIs" dxfId="1067" priority="3" operator="greaterThan">
      <formula>$AA$30</formula>
    </cfRule>
    <cfRule type="cellIs" dxfId="1066" priority="4" operator="lessThan">
      <formula>$AA$31</formula>
    </cfRule>
  </conditionalFormatting>
  <conditionalFormatting sqref="I26:X27">
    <cfRule type="cellIs" dxfId="1065" priority="1" operator="greaterThan">
      <formula>$AA$26</formula>
    </cfRule>
    <cfRule type="cellIs" dxfId="10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Q42" sqref="Q42:R4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101" t="s">
        <v>2</v>
      </c>
      <c r="E2" s="42"/>
      <c r="F2" s="975" t="s">
        <v>95</v>
      </c>
      <c r="G2" s="975"/>
      <c r="H2" s="975"/>
      <c r="I2" s="975"/>
      <c r="J2" s="975"/>
      <c r="K2" s="1029"/>
      <c r="L2" s="101" t="s">
        <v>4</v>
      </c>
      <c r="M2" s="975">
        <v>7</v>
      </c>
      <c r="N2" s="976"/>
      <c r="O2" s="101" t="s">
        <v>6</v>
      </c>
      <c r="P2" s="979" t="s">
        <v>83</v>
      </c>
      <c r="Q2" s="980"/>
      <c r="R2" s="980"/>
      <c r="S2" s="980"/>
      <c r="T2" s="980"/>
      <c r="U2" s="980"/>
      <c r="V2" s="981"/>
      <c r="W2" s="101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102" t="s">
        <v>3</v>
      </c>
      <c r="E3" s="43"/>
      <c r="F3" s="1030"/>
      <c r="G3" s="1030"/>
      <c r="H3" s="1030"/>
      <c r="I3" s="1030"/>
      <c r="J3" s="1030"/>
      <c r="K3" s="1031"/>
      <c r="L3" s="102" t="s">
        <v>5</v>
      </c>
      <c r="M3" s="977"/>
      <c r="N3" s="978"/>
      <c r="O3" s="102" t="s">
        <v>7</v>
      </c>
      <c r="P3" s="982"/>
      <c r="Q3" s="982"/>
      <c r="R3" s="982"/>
      <c r="S3" s="982"/>
      <c r="T3" s="982"/>
      <c r="U3" s="982"/>
      <c r="V3" s="983"/>
      <c r="W3" s="102" t="s">
        <v>8</v>
      </c>
      <c r="X3" s="103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101" t="s">
        <v>9</v>
      </c>
      <c r="P4" s="6"/>
      <c r="Q4" s="984" t="s">
        <v>101</v>
      </c>
      <c r="R4" s="985"/>
      <c r="S4" s="985"/>
      <c r="T4" s="986"/>
      <c r="U4" s="101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102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99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2.1059999999999999</v>
      </c>
      <c r="J26" s="918"/>
      <c r="K26" s="918">
        <v>2.0996999999999999</v>
      </c>
      <c r="L26" s="918"/>
      <c r="M26" s="918">
        <v>2.0870000000000002</v>
      </c>
      <c r="N26" s="918"/>
      <c r="O26" s="918">
        <v>2.1070000000000002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1.95</v>
      </c>
      <c r="L28" s="918"/>
      <c r="M28" s="918">
        <v>1.95</v>
      </c>
      <c r="N28" s="918"/>
      <c r="O28" s="918">
        <v>1.9750000000000001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1.625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10.97</v>
      </c>
      <c r="J32" s="958"/>
      <c r="K32" s="958">
        <v>10.97</v>
      </c>
      <c r="L32" s="958"/>
      <c r="M32" s="958">
        <v>10.96</v>
      </c>
      <c r="N32" s="958"/>
      <c r="O32" s="958">
        <v>10.96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93" t="s">
        <v>90</v>
      </c>
      <c r="E34" s="94"/>
      <c r="F34" s="94"/>
      <c r="G34" s="94"/>
      <c r="H34" s="95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96" t="s">
        <v>91</v>
      </c>
      <c r="E35" s="97"/>
      <c r="F35" s="97"/>
      <c r="G35" s="97"/>
      <c r="H35" s="98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96" t="s">
        <v>69</v>
      </c>
      <c r="E37" s="97"/>
      <c r="F37" s="97"/>
      <c r="G37" s="97"/>
      <c r="H37" s="98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93" t="s">
        <v>71</v>
      </c>
      <c r="E38" s="94"/>
      <c r="F38" s="94"/>
      <c r="G38" s="94"/>
      <c r="H38" s="95"/>
      <c r="I38" s="913" t="s">
        <v>129</v>
      </c>
      <c r="J38" s="913"/>
      <c r="K38" s="913" t="s">
        <v>129</v>
      </c>
      <c r="L38" s="913"/>
      <c r="M38" s="913" t="s">
        <v>129</v>
      </c>
      <c r="N38" s="913"/>
      <c r="O38" s="913" t="s">
        <v>129</v>
      </c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96" t="s">
        <v>72</v>
      </c>
      <c r="E39" s="97"/>
      <c r="F39" s="97"/>
      <c r="G39" s="97"/>
      <c r="H39" s="98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93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96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93" t="s">
        <v>75</v>
      </c>
      <c r="E42" s="100"/>
      <c r="F42" s="104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96" t="s">
        <v>76</v>
      </c>
      <c r="E43" s="105"/>
      <c r="F43" s="105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93" t="s">
        <v>77</v>
      </c>
      <c r="E44" s="100"/>
      <c r="F44" s="104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96" t="s">
        <v>78</v>
      </c>
      <c r="E45" s="105"/>
      <c r="F45" s="105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93" t="s">
        <v>79</v>
      </c>
      <c r="E46" s="94"/>
      <c r="F46" s="94"/>
      <c r="G46" s="94"/>
      <c r="H46" s="95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96" t="s">
        <v>80</v>
      </c>
      <c r="E47" s="97"/>
      <c r="F47" s="97"/>
      <c r="G47" s="97"/>
      <c r="H47" s="98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93" t="s">
        <v>81</v>
      </c>
      <c r="E48" s="94"/>
      <c r="F48" s="94"/>
      <c r="G48" s="94"/>
      <c r="H48" s="95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96" t="s">
        <v>82</v>
      </c>
      <c r="E49" s="97"/>
      <c r="F49" s="97"/>
      <c r="G49" s="97"/>
      <c r="H49" s="98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063" priority="7" operator="greaterThan">
      <formula>$AA$28</formula>
    </cfRule>
    <cfRule type="cellIs" dxfId="1062" priority="8" operator="lessThan">
      <formula>$AA$29</formula>
    </cfRule>
  </conditionalFormatting>
  <conditionalFormatting sqref="I32:X33">
    <cfRule type="cellIs" dxfId="1061" priority="5" operator="greaterThan">
      <formula>$AA$32</formula>
    </cfRule>
    <cfRule type="cellIs" dxfId="1060" priority="6" operator="lessThan">
      <formula>$AA$33</formula>
    </cfRule>
  </conditionalFormatting>
  <conditionalFormatting sqref="I30:X31">
    <cfRule type="cellIs" dxfId="1059" priority="3" operator="greaterThan">
      <formula>$AA$30</formula>
    </cfRule>
    <cfRule type="cellIs" dxfId="1058" priority="4" operator="lessThan">
      <formula>$AA$31</formula>
    </cfRule>
  </conditionalFormatting>
  <conditionalFormatting sqref="I26:X27">
    <cfRule type="cellIs" dxfId="1057" priority="1" operator="greaterThan">
      <formula>$AA$26</formula>
    </cfRule>
    <cfRule type="cellIs" dxfId="10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8" sqref="W38:X3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101" t="s">
        <v>2</v>
      </c>
      <c r="E2" s="42"/>
      <c r="F2" s="975" t="s">
        <v>95</v>
      </c>
      <c r="G2" s="975"/>
      <c r="H2" s="975"/>
      <c r="I2" s="975"/>
      <c r="J2" s="975"/>
      <c r="K2" s="1029"/>
      <c r="L2" s="101" t="s">
        <v>4</v>
      </c>
      <c r="M2" s="975">
        <v>7</v>
      </c>
      <c r="N2" s="976"/>
      <c r="O2" s="101" t="s">
        <v>6</v>
      </c>
      <c r="P2" s="979" t="s">
        <v>83</v>
      </c>
      <c r="Q2" s="980"/>
      <c r="R2" s="980"/>
      <c r="S2" s="980"/>
      <c r="T2" s="980"/>
      <c r="U2" s="980"/>
      <c r="V2" s="981"/>
      <c r="W2" s="101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102" t="s">
        <v>3</v>
      </c>
      <c r="E3" s="43"/>
      <c r="F3" s="1030"/>
      <c r="G3" s="1030"/>
      <c r="H3" s="1030"/>
      <c r="I3" s="1030"/>
      <c r="J3" s="1030"/>
      <c r="K3" s="1031"/>
      <c r="L3" s="102" t="s">
        <v>5</v>
      </c>
      <c r="M3" s="977"/>
      <c r="N3" s="978"/>
      <c r="O3" s="102" t="s">
        <v>7</v>
      </c>
      <c r="P3" s="982"/>
      <c r="Q3" s="982"/>
      <c r="R3" s="982"/>
      <c r="S3" s="982"/>
      <c r="T3" s="982"/>
      <c r="U3" s="982"/>
      <c r="V3" s="983"/>
      <c r="W3" s="102" t="s">
        <v>8</v>
      </c>
      <c r="X3" s="103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101" t="s">
        <v>9</v>
      </c>
      <c r="P4" s="6"/>
      <c r="Q4" s="984" t="s">
        <v>102</v>
      </c>
      <c r="R4" s="985"/>
      <c r="S4" s="985"/>
      <c r="T4" s="986"/>
      <c r="U4" s="101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102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99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2.0960000000000001</v>
      </c>
      <c r="J26" s="918"/>
      <c r="K26" s="918">
        <v>2.1040000000000001</v>
      </c>
      <c r="L26" s="918"/>
      <c r="M26" s="918">
        <v>2.0910000000000002</v>
      </c>
      <c r="N26" s="918"/>
      <c r="O26" s="918">
        <v>2.105</v>
      </c>
      <c r="P26" s="918"/>
      <c r="Q26" s="918">
        <v>2.0979999999999999</v>
      </c>
      <c r="R26" s="918"/>
      <c r="S26" s="918">
        <v>2.0960000000000001</v>
      </c>
      <c r="T26" s="918"/>
      <c r="U26" s="918">
        <v>2.0910000000000002</v>
      </c>
      <c r="V26" s="918"/>
      <c r="W26" s="918">
        <v>2.0910000000000002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1.95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1.625</v>
      </c>
      <c r="L30" s="918"/>
      <c r="M30" s="918">
        <v>1.625</v>
      </c>
      <c r="N30" s="918"/>
      <c r="O30" s="918">
        <v>1.625</v>
      </c>
      <c r="P30" s="918"/>
      <c r="Q30" s="918">
        <v>1.625</v>
      </c>
      <c r="R30" s="918"/>
      <c r="S30" s="918">
        <v>1.625</v>
      </c>
      <c r="T30" s="918"/>
      <c r="U30" s="918">
        <v>1.625</v>
      </c>
      <c r="V30" s="918"/>
      <c r="W30" s="918">
        <v>1.6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10.95</v>
      </c>
      <c r="J32" s="958"/>
      <c r="K32" s="958">
        <v>10.97</v>
      </c>
      <c r="L32" s="958"/>
      <c r="M32" s="958">
        <v>10.98</v>
      </c>
      <c r="N32" s="958"/>
      <c r="O32" s="958">
        <v>10.97</v>
      </c>
      <c r="P32" s="958"/>
      <c r="Q32" s="958">
        <v>10.98</v>
      </c>
      <c r="R32" s="958"/>
      <c r="S32" s="958">
        <v>10.96</v>
      </c>
      <c r="T32" s="958"/>
      <c r="U32" s="958">
        <v>10.97</v>
      </c>
      <c r="V32" s="958"/>
      <c r="W32" s="958">
        <v>10.97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93" t="s">
        <v>90</v>
      </c>
      <c r="E34" s="94"/>
      <c r="F34" s="94"/>
      <c r="G34" s="94"/>
      <c r="H34" s="95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96" t="s">
        <v>91</v>
      </c>
      <c r="E35" s="97"/>
      <c r="F35" s="97"/>
      <c r="G35" s="97"/>
      <c r="H35" s="98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96" t="s">
        <v>69</v>
      </c>
      <c r="E37" s="97"/>
      <c r="F37" s="97"/>
      <c r="G37" s="97"/>
      <c r="H37" s="98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93" t="s">
        <v>71</v>
      </c>
      <c r="E38" s="94"/>
      <c r="F38" s="94"/>
      <c r="G38" s="94"/>
      <c r="H38" s="95"/>
      <c r="I38" s="913" t="s">
        <v>129</v>
      </c>
      <c r="J38" s="913"/>
      <c r="K38" s="913" t="s">
        <v>129</v>
      </c>
      <c r="L38" s="913"/>
      <c r="M38" s="913" t="s">
        <v>129</v>
      </c>
      <c r="N38" s="913"/>
      <c r="O38" s="913" t="s">
        <v>129</v>
      </c>
      <c r="P38" s="913"/>
      <c r="Q38" s="913" t="s">
        <v>129</v>
      </c>
      <c r="R38" s="913"/>
      <c r="S38" s="913" t="s">
        <v>129</v>
      </c>
      <c r="T38" s="913"/>
      <c r="U38" s="913" t="s">
        <v>129</v>
      </c>
      <c r="V38" s="913"/>
      <c r="W38" s="913" t="s">
        <v>129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96" t="s">
        <v>72</v>
      </c>
      <c r="E39" s="97"/>
      <c r="F39" s="97"/>
      <c r="G39" s="97"/>
      <c r="H39" s="98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93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96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93" t="s">
        <v>75</v>
      </c>
      <c r="E42" s="100"/>
      <c r="F42" s="104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96" t="s">
        <v>76</v>
      </c>
      <c r="E43" s="105"/>
      <c r="F43" s="105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93" t="s">
        <v>77</v>
      </c>
      <c r="E44" s="100"/>
      <c r="F44" s="104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96" t="s">
        <v>78</v>
      </c>
      <c r="E45" s="105"/>
      <c r="F45" s="105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93" t="s">
        <v>79</v>
      </c>
      <c r="E46" s="94"/>
      <c r="F46" s="94"/>
      <c r="G46" s="94"/>
      <c r="H46" s="95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96" t="s">
        <v>80</v>
      </c>
      <c r="E47" s="97"/>
      <c r="F47" s="97"/>
      <c r="G47" s="97"/>
      <c r="H47" s="98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93" t="s">
        <v>81</v>
      </c>
      <c r="E48" s="94"/>
      <c r="F48" s="94"/>
      <c r="G48" s="94"/>
      <c r="H48" s="95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96" t="s">
        <v>82</v>
      </c>
      <c r="E49" s="97"/>
      <c r="F49" s="97"/>
      <c r="G49" s="97"/>
      <c r="H49" s="98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055" priority="7" operator="greaterThan">
      <formula>$AA$28</formula>
    </cfRule>
    <cfRule type="cellIs" dxfId="1054" priority="8" operator="lessThan">
      <formula>$AA$29</formula>
    </cfRule>
  </conditionalFormatting>
  <conditionalFormatting sqref="I32:X33">
    <cfRule type="cellIs" dxfId="1053" priority="5" operator="greaterThan">
      <formula>$AA$32</formula>
    </cfRule>
    <cfRule type="cellIs" dxfId="1052" priority="6" operator="lessThan">
      <formula>$AA$33</formula>
    </cfRule>
  </conditionalFormatting>
  <conditionalFormatting sqref="I30:X31">
    <cfRule type="cellIs" dxfId="1051" priority="3" operator="greaterThan">
      <formula>$AA$30</formula>
    </cfRule>
    <cfRule type="cellIs" dxfId="1050" priority="4" operator="lessThan">
      <formula>$AA$31</formula>
    </cfRule>
  </conditionalFormatting>
  <conditionalFormatting sqref="I26:X27">
    <cfRule type="cellIs" dxfId="1049" priority="1" operator="greaterThan">
      <formula>$AA$26</formula>
    </cfRule>
    <cfRule type="cellIs" dxfId="10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9" zoomScale="145" zoomScaleNormal="145" workbookViewId="0">
      <selection activeCell="Q40" sqref="Q40:R4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101" t="s">
        <v>2</v>
      </c>
      <c r="E2" s="42"/>
      <c r="F2" s="975" t="s">
        <v>95</v>
      </c>
      <c r="G2" s="975"/>
      <c r="H2" s="975"/>
      <c r="I2" s="975"/>
      <c r="J2" s="975"/>
      <c r="K2" s="1029"/>
      <c r="L2" s="101" t="s">
        <v>4</v>
      </c>
      <c r="M2" s="975">
        <v>7</v>
      </c>
      <c r="N2" s="976"/>
      <c r="O2" s="101" t="s">
        <v>6</v>
      </c>
      <c r="P2" s="979" t="s">
        <v>83</v>
      </c>
      <c r="Q2" s="980"/>
      <c r="R2" s="980"/>
      <c r="S2" s="980"/>
      <c r="T2" s="980"/>
      <c r="U2" s="980"/>
      <c r="V2" s="981"/>
      <c r="W2" s="101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102" t="s">
        <v>3</v>
      </c>
      <c r="E3" s="43"/>
      <c r="F3" s="1030"/>
      <c r="G3" s="1030"/>
      <c r="H3" s="1030"/>
      <c r="I3" s="1030"/>
      <c r="J3" s="1030"/>
      <c r="K3" s="1031"/>
      <c r="L3" s="102" t="s">
        <v>5</v>
      </c>
      <c r="M3" s="977"/>
      <c r="N3" s="978"/>
      <c r="O3" s="102" t="s">
        <v>7</v>
      </c>
      <c r="P3" s="982"/>
      <c r="Q3" s="982"/>
      <c r="R3" s="982"/>
      <c r="S3" s="982"/>
      <c r="T3" s="982"/>
      <c r="U3" s="982"/>
      <c r="V3" s="983"/>
      <c r="W3" s="102" t="s">
        <v>8</v>
      </c>
      <c r="X3" s="103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101" t="s">
        <v>9</v>
      </c>
      <c r="P4" s="6"/>
      <c r="Q4" s="984" t="s">
        <v>102</v>
      </c>
      <c r="R4" s="985"/>
      <c r="S4" s="985"/>
      <c r="T4" s="986"/>
      <c r="U4" s="101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102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99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2.0979999999999999</v>
      </c>
      <c r="J26" s="918"/>
      <c r="K26" s="918">
        <v>2.0910000000000002</v>
      </c>
      <c r="L26" s="918"/>
      <c r="M26" s="918">
        <v>2.0859999999999999</v>
      </c>
      <c r="N26" s="918"/>
      <c r="O26" s="918">
        <v>2.1070000000000002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1.95</v>
      </c>
      <c r="L28" s="918"/>
      <c r="M28" s="918">
        <v>1.95</v>
      </c>
      <c r="N28" s="918"/>
      <c r="O28" s="918">
        <v>1.9750000000000001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1.625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10.97</v>
      </c>
      <c r="J32" s="958"/>
      <c r="K32" s="958">
        <v>10.96</v>
      </c>
      <c r="L32" s="958"/>
      <c r="M32" s="958">
        <v>10.96</v>
      </c>
      <c r="N32" s="958"/>
      <c r="O32" s="958">
        <v>10.95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93" t="s">
        <v>90</v>
      </c>
      <c r="E34" s="94"/>
      <c r="F34" s="94"/>
      <c r="G34" s="94"/>
      <c r="H34" s="95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96" t="s">
        <v>91</v>
      </c>
      <c r="E35" s="97"/>
      <c r="F35" s="97"/>
      <c r="G35" s="97"/>
      <c r="H35" s="98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96" t="s">
        <v>69</v>
      </c>
      <c r="E37" s="97"/>
      <c r="F37" s="97"/>
      <c r="G37" s="97"/>
      <c r="H37" s="98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93" t="s">
        <v>71</v>
      </c>
      <c r="E38" s="94"/>
      <c r="F38" s="94"/>
      <c r="G38" s="94"/>
      <c r="H38" s="95"/>
      <c r="I38" s="913" t="s">
        <v>129</v>
      </c>
      <c r="J38" s="913"/>
      <c r="K38" s="913" t="s">
        <v>129</v>
      </c>
      <c r="L38" s="913"/>
      <c r="M38" s="913" t="s">
        <v>129</v>
      </c>
      <c r="N38" s="913"/>
      <c r="O38" s="913" t="s">
        <v>129</v>
      </c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96" t="s">
        <v>72</v>
      </c>
      <c r="E39" s="97"/>
      <c r="F39" s="97"/>
      <c r="G39" s="97"/>
      <c r="H39" s="98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93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96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93" t="s">
        <v>75</v>
      </c>
      <c r="E42" s="100"/>
      <c r="F42" s="104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96" t="s">
        <v>76</v>
      </c>
      <c r="E43" s="105"/>
      <c r="F43" s="105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93" t="s">
        <v>77</v>
      </c>
      <c r="E44" s="100"/>
      <c r="F44" s="104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96" t="s">
        <v>78</v>
      </c>
      <c r="E45" s="105"/>
      <c r="F45" s="105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93" t="s">
        <v>79</v>
      </c>
      <c r="E46" s="94"/>
      <c r="F46" s="94"/>
      <c r="G46" s="94"/>
      <c r="H46" s="95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96" t="s">
        <v>80</v>
      </c>
      <c r="E47" s="97"/>
      <c r="F47" s="97"/>
      <c r="G47" s="97"/>
      <c r="H47" s="98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93" t="s">
        <v>81</v>
      </c>
      <c r="E48" s="94"/>
      <c r="F48" s="94"/>
      <c r="G48" s="94"/>
      <c r="H48" s="95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96" t="s">
        <v>82</v>
      </c>
      <c r="E49" s="97"/>
      <c r="F49" s="97"/>
      <c r="G49" s="97"/>
      <c r="H49" s="98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047" priority="7" operator="greaterThan">
      <formula>$AA$28</formula>
    </cfRule>
    <cfRule type="cellIs" dxfId="1046" priority="8" operator="lessThan">
      <formula>$AA$29</formula>
    </cfRule>
  </conditionalFormatting>
  <conditionalFormatting sqref="I32:X33">
    <cfRule type="cellIs" dxfId="1045" priority="5" operator="greaterThan">
      <formula>$AA$32</formula>
    </cfRule>
    <cfRule type="cellIs" dxfId="1044" priority="6" operator="lessThan">
      <formula>$AA$33</formula>
    </cfRule>
  </conditionalFormatting>
  <conditionalFormatting sqref="I30:X31">
    <cfRule type="cellIs" dxfId="1043" priority="3" operator="greaterThan">
      <formula>$AA$30</formula>
    </cfRule>
    <cfRule type="cellIs" dxfId="1042" priority="4" operator="lessThan">
      <formula>$AA$31</formula>
    </cfRule>
  </conditionalFormatting>
  <conditionalFormatting sqref="I26:X27">
    <cfRule type="cellIs" dxfId="1041" priority="1" operator="greaterThan">
      <formula>$AA$26</formula>
    </cfRule>
    <cfRule type="cellIs" dxfId="10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I38" sqref="I38:X3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114" t="s">
        <v>2</v>
      </c>
      <c r="E2" s="42"/>
      <c r="F2" s="975" t="s">
        <v>95</v>
      </c>
      <c r="G2" s="975"/>
      <c r="H2" s="975"/>
      <c r="I2" s="975"/>
      <c r="J2" s="975"/>
      <c r="K2" s="1029"/>
      <c r="L2" s="114" t="s">
        <v>4</v>
      </c>
      <c r="M2" s="975">
        <v>7</v>
      </c>
      <c r="N2" s="976"/>
      <c r="O2" s="114" t="s">
        <v>6</v>
      </c>
      <c r="P2" s="979" t="s">
        <v>83</v>
      </c>
      <c r="Q2" s="980"/>
      <c r="R2" s="980"/>
      <c r="S2" s="980"/>
      <c r="T2" s="980"/>
      <c r="U2" s="980"/>
      <c r="V2" s="981"/>
      <c r="W2" s="114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115" t="s">
        <v>3</v>
      </c>
      <c r="E3" s="43"/>
      <c r="F3" s="1030"/>
      <c r="G3" s="1030"/>
      <c r="H3" s="1030"/>
      <c r="I3" s="1030"/>
      <c r="J3" s="1030"/>
      <c r="K3" s="1031"/>
      <c r="L3" s="115" t="s">
        <v>5</v>
      </c>
      <c r="M3" s="977"/>
      <c r="N3" s="978"/>
      <c r="O3" s="115" t="s">
        <v>7</v>
      </c>
      <c r="P3" s="982"/>
      <c r="Q3" s="982"/>
      <c r="R3" s="982"/>
      <c r="S3" s="982"/>
      <c r="T3" s="982"/>
      <c r="U3" s="982"/>
      <c r="V3" s="983"/>
      <c r="W3" s="115" t="s">
        <v>8</v>
      </c>
      <c r="X3" s="116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114" t="s">
        <v>9</v>
      </c>
      <c r="P4" s="6"/>
      <c r="Q4" s="984" t="s">
        <v>103</v>
      </c>
      <c r="R4" s="985"/>
      <c r="S4" s="985"/>
      <c r="T4" s="986"/>
      <c r="U4" s="114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115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112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2.1019999999999999</v>
      </c>
      <c r="J26" s="918"/>
      <c r="K26" s="918">
        <v>2.093</v>
      </c>
      <c r="L26" s="918"/>
      <c r="M26" s="918">
        <v>2.101</v>
      </c>
      <c r="N26" s="918"/>
      <c r="O26" s="918">
        <v>2.0950000000000002</v>
      </c>
      <c r="P26" s="918"/>
      <c r="Q26" s="918">
        <v>2.093</v>
      </c>
      <c r="R26" s="918"/>
      <c r="S26" s="918">
        <v>2.0939999999999999</v>
      </c>
      <c r="T26" s="918"/>
      <c r="U26" s="918">
        <v>2.0920000000000001</v>
      </c>
      <c r="V26" s="918"/>
      <c r="W26" s="918">
        <v>2.0960000000000001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1.9750000000000001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>
        <v>1.625</v>
      </c>
      <c r="R30" s="918"/>
      <c r="S30" s="918">
        <v>1.6</v>
      </c>
      <c r="T30" s="918"/>
      <c r="U30" s="918">
        <v>1.625</v>
      </c>
      <c r="V30" s="918"/>
      <c r="W30" s="918">
        <v>1.6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10.96</v>
      </c>
      <c r="J32" s="958"/>
      <c r="K32" s="958">
        <v>10.97</v>
      </c>
      <c r="L32" s="958"/>
      <c r="M32" s="958">
        <v>10.97</v>
      </c>
      <c r="N32" s="958"/>
      <c r="O32" s="958">
        <v>10.98</v>
      </c>
      <c r="P32" s="958"/>
      <c r="Q32" s="958">
        <v>10.96</v>
      </c>
      <c r="R32" s="958"/>
      <c r="S32" s="958">
        <v>10.98</v>
      </c>
      <c r="T32" s="958"/>
      <c r="U32" s="958">
        <v>10.96</v>
      </c>
      <c r="V32" s="958"/>
      <c r="W32" s="958">
        <v>10.95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106" t="s">
        <v>90</v>
      </c>
      <c r="E34" s="107"/>
      <c r="F34" s="107"/>
      <c r="G34" s="107"/>
      <c r="H34" s="108"/>
      <c r="I34" s="913" t="s">
        <v>104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109" t="s">
        <v>91</v>
      </c>
      <c r="E35" s="110"/>
      <c r="F35" s="110"/>
      <c r="G35" s="110"/>
      <c r="H35" s="111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109" t="s">
        <v>69</v>
      </c>
      <c r="E37" s="110"/>
      <c r="F37" s="110"/>
      <c r="G37" s="110"/>
      <c r="H37" s="111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106" t="s">
        <v>71</v>
      </c>
      <c r="E38" s="107"/>
      <c r="F38" s="107"/>
      <c r="G38" s="107"/>
      <c r="H38" s="108"/>
      <c r="I38" s="913" t="s">
        <v>129</v>
      </c>
      <c r="J38" s="913"/>
      <c r="K38" s="913" t="s">
        <v>129</v>
      </c>
      <c r="L38" s="913"/>
      <c r="M38" s="913" t="s">
        <v>129</v>
      </c>
      <c r="N38" s="913"/>
      <c r="O38" s="913" t="s">
        <v>129</v>
      </c>
      <c r="P38" s="913"/>
      <c r="Q38" s="913" t="s">
        <v>129</v>
      </c>
      <c r="R38" s="913"/>
      <c r="S38" s="913" t="s">
        <v>129</v>
      </c>
      <c r="T38" s="913"/>
      <c r="U38" s="913" t="s">
        <v>129</v>
      </c>
      <c r="V38" s="913"/>
      <c r="W38" s="913" t="s">
        <v>129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109" t="s">
        <v>72</v>
      </c>
      <c r="E39" s="110"/>
      <c r="F39" s="110"/>
      <c r="G39" s="110"/>
      <c r="H39" s="111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106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109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106" t="s">
        <v>75</v>
      </c>
      <c r="E42" s="113"/>
      <c r="F42" s="117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109" t="s">
        <v>76</v>
      </c>
      <c r="E43" s="118"/>
      <c r="F43" s="118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106" t="s">
        <v>77</v>
      </c>
      <c r="E44" s="113"/>
      <c r="F44" s="117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109" t="s">
        <v>78</v>
      </c>
      <c r="E45" s="118"/>
      <c r="F45" s="118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106" t="s">
        <v>79</v>
      </c>
      <c r="E46" s="107"/>
      <c r="F46" s="107"/>
      <c r="G46" s="107"/>
      <c r="H46" s="108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109" t="s">
        <v>80</v>
      </c>
      <c r="E47" s="110"/>
      <c r="F47" s="110"/>
      <c r="G47" s="110"/>
      <c r="H47" s="111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106" t="s">
        <v>81</v>
      </c>
      <c r="E48" s="107"/>
      <c r="F48" s="107"/>
      <c r="G48" s="107"/>
      <c r="H48" s="108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109" t="s">
        <v>82</v>
      </c>
      <c r="E49" s="110"/>
      <c r="F49" s="110"/>
      <c r="G49" s="110"/>
      <c r="H49" s="111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039" priority="7" operator="greaterThan">
      <formula>$AA$28</formula>
    </cfRule>
    <cfRule type="cellIs" dxfId="1038" priority="8" operator="lessThan">
      <formula>$AA$29</formula>
    </cfRule>
  </conditionalFormatting>
  <conditionalFormatting sqref="I32:X33">
    <cfRule type="cellIs" dxfId="1037" priority="5" operator="greaterThan">
      <formula>$AA$32</formula>
    </cfRule>
    <cfRule type="cellIs" dxfId="1036" priority="6" operator="lessThan">
      <formula>$AA$33</formula>
    </cfRule>
  </conditionalFormatting>
  <conditionalFormatting sqref="I30:X31">
    <cfRule type="cellIs" dxfId="1035" priority="3" operator="greaterThan">
      <formula>$AA$30</formula>
    </cfRule>
    <cfRule type="cellIs" dxfId="1034" priority="4" operator="lessThan">
      <formula>$AA$31</formula>
    </cfRule>
  </conditionalFormatting>
  <conditionalFormatting sqref="I26:X27">
    <cfRule type="cellIs" dxfId="1033" priority="1" operator="greaterThan">
      <formula>$AA$26</formula>
    </cfRule>
    <cfRule type="cellIs" dxfId="10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I38" sqref="I38:P3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114" t="s">
        <v>2</v>
      </c>
      <c r="E2" s="42"/>
      <c r="F2" s="975" t="s">
        <v>95</v>
      </c>
      <c r="G2" s="975"/>
      <c r="H2" s="975"/>
      <c r="I2" s="975"/>
      <c r="J2" s="975"/>
      <c r="K2" s="1029"/>
      <c r="L2" s="114" t="s">
        <v>4</v>
      </c>
      <c r="M2" s="975">
        <v>7</v>
      </c>
      <c r="N2" s="976"/>
      <c r="O2" s="114" t="s">
        <v>6</v>
      </c>
      <c r="P2" s="979" t="s">
        <v>83</v>
      </c>
      <c r="Q2" s="980"/>
      <c r="R2" s="980"/>
      <c r="S2" s="980"/>
      <c r="T2" s="980"/>
      <c r="U2" s="980"/>
      <c r="V2" s="981"/>
      <c r="W2" s="114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115" t="s">
        <v>3</v>
      </c>
      <c r="E3" s="43"/>
      <c r="F3" s="1030"/>
      <c r="G3" s="1030"/>
      <c r="H3" s="1030"/>
      <c r="I3" s="1030"/>
      <c r="J3" s="1030"/>
      <c r="K3" s="1031"/>
      <c r="L3" s="115" t="s">
        <v>5</v>
      </c>
      <c r="M3" s="977"/>
      <c r="N3" s="978"/>
      <c r="O3" s="115" t="s">
        <v>7</v>
      </c>
      <c r="P3" s="982"/>
      <c r="Q3" s="982"/>
      <c r="R3" s="982"/>
      <c r="S3" s="982"/>
      <c r="T3" s="982"/>
      <c r="U3" s="982"/>
      <c r="V3" s="983"/>
      <c r="W3" s="115" t="s">
        <v>8</v>
      </c>
      <c r="X3" s="116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114" t="s">
        <v>9</v>
      </c>
      <c r="P4" s="6"/>
      <c r="Q4" s="984" t="s">
        <v>103</v>
      </c>
      <c r="R4" s="985"/>
      <c r="S4" s="985"/>
      <c r="T4" s="986"/>
      <c r="U4" s="114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115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112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2.0960000000000001</v>
      </c>
      <c r="J26" s="918"/>
      <c r="K26" s="918">
        <v>2.0979999999999999</v>
      </c>
      <c r="L26" s="918"/>
      <c r="M26" s="918">
        <v>2.0819999999999999</v>
      </c>
      <c r="N26" s="918"/>
      <c r="O26" s="918">
        <v>2.1080000000000001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1.95</v>
      </c>
      <c r="L28" s="918"/>
      <c r="M28" s="918">
        <v>1.95</v>
      </c>
      <c r="N28" s="918"/>
      <c r="O28" s="918">
        <v>1.9750000000000001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1.625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10.96</v>
      </c>
      <c r="J32" s="958"/>
      <c r="K32" s="958">
        <v>10.97</v>
      </c>
      <c r="L32" s="958"/>
      <c r="M32" s="958">
        <v>10.97</v>
      </c>
      <c r="N32" s="958"/>
      <c r="O32" s="958">
        <v>10.95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106" t="s">
        <v>90</v>
      </c>
      <c r="E34" s="107"/>
      <c r="F34" s="107"/>
      <c r="G34" s="107"/>
      <c r="H34" s="108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109" t="s">
        <v>91</v>
      </c>
      <c r="E35" s="110"/>
      <c r="F35" s="110"/>
      <c r="G35" s="110"/>
      <c r="H35" s="111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109" t="s">
        <v>69</v>
      </c>
      <c r="E37" s="110"/>
      <c r="F37" s="110"/>
      <c r="G37" s="110"/>
      <c r="H37" s="111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106" t="s">
        <v>71</v>
      </c>
      <c r="E38" s="107"/>
      <c r="F38" s="107"/>
      <c r="G38" s="107"/>
      <c r="H38" s="108"/>
      <c r="I38" s="913" t="s">
        <v>130</v>
      </c>
      <c r="J38" s="913"/>
      <c r="K38" s="913" t="s">
        <v>130</v>
      </c>
      <c r="L38" s="913"/>
      <c r="M38" s="913" t="s">
        <v>130</v>
      </c>
      <c r="N38" s="913"/>
      <c r="O38" s="913" t="s">
        <v>130</v>
      </c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109" t="s">
        <v>72</v>
      </c>
      <c r="E39" s="110"/>
      <c r="F39" s="110"/>
      <c r="G39" s="110"/>
      <c r="H39" s="111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106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109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106" t="s">
        <v>75</v>
      </c>
      <c r="E42" s="113"/>
      <c r="F42" s="117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109" t="s">
        <v>76</v>
      </c>
      <c r="E43" s="118"/>
      <c r="F43" s="118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106" t="s">
        <v>77</v>
      </c>
      <c r="E44" s="113"/>
      <c r="F44" s="117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109" t="s">
        <v>78</v>
      </c>
      <c r="E45" s="118"/>
      <c r="F45" s="118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106" t="s">
        <v>79</v>
      </c>
      <c r="E46" s="107"/>
      <c r="F46" s="107"/>
      <c r="G46" s="107"/>
      <c r="H46" s="108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109" t="s">
        <v>80</v>
      </c>
      <c r="E47" s="110"/>
      <c r="F47" s="110"/>
      <c r="G47" s="110"/>
      <c r="H47" s="111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106" t="s">
        <v>81</v>
      </c>
      <c r="E48" s="107"/>
      <c r="F48" s="107"/>
      <c r="G48" s="107"/>
      <c r="H48" s="108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109" t="s">
        <v>82</v>
      </c>
      <c r="E49" s="110"/>
      <c r="F49" s="110"/>
      <c r="G49" s="110"/>
      <c r="H49" s="111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031" priority="7" operator="greaterThan">
      <formula>$AA$28</formula>
    </cfRule>
    <cfRule type="cellIs" dxfId="1030" priority="8" operator="lessThan">
      <formula>$AA$29</formula>
    </cfRule>
  </conditionalFormatting>
  <conditionalFormatting sqref="I32:X33">
    <cfRule type="cellIs" dxfId="1029" priority="5" operator="greaterThan">
      <formula>$AA$32</formula>
    </cfRule>
    <cfRule type="cellIs" dxfId="1028" priority="6" operator="lessThan">
      <formula>$AA$33</formula>
    </cfRule>
  </conditionalFormatting>
  <conditionalFormatting sqref="I30:X31">
    <cfRule type="cellIs" dxfId="1027" priority="3" operator="greaterThan">
      <formula>$AA$30</formula>
    </cfRule>
    <cfRule type="cellIs" dxfId="1026" priority="4" operator="lessThan">
      <formula>$AA$31</formula>
    </cfRule>
  </conditionalFormatting>
  <conditionalFormatting sqref="I26:X27">
    <cfRule type="cellIs" dxfId="1025" priority="1" operator="greaterThan">
      <formula>$AA$26</formula>
    </cfRule>
    <cfRule type="cellIs" dxfId="10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I38" sqref="I38:X3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129" t="s">
        <v>2</v>
      </c>
      <c r="E2" s="42"/>
      <c r="F2" s="975" t="s">
        <v>95</v>
      </c>
      <c r="G2" s="975"/>
      <c r="H2" s="975"/>
      <c r="I2" s="975"/>
      <c r="J2" s="975"/>
      <c r="K2" s="1029"/>
      <c r="L2" s="129" t="s">
        <v>4</v>
      </c>
      <c r="M2" s="975">
        <v>7</v>
      </c>
      <c r="N2" s="976"/>
      <c r="O2" s="129" t="s">
        <v>6</v>
      </c>
      <c r="P2" s="979" t="s">
        <v>83</v>
      </c>
      <c r="Q2" s="980"/>
      <c r="R2" s="980"/>
      <c r="S2" s="980"/>
      <c r="T2" s="980"/>
      <c r="U2" s="980"/>
      <c r="V2" s="981"/>
      <c r="W2" s="129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130" t="s">
        <v>3</v>
      </c>
      <c r="E3" s="43"/>
      <c r="F3" s="1030"/>
      <c r="G3" s="1030"/>
      <c r="H3" s="1030"/>
      <c r="I3" s="1030"/>
      <c r="J3" s="1030"/>
      <c r="K3" s="1031"/>
      <c r="L3" s="130" t="s">
        <v>5</v>
      </c>
      <c r="M3" s="977"/>
      <c r="N3" s="978"/>
      <c r="O3" s="130" t="s">
        <v>7</v>
      </c>
      <c r="P3" s="982"/>
      <c r="Q3" s="982"/>
      <c r="R3" s="982"/>
      <c r="S3" s="982"/>
      <c r="T3" s="982"/>
      <c r="U3" s="982"/>
      <c r="V3" s="983"/>
      <c r="W3" s="130" t="s">
        <v>8</v>
      </c>
      <c r="X3" s="119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129" t="s">
        <v>9</v>
      </c>
      <c r="P4" s="6"/>
      <c r="Q4" s="984" t="s">
        <v>105</v>
      </c>
      <c r="R4" s="985"/>
      <c r="S4" s="985"/>
      <c r="T4" s="986"/>
      <c r="U4" s="129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130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131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2.101</v>
      </c>
      <c r="J26" s="918"/>
      <c r="K26" s="918">
        <v>2.097</v>
      </c>
      <c r="L26" s="918"/>
      <c r="M26" s="918">
        <v>2.0920000000000001</v>
      </c>
      <c r="N26" s="918"/>
      <c r="O26" s="918">
        <v>2.1059999999999999</v>
      </c>
      <c r="P26" s="918"/>
      <c r="Q26" s="918">
        <v>2.093</v>
      </c>
      <c r="R26" s="918"/>
      <c r="S26" s="918">
        <v>2.0939999999999999</v>
      </c>
      <c r="T26" s="918"/>
      <c r="U26" s="918">
        <v>2.085</v>
      </c>
      <c r="V26" s="918"/>
      <c r="W26" s="918">
        <v>2.081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1.95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>
        <v>1.625</v>
      </c>
      <c r="R30" s="918"/>
      <c r="S30" s="918">
        <v>1.6</v>
      </c>
      <c r="T30" s="918"/>
      <c r="U30" s="918">
        <v>1.625</v>
      </c>
      <c r="V30" s="918"/>
      <c r="W30" s="918">
        <v>1.6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10.96</v>
      </c>
      <c r="J32" s="958"/>
      <c r="K32" s="958">
        <v>10.96</v>
      </c>
      <c r="L32" s="958"/>
      <c r="M32" s="958">
        <v>10.97</v>
      </c>
      <c r="N32" s="958"/>
      <c r="O32" s="958">
        <v>10.97</v>
      </c>
      <c r="P32" s="958"/>
      <c r="Q32" s="958">
        <v>10.97</v>
      </c>
      <c r="R32" s="958"/>
      <c r="S32" s="958">
        <v>10.96</v>
      </c>
      <c r="T32" s="958"/>
      <c r="U32" s="958">
        <v>10.97</v>
      </c>
      <c r="V32" s="958"/>
      <c r="W32" s="958">
        <v>10.97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123" t="s">
        <v>90</v>
      </c>
      <c r="E34" s="124"/>
      <c r="F34" s="124"/>
      <c r="G34" s="124"/>
      <c r="H34" s="125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126" t="s">
        <v>91</v>
      </c>
      <c r="E35" s="127"/>
      <c r="F35" s="127"/>
      <c r="G35" s="127"/>
      <c r="H35" s="128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126" t="s">
        <v>69</v>
      </c>
      <c r="E37" s="127"/>
      <c r="F37" s="127"/>
      <c r="G37" s="127"/>
      <c r="H37" s="128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123" t="s">
        <v>71</v>
      </c>
      <c r="E38" s="124"/>
      <c r="F38" s="124"/>
      <c r="G38" s="124"/>
      <c r="H38" s="125"/>
      <c r="I38" s="913" t="s">
        <v>128</v>
      </c>
      <c r="J38" s="913"/>
      <c r="K38" s="913" t="s">
        <v>128</v>
      </c>
      <c r="L38" s="913"/>
      <c r="M38" s="913" t="s">
        <v>128</v>
      </c>
      <c r="N38" s="913"/>
      <c r="O38" s="913" t="s">
        <v>128</v>
      </c>
      <c r="P38" s="913"/>
      <c r="Q38" s="913" t="s">
        <v>128</v>
      </c>
      <c r="R38" s="913"/>
      <c r="S38" s="913" t="s">
        <v>128</v>
      </c>
      <c r="T38" s="913"/>
      <c r="U38" s="913" t="s">
        <v>128</v>
      </c>
      <c r="V38" s="913"/>
      <c r="W38" s="913" t="s">
        <v>128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126" t="s">
        <v>72</v>
      </c>
      <c r="E39" s="127"/>
      <c r="F39" s="127"/>
      <c r="G39" s="127"/>
      <c r="H39" s="128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123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126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123" t="s">
        <v>75</v>
      </c>
      <c r="E42" s="120"/>
      <c r="F42" s="121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126" t="s">
        <v>76</v>
      </c>
      <c r="E43" s="122"/>
      <c r="F43" s="122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123" t="s">
        <v>77</v>
      </c>
      <c r="E44" s="120"/>
      <c r="F44" s="121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126" t="s">
        <v>78</v>
      </c>
      <c r="E45" s="122"/>
      <c r="F45" s="122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123" t="s">
        <v>79</v>
      </c>
      <c r="E46" s="124"/>
      <c r="F46" s="124"/>
      <c r="G46" s="124"/>
      <c r="H46" s="125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126" t="s">
        <v>80</v>
      </c>
      <c r="E47" s="127"/>
      <c r="F47" s="127"/>
      <c r="G47" s="127"/>
      <c r="H47" s="128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123" t="s">
        <v>81</v>
      </c>
      <c r="E48" s="124"/>
      <c r="F48" s="124"/>
      <c r="G48" s="124"/>
      <c r="H48" s="125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126" t="s">
        <v>82</v>
      </c>
      <c r="E49" s="127"/>
      <c r="F49" s="127"/>
      <c r="G49" s="127"/>
      <c r="H49" s="128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023" priority="7" operator="greaterThan">
      <formula>$AA$28</formula>
    </cfRule>
    <cfRule type="cellIs" dxfId="1022" priority="8" operator="lessThan">
      <formula>$AA$29</formula>
    </cfRule>
  </conditionalFormatting>
  <conditionalFormatting sqref="I32:X33">
    <cfRule type="cellIs" dxfId="1021" priority="5" operator="greaterThan">
      <formula>$AA$32</formula>
    </cfRule>
    <cfRule type="cellIs" dxfId="1020" priority="6" operator="lessThan">
      <formula>$AA$33</formula>
    </cfRule>
  </conditionalFormatting>
  <conditionalFormatting sqref="I30:X31">
    <cfRule type="cellIs" dxfId="1019" priority="3" operator="greaterThan">
      <formula>$AA$30</formula>
    </cfRule>
    <cfRule type="cellIs" dxfId="1018" priority="4" operator="lessThan">
      <formula>$AA$31</formula>
    </cfRule>
  </conditionalFormatting>
  <conditionalFormatting sqref="I26:X27">
    <cfRule type="cellIs" dxfId="1017" priority="1" operator="greaterThan">
      <formula>$AA$26</formula>
    </cfRule>
    <cfRule type="cellIs" dxfId="10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I38" sqref="I38:P3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129" t="s">
        <v>2</v>
      </c>
      <c r="E2" s="42"/>
      <c r="F2" s="975" t="s">
        <v>95</v>
      </c>
      <c r="G2" s="975"/>
      <c r="H2" s="975"/>
      <c r="I2" s="975"/>
      <c r="J2" s="975"/>
      <c r="K2" s="1029"/>
      <c r="L2" s="129" t="s">
        <v>4</v>
      </c>
      <c r="M2" s="975">
        <v>7</v>
      </c>
      <c r="N2" s="976"/>
      <c r="O2" s="129" t="s">
        <v>6</v>
      </c>
      <c r="P2" s="979" t="s">
        <v>83</v>
      </c>
      <c r="Q2" s="980"/>
      <c r="R2" s="980"/>
      <c r="S2" s="980"/>
      <c r="T2" s="980"/>
      <c r="U2" s="980"/>
      <c r="V2" s="981"/>
      <c r="W2" s="129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130" t="s">
        <v>3</v>
      </c>
      <c r="E3" s="43"/>
      <c r="F3" s="1030"/>
      <c r="G3" s="1030"/>
      <c r="H3" s="1030"/>
      <c r="I3" s="1030"/>
      <c r="J3" s="1030"/>
      <c r="K3" s="1031"/>
      <c r="L3" s="130" t="s">
        <v>5</v>
      </c>
      <c r="M3" s="977"/>
      <c r="N3" s="978"/>
      <c r="O3" s="130" t="s">
        <v>7</v>
      </c>
      <c r="P3" s="982"/>
      <c r="Q3" s="982"/>
      <c r="R3" s="982"/>
      <c r="S3" s="982"/>
      <c r="T3" s="982"/>
      <c r="U3" s="982"/>
      <c r="V3" s="983"/>
      <c r="W3" s="130" t="s">
        <v>8</v>
      </c>
      <c r="X3" s="119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129" t="s">
        <v>9</v>
      </c>
      <c r="P4" s="6"/>
      <c r="Q4" s="984" t="s">
        <v>105</v>
      </c>
      <c r="R4" s="985"/>
      <c r="S4" s="985"/>
      <c r="T4" s="986"/>
      <c r="U4" s="129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130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131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2.0939999999999999</v>
      </c>
      <c r="J26" s="918"/>
      <c r="K26" s="918">
        <v>2.0819999999999999</v>
      </c>
      <c r="L26" s="918"/>
      <c r="M26" s="918">
        <v>2.073</v>
      </c>
      <c r="N26" s="918"/>
      <c r="O26" s="918">
        <v>2.0939999999999999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1.95</v>
      </c>
      <c r="L28" s="918"/>
      <c r="M28" s="918">
        <v>1.95</v>
      </c>
      <c r="N28" s="918"/>
      <c r="O28" s="918">
        <v>1.9750000000000001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1.625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10.96</v>
      </c>
      <c r="J32" s="958"/>
      <c r="K32" s="958">
        <v>10.96</v>
      </c>
      <c r="L32" s="958"/>
      <c r="M32" s="958">
        <v>10.95</v>
      </c>
      <c r="N32" s="958"/>
      <c r="O32" s="958">
        <v>10.95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123" t="s">
        <v>90</v>
      </c>
      <c r="E34" s="124"/>
      <c r="F34" s="124"/>
      <c r="G34" s="124"/>
      <c r="H34" s="125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126" t="s">
        <v>91</v>
      </c>
      <c r="E35" s="127"/>
      <c r="F35" s="127"/>
      <c r="G35" s="127"/>
      <c r="H35" s="128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126" t="s">
        <v>69</v>
      </c>
      <c r="E37" s="127"/>
      <c r="F37" s="127"/>
      <c r="G37" s="127"/>
      <c r="H37" s="128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123" t="s">
        <v>71</v>
      </c>
      <c r="E38" s="124"/>
      <c r="F38" s="124"/>
      <c r="G38" s="124"/>
      <c r="H38" s="125"/>
      <c r="I38" s="913" t="s">
        <v>128</v>
      </c>
      <c r="J38" s="913"/>
      <c r="K38" s="913" t="s">
        <v>128</v>
      </c>
      <c r="L38" s="913"/>
      <c r="M38" s="913" t="s">
        <v>128</v>
      </c>
      <c r="N38" s="913"/>
      <c r="O38" s="913" t="s">
        <v>128</v>
      </c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126" t="s">
        <v>72</v>
      </c>
      <c r="E39" s="127"/>
      <c r="F39" s="127"/>
      <c r="G39" s="127"/>
      <c r="H39" s="128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123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126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123" t="s">
        <v>75</v>
      </c>
      <c r="E42" s="120"/>
      <c r="F42" s="121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126" t="s">
        <v>76</v>
      </c>
      <c r="E43" s="122"/>
      <c r="F43" s="122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123" t="s">
        <v>77</v>
      </c>
      <c r="E44" s="120"/>
      <c r="F44" s="121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126" t="s">
        <v>78</v>
      </c>
      <c r="E45" s="122"/>
      <c r="F45" s="122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123" t="s">
        <v>79</v>
      </c>
      <c r="E46" s="124"/>
      <c r="F46" s="124"/>
      <c r="G46" s="124"/>
      <c r="H46" s="125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126" t="s">
        <v>80</v>
      </c>
      <c r="E47" s="127"/>
      <c r="F47" s="127"/>
      <c r="G47" s="127"/>
      <c r="H47" s="128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123" t="s">
        <v>81</v>
      </c>
      <c r="E48" s="124"/>
      <c r="F48" s="124"/>
      <c r="G48" s="124"/>
      <c r="H48" s="125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126" t="s">
        <v>82</v>
      </c>
      <c r="E49" s="127"/>
      <c r="F49" s="127"/>
      <c r="G49" s="127"/>
      <c r="H49" s="128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015" priority="7" operator="greaterThan">
      <formula>$AA$28</formula>
    </cfRule>
    <cfRule type="cellIs" dxfId="1014" priority="8" operator="lessThan">
      <formula>$AA$29</formula>
    </cfRule>
  </conditionalFormatting>
  <conditionalFormatting sqref="I32:X33">
    <cfRule type="cellIs" dxfId="1013" priority="5" operator="greaterThan">
      <formula>$AA$32</formula>
    </cfRule>
    <cfRule type="cellIs" dxfId="1012" priority="6" operator="lessThan">
      <formula>$AA$33</formula>
    </cfRule>
  </conditionalFormatting>
  <conditionalFormatting sqref="I30:X31">
    <cfRule type="cellIs" dxfId="1011" priority="3" operator="greaterThan">
      <formula>$AA$30</formula>
    </cfRule>
    <cfRule type="cellIs" dxfId="1010" priority="4" operator="lessThan">
      <formula>$AA$31</formula>
    </cfRule>
  </conditionalFormatting>
  <conditionalFormatting sqref="I26:X27">
    <cfRule type="cellIs" dxfId="1009" priority="1" operator="greaterThan">
      <formula>$AA$26</formula>
    </cfRule>
    <cfRule type="cellIs" dxfId="100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I38" sqref="I38:X3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142" t="s">
        <v>2</v>
      </c>
      <c r="E2" s="42"/>
      <c r="F2" s="975" t="s">
        <v>95</v>
      </c>
      <c r="G2" s="975"/>
      <c r="H2" s="975"/>
      <c r="I2" s="975"/>
      <c r="J2" s="975"/>
      <c r="K2" s="1029"/>
      <c r="L2" s="142" t="s">
        <v>4</v>
      </c>
      <c r="M2" s="975">
        <v>7</v>
      </c>
      <c r="N2" s="976"/>
      <c r="O2" s="142" t="s">
        <v>6</v>
      </c>
      <c r="P2" s="979" t="s">
        <v>83</v>
      </c>
      <c r="Q2" s="980"/>
      <c r="R2" s="980"/>
      <c r="S2" s="980"/>
      <c r="T2" s="980"/>
      <c r="U2" s="980"/>
      <c r="V2" s="981"/>
      <c r="W2" s="142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143" t="s">
        <v>3</v>
      </c>
      <c r="E3" s="43"/>
      <c r="F3" s="1030"/>
      <c r="G3" s="1030"/>
      <c r="H3" s="1030"/>
      <c r="I3" s="1030"/>
      <c r="J3" s="1030"/>
      <c r="K3" s="1031"/>
      <c r="L3" s="143" t="s">
        <v>5</v>
      </c>
      <c r="M3" s="977"/>
      <c r="N3" s="978"/>
      <c r="O3" s="143" t="s">
        <v>7</v>
      </c>
      <c r="P3" s="982"/>
      <c r="Q3" s="982"/>
      <c r="R3" s="982"/>
      <c r="S3" s="982"/>
      <c r="T3" s="982"/>
      <c r="U3" s="982"/>
      <c r="V3" s="983"/>
      <c r="W3" s="143" t="s">
        <v>8</v>
      </c>
      <c r="X3" s="132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142" t="s">
        <v>9</v>
      </c>
      <c r="P4" s="6"/>
      <c r="Q4" s="984" t="s">
        <v>106</v>
      </c>
      <c r="R4" s="985"/>
      <c r="S4" s="985"/>
      <c r="T4" s="986"/>
      <c r="U4" s="142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143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144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2.1030000000000002</v>
      </c>
      <c r="J26" s="918"/>
      <c r="K26" s="918">
        <v>2.0939999999999999</v>
      </c>
      <c r="L26" s="918"/>
      <c r="M26" s="918">
        <v>2.0979999999999999</v>
      </c>
      <c r="N26" s="918"/>
      <c r="O26" s="918">
        <v>2.097</v>
      </c>
      <c r="P26" s="918"/>
      <c r="Q26" s="918">
        <v>2.0979999999999999</v>
      </c>
      <c r="R26" s="918"/>
      <c r="S26" s="918">
        <v>2.0920000000000001</v>
      </c>
      <c r="T26" s="918"/>
      <c r="U26" s="918">
        <v>2.1</v>
      </c>
      <c r="V26" s="918"/>
      <c r="W26" s="918">
        <v>2.085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1.95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>
        <v>1.625</v>
      </c>
      <c r="R30" s="918"/>
      <c r="S30" s="918">
        <v>1.625</v>
      </c>
      <c r="T30" s="918"/>
      <c r="U30" s="918">
        <v>1.625</v>
      </c>
      <c r="V30" s="918"/>
      <c r="W30" s="918">
        <v>1.6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10.96</v>
      </c>
      <c r="J32" s="958"/>
      <c r="K32" s="958">
        <v>10.96</v>
      </c>
      <c r="L32" s="958"/>
      <c r="M32" s="958">
        <v>10.97</v>
      </c>
      <c r="N32" s="958"/>
      <c r="O32" s="958">
        <v>10.97</v>
      </c>
      <c r="P32" s="958"/>
      <c r="Q32" s="958">
        <v>10.96</v>
      </c>
      <c r="R32" s="958"/>
      <c r="S32" s="958">
        <v>10.96</v>
      </c>
      <c r="T32" s="958"/>
      <c r="U32" s="958">
        <v>10.97</v>
      </c>
      <c r="V32" s="958"/>
      <c r="W32" s="958">
        <v>10.97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136" t="s">
        <v>90</v>
      </c>
      <c r="E34" s="137"/>
      <c r="F34" s="137"/>
      <c r="G34" s="137"/>
      <c r="H34" s="138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139" t="s">
        <v>91</v>
      </c>
      <c r="E35" s="140"/>
      <c r="F35" s="140"/>
      <c r="G35" s="140"/>
      <c r="H35" s="141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139" t="s">
        <v>69</v>
      </c>
      <c r="E37" s="140"/>
      <c r="F37" s="140"/>
      <c r="G37" s="140"/>
      <c r="H37" s="141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136" t="s">
        <v>71</v>
      </c>
      <c r="E38" s="137"/>
      <c r="F38" s="137"/>
      <c r="G38" s="137"/>
      <c r="H38" s="138"/>
      <c r="I38" s="913" t="s">
        <v>128</v>
      </c>
      <c r="J38" s="913"/>
      <c r="K38" s="913" t="s">
        <v>128</v>
      </c>
      <c r="L38" s="913"/>
      <c r="M38" s="913" t="s">
        <v>128</v>
      </c>
      <c r="N38" s="913"/>
      <c r="O38" s="913" t="s">
        <v>128</v>
      </c>
      <c r="P38" s="913"/>
      <c r="Q38" s="913" t="s">
        <v>128</v>
      </c>
      <c r="R38" s="913"/>
      <c r="S38" s="913" t="s">
        <v>128</v>
      </c>
      <c r="T38" s="913"/>
      <c r="U38" s="913" t="s">
        <v>128</v>
      </c>
      <c r="V38" s="913"/>
      <c r="W38" s="913" t="s">
        <v>128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139" t="s">
        <v>72</v>
      </c>
      <c r="E39" s="140"/>
      <c r="F39" s="140"/>
      <c r="G39" s="140"/>
      <c r="H39" s="141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136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139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136" t="s">
        <v>75</v>
      </c>
      <c r="E42" s="133"/>
      <c r="F42" s="134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139" t="s">
        <v>76</v>
      </c>
      <c r="E43" s="135"/>
      <c r="F43" s="135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136" t="s">
        <v>77</v>
      </c>
      <c r="E44" s="133"/>
      <c r="F44" s="134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139" t="s">
        <v>78</v>
      </c>
      <c r="E45" s="135"/>
      <c r="F45" s="135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136" t="s">
        <v>79</v>
      </c>
      <c r="E46" s="137"/>
      <c r="F46" s="137"/>
      <c r="G46" s="137"/>
      <c r="H46" s="138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139" t="s">
        <v>80</v>
      </c>
      <c r="E47" s="140"/>
      <c r="F47" s="140"/>
      <c r="G47" s="140"/>
      <c r="H47" s="141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136" t="s">
        <v>81</v>
      </c>
      <c r="E48" s="137"/>
      <c r="F48" s="137"/>
      <c r="G48" s="137"/>
      <c r="H48" s="138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139" t="s">
        <v>82</v>
      </c>
      <c r="E49" s="140"/>
      <c r="F49" s="140"/>
      <c r="G49" s="140"/>
      <c r="H49" s="141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007" priority="7" operator="greaterThan">
      <formula>$AA$28</formula>
    </cfRule>
    <cfRule type="cellIs" dxfId="1006" priority="8" operator="lessThan">
      <formula>$AA$29</formula>
    </cfRule>
  </conditionalFormatting>
  <conditionalFormatting sqref="I32:X33">
    <cfRule type="cellIs" dxfId="1005" priority="5" operator="greaterThan">
      <formula>$AA$32</formula>
    </cfRule>
    <cfRule type="cellIs" dxfId="1004" priority="6" operator="lessThan">
      <formula>$AA$33</formula>
    </cfRule>
  </conditionalFormatting>
  <conditionalFormatting sqref="I30:X31">
    <cfRule type="cellIs" dxfId="1003" priority="3" operator="greaterThan">
      <formula>$AA$30</formula>
    </cfRule>
    <cfRule type="cellIs" dxfId="1002" priority="4" operator="lessThan">
      <formula>$AA$31</formula>
    </cfRule>
  </conditionalFormatting>
  <conditionalFormatting sqref="I26:X27">
    <cfRule type="cellIs" dxfId="1001" priority="1" operator="greaterThan">
      <formula>$AA$26</formula>
    </cfRule>
    <cfRule type="cellIs" dxfId="10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5" zoomScale="145" zoomScaleNormal="145" workbookViewId="0">
      <selection activeCell="O28" sqref="O28:P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142" t="s">
        <v>2</v>
      </c>
      <c r="E2" s="42"/>
      <c r="F2" s="975" t="s">
        <v>95</v>
      </c>
      <c r="G2" s="975"/>
      <c r="H2" s="975"/>
      <c r="I2" s="975"/>
      <c r="J2" s="975"/>
      <c r="K2" s="1029"/>
      <c r="L2" s="142" t="s">
        <v>4</v>
      </c>
      <c r="M2" s="975">
        <v>7</v>
      </c>
      <c r="N2" s="976"/>
      <c r="O2" s="142" t="s">
        <v>6</v>
      </c>
      <c r="P2" s="979" t="s">
        <v>83</v>
      </c>
      <c r="Q2" s="980"/>
      <c r="R2" s="980"/>
      <c r="S2" s="980"/>
      <c r="T2" s="980"/>
      <c r="U2" s="980"/>
      <c r="V2" s="981"/>
      <c r="W2" s="142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143" t="s">
        <v>3</v>
      </c>
      <c r="E3" s="43"/>
      <c r="F3" s="1030"/>
      <c r="G3" s="1030"/>
      <c r="H3" s="1030"/>
      <c r="I3" s="1030"/>
      <c r="J3" s="1030"/>
      <c r="K3" s="1031"/>
      <c r="L3" s="143" t="s">
        <v>5</v>
      </c>
      <c r="M3" s="977"/>
      <c r="N3" s="978"/>
      <c r="O3" s="143" t="s">
        <v>7</v>
      </c>
      <c r="P3" s="982"/>
      <c r="Q3" s="982"/>
      <c r="R3" s="982"/>
      <c r="S3" s="982"/>
      <c r="T3" s="982"/>
      <c r="U3" s="982"/>
      <c r="V3" s="983"/>
      <c r="W3" s="143" t="s">
        <v>8</v>
      </c>
      <c r="X3" s="132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142" t="s">
        <v>9</v>
      </c>
      <c r="P4" s="6"/>
      <c r="Q4" s="984" t="s">
        <v>106</v>
      </c>
      <c r="R4" s="985"/>
      <c r="S4" s="985"/>
      <c r="T4" s="986"/>
      <c r="U4" s="142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143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144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2.1019999999999999</v>
      </c>
      <c r="J26" s="918"/>
      <c r="K26" s="918">
        <v>2.0880000000000001</v>
      </c>
      <c r="L26" s="918"/>
      <c r="M26" s="918">
        <v>2.08</v>
      </c>
      <c r="N26" s="918"/>
      <c r="O26" s="918">
        <v>2.0990000000000002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1.95</v>
      </c>
      <c r="L28" s="918"/>
      <c r="M28" s="918">
        <v>1.95</v>
      </c>
      <c r="N28" s="918"/>
      <c r="O28" s="918">
        <v>1.9750000000000001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1.625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10.96</v>
      </c>
      <c r="J32" s="958"/>
      <c r="K32" s="958">
        <v>10.96</v>
      </c>
      <c r="L32" s="958"/>
      <c r="M32" s="958">
        <v>10.96</v>
      </c>
      <c r="N32" s="958"/>
      <c r="O32" s="958">
        <v>10.94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136" t="s">
        <v>90</v>
      </c>
      <c r="E34" s="137"/>
      <c r="F34" s="137"/>
      <c r="G34" s="137"/>
      <c r="H34" s="138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139" t="s">
        <v>91</v>
      </c>
      <c r="E35" s="140"/>
      <c r="F35" s="140"/>
      <c r="G35" s="140"/>
      <c r="H35" s="141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139" t="s">
        <v>69</v>
      </c>
      <c r="E37" s="140"/>
      <c r="F37" s="140"/>
      <c r="G37" s="140"/>
      <c r="H37" s="141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136" t="s">
        <v>71</v>
      </c>
      <c r="E38" s="137"/>
      <c r="F38" s="137"/>
      <c r="G38" s="137"/>
      <c r="H38" s="138"/>
      <c r="I38" s="913"/>
      <c r="J38" s="913"/>
      <c r="K38" s="913"/>
      <c r="L38" s="913"/>
      <c r="M38" s="913"/>
      <c r="N38" s="913"/>
      <c r="O38" s="913"/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139" t="s">
        <v>72</v>
      </c>
      <c r="E39" s="140"/>
      <c r="F39" s="140"/>
      <c r="G39" s="140"/>
      <c r="H39" s="141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136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139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136" t="s">
        <v>75</v>
      </c>
      <c r="E42" s="133"/>
      <c r="F42" s="134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139" t="s">
        <v>76</v>
      </c>
      <c r="E43" s="135"/>
      <c r="F43" s="135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136" t="s">
        <v>77</v>
      </c>
      <c r="E44" s="133"/>
      <c r="F44" s="134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139" t="s">
        <v>78</v>
      </c>
      <c r="E45" s="135"/>
      <c r="F45" s="135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136" t="s">
        <v>79</v>
      </c>
      <c r="E46" s="137"/>
      <c r="F46" s="137"/>
      <c r="G46" s="137"/>
      <c r="H46" s="138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139" t="s">
        <v>80</v>
      </c>
      <c r="E47" s="140"/>
      <c r="F47" s="140"/>
      <c r="G47" s="140"/>
      <c r="H47" s="141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136" t="s">
        <v>81</v>
      </c>
      <c r="E48" s="137"/>
      <c r="F48" s="137"/>
      <c r="G48" s="137"/>
      <c r="H48" s="138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139" t="s">
        <v>82</v>
      </c>
      <c r="E49" s="140"/>
      <c r="F49" s="140"/>
      <c r="G49" s="140"/>
      <c r="H49" s="141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99" priority="7" operator="greaterThan">
      <formula>$AA$28</formula>
    </cfRule>
    <cfRule type="cellIs" dxfId="998" priority="8" operator="lessThan">
      <formula>$AA$29</formula>
    </cfRule>
  </conditionalFormatting>
  <conditionalFormatting sqref="I32:X33">
    <cfRule type="cellIs" dxfId="997" priority="5" operator="greaterThan">
      <formula>$AA$32</formula>
    </cfRule>
    <cfRule type="cellIs" dxfId="996" priority="6" operator="lessThan">
      <formula>$AA$33</formula>
    </cfRule>
  </conditionalFormatting>
  <conditionalFormatting sqref="I30:X31">
    <cfRule type="cellIs" dxfId="995" priority="3" operator="greaterThan">
      <formula>$AA$30</formula>
    </cfRule>
    <cfRule type="cellIs" dxfId="994" priority="4" operator="lessThan">
      <formula>$AA$31</formula>
    </cfRule>
  </conditionalFormatting>
  <conditionalFormatting sqref="I26:X27">
    <cfRule type="cellIs" dxfId="993" priority="1" operator="greaterThan">
      <formula>$AA$26</formula>
    </cfRule>
    <cfRule type="cellIs" dxfId="99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I38" sqref="I38:X3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153" t="s">
        <v>2</v>
      </c>
      <c r="E2" s="42"/>
      <c r="F2" s="975" t="s">
        <v>95</v>
      </c>
      <c r="G2" s="975"/>
      <c r="H2" s="975"/>
      <c r="I2" s="975"/>
      <c r="J2" s="975"/>
      <c r="K2" s="1029"/>
      <c r="L2" s="153" t="s">
        <v>4</v>
      </c>
      <c r="M2" s="975">
        <v>7</v>
      </c>
      <c r="N2" s="976"/>
      <c r="O2" s="153" t="s">
        <v>6</v>
      </c>
      <c r="P2" s="979" t="s">
        <v>83</v>
      </c>
      <c r="Q2" s="980"/>
      <c r="R2" s="980"/>
      <c r="S2" s="980"/>
      <c r="T2" s="980"/>
      <c r="U2" s="980"/>
      <c r="V2" s="981"/>
      <c r="W2" s="153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154" t="s">
        <v>3</v>
      </c>
      <c r="E3" s="43"/>
      <c r="F3" s="1030"/>
      <c r="G3" s="1030"/>
      <c r="H3" s="1030"/>
      <c r="I3" s="1030"/>
      <c r="J3" s="1030"/>
      <c r="K3" s="1031"/>
      <c r="L3" s="154" t="s">
        <v>5</v>
      </c>
      <c r="M3" s="977"/>
      <c r="N3" s="978"/>
      <c r="O3" s="154" t="s">
        <v>7</v>
      </c>
      <c r="P3" s="982"/>
      <c r="Q3" s="982"/>
      <c r="R3" s="982"/>
      <c r="S3" s="982"/>
      <c r="T3" s="982"/>
      <c r="U3" s="982"/>
      <c r="V3" s="983"/>
      <c r="W3" s="154" t="s">
        <v>8</v>
      </c>
      <c r="X3" s="155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153" t="s">
        <v>9</v>
      </c>
      <c r="P4" s="6"/>
      <c r="Q4" s="984" t="s">
        <v>107</v>
      </c>
      <c r="R4" s="985"/>
      <c r="S4" s="985"/>
      <c r="T4" s="986"/>
      <c r="U4" s="153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154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151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2.0830000000000002</v>
      </c>
      <c r="J26" s="918"/>
      <c r="K26" s="918">
        <v>2.0979999999999999</v>
      </c>
      <c r="L26" s="918"/>
      <c r="M26" s="918">
        <v>2.0939999999999999</v>
      </c>
      <c r="N26" s="918"/>
      <c r="O26" s="918">
        <v>2.0990000000000002</v>
      </c>
      <c r="P26" s="918"/>
      <c r="Q26" s="918">
        <v>2.0950000000000002</v>
      </c>
      <c r="R26" s="918"/>
      <c r="S26" s="918">
        <v>2.1030000000000002</v>
      </c>
      <c r="T26" s="918"/>
      <c r="U26" s="918">
        <v>2.0870000000000002</v>
      </c>
      <c r="V26" s="918"/>
      <c r="W26" s="918">
        <v>2.093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1.95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>
        <v>1.625</v>
      </c>
      <c r="R30" s="918"/>
      <c r="S30" s="918">
        <v>1.6</v>
      </c>
      <c r="T30" s="918"/>
      <c r="U30" s="918">
        <v>1.625</v>
      </c>
      <c r="V30" s="918"/>
      <c r="W30" s="918">
        <v>1.6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10.96</v>
      </c>
      <c r="J32" s="958"/>
      <c r="K32" s="958">
        <v>10.96</v>
      </c>
      <c r="L32" s="958"/>
      <c r="M32" s="958">
        <v>10.97</v>
      </c>
      <c r="N32" s="958"/>
      <c r="O32" s="958">
        <v>10.97</v>
      </c>
      <c r="P32" s="958"/>
      <c r="Q32" s="958">
        <v>10.95</v>
      </c>
      <c r="R32" s="958"/>
      <c r="S32" s="958">
        <v>10.97</v>
      </c>
      <c r="T32" s="958"/>
      <c r="U32" s="958">
        <v>10.96</v>
      </c>
      <c r="V32" s="958"/>
      <c r="W32" s="958">
        <v>10.95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145" t="s">
        <v>90</v>
      </c>
      <c r="E34" s="146"/>
      <c r="F34" s="146"/>
      <c r="G34" s="146"/>
      <c r="H34" s="147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148" t="s">
        <v>91</v>
      </c>
      <c r="E35" s="149"/>
      <c r="F35" s="149"/>
      <c r="G35" s="149"/>
      <c r="H35" s="150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148" t="s">
        <v>69</v>
      </c>
      <c r="E37" s="149"/>
      <c r="F37" s="149"/>
      <c r="G37" s="149"/>
      <c r="H37" s="150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145" t="s">
        <v>71</v>
      </c>
      <c r="E38" s="146"/>
      <c r="F38" s="146"/>
      <c r="G38" s="146"/>
      <c r="H38" s="147"/>
      <c r="I38" s="913" t="s">
        <v>131</v>
      </c>
      <c r="J38" s="913"/>
      <c r="K38" s="913" t="s">
        <v>131</v>
      </c>
      <c r="L38" s="913"/>
      <c r="M38" s="913" t="s">
        <v>131</v>
      </c>
      <c r="N38" s="913"/>
      <c r="O38" s="913" t="s">
        <v>131</v>
      </c>
      <c r="P38" s="913"/>
      <c r="Q38" s="913" t="s">
        <v>131</v>
      </c>
      <c r="R38" s="913"/>
      <c r="S38" s="913" t="s">
        <v>131</v>
      </c>
      <c r="T38" s="913"/>
      <c r="U38" s="913" t="s">
        <v>131</v>
      </c>
      <c r="V38" s="913"/>
      <c r="W38" s="913" t="s">
        <v>131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148" t="s">
        <v>72</v>
      </c>
      <c r="E39" s="149"/>
      <c r="F39" s="149"/>
      <c r="G39" s="149"/>
      <c r="H39" s="150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145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148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145" t="s">
        <v>75</v>
      </c>
      <c r="E42" s="152"/>
      <c r="F42" s="156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148" t="s">
        <v>76</v>
      </c>
      <c r="E43" s="157"/>
      <c r="F43" s="157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145" t="s">
        <v>77</v>
      </c>
      <c r="E44" s="152"/>
      <c r="F44" s="156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148" t="s">
        <v>78</v>
      </c>
      <c r="E45" s="157"/>
      <c r="F45" s="157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145" t="s">
        <v>79</v>
      </c>
      <c r="E46" s="146"/>
      <c r="F46" s="146"/>
      <c r="G46" s="146"/>
      <c r="H46" s="147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148" t="s">
        <v>80</v>
      </c>
      <c r="E47" s="149"/>
      <c r="F47" s="149"/>
      <c r="G47" s="149"/>
      <c r="H47" s="150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145" t="s">
        <v>81</v>
      </c>
      <c r="E48" s="146"/>
      <c r="F48" s="146"/>
      <c r="G48" s="146"/>
      <c r="H48" s="147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148" t="s">
        <v>82</v>
      </c>
      <c r="E49" s="149"/>
      <c r="F49" s="149"/>
      <c r="G49" s="149"/>
      <c r="H49" s="150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91" priority="7" operator="greaterThan">
      <formula>$AA$28</formula>
    </cfRule>
    <cfRule type="cellIs" dxfId="990" priority="8" operator="lessThan">
      <formula>$AA$29</formula>
    </cfRule>
  </conditionalFormatting>
  <conditionalFormatting sqref="I32:X33">
    <cfRule type="cellIs" dxfId="989" priority="5" operator="greaterThan">
      <formula>$AA$32</formula>
    </cfRule>
    <cfRule type="cellIs" dxfId="988" priority="6" operator="lessThan">
      <formula>$AA$33</formula>
    </cfRule>
  </conditionalFormatting>
  <conditionalFormatting sqref="I30:X31">
    <cfRule type="cellIs" dxfId="987" priority="3" operator="greaterThan">
      <formula>$AA$30</formula>
    </cfRule>
    <cfRule type="cellIs" dxfId="986" priority="4" operator="lessThan">
      <formula>$AA$31</formula>
    </cfRule>
  </conditionalFormatting>
  <conditionalFormatting sqref="I26:X27">
    <cfRule type="cellIs" dxfId="985" priority="1" operator="greaterThan">
      <formula>$AA$26</formula>
    </cfRule>
    <cfRule type="cellIs" dxfId="98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M28" sqref="M28:N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153" t="s">
        <v>2</v>
      </c>
      <c r="E2" s="42"/>
      <c r="F2" s="975" t="s">
        <v>95</v>
      </c>
      <c r="G2" s="975"/>
      <c r="H2" s="975"/>
      <c r="I2" s="975"/>
      <c r="J2" s="975"/>
      <c r="K2" s="1029"/>
      <c r="L2" s="153" t="s">
        <v>4</v>
      </c>
      <c r="M2" s="975">
        <v>7</v>
      </c>
      <c r="N2" s="976"/>
      <c r="O2" s="153" t="s">
        <v>6</v>
      </c>
      <c r="P2" s="979" t="s">
        <v>83</v>
      </c>
      <c r="Q2" s="980"/>
      <c r="R2" s="980"/>
      <c r="S2" s="980"/>
      <c r="T2" s="980"/>
      <c r="U2" s="980"/>
      <c r="V2" s="981"/>
      <c r="W2" s="153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154" t="s">
        <v>3</v>
      </c>
      <c r="E3" s="43"/>
      <c r="F3" s="1030"/>
      <c r="G3" s="1030"/>
      <c r="H3" s="1030"/>
      <c r="I3" s="1030"/>
      <c r="J3" s="1030"/>
      <c r="K3" s="1031"/>
      <c r="L3" s="154" t="s">
        <v>5</v>
      </c>
      <c r="M3" s="977"/>
      <c r="N3" s="978"/>
      <c r="O3" s="154" t="s">
        <v>7</v>
      </c>
      <c r="P3" s="982"/>
      <c r="Q3" s="982"/>
      <c r="R3" s="982"/>
      <c r="S3" s="982"/>
      <c r="T3" s="982"/>
      <c r="U3" s="982"/>
      <c r="V3" s="983"/>
      <c r="W3" s="154" t="s">
        <v>8</v>
      </c>
      <c r="X3" s="155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153" t="s">
        <v>9</v>
      </c>
      <c r="P4" s="6"/>
      <c r="Q4" s="984" t="s">
        <v>107</v>
      </c>
      <c r="R4" s="985"/>
      <c r="S4" s="985"/>
      <c r="T4" s="986"/>
      <c r="U4" s="153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154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151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2.0939999999999999</v>
      </c>
      <c r="J26" s="918"/>
      <c r="K26" s="918">
        <v>2.0920000000000001</v>
      </c>
      <c r="L26" s="918"/>
      <c r="M26" s="918">
        <v>2.0819999999999999</v>
      </c>
      <c r="N26" s="918"/>
      <c r="O26" s="918">
        <v>2.105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1.95</v>
      </c>
      <c r="L28" s="918"/>
      <c r="M28" s="918">
        <v>1.95</v>
      </c>
      <c r="N28" s="918"/>
      <c r="O28" s="918">
        <v>1.9750000000000001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1.625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10.96</v>
      </c>
      <c r="J32" s="958"/>
      <c r="K32" s="958">
        <v>10.96</v>
      </c>
      <c r="L32" s="958"/>
      <c r="M32" s="958">
        <v>10.95</v>
      </c>
      <c r="N32" s="958"/>
      <c r="O32" s="958">
        <v>10.96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145" t="s">
        <v>90</v>
      </c>
      <c r="E34" s="146"/>
      <c r="F34" s="146"/>
      <c r="G34" s="146"/>
      <c r="H34" s="147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148" t="s">
        <v>91</v>
      </c>
      <c r="E35" s="149"/>
      <c r="F35" s="149"/>
      <c r="G35" s="149"/>
      <c r="H35" s="150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148" t="s">
        <v>69</v>
      </c>
      <c r="E37" s="149"/>
      <c r="F37" s="149"/>
      <c r="G37" s="149"/>
      <c r="H37" s="150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145" t="s">
        <v>71</v>
      </c>
      <c r="E38" s="146"/>
      <c r="F38" s="146"/>
      <c r="G38" s="146"/>
      <c r="H38" s="147"/>
      <c r="I38" s="913"/>
      <c r="J38" s="913"/>
      <c r="K38" s="913"/>
      <c r="L38" s="913"/>
      <c r="M38" s="913"/>
      <c r="N38" s="913"/>
      <c r="O38" s="913"/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148" t="s">
        <v>72</v>
      </c>
      <c r="E39" s="149"/>
      <c r="F39" s="149"/>
      <c r="G39" s="149"/>
      <c r="H39" s="150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145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148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145" t="s">
        <v>75</v>
      </c>
      <c r="E42" s="152"/>
      <c r="F42" s="156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148" t="s">
        <v>76</v>
      </c>
      <c r="E43" s="157"/>
      <c r="F43" s="157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145" t="s">
        <v>77</v>
      </c>
      <c r="E44" s="152"/>
      <c r="F44" s="156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148" t="s">
        <v>78</v>
      </c>
      <c r="E45" s="157"/>
      <c r="F45" s="157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145" t="s">
        <v>79</v>
      </c>
      <c r="E46" s="146"/>
      <c r="F46" s="146"/>
      <c r="G46" s="146"/>
      <c r="H46" s="147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148" t="s">
        <v>80</v>
      </c>
      <c r="E47" s="149"/>
      <c r="F47" s="149"/>
      <c r="G47" s="149"/>
      <c r="H47" s="150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145" t="s">
        <v>81</v>
      </c>
      <c r="E48" s="146"/>
      <c r="F48" s="146"/>
      <c r="G48" s="146"/>
      <c r="H48" s="147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148" t="s">
        <v>82</v>
      </c>
      <c r="E49" s="149"/>
      <c r="F49" s="149"/>
      <c r="G49" s="149"/>
      <c r="H49" s="150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83" priority="7" operator="greaterThan">
      <formula>$AA$28</formula>
    </cfRule>
    <cfRule type="cellIs" dxfId="982" priority="8" operator="lessThan">
      <formula>$AA$29</formula>
    </cfRule>
  </conditionalFormatting>
  <conditionalFormatting sqref="I32:X33">
    <cfRule type="cellIs" dxfId="981" priority="5" operator="greaterThan">
      <formula>$AA$32</formula>
    </cfRule>
    <cfRule type="cellIs" dxfId="980" priority="6" operator="lessThan">
      <formula>$AA$33</formula>
    </cfRule>
  </conditionalFormatting>
  <conditionalFormatting sqref="I30:X31">
    <cfRule type="cellIs" dxfId="979" priority="3" operator="greaterThan">
      <formula>$AA$30</formula>
    </cfRule>
    <cfRule type="cellIs" dxfId="978" priority="4" operator="lessThan">
      <formula>$AA$31</formula>
    </cfRule>
  </conditionalFormatting>
  <conditionalFormatting sqref="I26:X27">
    <cfRule type="cellIs" dxfId="977" priority="1" operator="greaterThan">
      <formula>$AA$26</formula>
    </cfRule>
    <cfRule type="cellIs" dxfId="9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I38" sqref="I38:X3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168" t="s">
        <v>2</v>
      </c>
      <c r="E2" s="42"/>
      <c r="F2" s="975" t="s">
        <v>95</v>
      </c>
      <c r="G2" s="975"/>
      <c r="H2" s="975"/>
      <c r="I2" s="975"/>
      <c r="J2" s="975"/>
      <c r="K2" s="1029"/>
      <c r="L2" s="168" t="s">
        <v>4</v>
      </c>
      <c r="M2" s="975">
        <v>7</v>
      </c>
      <c r="N2" s="976"/>
      <c r="O2" s="168" t="s">
        <v>6</v>
      </c>
      <c r="P2" s="979" t="s">
        <v>83</v>
      </c>
      <c r="Q2" s="980"/>
      <c r="R2" s="980"/>
      <c r="S2" s="980"/>
      <c r="T2" s="980"/>
      <c r="U2" s="980"/>
      <c r="V2" s="981"/>
      <c r="W2" s="168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169" t="s">
        <v>3</v>
      </c>
      <c r="E3" s="43"/>
      <c r="F3" s="1030"/>
      <c r="G3" s="1030"/>
      <c r="H3" s="1030"/>
      <c r="I3" s="1030"/>
      <c r="J3" s="1030"/>
      <c r="K3" s="1031"/>
      <c r="L3" s="169" t="s">
        <v>5</v>
      </c>
      <c r="M3" s="977"/>
      <c r="N3" s="978"/>
      <c r="O3" s="169" t="s">
        <v>7</v>
      </c>
      <c r="P3" s="982"/>
      <c r="Q3" s="982"/>
      <c r="R3" s="982"/>
      <c r="S3" s="982"/>
      <c r="T3" s="982"/>
      <c r="U3" s="982"/>
      <c r="V3" s="983"/>
      <c r="W3" s="169" t="s">
        <v>8</v>
      </c>
      <c r="X3" s="158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168" t="s">
        <v>9</v>
      </c>
      <c r="P4" s="6"/>
      <c r="Q4" s="984" t="s">
        <v>108</v>
      </c>
      <c r="R4" s="985"/>
      <c r="S4" s="985"/>
      <c r="T4" s="986"/>
      <c r="U4" s="168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169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170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2.0990000000000002</v>
      </c>
      <c r="J26" s="918"/>
      <c r="K26" s="918">
        <v>2.0990000000000002</v>
      </c>
      <c r="L26" s="918"/>
      <c r="M26" s="918">
        <v>2.0950000000000002</v>
      </c>
      <c r="N26" s="918"/>
      <c r="O26" s="918">
        <v>2.0950000000000002</v>
      </c>
      <c r="P26" s="918"/>
      <c r="Q26" s="918">
        <v>2.0990000000000002</v>
      </c>
      <c r="R26" s="918"/>
      <c r="S26" s="918">
        <v>2.0990000000000002</v>
      </c>
      <c r="T26" s="918"/>
      <c r="U26" s="918">
        <v>2.0979999999999999</v>
      </c>
      <c r="V26" s="918"/>
      <c r="W26" s="918">
        <v>2.097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1.95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>
        <v>1.625</v>
      </c>
      <c r="R30" s="918"/>
      <c r="S30" s="918">
        <v>1.6</v>
      </c>
      <c r="T30" s="918"/>
      <c r="U30" s="918">
        <v>1.625</v>
      </c>
      <c r="V30" s="918"/>
      <c r="W30" s="918">
        <v>1.6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10.96</v>
      </c>
      <c r="J32" s="958"/>
      <c r="K32" s="958">
        <v>10.96</v>
      </c>
      <c r="L32" s="958"/>
      <c r="M32" s="958">
        <v>10.97</v>
      </c>
      <c r="N32" s="958"/>
      <c r="O32" s="958">
        <v>10.98</v>
      </c>
      <c r="P32" s="958"/>
      <c r="Q32" s="958">
        <v>10.96</v>
      </c>
      <c r="R32" s="958"/>
      <c r="S32" s="958">
        <v>10.96</v>
      </c>
      <c r="T32" s="958"/>
      <c r="U32" s="958">
        <v>10.96</v>
      </c>
      <c r="V32" s="958"/>
      <c r="W32" s="958">
        <v>10.96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162" t="s">
        <v>90</v>
      </c>
      <c r="E34" s="163"/>
      <c r="F34" s="163"/>
      <c r="G34" s="163"/>
      <c r="H34" s="164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165" t="s">
        <v>91</v>
      </c>
      <c r="E35" s="166"/>
      <c r="F35" s="166"/>
      <c r="G35" s="166"/>
      <c r="H35" s="167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165" t="s">
        <v>69</v>
      </c>
      <c r="E37" s="166"/>
      <c r="F37" s="166"/>
      <c r="G37" s="166"/>
      <c r="H37" s="167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162" t="s">
        <v>71</v>
      </c>
      <c r="E38" s="163"/>
      <c r="F38" s="163"/>
      <c r="G38" s="163"/>
      <c r="H38" s="164"/>
      <c r="I38" s="913" t="s">
        <v>131</v>
      </c>
      <c r="J38" s="913"/>
      <c r="K38" s="913" t="s">
        <v>131</v>
      </c>
      <c r="L38" s="913"/>
      <c r="M38" s="913" t="s">
        <v>131</v>
      </c>
      <c r="N38" s="913"/>
      <c r="O38" s="913" t="s">
        <v>131</v>
      </c>
      <c r="P38" s="913"/>
      <c r="Q38" s="913" t="s">
        <v>131</v>
      </c>
      <c r="R38" s="913"/>
      <c r="S38" s="913" t="s">
        <v>131</v>
      </c>
      <c r="T38" s="913"/>
      <c r="U38" s="913" t="s">
        <v>131</v>
      </c>
      <c r="V38" s="913"/>
      <c r="W38" s="913" t="s">
        <v>131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165" t="s">
        <v>72</v>
      </c>
      <c r="E39" s="166"/>
      <c r="F39" s="166"/>
      <c r="G39" s="166"/>
      <c r="H39" s="167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162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165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162" t="s">
        <v>75</v>
      </c>
      <c r="E42" s="159"/>
      <c r="F42" s="160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165" t="s">
        <v>76</v>
      </c>
      <c r="E43" s="161"/>
      <c r="F43" s="161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162" t="s">
        <v>77</v>
      </c>
      <c r="E44" s="159"/>
      <c r="F44" s="160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165" t="s">
        <v>78</v>
      </c>
      <c r="E45" s="161"/>
      <c r="F45" s="161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162" t="s">
        <v>79</v>
      </c>
      <c r="E46" s="163"/>
      <c r="F46" s="163"/>
      <c r="G46" s="163"/>
      <c r="H46" s="164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165" t="s">
        <v>80</v>
      </c>
      <c r="E47" s="166"/>
      <c r="F47" s="166"/>
      <c r="G47" s="166"/>
      <c r="H47" s="167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162" t="s">
        <v>81</v>
      </c>
      <c r="E48" s="163"/>
      <c r="F48" s="163"/>
      <c r="G48" s="163"/>
      <c r="H48" s="164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165" t="s">
        <v>82</v>
      </c>
      <c r="E49" s="166"/>
      <c r="F49" s="166"/>
      <c r="G49" s="166"/>
      <c r="H49" s="167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75" priority="7" operator="greaterThan">
      <formula>$AA$28</formula>
    </cfRule>
    <cfRule type="cellIs" dxfId="974" priority="8" operator="lessThan">
      <formula>$AA$29</formula>
    </cfRule>
  </conditionalFormatting>
  <conditionalFormatting sqref="I32:X33">
    <cfRule type="cellIs" dxfId="973" priority="5" operator="greaterThan">
      <formula>$AA$32</formula>
    </cfRule>
    <cfRule type="cellIs" dxfId="972" priority="6" operator="lessThan">
      <formula>$AA$33</formula>
    </cfRule>
  </conditionalFormatting>
  <conditionalFormatting sqref="I30:X31">
    <cfRule type="cellIs" dxfId="971" priority="3" operator="greaterThan">
      <formula>$AA$30</formula>
    </cfRule>
    <cfRule type="cellIs" dxfId="970" priority="4" operator="lessThan">
      <formula>$AA$31</formula>
    </cfRule>
  </conditionalFormatting>
  <conditionalFormatting sqref="I26:X27">
    <cfRule type="cellIs" dxfId="969" priority="1" operator="greaterThan">
      <formula>$AA$26</formula>
    </cfRule>
    <cfRule type="cellIs" dxfId="96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I38" sqref="I38:P3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168" t="s">
        <v>2</v>
      </c>
      <c r="E2" s="42"/>
      <c r="F2" s="975" t="s">
        <v>95</v>
      </c>
      <c r="G2" s="975"/>
      <c r="H2" s="975"/>
      <c r="I2" s="975"/>
      <c r="J2" s="975"/>
      <c r="K2" s="1029"/>
      <c r="L2" s="168" t="s">
        <v>4</v>
      </c>
      <c r="M2" s="975">
        <v>7</v>
      </c>
      <c r="N2" s="976"/>
      <c r="O2" s="168" t="s">
        <v>6</v>
      </c>
      <c r="P2" s="979" t="s">
        <v>83</v>
      </c>
      <c r="Q2" s="980"/>
      <c r="R2" s="980"/>
      <c r="S2" s="980"/>
      <c r="T2" s="980"/>
      <c r="U2" s="980"/>
      <c r="V2" s="981"/>
      <c r="W2" s="168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169" t="s">
        <v>3</v>
      </c>
      <c r="E3" s="43"/>
      <c r="F3" s="1030"/>
      <c r="G3" s="1030"/>
      <c r="H3" s="1030"/>
      <c r="I3" s="1030"/>
      <c r="J3" s="1030"/>
      <c r="K3" s="1031"/>
      <c r="L3" s="169" t="s">
        <v>5</v>
      </c>
      <c r="M3" s="977"/>
      <c r="N3" s="978"/>
      <c r="O3" s="169" t="s">
        <v>7</v>
      </c>
      <c r="P3" s="982"/>
      <c r="Q3" s="982"/>
      <c r="R3" s="982"/>
      <c r="S3" s="982"/>
      <c r="T3" s="982"/>
      <c r="U3" s="982"/>
      <c r="V3" s="983"/>
      <c r="W3" s="169" t="s">
        <v>8</v>
      </c>
      <c r="X3" s="158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168" t="s">
        <v>9</v>
      </c>
      <c r="P4" s="6"/>
      <c r="Q4" s="984" t="s">
        <v>108</v>
      </c>
      <c r="R4" s="985"/>
      <c r="S4" s="985"/>
      <c r="T4" s="986"/>
      <c r="U4" s="168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169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170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2.0819999999999999</v>
      </c>
      <c r="J26" s="918"/>
      <c r="K26" s="918">
        <v>2.0819999999999999</v>
      </c>
      <c r="L26" s="918"/>
      <c r="M26" s="918">
        <v>2.0750000000000002</v>
      </c>
      <c r="N26" s="918"/>
      <c r="O26" s="918">
        <v>2.0960000000000001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1.95</v>
      </c>
      <c r="L28" s="918"/>
      <c r="M28" s="918">
        <v>1.95</v>
      </c>
      <c r="N28" s="918"/>
      <c r="O28" s="918">
        <v>1.9750000000000001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1.625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10.96</v>
      </c>
      <c r="J32" s="958"/>
      <c r="K32" s="958">
        <v>10.96</v>
      </c>
      <c r="L32" s="958"/>
      <c r="M32" s="958">
        <v>10.96</v>
      </c>
      <c r="N32" s="958"/>
      <c r="O32" s="958">
        <v>10.95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162" t="s">
        <v>90</v>
      </c>
      <c r="E34" s="163"/>
      <c r="F34" s="163"/>
      <c r="G34" s="163"/>
      <c r="H34" s="164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165" t="s">
        <v>91</v>
      </c>
      <c r="E35" s="166"/>
      <c r="F35" s="166"/>
      <c r="G35" s="166"/>
      <c r="H35" s="167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165" t="s">
        <v>69</v>
      </c>
      <c r="E37" s="166"/>
      <c r="F37" s="166"/>
      <c r="G37" s="166"/>
      <c r="H37" s="167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162" t="s">
        <v>71</v>
      </c>
      <c r="E38" s="163"/>
      <c r="F38" s="163"/>
      <c r="G38" s="163"/>
      <c r="H38" s="164"/>
      <c r="I38" s="913" t="s">
        <v>131</v>
      </c>
      <c r="J38" s="913"/>
      <c r="K38" s="913" t="s">
        <v>131</v>
      </c>
      <c r="L38" s="913"/>
      <c r="M38" s="913" t="s">
        <v>131</v>
      </c>
      <c r="N38" s="913"/>
      <c r="O38" s="913" t="s">
        <v>131</v>
      </c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165" t="s">
        <v>72</v>
      </c>
      <c r="E39" s="166"/>
      <c r="F39" s="166"/>
      <c r="G39" s="166"/>
      <c r="H39" s="167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162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165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162" t="s">
        <v>75</v>
      </c>
      <c r="E42" s="159"/>
      <c r="F42" s="160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165" t="s">
        <v>76</v>
      </c>
      <c r="E43" s="161"/>
      <c r="F43" s="161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162" t="s">
        <v>77</v>
      </c>
      <c r="E44" s="159"/>
      <c r="F44" s="160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165" t="s">
        <v>78</v>
      </c>
      <c r="E45" s="161"/>
      <c r="F45" s="161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162" t="s">
        <v>79</v>
      </c>
      <c r="E46" s="163"/>
      <c r="F46" s="163"/>
      <c r="G46" s="163"/>
      <c r="H46" s="164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165" t="s">
        <v>80</v>
      </c>
      <c r="E47" s="166"/>
      <c r="F47" s="166"/>
      <c r="G47" s="166"/>
      <c r="H47" s="167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162" t="s">
        <v>81</v>
      </c>
      <c r="E48" s="163"/>
      <c r="F48" s="163"/>
      <c r="G48" s="163"/>
      <c r="H48" s="164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165" t="s">
        <v>82</v>
      </c>
      <c r="E49" s="166"/>
      <c r="F49" s="166"/>
      <c r="G49" s="166"/>
      <c r="H49" s="167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67" priority="7" operator="greaterThan">
      <formula>$AA$28</formula>
    </cfRule>
    <cfRule type="cellIs" dxfId="966" priority="8" operator="lessThan">
      <formula>$AA$29</formula>
    </cfRule>
  </conditionalFormatting>
  <conditionalFormatting sqref="I32:X33">
    <cfRule type="cellIs" dxfId="965" priority="5" operator="greaterThan">
      <formula>$AA$32</formula>
    </cfRule>
    <cfRule type="cellIs" dxfId="964" priority="6" operator="lessThan">
      <formula>$AA$33</formula>
    </cfRule>
  </conditionalFormatting>
  <conditionalFormatting sqref="I30:X31">
    <cfRule type="cellIs" dxfId="963" priority="3" operator="greaterThan">
      <formula>$AA$30</formula>
    </cfRule>
    <cfRule type="cellIs" dxfId="962" priority="4" operator="lessThan">
      <formula>$AA$31</formula>
    </cfRule>
  </conditionalFormatting>
  <conditionalFormatting sqref="I26:X27">
    <cfRule type="cellIs" dxfId="961" priority="1" operator="greaterThan">
      <formula>$AA$26</formula>
    </cfRule>
    <cfRule type="cellIs" dxfId="9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8" zoomScale="145" zoomScaleNormal="145" workbookViewId="0">
      <selection activeCell="W4" sqref="W4:X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179" t="s">
        <v>2</v>
      </c>
      <c r="E2" s="42"/>
      <c r="F2" s="975" t="s">
        <v>95</v>
      </c>
      <c r="G2" s="975"/>
      <c r="H2" s="975"/>
      <c r="I2" s="975"/>
      <c r="J2" s="975"/>
      <c r="K2" s="1029"/>
      <c r="L2" s="179" t="s">
        <v>4</v>
      </c>
      <c r="M2" s="975">
        <v>7</v>
      </c>
      <c r="N2" s="976"/>
      <c r="O2" s="179" t="s">
        <v>6</v>
      </c>
      <c r="P2" s="979" t="s">
        <v>83</v>
      </c>
      <c r="Q2" s="980"/>
      <c r="R2" s="980"/>
      <c r="S2" s="980"/>
      <c r="T2" s="980"/>
      <c r="U2" s="980"/>
      <c r="V2" s="981"/>
      <c r="W2" s="179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180" t="s">
        <v>3</v>
      </c>
      <c r="E3" s="43"/>
      <c r="F3" s="1030"/>
      <c r="G3" s="1030"/>
      <c r="H3" s="1030"/>
      <c r="I3" s="1030"/>
      <c r="J3" s="1030"/>
      <c r="K3" s="1031"/>
      <c r="L3" s="180" t="s">
        <v>5</v>
      </c>
      <c r="M3" s="977"/>
      <c r="N3" s="978"/>
      <c r="O3" s="180" t="s">
        <v>7</v>
      </c>
      <c r="P3" s="982"/>
      <c r="Q3" s="982"/>
      <c r="R3" s="982"/>
      <c r="S3" s="982"/>
      <c r="T3" s="982"/>
      <c r="U3" s="982"/>
      <c r="V3" s="983"/>
      <c r="W3" s="180" t="s">
        <v>8</v>
      </c>
      <c r="X3" s="18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179" t="s">
        <v>9</v>
      </c>
      <c r="P4" s="6"/>
      <c r="Q4" s="984" t="s">
        <v>109</v>
      </c>
      <c r="R4" s="985"/>
      <c r="S4" s="985"/>
      <c r="T4" s="986"/>
      <c r="U4" s="179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180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177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2.101</v>
      </c>
      <c r="J26" s="918"/>
      <c r="K26" s="918">
        <v>2.0979999999999999</v>
      </c>
      <c r="L26" s="918"/>
      <c r="M26" s="918">
        <v>2.1040000000000001</v>
      </c>
      <c r="N26" s="918"/>
      <c r="O26" s="918">
        <v>2.0990000000000002</v>
      </c>
      <c r="P26" s="918"/>
      <c r="Q26" s="918">
        <v>2.0960000000000001</v>
      </c>
      <c r="R26" s="918"/>
      <c r="S26" s="918">
        <v>2.0910000000000002</v>
      </c>
      <c r="T26" s="918"/>
      <c r="U26" s="918">
        <v>2.0990000000000002</v>
      </c>
      <c r="V26" s="918"/>
      <c r="W26" s="918">
        <v>2.0790000000000002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1.95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1.625</v>
      </c>
      <c r="L30" s="918"/>
      <c r="M30" s="918">
        <v>1.625</v>
      </c>
      <c r="N30" s="918"/>
      <c r="O30" s="918">
        <v>1.6</v>
      </c>
      <c r="P30" s="918"/>
      <c r="Q30" s="918">
        <v>1.625</v>
      </c>
      <c r="R30" s="918"/>
      <c r="S30" s="918">
        <v>1.625</v>
      </c>
      <c r="T30" s="918"/>
      <c r="U30" s="918">
        <v>1.625</v>
      </c>
      <c r="V30" s="918"/>
      <c r="W30" s="918">
        <v>1.6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10.96</v>
      </c>
      <c r="J32" s="958"/>
      <c r="K32" s="958">
        <v>10.96</v>
      </c>
      <c r="L32" s="958"/>
      <c r="M32" s="958">
        <v>10.97</v>
      </c>
      <c r="N32" s="958"/>
      <c r="O32" s="958">
        <v>10.97</v>
      </c>
      <c r="P32" s="958"/>
      <c r="Q32" s="958">
        <v>10.96</v>
      </c>
      <c r="R32" s="958"/>
      <c r="S32" s="958">
        <v>10.96</v>
      </c>
      <c r="T32" s="958"/>
      <c r="U32" s="958">
        <v>10.96</v>
      </c>
      <c r="V32" s="958"/>
      <c r="W32" s="958">
        <v>10.95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171" t="s">
        <v>90</v>
      </c>
      <c r="E34" s="172"/>
      <c r="F34" s="172"/>
      <c r="G34" s="172"/>
      <c r="H34" s="173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174" t="s">
        <v>91</v>
      </c>
      <c r="E35" s="175"/>
      <c r="F35" s="175"/>
      <c r="G35" s="175"/>
      <c r="H35" s="176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174" t="s">
        <v>69</v>
      </c>
      <c r="E37" s="175"/>
      <c r="F37" s="175"/>
      <c r="G37" s="175"/>
      <c r="H37" s="176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171" t="s">
        <v>71</v>
      </c>
      <c r="E38" s="172"/>
      <c r="F38" s="172"/>
      <c r="G38" s="172"/>
      <c r="H38" s="173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 t="s">
        <v>98</v>
      </c>
      <c r="R38" s="913"/>
      <c r="S38" s="913" t="s">
        <v>98</v>
      </c>
      <c r="T38" s="913"/>
      <c r="U38" s="913" t="s">
        <v>98</v>
      </c>
      <c r="V38" s="913"/>
      <c r="W38" s="913" t="s">
        <v>98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174" t="s">
        <v>72</v>
      </c>
      <c r="E39" s="175"/>
      <c r="F39" s="175"/>
      <c r="G39" s="175"/>
      <c r="H39" s="176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171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174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171" t="s">
        <v>75</v>
      </c>
      <c r="E42" s="178"/>
      <c r="F42" s="182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174" t="s">
        <v>76</v>
      </c>
      <c r="E43" s="183"/>
      <c r="F43" s="183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171" t="s">
        <v>77</v>
      </c>
      <c r="E44" s="178"/>
      <c r="F44" s="182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174" t="s">
        <v>78</v>
      </c>
      <c r="E45" s="183"/>
      <c r="F45" s="183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171" t="s">
        <v>79</v>
      </c>
      <c r="E46" s="172"/>
      <c r="F46" s="172"/>
      <c r="G46" s="172"/>
      <c r="H46" s="173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174" t="s">
        <v>80</v>
      </c>
      <c r="E47" s="175"/>
      <c r="F47" s="175"/>
      <c r="G47" s="175"/>
      <c r="H47" s="176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171" t="s">
        <v>81</v>
      </c>
      <c r="E48" s="172"/>
      <c r="F48" s="172"/>
      <c r="G48" s="172"/>
      <c r="H48" s="173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174" t="s">
        <v>82</v>
      </c>
      <c r="E49" s="175"/>
      <c r="F49" s="175"/>
      <c r="G49" s="175"/>
      <c r="H49" s="176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59" priority="7" operator="greaterThan">
      <formula>$AA$28</formula>
    </cfRule>
    <cfRule type="cellIs" dxfId="958" priority="8" operator="lessThan">
      <formula>$AA$29</formula>
    </cfRule>
  </conditionalFormatting>
  <conditionalFormatting sqref="I32:X33">
    <cfRule type="cellIs" dxfId="957" priority="5" operator="greaterThan">
      <formula>$AA$32</formula>
    </cfRule>
    <cfRule type="cellIs" dxfId="956" priority="6" operator="lessThan">
      <formula>$AA$33</formula>
    </cfRule>
  </conditionalFormatting>
  <conditionalFormatting sqref="I30:X31">
    <cfRule type="cellIs" dxfId="955" priority="3" operator="greaterThan">
      <formula>$AA$30</formula>
    </cfRule>
    <cfRule type="cellIs" dxfId="954" priority="4" operator="lessThan">
      <formula>$AA$31</formula>
    </cfRule>
  </conditionalFormatting>
  <conditionalFormatting sqref="I26:X27">
    <cfRule type="cellIs" dxfId="953" priority="1" operator="greaterThan">
      <formula>$AA$26</formula>
    </cfRule>
    <cfRule type="cellIs" dxfId="9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4" sqref="W4:X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179" t="s">
        <v>2</v>
      </c>
      <c r="E2" s="42"/>
      <c r="F2" s="975" t="s">
        <v>95</v>
      </c>
      <c r="G2" s="975"/>
      <c r="H2" s="975"/>
      <c r="I2" s="975"/>
      <c r="J2" s="975"/>
      <c r="K2" s="1029"/>
      <c r="L2" s="179" t="s">
        <v>4</v>
      </c>
      <c r="M2" s="975">
        <v>7</v>
      </c>
      <c r="N2" s="976"/>
      <c r="O2" s="179" t="s">
        <v>6</v>
      </c>
      <c r="P2" s="979" t="s">
        <v>83</v>
      </c>
      <c r="Q2" s="980"/>
      <c r="R2" s="980"/>
      <c r="S2" s="980"/>
      <c r="T2" s="980"/>
      <c r="U2" s="980"/>
      <c r="V2" s="981"/>
      <c r="W2" s="179" t="s">
        <v>34</v>
      </c>
      <c r="X2" s="32">
        <v>2</v>
      </c>
      <c r="Z2" s="34" t="s">
        <v>48</v>
      </c>
    </row>
    <row r="3" spans="1:26" ht="10" customHeight="1">
      <c r="A3" s="973" t="s">
        <v>1</v>
      </c>
      <c r="B3" s="974"/>
      <c r="C3" s="908"/>
      <c r="D3" s="180" t="s">
        <v>3</v>
      </c>
      <c r="E3" s="43"/>
      <c r="F3" s="1030"/>
      <c r="G3" s="1030"/>
      <c r="H3" s="1030"/>
      <c r="I3" s="1030"/>
      <c r="J3" s="1030"/>
      <c r="K3" s="1031"/>
      <c r="L3" s="180" t="s">
        <v>5</v>
      </c>
      <c r="M3" s="977"/>
      <c r="N3" s="978"/>
      <c r="O3" s="180" t="s">
        <v>7</v>
      </c>
      <c r="P3" s="982"/>
      <c r="Q3" s="982"/>
      <c r="R3" s="982"/>
      <c r="S3" s="982"/>
      <c r="T3" s="982"/>
      <c r="U3" s="982"/>
      <c r="V3" s="983"/>
      <c r="W3" s="180" t="s">
        <v>8</v>
      </c>
      <c r="X3" s="18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179" t="s">
        <v>9</v>
      </c>
      <c r="P4" s="6"/>
      <c r="Q4" s="984" t="s">
        <v>109</v>
      </c>
      <c r="R4" s="985"/>
      <c r="S4" s="985"/>
      <c r="T4" s="986"/>
      <c r="U4" s="179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180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177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2.101</v>
      </c>
      <c r="J26" s="918"/>
      <c r="K26" s="918">
        <v>2.0790000000000002</v>
      </c>
      <c r="L26" s="918"/>
      <c r="M26" s="918">
        <v>2.0670000000000002</v>
      </c>
      <c r="N26" s="918"/>
      <c r="O26" s="918">
        <v>2.0910000000000002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1.95</v>
      </c>
      <c r="L28" s="918"/>
      <c r="M28" s="918">
        <v>1.95</v>
      </c>
      <c r="N28" s="918"/>
      <c r="O28" s="918">
        <v>1.9750000000000001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</v>
      </c>
      <c r="N30" s="918"/>
      <c r="O30" s="918">
        <v>1.625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10.96</v>
      </c>
      <c r="J32" s="958"/>
      <c r="K32" s="958">
        <v>10.97</v>
      </c>
      <c r="L32" s="958"/>
      <c r="M32" s="958">
        <v>10.95</v>
      </c>
      <c r="N32" s="958"/>
      <c r="O32" s="958">
        <v>10.95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171" t="s">
        <v>90</v>
      </c>
      <c r="E34" s="172"/>
      <c r="F34" s="172"/>
      <c r="G34" s="172"/>
      <c r="H34" s="173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174" t="s">
        <v>91</v>
      </c>
      <c r="E35" s="175"/>
      <c r="F35" s="175"/>
      <c r="G35" s="175"/>
      <c r="H35" s="176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174" t="s">
        <v>69</v>
      </c>
      <c r="E37" s="175"/>
      <c r="F37" s="175"/>
      <c r="G37" s="175"/>
      <c r="H37" s="176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171" t="s">
        <v>71</v>
      </c>
      <c r="E38" s="172"/>
      <c r="F38" s="172"/>
      <c r="G38" s="172"/>
      <c r="H38" s="173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174" t="s">
        <v>72</v>
      </c>
      <c r="E39" s="175"/>
      <c r="F39" s="175"/>
      <c r="G39" s="175"/>
      <c r="H39" s="176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171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174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171" t="s">
        <v>75</v>
      </c>
      <c r="E42" s="178"/>
      <c r="F42" s="182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174" t="s">
        <v>76</v>
      </c>
      <c r="E43" s="183"/>
      <c r="F43" s="183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171" t="s">
        <v>77</v>
      </c>
      <c r="E44" s="178"/>
      <c r="F44" s="182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174" t="s">
        <v>78</v>
      </c>
      <c r="E45" s="183"/>
      <c r="F45" s="183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171" t="s">
        <v>79</v>
      </c>
      <c r="E46" s="172"/>
      <c r="F46" s="172"/>
      <c r="G46" s="172"/>
      <c r="H46" s="173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174" t="s">
        <v>80</v>
      </c>
      <c r="E47" s="175"/>
      <c r="F47" s="175"/>
      <c r="G47" s="175"/>
      <c r="H47" s="176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171" t="s">
        <v>81</v>
      </c>
      <c r="E48" s="172"/>
      <c r="F48" s="172"/>
      <c r="G48" s="172"/>
      <c r="H48" s="173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174" t="s">
        <v>82</v>
      </c>
      <c r="E49" s="175"/>
      <c r="F49" s="175"/>
      <c r="G49" s="175"/>
      <c r="H49" s="176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51" priority="7" operator="greaterThan">
      <formula>$AA$28</formula>
    </cfRule>
    <cfRule type="cellIs" dxfId="950" priority="8" operator="lessThan">
      <formula>$AA$29</formula>
    </cfRule>
  </conditionalFormatting>
  <conditionalFormatting sqref="I32:X33">
    <cfRule type="cellIs" dxfId="949" priority="5" operator="greaterThan">
      <formula>$AA$32</formula>
    </cfRule>
    <cfRule type="cellIs" dxfId="948" priority="6" operator="lessThan">
      <formula>$AA$33</formula>
    </cfRule>
  </conditionalFormatting>
  <conditionalFormatting sqref="I30:X31">
    <cfRule type="cellIs" dxfId="947" priority="3" operator="greaterThan">
      <formula>$AA$30</formula>
    </cfRule>
    <cfRule type="cellIs" dxfId="946" priority="4" operator="lessThan">
      <formula>$AA$31</formula>
    </cfRule>
  </conditionalFormatting>
  <conditionalFormatting sqref="I26:X27">
    <cfRule type="cellIs" dxfId="945" priority="1" operator="greaterThan">
      <formula>$AA$26</formula>
    </cfRule>
    <cfRule type="cellIs" dxfId="9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B80"/>
  <sheetViews>
    <sheetView showGridLines="0" tabSelected="1" zoomScale="145" zoomScaleNormal="145" workbookViewId="0">
      <selection activeCell="W34" sqref="W34:X3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192" t="s">
        <v>2</v>
      </c>
      <c r="E2" s="42"/>
      <c r="F2" s="975" t="s">
        <v>95</v>
      </c>
      <c r="G2" s="975"/>
      <c r="H2" s="975"/>
      <c r="I2" s="975"/>
      <c r="J2" s="975"/>
      <c r="K2" s="1029"/>
      <c r="L2" s="192" t="s">
        <v>4</v>
      </c>
      <c r="M2" s="975">
        <v>7</v>
      </c>
      <c r="N2" s="976"/>
      <c r="O2" s="192" t="s">
        <v>6</v>
      </c>
      <c r="P2" s="979" t="s">
        <v>83</v>
      </c>
      <c r="Q2" s="980"/>
      <c r="R2" s="980"/>
      <c r="S2" s="980"/>
      <c r="T2" s="980"/>
      <c r="U2" s="980"/>
      <c r="V2" s="981"/>
      <c r="W2" s="192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193" t="s">
        <v>3</v>
      </c>
      <c r="E3" s="43"/>
      <c r="F3" s="1030"/>
      <c r="G3" s="1030"/>
      <c r="H3" s="1030"/>
      <c r="I3" s="1030"/>
      <c r="J3" s="1030"/>
      <c r="K3" s="1031"/>
      <c r="L3" s="193" t="s">
        <v>5</v>
      </c>
      <c r="M3" s="977"/>
      <c r="N3" s="978"/>
      <c r="O3" s="193" t="s">
        <v>7</v>
      </c>
      <c r="P3" s="982"/>
      <c r="Q3" s="982"/>
      <c r="R3" s="982"/>
      <c r="S3" s="982"/>
      <c r="T3" s="982"/>
      <c r="U3" s="982"/>
      <c r="V3" s="983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192" t="s">
        <v>9</v>
      </c>
      <c r="P4" s="6"/>
      <c r="Q4" s="984" t="s">
        <v>110</v>
      </c>
      <c r="R4" s="985"/>
      <c r="S4" s="985"/>
      <c r="T4" s="986"/>
      <c r="U4" s="192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193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190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2.093</v>
      </c>
      <c r="J26" s="918"/>
      <c r="K26" s="918">
        <v>2.093</v>
      </c>
      <c r="L26" s="918"/>
      <c r="M26" s="918">
        <v>2.0950000000000002</v>
      </c>
      <c r="N26" s="918"/>
      <c r="O26" s="918">
        <v>2.0979999999999999</v>
      </c>
      <c r="P26" s="918"/>
      <c r="Q26" s="918">
        <v>2.0939999999999999</v>
      </c>
      <c r="R26" s="918"/>
      <c r="S26" s="918">
        <v>2.09</v>
      </c>
      <c r="T26" s="918"/>
      <c r="U26" s="918">
        <v>2.0910000000000002</v>
      </c>
      <c r="V26" s="918"/>
      <c r="W26" s="918">
        <v>2.081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1.95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1.625</v>
      </c>
      <c r="L30" s="918"/>
      <c r="M30" s="918">
        <v>1.625</v>
      </c>
      <c r="N30" s="918"/>
      <c r="O30" s="918">
        <v>1.6</v>
      </c>
      <c r="P30" s="918"/>
      <c r="Q30" s="918">
        <v>1.625</v>
      </c>
      <c r="R30" s="918"/>
      <c r="S30" s="918">
        <v>1.625</v>
      </c>
      <c r="T30" s="918"/>
      <c r="U30" s="918">
        <v>1.625</v>
      </c>
      <c r="V30" s="918"/>
      <c r="W30" s="918">
        <v>1.6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10.95</v>
      </c>
      <c r="J32" s="958"/>
      <c r="K32" s="958">
        <v>10.96</v>
      </c>
      <c r="L32" s="958"/>
      <c r="M32" s="958">
        <v>10.96</v>
      </c>
      <c r="N32" s="958"/>
      <c r="O32" s="958">
        <v>10.97</v>
      </c>
      <c r="P32" s="958"/>
      <c r="Q32" s="958">
        <v>10.95</v>
      </c>
      <c r="R32" s="958"/>
      <c r="S32" s="958">
        <v>10.96</v>
      </c>
      <c r="T32" s="958"/>
      <c r="U32" s="958">
        <v>10.95</v>
      </c>
      <c r="V32" s="958"/>
      <c r="W32" s="958">
        <v>10.94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184" t="s">
        <v>90</v>
      </c>
      <c r="E34" s="185"/>
      <c r="F34" s="185"/>
      <c r="G34" s="185"/>
      <c r="H34" s="186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187" t="s">
        <v>91</v>
      </c>
      <c r="E35" s="188"/>
      <c r="F35" s="188"/>
      <c r="G35" s="188"/>
      <c r="H35" s="189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187" t="s">
        <v>69</v>
      </c>
      <c r="E37" s="188"/>
      <c r="F37" s="188"/>
      <c r="G37" s="188"/>
      <c r="H37" s="189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184" t="s">
        <v>71</v>
      </c>
      <c r="E38" s="185"/>
      <c r="F38" s="185"/>
      <c r="G38" s="185"/>
      <c r="H38" s="186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 t="s">
        <v>98</v>
      </c>
      <c r="R38" s="913"/>
      <c r="S38" s="913" t="s">
        <v>98</v>
      </c>
      <c r="T38" s="913"/>
      <c r="U38" s="913" t="s">
        <v>98</v>
      </c>
      <c r="V38" s="913"/>
      <c r="W38" s="913" t="s">
        <v>98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187" t="s">
        <v>72</v>
      </c>
      <c r="E39" s="188"/>
      <c r="F39" s="188"/>
      <c r="G39" s="188"/>
      <c r="H39" s="189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184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187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184" t="s">
        <v>75</v>
      </c>
      <c r="E42" s="191"/>
      <c r="F42" s="195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187" t="s">
        <v>76</v>
      </c>
      <c r="E43" s="196"/>
      <c r="F43" s="196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184" t="s">
        <v>77</v>
      </c>
      <c r="E44" s="191"/>
      <c r="F44" s="195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187" t="s">
        <v>78</v>
      </c>
      <c r="E45" s="196"/>
      <c r="F45" s="196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184" t="s">
        <v>79</v>
      </c>
      <c r="E46" s="185"/>
      <c r="F46" s="185"/>
      <c r="G46" s="185"/>
      <c r="H46" s="186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187" t="s">
        <v>80</v>
      </c>
      <c r="E47" s="188"/>
      <c r="F47" s="188"/>
      <c r="G47" s="188"/>
      <c r="H47" s="189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184" t="s">
        <v>81</v>
      </c>
      <c r="E48" s="185"/>
      <c r="F48" s="185"/>
      <c r="G48" s="185"/>
      <c r="H48" s="186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187" t="s">
        <v>82</v>
      </c>
      <c r="E49" s="188"/>
      <c r="F49" s="188"/>
      <c r="G49" s="188"/>
      <c r="H49" s="189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43" priority="7" operator="greaterThan">
      <formula>$AA$28</formula>
    </cfRule>
    <cfRule type="cellIs" dxfId="942" priority="8" operator="lessThan">
      <formula>$AA$29</formula>
    </cfRule>
  </conditionalFormatting>
  <conditionalFormatting sqref="I32:X33">
    <cfRule type="cellIs" dxfId="941" priority="5" operator="greaterThan">
      <formula>$AA$32</formula>
    </cfRule>
    <cfRule type="cellIs" dxfId="940" priority="6" operator="lessThan">
      <formula>$AA$33</formula>
    </cfRule>
  </conditionalFormatting>
  <conditionalFormatting sqref="I30:X31">
    <cfRule type="cellIs" dxfId="939" priority="3" operator="greaterThan">
      <formula>$AA$30</formula>
    </cfRule>
    <cfRule type="cellIs" dxfId="938" priority="4" operator="lessThan">
      <formula>$AA$31</formula>
    </cfRule>
  </conditionalFormatting>
  <conditionalFormatting sqref="I26:X27">
    <cfRule type="cellIs" dxfId="937" priority="1" operator="greaterThan">
      <formula>$AA$26</formula>
    </cfRule>
    <cfRule type="cellIs" dxfId="9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192" t="s">
        <v>2</v>
      </c>
      <c r="E2" s="42"/>
      <c r="F2" s="975" t="s">
        <v>95</v>
      </c>
      <c r="G2" s="975"/>
      <c r="H2" s="975"/>
      <c r="I2" s="975"/>
      <c r="J2" s="975"/>
      <c r="K2" s="1029"/>
      <c r="L2" s="192" t="s">
        <v>4</v>
      </c>
      <c r="M2" s="975">
        <v>7</v>
      </c>
      <c r="N2" s="976"/>
      <c r="O2" s="192" t="s">
        <v>6</v>
      </c>
      <c r="P2" s="979" t="s">
        <v>83</v>
      </c>
      <c r="Q2" s="980"/>
      <c r="R2" s="980"/>
      <c r="S2" s="980"/>
      <c r="T2" s="980"/>
      <c r="U2" s="980"/>
      <c r="V2" s="981"/>
      <c r="W2" s="192" t="s">
        <v>34</v>
      </c>
      <c r="X2" s="32">
        <v>2</v>
      </c>
      <c r="Z2" s="34" t="s">
        <v>48</v>
      </c>
    </row>
    <row r="3" spans="1:26" ht="10" customHeight="1">
      <c r="A3" s="973" t="s">
        <v>1</v>
      </c>
      <c r="B3" s="974"/>
      <c r="C3" s="908"/>
      <c r="D3" s="193" t="s">
        <v>3</v>
      </c>
      <c r="E3" s="43"/>
      <c r="F3" s="1030"/>
      <c r="G3" s="1030"/>
      <c r="H3" s="1030"/>
      <c r="I3" s="1030"/>
      <c r="J3" s="1030"/>
      <c r="K3" s="1031"/>
      <c r="L3" s="193" t="s">
        <v>5</v>
      </c>
      <c r="M3" s="977"/>
      <c r="N3" s="978"/>
      <c r="O3" s="193" t="s">
        <v>7</v>
      </c>
      <c r="P3" s="982"/>
      <c r="Q3" s="982"/>
      <c r="R3" s="982"/>
      <c r="S3" s="982"/>
      <c r="T3" s="982"/>
      <c r="U3" s="982"/>
      <c r="V3" s="983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192" t="s">
        <v>9</v>
      </c>
      <c r="P4" s="6"/>
      <c r="Q4" s="984" t="s">
        <v>110</v>
      </c>
      <c r="R4" s="985"/>
      <c r="S4" s="985"/>
      <c r="T4" s="986"/>
      <c r="U4" s="192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193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190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2.0910000000000002</v>
      </c>
      <c r="J26" s="918"/>
      <c r="K26" s="918">
        <v>2.0790000000000002</v>
      </c>
      <c r="L26" s="918"/>
      <c r="M26" s="918">
        <v>2.0670000000000002</v>
      </c>
      <c r="N26" s="918"/>
      <c r="O26" s="918">
        <v>2.0920000000000001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1.95</v>
      </c>
      <c r="L28" s="918"/>
      <c r="M28" s="918">
        <v>1.95</v>
      </c>
      <c r="N28" s="918"/>
      <c r="O28" s="918">
        <v>1.9750000000000001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1.625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10.95</v>
      </c>
      <c r="J32" s="958"/>
      <c r="K32" s="958">
        <v>10.96</v>
      </c>
      <c r="L32" s="958"/>
      <c r="M32" s="958">
        <v>10.95</v>
      </c>
      <c r="N32" s="958"/>
      <c r="O32" s="958">
        <v>10.94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184" t="s">
        <v>90</v>
      </c>
      <c r="E34" s="185"/>
      <c r="F34" s="185"/>
      <c r="G34" s="185"/>
      <c r="H34" s="186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187" t="s">
        <v>91</v>
      </c>
      <c r="E35" s="188"/>
      <c r="F35" s="188"/>
      <c r="G35" s="188"/>
      <c r="H35" s="189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187" t="s">
        <v>69</v>
      </c>
      <c r="E37" s="188"/>
      <c r="F37" s="188"/>
      <c r="G37" s="188"/>
      <c r="H37" s="189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184" t="s">
        <v>71</v>
      </c>
      <c r="E38" s="185"/>
      <c r="F38" s="185"/>
      <c r="G38" s="185"/>
      <c r="H38" s="186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187" t="s">
        <v>72</v>
      </c>
      <c r="E39" s="188"/>
      <c r="F39" s="188"/>
      <c r="G39" s="188"/>
      <c r="H39" s="189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184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187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184" t="s">
        <v>75</v>
      </c>
      <c r="E42" s="191"/>
      <c r="F42" s="195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187" t="s">
        <v>76</v>
      </c>
      <c r="E43" s="196"/>
      <c r="F43" s="196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184" t="s">
        <v>77</v>
      </c>
      <c r="E44" s="191"/>
      <c r="F44" s="195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187" t="s">
        <v>78</v>
      </c>
      <c r="E45" s="196"/>
      <c r="F45" s="196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184" t="s">
        <v>79</v>
      </c>
      <c r="E46" s="185"/>
      <c r="F46" s="185"/>
      <c r="G46" s="185"/>
      <c r="H46" s="186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187" t="s">
        <v>80</v>
      </c>
      <c r="E47" s="188"/>
      <c r="F47" s="188"/>
      <c r="G47" s="188"/>
      <c r="H47" s="189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184" t="s">
        <v>81</v>
      </c>
      <c r="E48" s="185"/>
      <c r="F48" s="185"/>
      <c r="G48" s="185"/>
      <c r="H48" s="186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187" t="s">
        <v>82</v>
      </c>
      <c r="E49" s="188"/>
      <c r="F49" s="188"/>
      <c r="G49" s="188"/>
      <c r="H49" s="189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35" priority="7" operator="greaterThan">
      <formula>$AA$28</formula>
    </cfRule>
    <cfRule type="cellIs" dxfId="934" priority="8" operator="lessThan">
      <formula>$AA$29</formula>
    </cfRule>
  </conditionalFormatting>
  <conditionalFormatting sqref="I32:X33">
    <cfRule type="cellIs" dxfId="933" priority="5" operator="greaterThan">
      <formula>$AA$32</formula>
    </cfRule>
    <cfRule type="cellIs" dxfId="932" priority="6" operator="lessThan">
      <formula>$AA$33</formula>
    </cfRule>
  </conditionalFormatting>
  <conditionalFormatting sqref="I30:X31">
    <cfRule type="cellIs" dxfId="931" priority="3" operator="greaterThan">
      <formula>$AA$30</formula>
    </cfRule>
    <cfRule type="cellIs" dxfId="930" priority="4" operator="lessThan">
      <formula>$AA$31</formula>
    </cfRule>
  </conditionalFormatting>
  <conditionalFormatting sqref="I26:X27">
    <cfRule type="cellIs" dxfId="929" priority="1" operator="greaterThan">
      <formula>$AA$26</formula>
    </cfRule>
    <cfRule type="cellIs" dxfId="9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207" t="s">
        <v>2</v>
      </c>
      <c r="E2" s="42"/>
      <c r="F2" s="975" t="s">
        <v>95</v>
      </c>
      <c r="G2" s="975"/>
      <c r="H2" s="975"/>
      <c r="I2" s="975"/>
      <c r="J2" s="975"/>
      <c r="K2" s="1029"/>
      <c r="L2" s="207" t="s">
        <v>4</v>
      </c>
      <c r="M2" s="975">
        <v>7</v>
      </c>
      <c r="N2" s="976"/>
      <c r="O2" s="207" t="s">
        <v>6</v>
      </c>
      <c r="P2" s="979" t="s">
        <v>83</v>
      </c>
      <c r="Q2" s="980"/>
      <c r="R2" s="980"/>
      <c r="S2" s="980"/>
      <c r="T2" s="980"/>
      <c r="U2" s="980"/>
      <c r="V2" s="981"/>
      <c r="W2" s="207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208" t="s">
        <v>3</v>
      </c>
      <c r="E3" s="43"/>
      <c r="F3" s="1030"/>
      <c r="G3" s="1030"/>
      <c r="H3" s="1030"/>
      <c r="I3" s="1030"/>
      <c r="J3" s="1030"/>
      <c r="K3" s="1031"/>
      <c r="L3" s="208" t="s">
        <v>5</v>
      </c>
      <c r="M3" s="977"/>
      <c r="N3" s="978"/>
      <c r="O3" s="208" t="s">
        <v>7</v>
      </c>
      <c r="P3" s="982"/>
      <c r="Q3" s="982"/>
      <c r="R3" s="982"/>
      <c r="S3" s="982"/>
      <c r="T3" s="982"/>
      <c r="U3" s="982"/>
      <c r="V3" s="983"/>
      <c r="W3" s="208" t="s">
        <v>8</v>
      </c>
      <c r="X3" s="19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207" t="s">
        <v>9</v>
      </c>
      <c r="P4" s="6"/>
      <c r="Q4" s="984" t="s">
        <v>111</v>
      </c>
      <c r="R4" s="985"/>
      <c r="S4" s="985"/>
      <c r="T4" s="986"/>
      <c r="U4" s="207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208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209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2.0939999999999999</v>
      </c>
      <c r="J26" s="918"/>
      <c r="K26" s="918">
        <v>2.0960000000000001</v>
      </c>
      <c r="L26" s="918"/>
      <c r="M26" s="918">
        <v>2.0939999999999999</v>
      </c>
      <c r="N26" s="918"/>
      <c r="O26" s="918">
        <v>2.0990000000000002</v>
      </c>
      <c r="P26" s="918"/>
      <c r="Q26" s="918">
        <v>2.0960000000000001</v>
      </c>
      <c r="R26" s="918"/>
      <c r="S26" s="918">
        <v>2.0950000000000002</v>
      </c>
      <c r="T26" s="918"/>
      <c r="U26" s="918">
        <v>2.093</v>
      </c>
      <c r="V26" s="918"/>
      <c r="W26" s="918">
        <v>2.0790000000000002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1.95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>
        <v>1.625</v>
      </c>
      <c r="R30" s="918"/>
      <c r="S30" s="918">
        <v>1.6</v>
      </c>
      <c r="T30" s="918"/>
      <c r="U30" s="918">
        <v>1.625</v>
      </c>
      <c r="V30" s="918"/>
      <c r="W30" s="918">
        <v>1.6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10.95</v>
      </c>
      <c r="J32" s="958"/>
      <c r="K32" s="958">
        <v>10.97</v>
      </c>
      <c r="L32" s="958"/>
      <c r="M32" s="958">
        <v>10.96</v>
      </c>
      <c r="N32" s="958"/>
      <c r="O32" s="958">
        <v>10.98</v>
      </c>
      <c r="P32" s="958"/>
      <c r="Q32" s="958">
        <v>10.96</v>
      </c>
      <c r="R32" s="958"/>
      <c r="S32" s="958">
        <v>10.96</v>
      </c>
      <c r="T32" s="958"/>
      <c r="U32" s="958">
        <v>10.95</v>
      </c>
      <c r="V32" s="958"/>
      <c r="W32" s="958">
        <v>10.95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201" t="s">
        <v>90</v>
      </c>
      <c r="E34" s="202"/>
      <c r="F34" s="202"/>
      <c r="G34" s="202"/>
      <c r="H34" s="203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204" t="s">
        <v>91</v>
      </c>
      <c r="E35" s="205"/>
      <c r="F35" s="205"/>
      <c r="G35" s="205"/>
      <c r="H35" s="206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204" t="s">
        <v>69</v>
      </c>
      <c r="E37" s="205"/>
      <c r="F37" s="205"/>
      <c r="G37" s="205"/>
      <c r="H37" s="206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201" t="s">
        <v>71</v>
      </c>
      <c r="E38" s="202"/>
      <c r="F38" s="202"/>
      <c r="G38" s="202"/>
      <c r="H38" s="203"/>
      <c r="I38" s="913" t="s">
        <v>128</v>
      </c>
      <c r="J38" s="913"/>
      <c r="K38" s="913" t="s">
        <v>128</v>
      </c>
      <c r="L38" s="913"/>
      <c r="M38" s="913" t="s">
        <v>128</v>
      </c>
      <c r="N38" s="913"/>
      <c r="O38" s="913" t="s">
        <v>128</v>
      </c>
      <c r="P38" s="913"/>
      <c r="Q38" s="913" t="s">
        <v>128</v>
      </c>
      <c r="R38" s="913"/>
      <c r="S38" s="913" t="s">
        <v>128</v>
      </c>
      <c r="T38" s="913"/>
      <c r="U38" s="913" t="s">
        <v>128</v>
      </c>
      <c r="V38" s="913"/>
      <c r="W38" s="913" t="s">
        <v>128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204" t="s">
        <v>72</v>
      </c>
      <c r="E39" s="205"/>
      <c r="F39" s="205"/>
      <c r="G39" s="205"/>
      <c r="H39" s="206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201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204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201" t="s">
        <v>75</v>
      </c>
      <c r="E42" s="198"/>
      <c r="F42" s="199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204" t="s">
        <v>76</v>
      </c>
      <c r="E43" s="200"/>
      <c r="F43" s="200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201" t="s">
        <v>77</v>
      </c>
      <c r="E44" s="198"/>
      <c r="F44" s="199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204" t="s">
        <v>78</v>
      </c>
      <c r="E45" s="200"/>
      <c r="F45" s="200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201" t="s">
        <v>79</v>
      </c>
      <c r="E46" s="202"/>
      <c r="F46" s="202"/>
      <c r="G46" s="202"/>
      <c r="H46" s="203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204" t="s">
        <v>80</v>
      </c>
      <c r="E47" s="205"/>
      <c r="F47" s="205"/>
      <c r="G47" s="205"/>
      <c r="H47" s="206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201" t="s">
        <v>81</v>
      </c>
      <c r="E48" s="202"/>
      <c r="F48" s="202"/>
      <c r="G48" s="202"/>
      <c r="H48" s="203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204" t="s">
        <v>82</v>
      </c>
      <c r="E49" s="205"/>
      <c r="F49" s="205"/>
      <c r="G49" s="205"/>
      <c r="H49" s="206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27" priority="7" operator="greaterThan">
      <formula>$AA$28</formula>
    </cfRule>
    <cfRule type="cellIs" dxfId="926" priority="8" operator="lessThan">
      <formula>$AA$29</formula>
    </cfRule>
  </conditionalFormatting>
  <conditionalFormatting sqref="I32:X33">
    <cfRule type="cellIs" dxfId="925" priority="5" operator="greaterThan">
      <formula>$AA$32</formula>
    </cfRule>
    <cfRule type="cellIs" dxfId="924" priority="6" operator="lessThan">
      <formula>$AA$33</formula>
    </cfRule>
  </conditionalFormatting>
  <conditionalFormatting sqref="I30:X31">
    <cfRule type="cellIs" dxfId="923" priority="3" operator="greaterThan">
      <formula>$AA$30</formula>
    </cfRule>
    <cfRule type="cellIs" dxfId="922" priority="4" operator="lessThan">
      <formula>$AA$31</formula>
    </cfRule>
  </conditionalFormatting>
  <conditionalFormatting sqref="I26:X27">
    <cfRule type="cellIs" dxfId="921" priority="1" operator="greaterThan">
      <formula>$AA$26</formula>
    </cfRule>
    <cfRule type="cellIs" dxfId="9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207" t="s">
        <v>2</v>
      </c>
      <c r="E2" s="42"/>
      <c r="F2" s="975" t="s">
        <v>95</v>
      </c>
      <c r="G2" s="975"/>
      <c r="H2" s="975"/>
      <c r="I2" s="975"/>
      <c r="J2" s="975"/>
      <c r="K2" s="1029"/>
      <c r="L2" s="207" t="s">
        <v>4</v>
      </c>
      <c r="M2" s="975">
        <v>7</v>
      </c>
      <c r="N2" s="976"/>
      <c r="O2" s="207" t="s">
        <v>6</v>
      </c>
      <c r="P2" s="979" t="s">
        <v>83</v>
      </c>
      <c r="Q2" s="980"/>
      <c r="R2" s="980"/>
      <c r="S2" s="980"/>
      <c r="T2" s="980"/>
      <c r="U2" s="980"/>
      <c r="V2" s="981"/>
      <c r="W2" s="207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208" t="s">
        <v>3</v>
      </c>
      <c r="E3" s="43"/>
      <c r="F3" s="1030"/>
      <c r="G3" s="1030"/>
      <c r="H3" s="1030"/>
      <c r="I3" s="1030"/>
      <c r="J3" s="1030"/>
      <c r="K3" s="1031"/>
      <c r="L3" s="208" t="s">
        <v>5</v>
      </c>
      <c r="M3" s="977"/>
      <c r="N3" s="978"/>
      <c r="O3" s="208" t="s">
        <v>7</v>
      </c>
      <c r="P3" s="982"/>
      <c r="Q3" s="982"/>
      <c r="R3" s="982"/>
      <c r="S3" s="982"/>
      <c r="T3" s="982"/>
      <c r="U3" s="982"/>
      <c r="V3" s="983"/>
      <c r="W3" s="208" t="s">
        <v>8</v>
      </c>
      <c r="X3" s="19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207" t="s">
        <v>9</v>
      </c>
      <c r="P4" s="6"/>
      <c r="Q4" s="984" t="s">
        <v>111</v>
      </c>
      <c r="R4" s="985"/>
      <c r="S4" s="985"/>
      <c r="T4" s="986"/>
      <c r="U4" s="207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208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209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2.0960000000000001</v>
      </c>
      <c r="J26" s="918"/>
      <c r="K26" s="918">
        <v>2.077</v>
      </c>
      <c r="L26" s="918"/>
      <c r="M26" s="918">
        <v>2.0670000000000002</v>
      </c>
      <c r="N26" s="918"/>
      <c r="O26" s="918">
        <v>2.0979999999999999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1.95</v>
      </c>
      <c r="L28" s="918"/>
      <c r="M28" s="918">
        <v>1.95</v>
      </c>
      <c r="N28" s="918"/>
      <c r="O28" s="918">
        <v>1.9750000000000001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1.625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10.97</v>
      </c>
      <c r="J32" s="958"/>
      <c r="K32" s="958">
        <v>10.95</v>
      </c>
      <c r="L32" s="958"/>
      <c r="M32" s="958">
        <v>10.96</v>
      </c>
      <c r="N32" s="958"/>
      <c r="O32" s="958">
        <v>10.95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201" t="s">
        <v>90</v>
      </c>
      <c r="E34" s="202"/>
      <c r="F34" s="202"/>
      <c r="G34" s="202"/>
      <c r="H34" s="203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204" t="s">
        <v>91</v>
      </c>
      <c r="E35" s="205"/>
      <c r="F35" s="205"/>
      <c r="G35" s="205"/>
      <c r="H35" s="206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204" t="s">
        <v>69</v>
      </c>
      <c r="E37" s="205"/>
      <c r="F37" s="205"/>
      <c r="G37" s="205"/>
      <c r="H37" s="206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201" t="s">
        <v>71</v>
      </c>
      <c r="E38" s="202"/>
      <c r="F38" s="202"/>
      <c r="G38" s="202"/>
      <c r="H38" s="203"/>
      <c r="I38" s="913" t="s">
        <v>128</v>
      </c>
      <c r="J38" s="913"/>
      <c r="K38" s="913" t="s">
        <v>128</v>
      </c>
      <c r="L38" s="913"/>
      <c r="M38" s="913" t="s">
        <v>128</v>
      </c>
      <c r="N38" s="913"/>
      <c r="O38" s="913" t="s">
        <v>128</v>
      </c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204" t="s">
        <v>72</v>
      </c>
      <c r="E39" s="205"/>
      <c r="F39" s="205"/>
      <c r="G39" s="205"/>
      <c r="H39" s="206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201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204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201" t="s">
        <v>75</v>
      </c>
      <c r="E42" s="198"/>
      <c r="F42" s="199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204" t="s">
        <v>76</v>
      </c>
      <c r="E43" s="200"/>
      <c r="F43" s="200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201" t="s">
        <v>77</v>
      </c>
      <c r="E44" s="198"/>
      <c r="F44" s="199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204" t="s">
        <v>78</v>
      </c>
      <c r="E45" s="200"/>
      <c r="F45" s="200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201" t="s">
        <v>79</v>
      </c>
      <c r="E46" s="202"/>
      <c r="F46" s="202"/>
      <c r="G46" s="202"/>
      <c r="H46" s="203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204" t="s">
        <v>80</v>
      </c>
      <c r="E47" s="205"/>
      <c r="F47" s="205"/>
      <c r="G47" s="205"/>
      <c r="H47" s="206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201" t="s">
        <v>81</v>
      </c>
      <c r="E48" s="202"/>
      <c r="F48" s="202"/>
      <c r="G48" s="202"/>
      <c r="H48" s="203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204" t="s">
        <v>82</v>
      </c>
      <c r="E49" s="205"/>
      <c r="F49" s="205"/>
      <c r="G49" s="205"/>
      <c r="H49" s="206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19" priority="7" operator="greaterThan">
      <formula>$AA$28</formula>
    </cfRule>
    <cfRule type="cellIs" dxfId="918" priority="8" operator="lessThan">
      <formula>$AA$29</formula>
    </cfRule>
  </conditionalFormatting>
  <conditionalFormatting sqref="I32:X33">
    <cfRule type="cellIs" dxfId="917" priority="5" operator="greaterThan">
      <formula>$AA$32</formula>
    </cfRule>
    <cfRule type="cellIs" dxfId="916" priority="6" operator="lessThan">
      <formula>$AA$33</formula>
    </cfRule>
  </conditionalFormatting>
  <conditionalFormatting sqref="I30:X31">
    <cfRule type="cellIs" dxfId="915" priority="3" operator="greaterThan">
      <formula>$AA$30</formula>
    </cfRule>
    <cfRule type="cellIs" dxfId="914" priority="4" operator="lessThan">
      <formula>$AA$31</formula>
    </cfRule>
  </conditionalFormatting>
  <conditionalFormatting sqref="I26:X27">
    <cfRule type="cellIs" dxfId="913" priority="1" operator="greaterThan">
      <formula>$AA$26</formula>
    </cfRule>
    <cfRule type="cellIs" dxfId="9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207" t="s">
        <v>2</v>
      </c>
      <c r="E2" s="42"/>
      <c r="F2" s="975" t="s">
        <v>95</v>
      </c>
      <c r="G2" s="975"/>
      <c r="H2" s="975"/>
      <c r="I2" s="975"/>
      <c r="J2" s="975"/>
      <c r="K2" s="1029"/>
      <c r="L2" s="207" t="s">
        <v>4</v>
      </c>
      <c r="M2" s="975">
        <v>7</v>
      </c>
      <c r="N2" s="976"/>
      <c r="O2" s="207" t="s">
        <v>6</v>
      </c>
      <c r="P2" s="979" t="s">
        <v>83</v>
      </c>
      <c r="Q2" s="980"/>
      <c r="R2" s="980"/>
      <c r="S2" s="980"/>
      <c r="T2" s="980"/>
      <c r="U2" s="980"/>
      <c r="V2" s="981"/>
      <c r="W2" s="207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208" t="s">
        <v>3</v>
      </c>
      <c r="E3" s="43"/>
      <c r="F3" s="1030"/>
      <c r="G3" s="1030"/>
      <c r="H3" s="1030"/>
      <c r="I3" s="1030"/>
      <c r="J3" s="1030"/>
      <c r="K3" s="1031"/>
      <c r="L3" s="208" t="s">
        <v>5</v>
      </c>
      <c r="M3" s="977"/>
      <c r="N3" s="978"/>
      <c r="O3" s="208" t="s">
        <v>7</v>
      </c>
      <c r="P3" s="982"/>
      <c r="Q3" s="982"/>
      <c r="R3" s="982"/>
      <c r="S3" s="982"/>
      <c r="T3" s="982"/>
      <c r="U3" s="982"/>
      <c r="V3" s="983"/>
      <c r="W3" s="208" t="s">
        <v>8</v>
      </c>
      <c r="X3" s="19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207" t="s">
        <v>9</v>
      </c>
      <c r="P4" s="6"/>
      <c r="Q4" s="984" t="s">
        <v>112</v>
      </c>
      <c r="R4" s="985"/>
      <c r="S4" s="985"/>
      <c r="T4" s="986"/>
      <c r="U4" s="207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208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209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2.093</v>
      </c>
      <c r="J26" s="918"/>
      <c r="K26" s="918">
        <v>2.0960000000000001</v>
      </c>
      <c r="L26" s="918"/>
      <c r="M26" s="918">
        <v>2.0960000000000001</v>
      </c>
      <c r="N26" s="918"/>
      <c r="O26" s="918">
        <v>2.097</v>
      </c>
      <c r="P26" s="918"/>
      <c r="Q26" s="918">
        <v>2.0979999999999999</v>
      </c>
      <c r="R26" s="918"/>
      <c r="S26" s="918">
        <v>2.0950000000000002</v>
      </c>
      <c r="T26" s="918"/>
      <c r="U26" s="918">
        <v>2.0950000000000002</v>
      </c>
      <c r="V26" s="918"/>
      <c r="W26" s="918">
        <v>2.0819999999999999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1.95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>
        <v>1.625</v>
      </c>
      <c r="R30" s="918"/>
      <c r="S30" s="918">
        <v>1.6</v>
      </c>
      <c r="T30" s="918"/>
      <c r="U30" s="918">
        <v>1.625</v>
      </c>
      <c r="V30" s="918"/>
      <c r="W30" s="918">
        <v>1.6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10.94</v>
      </c>
      <c r="J32" s="958"/>
      <c r="K32" s="958">
        <v>10.97</v>
      </c>
      <c r="L32" s="958"/>
      <c r="M32" s="958">
        <v>10.96</v>
      </c>
      <c r="N32" s="958"/>
      <c r="O32" s="958">
        <v>10.97</v>
      </c>
      <c r="P32" s="958"/>
      <c r="Q32" s="958">
        <v>10.96</v>
      </c>
      <c r="R32" s="958"/>
      <c r="S32" s="958">
        <v>10.95</v>
      </c>
      <c r="T32" s="958"/>
      <c r="U32" s="958">
        <v>10.95</v>
      </c>
      <c r="V32" s="958"/>
      <c r="W32" s="958">
        <v>10.94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201" t="s">
        <v>90</v>
      </c>
      <c r="E34" s="202"/>
      <c r="F34" s="202"/>
      <c r="G34" s="202"/>
      <c r="H34" s="203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204" t="s">
        <v>91</v>
      </c>
      <c r="E35" s="205"/>
      <c r="F35" s="205"/>
      <c r="G35" s="205"/>
      <c r="H35" s="206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204" t="s">
        <v>69</v>
      </c>
      <c r="E37" s="205"/>
      <c r="F37" s="205"/>
      <c r="G37" s="205"/>
      <c r="H37" s="206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201" t="s">
        <v>71</v>
      </c>
      <c r="E38" s="202"/>
      <c r="F38" s="202"/>
      <c r="G38" s="202"/>
      <c r="H38" s="203"/>
      <c r="I38" s="913" t="s">
        <v>131</v>
      </c>
      <c r="J38" s="913"/>
      <c r="K38" s="913" t="s">
        <v>131</v>
      </c>
      <c r="L38" s="913"/>
      <c r="M38" s="913" t="s">
        <v>131</v>
      </c>
      <c r="N38" s="913"/>
      <c r="O38" s="913" t="s">
        <v>131</v>
      </c>
      <c r="P38" s="913"/>
      <c r="Q38" s="913" t="s">
        <v>131</v>
      </c>
      <c r="R38" s="913"/>
      <c r="S38" s="913" t="s">
        <v>131</v>
      </c>
      <c r="T38" s="913"/>
      <c r="U38" s="913" t="s">
        <v>131</v>
      </c>
      <c r="V38" s="913"/>
      <c r="W38" s="913" t="s">
        <v>131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204" t="s">
        <v>72</v>
      </c>
      <c r="E39" s="205"/>
      <c r="F39" s="205"/>
      <c r="G39" s="205"/>
      <c r="H39" s="206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201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204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201" t="s">
        <v>75</v>
      </c>
      <c r="E42" s="198"/>
      <c r="F42" s="199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204" t="s">
        <v>76</v>
      </c>
      <c r="E43" s="200"/>
      <c r="F43" s="200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201" t="s">
        <v>77</v>
      </c>
      <c r="E44" s="198"/>
      <c r="F44" s="199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204" t="s">
        <v>78</v>
      </c>
      <c r="E45" s="200"/>
      <c r="F45" s="200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201" t="s">
        <v>79</v>
      </c>
      <c r="E46" s="202"/>
      <c r="F46" s="202"/>
      <c r="G46" s="202"/>
      <c r="H46" s="203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204" t="s">
        <v>80</v>
      </c>
      <c r="E47" s="205"/>
      <c r="F47" s="205"/>
      <c r="G47" s="205"/>
      <c r="H47" s="206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201" t="s">
        <v>81</v>
      </c>
      <c r="E48" s="202"/>
      <c r="F48" s="202"/>
      <c r="G48" s="202"/>
      <c r="H48" s="203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204" t="s">
        <v>82</v>
      </c>
      <c r="E49" s="205"/>
      <c r="F49" s="205"/>
      <c r="G49" s="205"/>
      <c r="H49" s="206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11" priority="7" operator="greaterThan">
      <formula>$AA$28</formula>
    </cfRule>
    <cfRule type="cellIs" dxfId="910" priority="8" operator="lessThan">
      <formula>$AA$29</formula>
    </cfRule>
  </conditionalFormatting>
  <conditionalFormatting sqref="I32:X33">
    <cfRule type="cellIs" dxfId="909" priority="5" operator="greaterThan">
      <formula>$AA$32</formula>
    </cfRule>
    <cfRule type="cellIs" dxfId="908" priority="6" operator="lessThan">
      <formula>$AA$33</formula>
    </cfRule>
  </conditionalFormatting>
  <conditionalFormatting sqref="I30:X31">
    <cfRule type="cellIs" dxfId="907" priority="3" operator="greaterThan">
      <formula>$AA$30</formula>
    </cfRule>
    <cfRule type="cellIs" dxfId="906" priority="4" operator="lessThan">
      <formula>$AA$31</formula>
    </cfRule>
  </conditionalFormatting>
  <conditionalFormatting sqref="I26:X27">
    <cfRule type="cellIs" dxfId="905" priority="1" operator="greaterThan">
      <formula>$AA$26</formula>
    </cfRule>
    <cfRule type="cellIs" dxfId="9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207" t="s">
        <v>2</v>
      </c>
      <c r="E2" s="42"/>
      <c r="F2" s="975" t="s">
        <v>95</v>
      </c>
      <c r="G2" s="975"/>
      <c r="H2" s="975"/>
      <c r="I2" s="975"/>
      <c r="J2" s="975"/>
      <c r="K2" s="1029"/>
      <c r="L2" s="207" t="s">
        <v>4</v>
      </c>
      <c r="M2" s="975">
        <v>7</v>
      </c>
      <c r="N2" s="976"/>
      <c r="O2" s="207" t="s">
        <v>6</v>
      </c>
      <c r="P2" s="979" t="s">
        <v>83</v>
      </c>
      <c r="Q2" s="980"/>
      <c r="R2" s="980"/>
      <c r="S2" s="980"/>
      <c r="T2" s="980"/>
      <c r="U2" s="980"/>
      <c r="V2" s="981"/>
      <c r="W2" s="207" t="s">
        <v>34</v>
      </c>
      <c r="X2" s="32">
        <v>2</v>
      </c>
      <c r="Z2" s="34" t="s">
        <v>48</v>
      </c>
    </row>
    <row r="3" spans="1:26" ht="10" customHeight="1">
      <c r="A3" s="973" t="s">
        <v>1</v>
      </c>
      <c r="B3" s="974"/>
      <c r="C3" s="908"/>
      <c r="D3" s="208" t="s">
        <v>3</v>
      </c>
      <c r="E3" s="43"/>
      <c r="F3" s="1030"/>
      <c r="G3" s="1030"/>
      <c r="H3" s="1030"/>
      <c r="I3" s="1030"/>
      <c r="J3" s="1030"/>
      <c r="K3" s="1031"/>
      <c r="L3" s="208" t="s">
        <v>5</v>
      </c>
      <c r="M3" s="977"/>
      <c r="N3" s="978"/>
      <c r="O3" s="208" t="s">
        <v>7</v>
      </c>
      <c r="P3" s="982"/>
      <c r="Q3" s="982"/>
      <c r="R3" s="982"/>
      <c r="S3" s="982"/>
      <c r="T3" s="982"/>
      <c r="U3" s="982"/>
      <c r="V3" s="983"/>
      <c r="W3" s="208" t="s">
        <v>8</v>
      </c>
      <c r="X3" s="19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207" t="s">
        <v>9</v>
      </c>
      <c r="P4" s="6"/>
      <c r="Q4" s="984" t="s">
        <v>112</v>
      </c>
      <c r="R4" s="985"/>
      <c r="S4" s="985"/>
      <c r="T4" s="986"/>
      <c r="U4" s="207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208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209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2.0939999999999999</v>
      </c>
      <c r="J26" s="918"/>
      <c r="K26" s="918">
        <v>2.0830000000000002</v>
      </c>
      <c r="L26" s="918"/>
      <c r="M26" s="918">
        <v>2.0680000000000001</v>
      </c>
      <c r="N26" s="918"/>
      <c r="O26" s="918">
        <v>2.0910000000000002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1.95</v>
      </c>
      <c r="L28" s="918"/>
      <c r="M28" s="918">
        <v>1.95</v>
      </c>
      <c r="N28" s="918"/>
      <c r="O28" s="918">
        <v>1.9750000000000001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1.625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10.96</v>
      </c>
      <c r="J32" s="958"/>
      <c r="K32" s="958">
        <v>10.94</v>
      </c>
      <c r="L32" s="958"/>
      <c r="M32" s="958">
        <v>10.95</v>
      </c>
      <c r="N32" s="958"/>
      <c r="O32" s="958">
        <v>10.94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201" t="s">
        <v>90</v>
      </c>
      <c r="E34" s="202"/>
      <c r="F34" s="202"/>
      <c r="G34" s="202"/>
      <c r="H34" s="203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204" t="s">
        <v>91</v>
      </c>
      <c r="E35" s="205"/>
      <c r="F35" s="205"/>
      <c r="G35" s="205"/>
      <c r="H35" s="206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204" t="s">
        <v>69</v>
      </c>
      <c r="E37" s="205"/>
      <c r="F37" s="205"/>
      <c r="G37" s="205"/>
      <c r="H37" s="206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201" t="s">
        <v>71</v>
      </c>
      <c r="E38" s="202"/>
      <c r="F38" s="202"/>
      <c r="G38" s="202"/>
      <c r="H38" s="203"/>
      <c r="I38" s="913" t="s">
        <v>131</v>
      </c>
      <c r="J38" s="913"/>
      <c r="K38" s="913" t="s">
        <v>131</v>
      </c>
      <c r="L38" s="913"/>
      <c r="M38" s="913" t="s">
        <v>131</v>
      </c>
      <c r="N38" s="913"/>
      <c r="O38" s="913" t="s">
        <v>131</v>
      </c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204" t="s">
        <v>72</v>
      </c>
      <c r="E39" s="205"/>
      <c r="F39" s="205"/>
      <c r="G39" s="205"/>
      <c r="H39" s="206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201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204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201" t="s">
        <v>75</v>
      </c>
      <c r="E42" s="198"/>
      <c r="F42" s="199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204" t="s">
        <v>76</v>
      </c>
      <c r="E43" s="200"/>
      <c r="F43" s="200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201" t="s">
        <v>77</v>
      </c>
      <c r="E44" s="198"/>
      <c r="F44" s="199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204" t="s">
        <v>78</v>
      </c>
      <c r="E45" s="200"/>
      <c r="F45" s="200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201" t="s">
        <v>79</v>
      </c>
      <c r="E46" s="202"/>
      <c r="F46" s="202"/>
      <c r="G46" s="202"/>
      <c r="H46" s="203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204" t="s">
        <v>80</v>
      </c>
      <c r="E47" s="205"/>
      <c r="F47" s="205"/>
      <c r="G47" s="205"/>
      <c r="H47" s="206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201" t="s">
        <v>81</v>
      </c>
      <c r="E48" s="202"/>
      <c r="F48" s="202"/>
      <c r="G48" s="202"/>
      <c r="H48" s="203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204" t="s">
        <v>82</v>
      </c>
      <c r="E49" s="205"/>
      <c r="F49" s="205"/>
      <c r="G49" s="205"/>
      <c r="H49" s="206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03" priority="7" operator="greaterThan">
      <formula>$AA$28</formula>
    </cfRule>
    <cfRule type="cellIs" dxfId="902" priority="8" operator="lessThan">
      <formula>$AA$29</formula>
    </cfRule>
  </conditionalFormatting>
  <conditionalFormatting sqref="I32:X33">
    <cfRule type="cellIs" dxfId="901" priority="5" operator="greaterThan">
      <formula>$AA$32</formula>
    </cfRule>
    <cfRule type="cellIs" dxfId="900" priority="6" operator="lessThan">
      <formula>$AA$33</formula>
    </cfRule>
  </conditionalFormatting>
  <conditionalFormatting sqref="I30:X31">
    <cfRule type="cellIs" dxfId="899" priority="3" operator="greaterThan">
      <formula>$AA$30</formula>
    </cfRule>
    <cfRule type="cellIs" dxfId="898" priority="4" operator="lessThan">
      <formula>$AA$31</formula>
    </cfRule>
  </conditionalFormatting>
  <conditionalFormatting sqref="I26:X27">
    <cfRule type="cellIs" dxfId="897" priority="1" operator="greaterThan">
      <formula>$AA$26</formula>
    </cfRule>
    <cfRule type="cellIs" dxfId="8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218" t="s">
        <v>2</v>
      </c>
      <c r="E2" s="42"/>
      <c r="F2" s="975" t="s">
        <v>95</v>
      </c>
      <c r="G2" s="975"/>
      <c r="H2" s="975"/>
      <c r="I2" s="975"/>
      <c r="J2" s="975"/>
      <c r="K2" s="1029"/>
      <c r="L2" s="218" t="s">
        <v>4</v>
      </c>
      <c r="M2" s="975">
        <v>7</v>
      </c>
      <c r="N2" s="976"/>
      <c r="O2" s="218" t="s">
        <v>6</v>
      </c>
      <c r="P2" s="979" t="s">
        <v>83</v>
      </c>
      <c r="Q2" s="980"/>
      <c r="R2" s="980"/>
      <c r="S2" s="980"/>
      <c r="T2" s="980"/>
      <c r="U2" s="980"/>
      <c r="V2" s="981"/>
      <c r="W2" s="218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219" t="s">
        <v>3</v>
      </c>
      <c r="E3" s="43"/>
      <c r="F3" s="1030"/>
      <c r="G3" s="1030"/>
      <c r="H3" s="1030"/>
      <c r="I3" s="1030"/>
      <c r="J3" s="1030"/>
      <c r="K3" s="1031"/>
      <c r="L3" s="219" t="s">
        <v>5</v>
      </c>
      <c r="M3" s="977"/>
      <c r="N3" s="978"/>
      <c r="O3" s="219" t="s">
        <v>7</v>
      </c>
      <c r="P3" s="982"/>
      <c r="Q3" s="982"/>
      <c r="R3" s="982"/>
      <c r="S3" s="982"/>
      <c r="T3" s="982"/>
      <c r="U3" s="982"/>
      <c r="V3" s="983"/>
      <c r="W3" s="219" t="s">
        <v>8</v>
      </c>
      <c r="X3" s="22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218" t="s">
        <v>9</v>
      </c>
      <c r="P4" s="6"/>
      <c r="Q4" s="984" t="s">
        <v>113</v>
      </c>
      <c r="R4" s="985"/>
      <c r="S4" s="985"/>
      <c r="T4" s="986"/>
      <c r="U4" s="218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219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216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2.097</v>
      </c>
      <c r="J26" s="918"/>
      <c r="K26" s="918">
        <v>2.0960000000000001</v>
      </c>
      <c r="L26" s="918"/>
      <c r="M26" s="918">
        <v>2.1070000000000002</v>
      </c>
      <c r="N26" s="918"/>
      <c r="O26" s="918">
        <v>2.1040000000000001</v>
      </c>
      <c r="P26" s="918"/>
      <c r="Q26" s="918">
        <v>2.1030000000000002</v>
      </c>
      <c r="R26" s="918"/>
      <c r="S26" s="918">
        <v>2.0870000000000002</v>
      </c>
      <c r="T26" s="918"/>
      <c r="U26" s="918">
        <v>2.093</v>
      </c>
      <c r="V26" s="918"/>
      <c r="W26" s="918">
        <v>2.085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1.95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>
        <v>1.625</v>
      </c>
      <c r="R30" s="918"/>
      <c r="S30" s="918">
        <v>1.6</v>
      </c>
      <c r="T30" s="918"/>
      <c r="U30" s="918">
        <v>1.625</v>
      </c>
      <c r="V30" s="918"/>
      <c r="W30" s="918">
        <v>1.6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10.95</v>
      </c>
      <c r="J32" s="958"/>
      <c r="K32" s="958">
        <v>10.96</v>
      </c>
      <c r="L32" s="958"/>
      <c r="M32" s="958">
        <v>10.97</v>
      </c>
      <c r="N32" s="958"/>
      <c r="O32" s="958">
        <v>10.97</v>
      </c>
      <c r="P32" s="958"/>
      <c r="Q32" s="958">
        <v>10.97</v>
      </c>
      <c r="R32" s="958"/>
      <c r="S32" s="958">
        <v>10.96</v>
      </c>
      <c r="T32" s="958"/>
      <c r="U32" s="958">
        <v>10.95</v>
      </c>
      <c r="V32" s="958"/>
      <c r="W32" s="958">
        <v>10.94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210" t="s">
        <v>90</v>
      </c>
      <c r="E34" s="211"/>
      <c r="F34" s="211"/>
      <c r="G34" s="211"/>
      <c r="H34" s="212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213" t="s">
        <v>91</v>
      </c>
      <c r="E35" s="214"/>
      <c r="F35" s="214"/>
      <c r="G35" s="214"/>
      <c r="H35" s="215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213" t="s">
        <v>69</v>
      </c>
      <c r="E37" s="214"/>
      <c r="F37" s="214"/>
      <c r="G37" s="214"/>
      <c r="H37" s="215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210" t="s">
        <v>71</v>
      </c>
      <c r="E38" s="211"/>
      <c r="F38" s="211"/>
      <c r="G38" s="211"/>
      <c r="H38" s="212"/>
      <c r="I38" s="913" t="s">
        <v>128</v>
      </c>
      <c r="J38" s="913"/>
      <c r="K38" s="913" t="s">
        <v>128</v>
      </c>
      <c r="L38" s="913"/>
      <c r="M38" s="913" t="s">
        <v>128</v>
      </c>
      <c r="N38" s="913"/>
      <c r="O38" s="913" t="s">
        <v>128</v>
      </c>
      <c r="P38" s="913"/>
      <c r="Q38" s="913" t="s">
        <v>128</v>
      </c>
      <c r="R38" s="913"/>
      <c r="S38" s="913" t="s">
        <v>128</v>
      </c>
      <c r="T38" s="913"/>
      <c r="U38" s="913" t="s">
        <v>128</v>
      </c>
      <c r="V38" s="913"/>
      <c r="W38" s="913" t="s">
        <v>128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213" t="s">
        <v>72</v>
      </c>
      <c r="E39" s="214"/>
      <c r="F39" s="214"/>
      <c r="G39" s="214"/>
      <c r="H39" s="215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210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213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210" t="s">
        <v>75</v>
      </c>
      <c r="E42" s="217"/>
      <c r="F42" s="221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213" t="s">
        <v>76</v>
      </c>
      <c r="E43" s="222"/>
      <c r="F43" s="222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210" t="s">
        <v>77</v>
      </c>
      <c r="E44" s="217"/>
      <c r="F44" s="221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213" t="s">
        <v>78</v>
      </c>
      <c r="E45" s="222"/>
      <c r="F45" s="222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210" t="s">
        <v>79</v>
      </c>
      <c r="E46" s="211"/>
      <c r="F46" s="211"/>
      <c r="G46" s="211"/>
      <c r="H46" s="212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213" t="s">
        <v>80</v>
      </c>
      <c r="E47" s="214"/>
      <c r="F47" s="214"/>
      <c r="G47" s="214"/>
      <c r="H47" s="215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210" t="s">
        <v>81</v>
      </c>
      <c r="E48" s="211"/>
      <c r="F48" s="211"/>
      <c r="G48" s="211"/>
      <c r="H48" s="212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213" t="s">
        <v>82</v>
      </c>
      <c r="E49" s="214"/>
      <c r="F49" s="214"/>
      <c r="G49" s="214"/>
      <c r="H49" s="215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95" priority="7" operator="greaterThan">
      <formula>$AA$28</formula>
    </cfRule>
    <cfRule type="cellIs" dxfId="894" priority="8" operator="lessThan">
      <formula>$AA$29</formula>
    </cfRule>
  </conditionalFormatting>
  <conditionalFormatting sqref="I32:X33">
    <cfRule type="cellIs" dxfId="893" priority="5" operator="greaterThan">
      <formula>$AA$32</formula>
    </cfRule>
    <cfRule type="cellIs" dxfId="892" priority="6" operator="lessThan">
      <formula>$AA$33</formula>
    </cfRule>
  </conditionalFormatting>
  <conditionalFormatting sqref="I30:X31">
    <cfRule type="cellIs" dxfId="891" priority="3" operator="greaterThan">
      <formula>$AA$30</formula>
    </cfRule>
    <cfRule type="cellIs" dxfId="890" priority="4" operator="lessThan">
      <formula>$AA$31</formula>
    </cfRule>
  </conditionalFormatting>
  <conditionalFormatting sqref="I26:X27">
    <cfRule type="cellIs" dxfId="889" priority="1" operator="greaterThan">
      <formula>$AA$26</formula>
    </cfRule>
    <cfRule type="cellIs" dxfId="8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218" t="s">
        <v>2</v>
      </c>
      <c r="E2" s="42"/>
      <c r="F2" s="975" t="s">
        <v>95</v>
      </c>
      <c r="G2" s="975"/>
      <c r="H2" s="975"/>
      <c r="I2" s="975"/>
      <c r="J2" s="975"/>
      <c r="K2" s="1029"/>
      <c r="L2" s="218" t="s">
        <v>4</v>
      </c>
      <c r="M2" s="975">
        <v>7</v>
      </c>
      <c r="N2" s="976"/>
      <c r="O2" s="218" t="s">
        <v>6</v>
      </c>
      <c r="P2" s="979" t="s">
        <v>83</v>
      </c>
      <c r="Q2" s="980"/>
      <c r="R2" s="980"/>
      <c r="S2" s="980"/>
      <c r="T2" s="980"/>
      <c r="U2" s="980"/>
      <c r="V2" s="981"/>
      <c r="W2" s="218" t="s">
        <v>34</v>
      </c>
      <c r="X2" s="32">
        <v>2</v>
      </c>
      <c r="Z2" s="34" t="s">
        <v>48</v>
      </c>
    </row>
    <row r="3" spans="1:26" ht="10" customHeight="1">
      <c r="A3" s="973" t="s">
        <v>1</v>
      </c>
      <c r="B3" s="974"/>
      <c r="C3" s="908"/>
      <c r="D3" s="219" t="s">
        <v>3</v>
      </c>
      <c r="E3" s="43"/>
      <c r="F3" s="1030"/>
      <c r="G3" s="1030"/>
      <c r="H3" s="1030"/>
      <c r="I3" s="1030"/>
      <c r="J3" s="1030"/>
      <c r="K3" s="1031"/>
      <c r="L3" s="219" t="s">
        <v>5</v>
      </c>
      <c r="M3" s="977"/>
      <c r="N3" s="978"/>
      <c r="O3" s="219" t="s">
        <v>7</v>
      </c>
      <c r="P3" s="982"/>
      <c r="Q3" s="982"/>
      <c r="R3" s="982"/>
      <c r="S3" s="982"/>
      <c r="T3" s="982"/>
      <c r="U3" s="982"/>
      <c r="V3" s="983"/>
      <c r="W3" s="219" t="s">
        <v>8</v>
      </c>
      <c r="X3" s="22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218" t="s">
        <v>9</v>
      </c>
      <c r="P4" s="6"/>
      <c r="Q4" s="984" t="s">
        <v>113</v>
      </c>
      <c r="R4" s="985"/>
      <c r="S4" s="985"/>
      <c r="T4" s="986"/>
      <c r="U4" s="218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219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216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2.093</v>
      </c>
      <c r="J26" s="918"/>
      <c r="K26" s="918">
        <v>2.0859999999999999</v>
      </c>
      <c r="L26" s="918"/>
      <c r="M26" s="918">
        <v>2.0830000000000002</v>
      </c>
      <c r="N26" s="918"/>
      <c r="O26" s="918">
        <v>2.097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1.95</v>
      </c>
      <c r="L28" s="918"/>
      <c r="M28" s="918">
        <v>1.95</v>
      </c>
      <c r="N28" s="918"/>
      <c r="O28" s="918">
        <v>1.9750000000000001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1.625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10.96</v>
      </c>
      <c r="J32" s="958"/>
      <c r="K32" s="958">
        <v>10.95</v>
      </c>
      <c r="L32" s="958"/>
      <c r="M32" s="958">
        <v>10.95</v>
      </c>
      <c r="N32" s="958"/>
      <c r="O32" s="958">
        <v>10.95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210" t="s">
        <v>90</v>
      </c>
      <c r="E34" s="211"/>
      <c r="F34" s="211"/>
      <c r="G34" s="211"/>
      <c r="H34" s="212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213" t="s">
        <v>91</v>
      </c>
      <c r="E35" s="214"/>
      <c r="F35" s="214"/>
      <c r="G35" s="214"/>
      <c r="H35" s="215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213" t="s">
        <v>69</v>
      </c>
      <c r="E37" s="214"/>
      <c r="F37" s="214"/>
      <c r="G37" s="214"/>
      <c r="H37" s="215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210" t="s">
        <v>71</v>
      </c>
      <c r="E38" s="211"/>
      <c r="F38" s="211"/>
      <c r="G38" s="211"/>
      <c r="H38" s="212"/>
      <c r="I38" s="913" t="s">
        <v>128</v>
      </c>
      <c r="J38" s="913"/>
      <c r="K38" s="913" t="s">
        <v>128</v>
      </c>
      <c r="L38" s="913"/>
      <c r="M38" s="913" t="s">
        <v>128</v>
      </c>
      <c r="N38" s="913"/>
      <c r="O38" s="913" t="s">
        <v>128</v>
      </c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213" t="s">
        <v>72</v>
      </c>
      <c r="E39" s="214"/>
      <c r="F39" s="214"/>
      <c r="G39" s="214"/>
      <c r="H39" s="215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210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213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210" t="s">
        <v>75</v>
      </c>
      <c r="E42" s="217"/>
      <c r="F42" s="221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213" t="s">
        <v>76</v>
      </c>
      <c r="E43" s="222"/>
      <c r="F43" s="222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210" t="s">
        <v>77</v>
      </c>
      <c r="E44" s="217"/>
      <c r="F44" s="221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213" t="s">
        <v>78</v>
      </c>
      <c r="E45" s="222"/>
      <c r="F45" s="222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210" t="s">
        <v>79</v>
      </c>
      <c r="E46" s="211"/>
      <c r="F46" s="211"/>
      <c r="G46" s="211"/>
      <c r="H46" s="212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213" t="s">
        <v>80</v>
      </c>
      <c r="E47" s="214"/>
      <c r="F47" s="214"/>
      <c r="G47" s="214"/>
      <c r="H47" s="215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210" t="s">
        <v>81</v>
      </c>
      <c r="E48" s="211"/>
      <c r="F48" s="211"/>
      <c r="G48" s="211"/>
      <c r="H48" s="212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213" t="s">
        <v>82</v>
      </c>
      <c r="E49" s="214"/>
      <c r="F49" s="214"/>
      <c r="G49" s="214"/>
      <c r="H49" s="215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87" priority="7" operator="greaterThan">
      <formula>$AA$28</formula>
    </cfRule>
    <cfRule type="cellIs" dxfId="886" priority="8" operator="lessThan">
      <formula>$AA$29</formula>
    </cfRule>
  </conditionalFormatting>
  <conditionalFormatting sqref="I32:X33">
    <cfRule type="cellIs" dxfId="885" priority="5" operator="greaterThan">
      <formula>$AA$32</formula>
    </cfRule>
    <cfRule type="cellIs" dxfId="884" priority="6" operator="lessThan">
      <formula>$AA$33</formula>
    </cfRule>
  </conditionalFormatting>
  <conditionalFormatting sqref="I30:X31">
    <cfRule type="cellIs" dxfId="883" priority="3" operator="greaterThan">
      <formula>$AA$30</formula>
    </cfRule>
    <cfRule type="cellIs" dxfId="882" priority="4" operator="lessThan">
      <formula>$AA$31</formula>
    </cfRule>
  </conditionalFormatting>
  <conditionalFormatting sqref="I26:X27">
    <cfRule type="cellIs" dxfId="881" priority="1" operator="greaterThan">
      <formula>$AA$26</formula>
    </cfRule>
    <cfRule type="cellIs" dxfId="8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233" t="s">
        <v>2</v>
      </c>
      <c r="E2" s="42"/>
      <c r="F2" s="975" t="s">
        <v>95</v>
      </c>
      <c r="G2" s="975"/>
      <c r="H2" s="975"/>
      <c r="I2" s="975"/>
      <c r="J2" s="975"/>
      <c r="K2" s="1029"/>
      <c r="L2" s="233" t="s">
        <v>4</v>
      </c>
      <c r="M2" s="975">
        <v>7</v>
      </c>
      <c r="N2" s="976"/>
      <c r="O2" s="233" t="s">
        <v>6</v>
      </c>
      <c r="P2" s="979" t="s">
        <v>83</v>
      </c>
      <c r="Q2" s="980"/>
      <c r="R2" s="980"/>
      <c r="S2" s="980"/>
      <c r="T2" s="980"/>
      <c r="U2" s="980"/>
      <c r="V2" s="981"/>
      <c r="W2" s="233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234" t="s">
        <v>3</v>
      </c>
      <c r="E3" s="43"/>
      <c r="F3" s="1030"/>
      <c r="G3" s="1030"/>
      <c r="H3" s="1030"/>
      <c r="I3" s="1030"/>
      <c r="J3" s="1030"/>
      <c r="K3" s="1031"/>
      <c r="L3" s="234" t="s">
        <v>5</v>
      </c>
      <c r="M3" s="977"/>
      <c r="N3" s="978"/>
      <c r="O3" s="234" t="s">
        <v>7</v>
      </c>
      <c r="P3" s="982"/>
      <c r="Q3" s="982"/>
      <c r="R3" s="982"/>
      <c r="S3" s="982"/>
      <c r="T3" s="982"/>
      <c r="U3" s="982"/>
      <c r="V3" s="983"/>
      <c r="W3" s="234" t="s">
        <v>8</v>
      </c>
      <c r="X3" s="22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233" t="s">
        <v>9</v>
      </c>
      <c r="P4" s="6"/>
      <c r="Q4" s="984" t="s">
        <v>114</v>
      </c>
      <c r="R4" s="985"/>
      <c r="S4" s="985"/>
      <c r="T4" s="986"/>
      <c r="U4" s="233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234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235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2.0895000000000001</v>
      </c>
      <c r="J26" s="918"/>
      <c r="K26" s="918">
        <v>2.1019999999999999</v>
      </c>
      <c r="L26" s="918"/>
      <c r="M26" s="918">
        <v>2.085</v>
      </c>
      <c r="N26" s="918"/>
      <c r="O26" s="918">
        <v>2.0939999999999999</v>
      </c>
      <c r="P26" s="918"/>
      <c r="Q26" s="918">
        <v>2.0939999999999999</v>
      </c>
      <c r="R26" s="918"/>
      <c r="S26" s="918">
        <v>2.089</v>
      </c>
      <c r="T26" s="918"/>
      <c r="U26" s="918">
        <v>2.089</v>
      </c>
      <c r="V26" s="918"/>
      <c r="W26" s="918">
        <v>2.089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1.95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>
        <v>1.6</v>
      </c>
      <c r="R30" s="918"/>
      <c r="S30" s="918">
        <v>1.6</v>
      </c>
      <c r="T30" s="918"/>
      <c r="U30" s="918">
        <v>1.625</v>
      </c>
      <c r="V30" s="918"/>
      <c r="W30" s="918">
        <v>1.6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10.95</v>
      </c>
      <c r="J32" s="958"/>
      <c r="K32" s="958">
        <v>10.97</v>
      </c>
      <c r="L32" s="958"/>
      <c r="M32" s="958">
        <v>10.97</v>
      </c>
      <c r="N32" s="958"/>
      <c r="O32" s="958">
        <v>10.97</v>
      </c>
      <c r="P32" s="958"/>
      <c r="Q32" s="958">
        <v>10.96</v>
      </c>
      <c r="R32" s="958"/>
      <c r="S32" s="958">
        <v>10.96</v>
      </c>
      <c r="T32" s="958"/>
      <c r="U32" s="958">
        <v>10.97</v>
      </c>
      <c r="V32" s="958"/>
      <c r="W32" s="958">
        <v>10.95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227" t="s">
        <v>90</v>
      </c>
      <c r="E34" s="228"/>
      <c r="F34" s="228"/>
      <c r="G34" s="228"/>
      <c r="H34" s="229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230" t="s">
        <v>91</v>
      </c>
      <c r="E35" s="231"/>
      <c r="F35" s="231"/>
      <c r="G35" s="231"/>
      <c r="H35" s="232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230" t="s">
        <v>69</v>
      </c>
      <c r="E37" s="231"/>
      <c r="F37" s="231"/>
      <c r="G37" s="231"/>
      <c r="H37" s="232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227" t="s">
        <v>71</v>
      </c>
      <c r="E38" s="228"/>
      <c r="F38" s="228"/>
      <c r="G38" s="228"/>
      <c r="H38" s="229"/>
      <c r="I38" s="913" t="s">
        <v>128</v>
      </c>
      <c r="J38" s="913"/>
      <c r="K38" s="913" t="s">
        <v>128</v>
      </c>
      <c r="L38" s="913"/>
      <c r="M38" s="913" t="s">
        <v>128</v>
      </c>
      <c r="N38" s="913"/>
      <c r="O38" s="913" t="s">
        <v>128</v>
      </c>
      <c r="P38" s="913"/>
      <c r="Q38" s="913" t="s">
        <v>128</v>
      </c>
      <c r="R38" s="913"/>
      <c r="S38" s="913" t="s">
        <v>128</v>
      </c>
      <c r="T38" s="913"/>
      <c r="U38" s="913" t="s">
        <v>128</v>
      </c>
      <c r="V38" s="913"/>
      <c r="W38" s="913" t="s">
        <v>128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230" t="s">
        <v>72</v>
      </c>
      <c r="E39" s="231"/>
      <c r="F39" s="231"/>
      <c r="G39" s="231"/>
      <c r="H39" s="232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227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230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227" t="s">
        <v>75</v>
      </c>
      <c r="E42" s="224"/>
      <c r="F42" s="225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230" t="s">
        <v>76</v>
      </c>
      <c r="E43" s="226"/>
      <c r="F43" s="226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227" t="s">
        <v>77</v>
      </c>
      <c r="E44" s="224"/>
      <c r="F44" s="225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230" t="s">
        <v>78</v>
      </c>
      <c r="E45" s="226"/>
      <c r="F45" s="226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227" t="s">
        <v>79</v>
      </c>
      <c r="E46" s="228"/>
      <c r="F46" s="228"/>
      <c r="G46" s="228"/>
      <c r="H46" s="229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230" t="s">
        <v>80</v>
      </c>
      <c r="E47" s="231"/>
      <c r="F47" s="231"/>
      <c r="G47" s="231"/>
      <c r="H47" s="232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227" t="s">
        <v>81</v>
      </c>
      <c r="E48" s="228"/>
      <c r="F48" s="228"/>
      <c r="G48" s="228"/>
      <c r="H48" s="229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230" t="s">
        <v>82</v>
      </c>
      <c r="E49" s="231"/>
      <c r="F49" s="231"/>
      <c r="G49" s="231"/>
      <c r="H49" s="232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79" priority="7" operator="greaterThan">
      <formula>$AA$28</formula>
    </cfRule>
    <cfRule type="cellIs" dxfId="878" priority="8" operator="lessThan">
      <formula>$AA$29</formula>
    </cfRule>
  </conditionalFormatting>
  <conditionalFormatting sqref="I32:X33">
    <cfRule type="cellIs" dxfId="877" priority="5" operator="greaterThan">
      <formula>$AA$32</formula>
    </cfRule>
    <cfRule type="cellIs" dxfId="876" priority="6" operator="lessThan">
      <formula>$AA$33</formula>
    </cfRule>
  </conditionalFormatting>
  <conditionalFormatting sqref="I30:X31">
    <cfRule type="cellIs" dxfId="875" priority="3" operator="greaterThan">
      <formula>$AA$30</formula>
    </cfRule>
    <cfRule type="cellIs" dxfId="874" priority="4" operator="lessThan">
      <formula>$AA$31</formula>
    </cfRule>
  </conditionalFormatting>
  <conditionalFormatting sqref="I26:X27">
    <cfRule type="cellIs" dxfId="873" priority="1" operator="greaterThan">
      <formula>$AA$26</formula>
    </cfRule>
    <cfRule type="cellIs" dxfId="8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233" t="s">
        <v>2</v>
      </c>
      <c r="E2" s="42"/>
      <c r="F2" s="975" t="s">
        <v>95</v>
      </c>
      <c r="G2" s="975"/>
      <c r="H2" s="975"/>
      <c r="I2" s="975"/>
      <c r="J2" s="975"/>
      <c r="K2" s="1029"/>
      <c r="L2" s="233" t="s">
        <v>4</v>
      </c>
      <c r="M2" s="975">
        <v>7</v>
      </c>
      <c r="N2" s="976"/>
      <c r="O2" s="233" t="s">
        <v>6</v>
      </c>
      <c r="P2" s="979" t="s">
        <v>83</v>
      </c>
      <c r="Q2" s="980"/>
      <c r="R2" s="980"/>
      <c r="S2" s="980"/>
      <c r="T2" s="980"/>
      <c r="U2" s="980"/>
      <c r="V2" s="981"/>
      <c r="W2" s="233" t="s">
        <v>34</v>
      </c>
      <c r="X2" s="32">
        <v>2</v>
      </c>
      <c r="Z2" s="34" t="s">
        <v>48</v>
      </c>
    </row>
    <row r="3" spans="1:26" ht="10" customHeight="1">
      <c r="A3" s="973" t="s">
        <v>1</v>
      </c>
      <c r="B3" s="974"/>
      <c r="C3" s="908"/>
      <c r="D3" s="234" t="s">
        <v>3</v>
      </c>
      <c r="E3" s="43"/>
      <c r="F3" s="1030"/>
      <c r="G3" s="1030"/>
      <c r="H3" s="1030"/>
      <c r="I3" s="1030"/>
      <c r="J3" s="1030"/>
      <c r="K3" s="1031"/>
      <c r="L3" s="234" t="s">
        <v>5</v>
      </c>
      <c r="M3" s="977"/>
      <c r="N3" s="978"/>
      <c r="O3" s="234" t="s">
        <v>7</v>
      </c>
      <c r="P3" s="982"/>
      <c r="Q3" s="982"/>
      <c r="R3" s="982"/>
      <c r="S3" s="982"/>
      <c r="T3" s="982"/>
      <c r="U3" s="982"/>
      <c r="V3" s="983"/>
      <c r="W3" s="234" t="s">
        <v>8</v>
      </c>
      <c r="X3" s="22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233" t="s">
        <v>9</v>
      </c>
      <c r="P4" s="6"/>
      <c r="Q4" s="984" t="s">
        <v>114</v>
      </c>
      <c r="R4" s="985"/>
      <c r="S4" s="985"/>
      <c r="T4" s="986"/>
      <c r="U4" s="233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234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235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2.101</v>
      </c>
      <c r="J26" s="918"/>
      <c r="K26" s="918">
        <v>2.0895999999999999</v>
      </c>
      <c r="L26" s="918"/>
      <c r="M26" s="918">
        <v>2.0760000000000001</v>
      </c>
      <c r="N26" s="918"/>
      <c r="O26" s="918">
        <v>2.0979999999999999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1.95</v>
      </c>
      <c r="L28" s="918"/>
      <c r="M28" s="918">
        <v>1.95</v>
      </c>
      <c r="N28" s="918"/>
      <c r="O28" s="918">
        <v>1.9750000000000001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1.625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10.96</v>
      </c>
      <c r="J32" s="958"/>
      <c r="K32" s="958">
        <v>10.97</v>
      </c>
      <c r="L32" s="958"/>
      <c r="M32" s="958">
        <v>10.96</v>
      </c>
      <c r="N32" s="958"/>
      <c r="O32" s="958">
        <v>10.96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227" t="s">
        <v>90</v>
      </c>
      <c r="E34" s="228"/>
      <c r="F34" s="228"/>
      <c r="G34" s="228"/>
      <c r="H34" s="229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230" t="s">
        <v>91</v>
      </c>
      <c r="E35" s="231"/>
      <c r="F35" s="231"/>
      <c r="G35" s="231"/>
      <c r="H35" s="232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230" t="s">
        <v>69</v>
      </c>
      <c r="E37" s="231"/>
      <c r="F37" s="231"/>
      <c r="G37" s="231"/>
      <c r="H37" s="232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227" t="s">
        <v>71</v>
      </c>
      <c r="E38" s="228"/>
      <c r="F38" s="228"/>
      <c r="G38" s="228"/>
      <c r="H38" s="229"/>
      <c r="I38" s="913" t="s">
        <v>131</v>
      </c>
      <c r="J38" s="913"/>
      <c r="K38" s="913" t="s">
        <v>131</v>
      </c>
      <c r="L38" s="913"/>
      <c r="M38" s="913" t="s">
        <v>131</v>
      </c>
      <c r="N38" s="913"/>
      <c r="O38" s="913" t="s">
        <v>131</v>
      </c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230" t="s">
        <v>72</v>
      </c>
      <c r="E39" s="231"/>
      <c r="F39" s="231"/>
      <c r="G39" s="231"/>
      <c r="H39" s="232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227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230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227" t="s">
        <v>75</v>
      </c>
      <c r="E42" s="224"/>
      <c r="F42" s="225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230" t="s">
        <v>76</v>
      </c>
      <c r="E43" s="226"/>
      <c r="F43" s="226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227" t="s">
        <v>77</v>
      </c>
      <c r="E44" s="224"/>
      <c r="F44" s="225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230" t="s">
        <v>78</v>
      </c>
      <c r="E45" s="226"/>
      <c r="F45" s="226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227" t="s">
        <v>79</v>
      </c>
      <c r="E46" s="228"/>
      <c r="F46" s="228"/>
      <c r="G46" s="228"/>
      <c r="H46" s="229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230" t="s">
        <v>80</v>
      </c>
      <c r="E47" s="231"/>
      <c r="F47" s="231"/>
      <c r="G47" s="231"/>
      <c r="H47" s="232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227" t="s">
        <v>81</v>
      </c>
      <c r="E48" s="228"/>
      <c r="F48" s="228"/>
      <c r="G48" s="228"/>
      <c r="H48" s="229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230" t="s">
        <v>82</v>
      </c>
      <c r="E49" s="231"/>
      <c r="F49" s="231"/>
      <c r="G49" s="231"/>
      <c r="H49" s="232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71" priority="7" operator="greaterThan">
      <formula>$AA$28</formula>
    </cfRule>
    <cfRule type="cellIs" dxfId="870" priority="8" operator="lessThan">
      <formula>$AA$29</formula>
    </cfRule>
  </conditionalFormatting>
  <conditionalFormatting sqref="I32:X33">
    <cfRule type="cellIs" dxfId="869" priority="5" operator="greaterThan">
      <formula>$AA$32</formula>
    </cfRule>
    <cfRule type="cellIs" dxfId="868" priority="6" operator="lessThan">
      <formula>$AA$33</formula>
    </cfRule>
  </conditionalFormatting>
  <conditionalFormatting sqref="I30:X31">
    <cfRule type="cellIs" dxfId="867" priority="3" operator="greaterThan">
      <formula>$AA$30</formula>
    </cfRule>
    <cfRule type="cellIs" dxfId="866" priority="4" operator="lessThan">
      <formula>$AA$31</formula>
    </cfRule>
  </conditionalFormatting>
  <conditionalFormatting sqref="I26:X27">
    <cfRule type="cellIs" dxfId="865" priority="1" operator="greaterThan">
      <formula>$AA$26</formula>
    </cfRule>
    <cfRule type="cellIs" dxfId="8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233" t="s">
        <v>2</v>
      </c>
      <c r="E2" s="42"/>
      <c r="F2" s="975" t="s">
        <v>95</v>
      </c>
      <c r="G2" s="975"/>
      <c r="H2" s="975"/>
      <c r="I2" s="975"/>
      <c r="J2" s="975"/>
      <c r="K2" s="1029"/>
      <c r="L2" s="233" t="s">
        <v>4</v>
      </c>
      <c r="M2" s="975">
        <v>7</v>
      </c>
      <c r="N2" s="976"/>
      <c r="O2" s="233" t="s">
        <v>6</v>
      </c>
      <c r="P2" s="979" t="s">
        <v>83</v>
      </c>
      <c r="Q2" s="980"/>
      <c r="R2" s="980"/>
      <c r="S2" s="980"/>
      <c r="T2" s="980"/>
      <c r="U2" s="980"/>
      <c r="V2" s="981"/>
      <c r="W2" s="233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234" t="s">
        <v>3</v>
      </c>
      <c r="E3" s="43"/>
      <c r="F3" s="1030"/>
      <c r="G3" s="1030"/>
      <c r="H3" s="1030"/>
      <c r="I3" s="1030"/>
      <c r="J3" s="1030"/>
      <c r="K3" s="1031"/>
      <c r="L3" s="234" t="s">
        <v>5</v>
      </c>
      <c r="M3" s="977"/>
      <c r="N3" s="978"/>
      <c r="O3" s="234" t="s">
        <v>7</v>
      </c>
      <c r="P3" s="982"/>
      <c r="Q3" s="982"/>
      <c r="R3" s="982"/>
      <c r="S3" s="982"/>
      <c r="T3" s="982"/>
      <c r="U3" s="982"/>
      <c r="V3" s="983"/>
      <c r="W3" s="234" t="s">
        <v>8</v>
      </c>
      <c r="X3" s="22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233" t="s">
        <v>9</v>
      </c>
      <c r="P4" s="6"/>
      <c r="Q4" s="984" t="s">
        <v>115</v>
      </c>
      <c r="R4" s="985"/>
      <c r="S4" s="985"/>
      <c r="T4" s="986"/>
      <c r="U4" s="233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234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235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2.0990000000000002</v>
      </c>
      <c r="J26" s="918"/>
      <c r="K26" s="918">
        <v>2.0920000000000001</v>
      </c>
      <c r="L26" s="918"/>
      <c r="M26" s="918">
        <v>2.0960000000000001</v>
      </c>
      <c r="N26" s="918"/>
      <c r="O26" s="918">
        <v>2.0870000000000002</v>
      </c>
      <c r="P26" s="918"/>
      <c r="Q26" s="918">
        <v>2.0979999999999999</v>
      </c>
      <c r="R26" s="918"/>
      <c r="S26" s="918">
        <v>2.0960000000000001</v>
      </c>
      <c r="T26" s="918"/>
      <c r="U26" s="918">
        <v>2.0939999999999999</v>
      </c>
      <c r="V26" s="918"/>
      <c r="W26" s="918">
        <v>2.0897999999999999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1.95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>
        <v>1.625</v>
      </c>
      <c r="R30" s="918"/>
      <c r="S30" s="918">
        <v>1.6</v>
      </c>
      <c r="T30" s="918"/>
      <c r="U30" s="918">
        <v>1.625</v>
      </c>
      <c r="V30" s="918"/>
      <c r="W30" s="918">
        <v>1.6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10.96</v>
      </c>
      <c r="J32" s="958"/>
      <c r="K32" s="958">
        <v>10.96</v>
      </c>
      <c r="L32" s="958"/>
      <c r="M32" s="958">
        <v>10.98</v>
      </c>
      <c r="N32" s="958"/>
      <c r="O32" s="958">
        <v>10.98</v>
      </c>
      <c r="P32" s="958"/>
      <c r="Q32" s="958">
        <v>10.97</v>
      </c>
      <c r="R32" s="958"/>
      <c r="S32" s="958">
        <v>10.97</v>
      </c>
      <c r="T32" s="958"/>
      <c r="U32" s="958">
        <v>10.95</v>
      </c>
      <c r="V32" s="958"/>
      <c r="W32" s="958">
        <v>10.95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227" t="s">
        <v>90</v>
      </c>
      <c r="E34" s="228"/>
      <c r="F34" s="228"/>
      <c r="G34" s="228"/>
      <c r="H34" s="229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230" t="s">
        <v>91</v>
      </c>
      <c r="E35" s="231"/>
      <c r="F35" s="231"/>
      <c r="G35" s="231"/>
      <c r="H35" s="232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230" t="s">
        <v>69</v>
      </c>
      <c r="E37" s="231"/>
      <c r="F37" s="231"/>
      <c r="G37" s="231"/>
      <c r="H37" s="232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227" t="s">
        <v>71</v>
      </c>
      <c r="E38" s="228"/>
      <c r="F38" s="228"/>
      <c r="G38" s="228"/>
      <c r="H38" s="229"/>
      <c r="I38" s="913" t="s">
        <v>128</v>
      </c>
      <c r="J38" s="913"/>
      <c r="K38" s="913" t="s">
        <v>128</v>
      </c>
      <c r="L38" s="913"/>
      <c r="M38" s="913" t="s">
        <v>128</v>
      </c>
      <c r="N38" s="913"/>
      <c r="O38" s="913" t="s">
        <v>128</v>
      </c>
      <c r="P38" s="913"/>
      <c r="Q38" s="913" t="s">
        <v>128</v>
      </c>
      <c r="R38" s="913"/>
      <c r="S38" s="913" t="s">
        <v>128</v>
      </c>
      <c r="T38" s="913"/>
      <c r="U38" s="913" t="s">
        <v>128</v>
      </c>
      <c r="V38" s="913"/>
      <c r="W38" s="913" t="s">
        <v>128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230" t="s">
        <v>72</v>
      </c>
      <c r="E39" s="231"/>
      <c r="F39" s="231"/>
      <c r="G39" s="231"/>
      <c r="H39" s="232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227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230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227" t="s">
        <v>75</v>
      </c>
      <c r="E42" s="224"/>
      <c r="F42" s="225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230" t="s">
        <v>76</v>
      </c>
      <c r="E43" s="226"/>
      <c r="F43" s="226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227" t="s">
        <v>77</v>
      </c>
      <c r="E44" s="224"/>
      <c r="F44" s="225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230" t="s">
        <v>78</v>
      </c>
      <c r="E45" s="226"/>
      <c r="F45" s="226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227" t="s">
        <v>79</v>
      </c>
      <c r="E46" s="228"/>
      <c r="F46" s="228"/>
      <c r="G46" s="228"/>
      <c r="H46" s="229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230" t="s">
        <v>80</v>
      </c>
      <c r="E47" s="231"/>
      <c r="F47" s="231"/>
      <c r="G47" s="231"/>
      <c r="H47" s="232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227" t="s">
        <v>81</v>
      </c>
      <c r="E48" s="228"/>
      <c r="F48" s="228"/>
      <c r="G48" s="228"/>
      <c r="H48" s="229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230" t="s">
        <v>82</v>
      </c>
      <c r="E49" s="231"/>
      <c r="F49" s="231"/>
      <c r="G49" s="231"/>
      <c r="H49" s="232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63" priority="7" operator="greaterThan">
      <formula>$AA$28</formula>
    </cfRule>
    <cfRule type="cellIs" dxfId="862" priority="8" operator="lessThan">
      <formula>$AA$29</formula>
    </cfRule>
  </conditionalFormatting>
  <conditionalFormatting sqref="I32:X33">
    <cfRule type="cellIs" dxfId="861" priority="5" operator="greaterThan">
      <formula>$AA$32</formula>
    </cfRule>
    <cfRule type="cellIs" dxfId="860" priority="6" operator="lessThan">
      <formula>$AA$33</formula>
    </cfRule>
  </conditionalFormatting>
  <conditionalFormatting sqref="I30:X31">
    <cfRule type="cellIs" dxfId="859" priority="3" operator="greaterThan">
      <formula>$AA$30</formula>
    </cfRule>
    <cfRule type="cellIs" dxfId="858" priority="4" operator="lessThan">
      <formula>$AA$31</formula>
    </cfRule>
  </conditionalFormatting>
  <conditionalFormatting sqref="I26:X27">
    <cfRule type="cellIs" dxfId="857" priority="1" operator="greaterThan">
      <formula>$AA$26</formula>
    </cfRule>
    <cfRule type="cellIs" dxfId="8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233" t="s">
        <v>2</v>
      </c>
      <c r="E2" s="42"/>
      <c r="F2" s="975" t="s">
        <v>95</v>
      </c>
      <c r="G2" s="975"/>
      <c r="H2" s="975"/>
      <c r="I2" s="975"/>
      <c r="J2" s="975"/>
      <c r="K2" s="1029"/>
      <c r="L2" s="233" t="s">
        <v>4</v>
      </c>
      <c r="M2" s="975">
        <v>7</v>
      </c>
      <c r="N2" s="976"/>
      <c r="O2" s="233" t="s">
        <v>6</v>
      </c>
      <c r="P2" s="979" t="s">
        <v>83</v>
      </c>
      <c r="Q2" s="980"/>
      <c r="R2" s="980"/>
      <c r="S2" s="980"/>
      <c r="T2" s="980"/>
      <c r="U2" s="980"/>
      <c r="V2" s="981"/>
      <c r="W2" s="233" t="s">
        <v>34</v>
      </c>
      <c r="X2" s="32">
        <v>2</v>
      </c>
      <c r="Z2" s="34" t="s">
        <v>48</v>
      </c>
    </row>
    <row r="3" spans="1:26" ht="10" customHeight="1">
      <c r="A3" s="973" t="s">
        <v>1</v>
      </c>
      <c r="B3" s="974"/>
      <c r="C3" s="908"/>
      <c r="D3" s="234" t="s">
        <v>3</v>
      </c>
      <c r="E3" s="43"/>
      <c r="F3" s="1030"/>
      <c r="G3" s="1030"/>
      <c r="H3" s="1030"/>
      <c r="I3" s="1030"/>
      <c r="J3" s="1030"/>
      <c r="K3" s="1031"/>
      <c r="L3" s="234" t="s">
        <v>5</v>
      </c>
      <c r="M3" s="977"/>
      <c r="N3" s="978"/>
      <c r="O3" s="234" t="s">
        <v>7</v>
      </c>
      <c r="P3" s="982"/>
      <c r="Q3" s="982"/>
      <c r="R3" s="982"/>
      <c r="S3" s="982"/>
      <c r="T3" s="982"/>
      <c r="U3" s="982"/>
      <c r="V3" s="983"/>
      <c r="W3" s="234" t="s">
        <v>8</v>
      </c>
      <c r="X3" s="22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233" t="s">
        <v>9</v>
      </c>
      <c r="P4" s="6"/>
      <c r="Q4" s="984" t="s">
        <v>115</v>
      </c>
      <c r="R4" s="985"/>
      <c r="S4" s="985"/>
      <c r="T4" s="986"/>
      <c r="U4" s="233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234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235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2.097</v>
      </c>
      <c r="J26" s="918"/>
      <c r="K26" s="918">
        <v>2.0939999999999999</v>
      </c>
      <c r="L26" s="918"/>
      <c r="M26" s="918">
        <v>2.0779999999999998</v>
      </c>
      <c r="N26" s="918"/>
      <c r="O26" s="918">
        <v>2.0979999999999999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1.95</v>
      </c>
      <c r="L28" s="918"/>
      <c r="M28" s="918">
        <v>1.95</v>
      </c>
      <c r="N28" s="918"/>
      <c r="O28" s="918">
        <v>1.9750000000000001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1.625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10.96</v>
      </c>
      <c r="J32" s="958"/>
      <c r="K32" s="958">
        <v>10.95</v>
      </c>
      <c r="L32" s="958"/>
      <c r="M32" s="958">
        <v>10.95</v>
      </c>
      <c r="N32" s="958"/>
      <c r="O32" s="958">
        <v>10.94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227" t="s">
        <v>90</v>
      </c>
      <c r="E34" s="228"/>
      <c r="F34" s="228"/>
      <c r="G34" s="228"/>
      <c r="H34" s="229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230" t="s">
        <v>91</v>
      </c>
      <c r="E35" s="231"/>
      <c r="F35" s="231"/>
      <c r="G35" s="231"/>
      <c r="H35" s="232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230" t="s">
        <v>69</v>
      </c>
      <c r="E37" s="231"/>
      <c r="F37" s="231"/>
      <c r="G37" s="231"/>
      <c r="H37" s="232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227" t="s">
        <v>71</v>
      </c>
      <c r="E38" s="228"/>
      <c r="F38" s="228"/>
      <c r="G38" s="228"/>
      <c r="H38" s="229"/>
      <c r="I38" s="913" t="s">
        <v>128</v>
      </c>
      <c r="J38" s="913"/>
      <c r="K38" s="913" t="s">
        <v>128</v>
      </c>
      <c r="L38" s="913"/>
      <c r="M38" s="913" t="s">
        <v>128</v>
      </c>
      <c r="N38" s="913"/>
      <c r="O38" s="913" t="s">
        <v>128</v>
      </c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230" t="s">
        <v>72</v>
      </c>
      <c r="E39" s="231"/>
      <c r="F39" s="231"/>
      <c r="G39" s="231"/>
      <c r="H39" s="232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227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230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227" t="s">
        <v>75</v>
      </c>
      <c r="E42" s="224"/>
      <c r="F42" s="225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230" t="s">
        <v>76</v>
      </c>
      <c r="E43" s="226"/>
      <c r="F43" s="226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227" t="s">
        <v>77</v>
      </c>
      <c r="E44" s="224"/>
      <c r="F44" s="225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230" t="s">
        <v>78</v>
      </c>
      <c r="E45" s="226"/>
      <c r="F45" s="226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227" t="s">
        <v>79</v>
      </c>
      <c r="E46" s="228"/>
      <c r="F46" s="228"/>
      <c r="G46" s="228"/>
      <c r="H46" s="229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230" t="s">
        <v>80</v>
      </c>
      <c r="E47" s="231"/>
      <c r="F47" s="231"/>
      <c r="G47" s="231"/>
      <c r="H47" s="232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227" t="s">
        <v>81</v>
      </c>
      <c r="E48" s="228"/>
      <c r="F48" s="228"/>
      <c r="G48" s="228"/>
      <c r="H48" s="229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230" t="s">
        <v>82</v>
      </c>
      <c r="E49" s="231"/>
      <c r="F49" s="231"/>
      <c r="G49" s="231"/>
      <c r="H49" s="232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55" priority="7" operator="greaterThan">
      <formula>$AA$28</formula>
    </cfRule>
    <cfRule type="cellIs" dxfId="854" priority="8" operator="lessThan">
      <formula>$AA$29</formula>
    </cfRule>
  </conditionalFormatting>
  <conditionalFormatting sqref="I32:X33">
    <cfRule type="cellIs" dxfId="853" priority="5" operator="greaterThan">
      <formula>$AA$32</formula>
    </cfRule>
    <cfRule type="cellIs" dxfId="852" priority="6" operator="lessThan">
      <formula>$AA$33</formula>
    </cfRule>
  </conditionalFormatting>
  <conditionalFormatting sqref="I30:X31">
    <cfRule type="cellIs" dxfId="851" priority="3" operator="greaterThan">
      <formula>$AA$30</formula>
    </cfRule>
    <cfRule type="cellIs" dxfId="850" priority="4" operator="lessThan">
      <formula>$AA$31</formula>
    </cfRule>
  </conditionalFormatting>
  <conditionalFormatting sqref="I26:X27">
    <cfRule type="cellIs" dxfId="849" priority="1" operator="greaterThan">
      <formula>$AA$26</formula>
    </cfRule>
    <cfRule type="cellIs" dxfId="8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244" t="s">
        <v>2</v>
      </c>
      <c r="E2" s="42"/>
      <c r="F2" s="975" t="s">
        <v>95</v>
      </c>
      <c r="G2" s="975"/>
      <c r="H2" s="975"/>
      <c r="I2" s="975"/>
      <c r="J2" s="975"/>
      <c r="K2" s="1029"/>
      <c r="L2" s="244" t="s">
        <v>4</v>
      </c>
      <c r="M2" s="975">
        <v>7</v>
      </c>
      <c r="N2" s="976"/>
      <c r="O2" s="244" t="s">
        <v>6</v>
      </c>
      <c r="P2" s="979" t="s">
        <v>83</v>
      </c>
      <c r="Q2" s="980"/>
      <c r="R2" s="980"/>
      <c r="S2" s="980"/>
      <c r="T2" s="980"/>
      <c r="U2" s="980"/>
      <c r="V2" s="981"/>
      <c r="W2" s="244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245" t="s">
        <v>3</v>
      </c>
      <c r="E3" s="43"/>
      <c r="F3" s="1030"/>
      <c r="G3" s="1030"/>
      <c r="H3" s="1030"/>
      <c r="I3" s="1030"/>
      <c r="J3" s="1030"/>
      <c r="K3" s="1031"/>
      <c r="L3" s="245" t="s">
        <v>5</v>
      </c>
      <c r="M3" s="977"/>
      <c r="N3" s="978"/>
      <c r="O3" s="245" t="s">
        <v>7</v>
      </c>
      <c r="P3" s="982"/>
      <c r="Q3" s="982"/>
      <c r="R3" s="982"/>
      <c r="S3" s="982"/>
      <c r="T3" s="982"/>
      <c r="U3" s="982"/>
      <c r="V3" s="983"/>
      <c r="W3" s="245" t="s">
        <v>8</v>
      </c>
      <c r="X3" s="24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244" t="s">
        <v>9</v>
      </c>
      <c r="P4" s="6"/>
      <c r="Q4" s="984" t="s">
        <v>116</v>
      </c>
      <c r="R4" s="985"/>
      <c r="S4" s="985"/>
      <c r="T4" s="986"/>
      <c r="U4" s="244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245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242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2.085</v>
      </c>
      <c r="J26" s="918"/>
      <c r="K26" s="918">
        <v>2.0990000000000002</v>
      </c>
      <c r="L26" s="918"/>
      <c r="M26" s="918">
        <v>2.0819999999999999</v>
      </c>
      <c r="N26" s="918"/>
      <c r="O26" s="918">
        <v>2.093</v>
      </c>
      <c r="P26" s="918"/>
      <c r="Q26" s="918">
        <v>2.0910000000000002</v>
      </c>
      <c r="R26" s="918"/>
      <c r="S26" s="918">
        <v>2.09</v>
      </c>
      <c r="T26" s="918"/>
      <c r="U26" s="918">
        <v>2.0920000000000001</v>
      </c>
      <c r="V26" s="918"/>
      <c r="W26" s="918">
        <v>2.0950000000000002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1.95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>
        <v>1.625</v>
      </c>
      <c r="R30" s="918"/>
      <c r="S30" s="918">
        <v>1.6</v>
      </c>
      <c r="T30" s="918"/>
      <c r="U30" s="918">
        <v>1.625</v>
      </c>
      <c r="V30" s="918"/>
      <c r="W30" s="918">
        <v>1.6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10.96</v>
      </c>
      <c r="J32" s="958"/>
      <c r="K32" s="958">
        <v>10.97</v>
      </c>
      <c r="L32" s="958"/>
      <c r="M32" s="958">
        <v>10.97</v>
      </c>
      <c r="N32" s="958"/>
      <c r="O32" s="958">
        <v>10.98</v>
      </c>
      <c r="P32" s="958"/>
      <c r="Q32" s="958">
        <v>10.96</v>
      </c>
      <c r="R32" s="958"/>
      <c r="S32" s="958">
        <v>10.97</v>
      </c>
      <c r="T32" s="958"/>
      <c r="U32" s="958">
        <v>10.96</v>
      </c>
      <c r="V32" s="958"/>
      <c r="W32" s="958">
        <v>10.96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236" t="s">
        <v>90</v>
      </c>
      <c r="E34" s="237"/>
      <c r="F34" s="237"/>
      <c r="G34" s="237"/>
      <c r="H34" s="238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239" t="s">
        <v>91</v>
      </c>
      <c r="E35" s="240"/>
      <c r="F35" s="240"/>
      <c r="G35" s="240"/>
      <c r="H35" s="241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239" t="s">
        <v>69</v>
      </c>
      <c r="E37" s="240"/>
      <c r="F37" s="240"/>
      <c r="G37" s="240"/>
      <c r="H37" s="241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236" t="s">
        <v>71</v>
      </c>
      <c r="E38" s="237"/>
      <c r="F38" s="237"/>
      <c r="G38" s="237"/>
      <c r="H38" s="238"/>
      <c r="I38" s="913" t="s">
        <v>131</v>
      </c>
      <c r="J38" s="913"/>
      <c r="K38" s="913" t="s">
        <v>131</v>
      </c>
      <c r="L38" s="913"/>
      <c r="M38" s="913" t="s">
        <v>131</v>
      </c>
      <c r="N38" s="913"/>
      <c r="O38" s="913" t="s">
        <v>131</v>
      </c>
      <c r="P38" s="913"/>
      <c r="Q38" s="913" t="s">
        <v>131</v>
      </c>
      <c r="R38" s="913"/>
      <c r="S38" s="913" t="s">
        <v>131</v>
      </c>
      <c r="T38" s="913"/>
      <c r="U38" s="913" t="s">
        <v>131</v>
      </c>
      <c r="V38" s="913"/>
      <c r="W38" s="913" t="s">
        <v>131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239" t="s">
        <v>72</v>
      </c>
      <c r="E39" s="240"/>
      <c r="F39" s="240"/>
      <c r="G39" s="240"/>
      <c r="H39" s="241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236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239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236" t="s">
        <v>75</v>
      </c>
      <c r="E42" s="243"/>
      <c r="F42" s="247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239" t="s">
        <v>76</v>
      </c>
      <c r="E43" s="248"/>
      <c r="F43" s="248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236" t="s">
        <v>77</v>
      </c>
      <c r="E44" s="243"/>
      <c r="F44" s="247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239" t="s">
        <v>78</v>
      </c>
      <c r="E45" s="248"/>
      <c r="F45" s="248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236" t="s">
        <v>79</v>
      </c>
      <c r="E46" s="237"/>
      <c r="F46" s="237"/>
      <c r="G46" s="237"/>
      <c r="H46" s="238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239" t="s">
        <v>80</v>
      </c>
      <c r="E47" s="240"/>
      <c r="F47" s="240"/>
      <c r="G47" s="240"/>
      <c r="H47" s="241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236" t="s">
        <v>81</v>
      </c>
      <c r="E48" s="237"/>
      <c r="F48" s="237"/>
      <c r="G48" s="237"/>
      <c r="H48" s="238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239" t="s">
        <v>82</v>
      </c>
      <c r="E49" s="240"/>
      <c r="F49" s="240"/>
      <c r="G49" s="240"/>
      <c r="H49" s="241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47" priority="7" operator="greaterThan">
      <formula>$AA$28</formula>
    </cfRule>
    <cfRule type="cellIs" dxfId="846" priority="8" operator="lessThan">
      <formula>$AA$29</formula>
    </cfRule>
  </conditionalFormatting>
  <conditionalFormatting sqref="I32:X33">
    <cfRule type="cellIs" dxfId="845" priority="5" operator="greaterThan">
      <formula>$AA$32</formula>
    </cfRule>
    <cfRule type="cellIs" dxfId="844" priority="6" operator="lessThan">
      <formula>$AA$33</formula>
    </cfRule>
  </conditionalFormatting>
  <conditionalFormatting sqref="I30:X31">
    <cfRule type="cellIs" dxfId="843" priority="3" operator="greaterThan">
      <formula>$AA$30</formula>
    </cfRule>
    <cfRule type="cellIs" dxfId="842" priority="4" operator="lessThan">
      <formula>$AA$31</formula>
    </cfRule>
  </conditionalFormatting>
  <conditionalFormatting sqref="I26:X27">
    <cfRule type="cellIs" dxfId="841" priority="1" operator="greaterThan">
      <formula>$AA$26</formula>
    </cfRule>
    <cfRule type="cellIs" dxfId="8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244" t="s">
        <v>2</v>
      </c>
      <c r="E2" s="42"/>
      <c r="F2" s="975" t="s">
        <v>95</v>
      </c>
      <c r="G2" s="975"/>
      <c r="H2" s="975"/>
      <c r="I2" s="975"/>
      <c r="J2" s="975"/>
      <c r="K2" s="1029"/>
      <c r="L2" s="244" t="s">
        <v>4</v>
      </c>
      <c r="M2" s="975">
        <v>7</v>
      </c>
      <c r="N2" s="976"/>
      <c r="O2" s="244" t="s">
        <v>6</v>
      </c>
      <c r="P2" s="979" t="s">
        <v>83</v>
      </c>
      <c r="Q2" s="980"/>
      <c r="R2" s="980"/>
      <c r="S2" s="980"/>
      <c r="T2" s="980"/>
      <c r="U2" s="980"/>
      <c r="V2" s="981"/>
      <c r="W2" s="244" t="s">
        <v>34</v>
      </c>
      <c r="X2" s="32">
        <v>2</v>
      </c>
      <c r="Z2" s="34" t="s">
        <v>48</v>
      </c>
    </row>
    <row r="3" spans="1:26" ht="10" customHeight="1">
      <c r="A3" s="973" t="s">
        <v>1</v>
      </c>
      <c r="B3" s="974"/>
      <c r="C3" s="908"/>
      <c r="D3" s="245" t="s">
        <v>3</v>
      </c>
      <c r="E3" s="43"/>
      <c r="F3" s="1030"/>
      <c r="G3" s="1030"/>
      <c r="H3" s="1030"/>
      <c r="I3" s="1030"/>
      <c r="J3" s="1030"/>
      <c r="K3" s="1031"/>
      <c r="L3" s="245" t="s">
        <v>5</v>
      </c>
      <c r="M3" s="977"/>
      <c r="N3" s="978"/>
      <c r="O3" s="245" t="s">
        <v>7</v>
      </c>
      <c r="P3" s="982"/>
      <c r="Q3" s="982"/>
      <c r="R3" s="982"/>
      <c r="S3" s="982"/>
      <c r="T3" s="982"/>
      <c r="U3" s="982"/>
      <c r="V3" s="983"/>
      <c r="W3" s="245" t="s">
        <v>8</v>
      </c>
      <c r="X3" s="24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244" t="s">
        <v>9</v>
      </c>
      <c r="P4" s="6"/>
      <c r="Q4" s="984" t="s">
        <v>116</v>
      </c>
      <c r="R4" s="985"/>
      <c r="S4" s="985"/>
      <c r="T4" s="986"/>
      <c r="U4" s="244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245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242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2.0950000000000002</v>
      </c>
      <c r="J26" s="918"/>
      <c r="K26" s="918">
        <v>2.0920000000000001</v>
      </c>
      <c r="L26" s="918"/>
      <c r="M26" s="918">
        <v>2.0720000000000001</v>
      </c>
      <c r="N26" s="918"/>
      <c r="O26" s="918">
        <v>2.093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1.95</v>
      </c>
      <c r="L28" s="918"/>
      <c r="M28" s="918">
        <v>1.95</v>
      </c>
      <c r="N28" s="918"/>
      <c r="O28" s="918">
        <v>1.9750000000000001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1.625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10.96</v>
      </c>
      <c r="J32" s="958"/>
      <c r="K32" s="958">
        <v>10.97</v>
      </c>
      <c r="L32" s="958"/>
      <c r="M32" s="958">
        <v>10.96</v>
      </c>
      <c r="N32" s="958"/>
      <c r="O32" s="958">
        <v>10.95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236" t="s">
        <v>90</v>
      </c>
      <c r="E34" s="237"/>
      <c r="F34" s="237"/>
      <c r="G34" s="237"/>
      <c r="H34" s="238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239" t="s">
        <v>91</v>
      </c>
      <c r="E35" s="240"/>
      <c r="F35" s="240"/>
      <c r="G35" s="240"/>
      <c r="H35" s="241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239" t="s">
        <v>69</v>
      </c>
      <c r="E37" s="240"/>
      <c r="F37" s="240"/>
      <c r="G37" s="240"/>
      <c r="H37" s="241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236" t="s">
        <v>71</v>
      </c>
      <c r="E38" s="237"/>
      <c r="F38" s="237"/>
      <c r="G38" s="237"/>
      <c r="H38" s="238"/>
      <c r="I38" s="913" t="s">
        <v>128</v>
      </c>
      <c r="J38" s="913"/>
      <c r="K38" s="913" t="s">
        <v>128</v>
      </c>
      <c r="L38" s="913"/>
      <c r="M38" s="913" t="s">
        <v>128</v>
      </c>
      <c r="N38" s="913"/>
      <c r="O38" s="913" t="s">
        <v>128</v>
      </c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239" t="s">
        <v>72</v>
      </c>
      <c r="E39" s="240"/>
      <c r="F39" s="240"/>
      <c r="G39" s="240"/>
      <c r="H39" s="241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236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239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236" t="s">
        <v>75</v>
      </c>
      <c r="E42" s="243"/>
      <c r="F42" s="247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239" t="s">
        <v>76</v>
      </c>
      <c r="E43" s="248"/>
      <c r="F43" s="248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236" t="s">
        <v>77</v>
      </c>
      <c r="E44" s="243"/>
      <c r="F44" s="247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239" t="s">
        <v>78</v>
      </c>
      <c r="E45" s="248"/>
      <c r="F45" s="248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236" t="s">
        <v>79</v>
      </c>
      <c r="E46" s="237"/>
      <c r="F46" s="237"/>
      <c r="G46" s="237"/>
      <c r="H46" s="238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239" t="s">
        <v>80</v>
      </c>
      <c r="E47" s="240"/>
      <c r="F47" s="240"/>
      <c r="G47" s="240"/>
      <c r="H47" s="241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236" t="s">
        <v>81</v>
      </c>
      <c r="E48" s="237"/>
      <c r="F48" s="237"/>
      <c r="G48" s="237"/>
      <c r="H48" s="238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239" t="s">
        <v>82</v>
      </c>
      <c r="E49" s="240"/>
      <c r="F49" s="240"/>
      <c r="G49" s="240"/>
      <c r="H49" s="241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39" priority="7" operator="greaterThan">
      <formula>$AA$28</formula>
    </cfRule>
    <cfRule type="cellIs" dxfId="838" priority="8" operator="lessThan">
      <formula>$AA$29</formula>
    </cfRule>
  </conditionalFormatting>
  <conditionalFormatting sqref="I32:X33">
    <cfRule type="cellIs" dxfId="837" priority="5" operator="greaterThan">
      <formula>$AA$32</formula>
    </cfRule>
    <cfRule type="cellIs" dxfId="836" priority="6" operator="lessThan">
      <formula>$AA$33</formula>
    </cfRule>
  </conditionalFormatting>
  <conditionalFormatting sqref="I30:X31">
    <cfRule type="cellIs" dxfId="835" priority="3" operator="greaterThan">
      <formula>$AA$30</formula>
    </cfRule>
    <cfRule type="cellIs" dxfId="834" priority="4" operator="lessThan">
      <formula>$AA$31</formula>
    </cfRule>
  </conditionalFormatting>
  <conditionalFormatting sqref="I26:X27">
    <cfRule type="cellIs" dxfId="833" priority="1" operator="greaterThan">
      <formula>$AA$26</formula>
    </cfRule>
    <cfRule type="cellIs" dxfId="8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259" t="s">
        <v>2</v>
      </c>
      <c r="E2" s="42"/>
      <c r="F2" s="975" t="s">
        <v>95</v>
      </c>
      <c r="G2" s="975"/>
      <c r="H2" s="975"/>
      <c r="I2" s="975"/>
      <c r="J2" s="975"/>
      <c r="K2" s="1029"/>
      <c r="L2" s="259" t="s">
        <v>4</v>
      </c>
      <c r="M2" s="975">
        <v>7</v>
      </c>
      <c r="N2" s="976"/>
      <c r="O2" s="259" t="s">
        <v>6</v>
      </c>
      <c r="P2" s="979" t="s">
        <v>83</v>
      </c>
      <c r="Q2" s="980"/>
      <c r="R2" s="980"/>
      <c r="S2" s="980"/>
      <c r="T2" s="980"/>
      <c r="U2" s="980"/>
      <c r="V2" s="981"/>
      <c r="W2" s="259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260" t="s">
        <v>3</v>
      </c>
      <c r="E3" s="43"/>
      <c r="F3" s="1030"/>
      <c r="G3" s="1030"/>
      <c r="H3" s="1030"/>
      <c r="I3" s="1030"/>
      <c r="J3" s="1030"/>
      <c r="K3" s="1031"/>
      <c r="L3" s="260" t="s">
        <v>5</v>
      </c>
      <c r="M3" s="977"/>
      <c r="N3" s="978"/>
      <c r="O3" s="260" t="s">
        <v>7</v>
      </c>
      <c r="P3" s="982"/>
      <c r="Q3" s="982"/>
      <c r="R3" s="982"/>
      <c r="S3" s="982"/>
      <c r="T3" s="982"/>
      <c r="U3" s="982"/>
      <c r="V3" s="983"/>
      <c r="W3" s="260" t="s">
        <v>8</v>
      </c>
      <c r="X3" s="24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259" t="s">
        <v>9</v>
      </c>
      <c r="P4" s="6"/>
      <c r="Q4" s="984" t="s">
        <v>117</v>
      </c>
      <c r="R4" s="985"/>
      <c r="S4" s="985"/>
      <c r="T4" s="986"/>
      <c r="U4" s="259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260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261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2.0950000000000002</v>
      </c>
      <c r="J26" s="918"/>
      <c r="K26" s="918">
        <v>2.0950000000000002</v>
      </c>
      <c r="L26" s="918"/>
      <c r="M26" s="918">
        <v>2.105</v>
      </c>
      <c r="N26" s="918"/>
      <c r="O26" s="918">
        <v>2.1080000000000001</v>
      </c>
      <c r="P26" s="918"/>
      <c r="Q26" s="918">
        <v>2.0960000000000001</v>
      </c>
      <c r="R26" s="918"/>
      <c r="S26" s="918">
        <v>2.0979999999999999</v>
      </c>
      <c r="T26" s="918"/>
      <c r="U26" s="918">
        <v>2.0979999999999999</v>
      </c>
      <c r="V26" s="918"/>
      <c r="W26" s="918">
        <v>2.0859999999999999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1.95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>
        <v>1.625</v>
      </c>
      <c r="R30" s="918"/>
      <c r="S30" s="918">
        <v>1.6</v>
      </c>
      <c r="T30" s="918"/>
      <c r="U30" s="918">
        <v>1.625</v>
      </c>
      <c r="V30" s="918"/>
      <c r="W30" s="918">
        <v>1.6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10.96</v>
      </c>
      <c r="J32" s="958"/>
      <c r="K32" s="958">
        <v>10.97</v>
      </c>
      <c r="L32" s="958"/>
      <c r="M32" s="958">
        <v>10.97</v>
      </c>
      <c r="N32" s="958"/>
      <c r="O32" s="958">
        <v>10.97</v>
      </c>
      <c r="P32" s="958"/>
      <c r="Q32" s="958">
        <v>10.96</v>
      </c>
      <c r="R32" s="958"/>
      <c r="S32" s="958">
        <v>10.96</v>
      </c>
      <c r="T32" s="958"/>
      <c r="U32" s="958">
        <v>10.95</v>
      </c>
      <c r="V32" s="958"/>
      <c r="W32" s="958">
        <v>10.95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253" t="s">
        <v>90</v>
      </c>
      <c r="E34" s="254"/>
      <c r="F34" s="254"/>
      <c r="G34" s="254"/>
      <c r="H34" s="255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256" t="s">
        <v>91</v>
      </c>
      <c r="E35" s="257"/>
      <c r="F35" s="257"/>
      <c r="G35" s="257"/>
      <c r="H35" s="258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256" t="s">
        <v>69</v>
      </c>
      <c r="E37" s="257"/>
      <c r="F37" s="257"/>
      <c r="G37" s="257"/>
      <c r="H37" s="258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253" t="s">
        <v>71</v>
      </c>
      <c r="E38" s="254"/>
      <c r="F38" s="254"/>
      <c r="G38" s="254"/>
      <c r="H38" s="255"/>
      <c r="I38" s="913" t="s">
        <v>128</v>
      </c>
      <c r="J38" s="913"/>
      <c r="K38" s="913" t="s">
        <v>128</v>
      </c>
      <c r="L38" s="913"/>
      <c r="M38" s="913" t="s">
        <v>128</v>
      </c>
      <c r="N38" s="913"/>
      <c r="O38" s="913" t="s">
        <v>128</v>
      </c>
      <c r="P38" s="913"/>
      <c r="Q38" s="913" t="s">
        <v>128</v>
      </c>
      <c r="R38" s="913"/>
      <c r="S38" s="913" t="s">
        <v>128</v>
      </c>
      <c r="T38" s="913"/>
      <c r="U38" s="913" t="s">
        <v>128</v>
      </c>
      <c r="V38" s="913"/>
      <c r="W38" s="913" t="s">
        <v>128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256" t="s">
        <v>72</v>
      </c>
      <c r="E39" s="257"/>
      <c r="F39" s="257"/>
      <c r="G39" s="257"/>
      <c r="H39" s="258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253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256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253" t="s">
        <v>75</v>
      </c>
      <c r="E42" s="250"/>
      <c r="F42" s="251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256" t="s">
        <v>76</v>
      </c>
      <c r="E43" s="252"/>
      <c r="F43" s="252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253" t="s">
        <v>77</v>
      </c>
      <c r="E44" s="250"/>
      <c r="F44" s="251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256" t="s">
        <v>78</v>
      </c>
      <c r="E45" s="252"/>
      <c r="F45" s="252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253" t="s">
        <v>79</v>
      </c>
      <c r="E46" s="254"/>
      <c r="F46" s="254"/>
      <c r="G46" s="254"/>
      <c r="H46" s="255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256" t="s">
        <v>80</v>
      </c>
      <c r="E47" s="257"/>
      <c r="F47" s="257"/>
      <c r="G47" s="257"/>
      <c r="H47" s="258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253" t="s">
        <v>81</v>
      </c>
      <c r="E48" s="254"/>
      <c r="F48" s="254"/>
      <c r="G48" s="254"/>
      <c r="H48" s="255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256" t="s">
        <v>82</v>
      </c>
      <c r="E49" s="257"/>
      <c r="F49" s="257"/>
      <c r="G49" s="257"/>
      <c r="H49" s="258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31" priority="7" operator="greaterThan">
      <formula>$AA$28</formula>
    </cfRule>
    <cfRule type="cellIs" dxfId="830" priority="8" operator="lessThan">
      <formula>$AA$29</formula>
    </cfRule>
  </conditionalFormatting>
  <conditionalFormatting sqref="I32:X33">
    <cfRule type="cellIs" dxfId="829" priority="5" operator="greaterThan">
      <formula>$AA$32</formula>
    </cfRule>
    <cfRule type="cellIs" dxfId="828" priority="6" operator="lessThan">
      <formula>$AA$33</formula>
    </cfRule>
  </conditionalFormatting>
  <conditionalFormatting sqref="I30:X31">
    <cfRule type="cellIs" dxfId="827" priority="3" operator="greaterThan">
      <formula>$AA$30</formula>
    </cfRule>
    <cfRule type="cellIs" dxfId="826" priority="4" operator="lessThan">
      <formula>$AA$31</formula>
    </cfRule>
  </conditionalFormatting>
  <conditionalFormatting sqref="I26:X27">
    <cfRule type="cellIs" dxfId="825" priority="1" operator="greaterThan">
      <formula>$AA$26</formula>
    </cfRule>
    <cfRule type="cellIs" dxfId="8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259" t="s">
        <v>2</v>
      </c>
      <c r="E2" s="42"/>
      <c r="F2" s="975" t="s">
        <v>95</v>
      </c>
      <c r="G2" s="975"/>
      <c r="H2" s="975"/>
      <c r="I2" s="975"/>
      <c r="J2" s="975"/>
      <c r="K2" s="1029"/>
      <c r="L2" s="259" t="s">
        <v>4</v>
      </c>
      <c r="M2" s="975">
        <v>7</v>
      </c>
      <c r="N2" s="976"/>
      <c r="O2" s="259" t="s">
        <v>6</v>
      </c>
      <c r="P2" s="979" t="s">
        <v>83</v>
      </c>
      <c r="Q2" s="980"/>
      <c r="R2" s="980"/>
      <c r="S2" s="980"/>
      <c r="T2" s="980"/>
      <c r="U2" s="980"/>
      <c r="V2" s="981"/>
      <c r="W2" s="259" t="s">
        <v>34</v>
      </c>
      <c r="X2" s="32">
        <v>2</v>
      </c>
      <c r="Z2" s="34" t="s">
        <v>48</v>
      </c>
    </row>
    <row r="3" spans="1:26" ht="10" customHeight="1">
      <c r="A3" s="973" t="s">
        <v>1</v>
      </c>
      <c r="B3" s="974"/>
      <c r="C3" s="908"/>
      <c r="D3" s="260" t="s">
        <v>3</v>
      </c>
      <c r="E3" s="43"/>
      <c r="F3" s="1030"/>
      <c r="G3" s="1030"/>
      <c r="H3" s="1030"/>
      <c r="I3" s="1030"/>
      <c r="J3" s="1030"/>
      <c r="K3" s="1031"/>
      <c r="L3" s="260" t="s">
        <v>5</v>
      </c>
      <c r="M3" s="977"/>
      <c r="N3" s="978"/>
      <c r="O3" s="260" t="s">
        <v>7</v>
      </c>
      <c r="P3" s="982"/>
      <c r="Q3" s="982"/>
      <c r="R3" s="982"/>
      <c r="S3" s="982"/>
      <c r="T3" s="982"/>
      <c r="U3" s="982"/>
      <c r="V3" s="983"/>
      <c r="W3" s="260" t="s">
        <v>8</v>
      </c>
      <c r="X3" s="24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259" t="s">
        <v>9</v>
      </c>
      <c r="P4" s="6"/>
      <c r="Q4" s="984" t="s">
        <v>117</v>
      </c>
      <c r="R4" s="985"/>
      <c r="S4" s="985"/>
      <c r="T4" s="986"/>
      <c r="U4" s="259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260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261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2.0939999999999999</v>
      </c>
      <c r="J26" s="918"/>
      <c r="K26" s="918">
        <v>2.0880000000000001</v>
      </c>
      <c r="L26" s="918"/>
      <c r="M26" s="918">
        <v>2.0819999999999999</v>
      </c>
      <c r="N26" s="918"/>
      <c r="O26" s="918">
        <v>2.0990000000000002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1.95</v>
      </c>
      <c r="L28" s="918"/>
      <c r="M28" s="918">
        <v>1.95</v>
      </c>
      <c r="N28" s="918"/>
      <c r="O28" s="918">
        <v>1.9750000000000001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1.625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10.96</v>
      </c>
      <c r="J32" s="958"/>
      <c r="K32" s="958">
        <v>10.96</v>
      </c>
      <c r="L32" s="958"/>
      <c r="M32" s="958">
        <v>10.95</v>
      </c>
      <c r="N32" s="958"/>
      <c r="O32" s="958">
        <v>10.94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253" t="s">
        <v>90</v>
      </c>
      <c r="E34" s="254"/>
      <c r="F34" s="254"/>
      <c r="G34" s="254"/>
      <c r="H34" s="255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256" t="s">
        <v>91</v>
      </c>
      <c r="E35" s="257"/>
      <c r="F35" s="257"/>
      <c r="G35" s="257"/>
      <c r="H35" s="258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256" t="s">
        <v>69</v>
      </c>
      <c r="E37" s="257"/>
      <c r="F37" s="257"/>
      <c r="G37" s="257"/>
      <c r="H37" s="258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253" t="s">
        <v>71</v>
      </c>
      <c r="E38" s="254"/>
      <c r="F38" s="254"/>
      <c r="G38" s="254"/>
      <c r="H38" s="255"/>
      <c r="I38" s="913" t="s">
        <v>131</v>
      </c>
      <c r="J38" s="913"/>
      <c r="K38" s="913" t="s">
        <v>131</v>
      </c>
      <c r="L38" s="913"/>
      <c r="M38" s="913" t="s">
        <v>131</v>
      </c>
      <c r="N38" s="913"/>
      <c r="O38" s="913" t="s">
        <v>131</v>
      </c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256" t="s">
        <v>72</v>
      </c>
      <c r="E39" s="257"/>
      <c r="F39" s="257"/>
      <c r="G39" s="257"/>
      <c r="H39" s="258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253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256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253" t="s">
        <v>75</v>
      </c>
      <c r="E42" s="250"/>
      <c r="F42" s="251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256" t="s">
        <v>76</v>
      </c>
      <c r="E43" s="252"/>
      <c r="F43" s="252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253" t="s">
        <v>77</v>
      </c>
      <c r="E44" s="250"/>
      <c r="F44" s="251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256" t="s">
        <v>78</v>
      </c>
      <c r="E45" s="252"/>
      <c r="F45" s="252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253" t="s">
        <v>79</v>
      </c>
      <c r="E46" s="254"/>
      <c r="F46" s="254"/>
      <c r="G46" s="254"/>
      <c r="H46" s="255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256" t="s">
        <v>80</v>
      </c>
      <c r="E47" s="257"/>
      <c r="F47" s="257"/>
      <c r="G47" s="257"/>
      <c r="H47" s="258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253" t="s">
        <v>81</v>
      </c>
      <c r="E48" s="254"/>
      <c r="F48" s="254"/>
      <c r="G48" s="254"/>
      <c r="H48" s="255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256" t="s">
        <v>82</v>
      </c>
      <c r="E49" s="257"/>
      <c r="F49" s="257"/>
      <c r="G49" s="257"/>
      <c r="H49" s="258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23" priority="7" operator="greaterThan">
      <formula>$AA$28</formula>
    </cfRule>
    <cfRule type="cellIs" dxfId="822" priority="8" operator="lessThan">
      <formula>$AA$29</formula>
    </cfRule>
  </conditionalFormatting>
  <conditionalFormatting sqref="I32:X33">
    <cfRule type="cellIs" dxfId="821" priority="5" operator="greaterThan">
      <formula>$AA$32</formula>
    </cfRule>
    <cfRule type="cellIs" dxfId="820" priority="6" operator="lessThan">
      <formula>$AA$33</formula>
    </cfRule>
  </conditionalFormatting>
  <conditionalFormatting sqref="I30:X31">
    <cfRule type="cellIs" dxfId="819" priority="3" operator="greaterThan">
      <formula>$AA$30</formula>
    </cfRule>
    <cfRule type="cellIs" dxfId="818" priority="4" operator="lessThan">
      <formula>$AA$31</formula>
    </cfRule>
  </conditionalFormatting>
  <conditionalFormatting sqref="I26:X27">
    <cfRule type="cellIs" dxfId="817" priority="1" operator="greaterThan">
      <formula>$AA$26</formula>
    </cfRule>
    <cfRule type="cellIs" dxfId="8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270" t="s">
        <v>2</v>
      </c>
      <c r="E2" s="42"/>
      <c r="F2" s="975" t="s">
        <v>95</v>
      </c>
      <c r="G2" s="975"/>
      <c r="H2" s="975"/>
      <c r="I2" s="975"/>
      <c r="J2" s="975"/>
      <c r="K2" s="1029"/>
      <c r="L2" s="270" t="s">
        <v>4</v>
      </c>
      <c r="M2" s="975">
        <v>7</v>
      </c>
      <c r="N2" s="976"/>
      <c r="O2" s="270" t="s">
        <v>6</v>
      </c>
      <c r="P2" s="979" t="s">
        <v>83</v>
      </c>
      <c r="Q2" s="980"/>
      <c r="R2" s="980"/>
      <c r="S2" s="980"/>
      <c r="T2" s="980"/>
      <c r="U2" s="980"/>
      <c r="V2" s="981"/>
      <c r="W2" s="270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271" t="s">
        <v>3</v>
      </c>
      <c r="E3" s="43"/>
      <c r="F3" s="1030"/>
      <c r="G3" s="1030"/>
      <c r="H3" s="1030"/>
      <c r="I3" s="1030"/>
      <c r="J3" s="1030"/>
      <c r="K3" s="1031"/>
      <c r="L3" s="271" t="s">
        <v>5</v>
      </c>
      <c r="M3" s="977"/>
      <c r="N3" s="978"/>
      <c r="O3" s="271" t="s">
        <v>7</v>
      </c>
      <c r="P3" s="982"/>
      <c r="Q3" s="982"/>
      <c r="R3" s="982"/>
      <c r="S3" s="982"/>
      <c r="T3" s="982"/>
      <c r="U3" s="982"/>
      <c r="V3" s="983"/>
      <c r="W3" s="271" t="s">
        <v>8</v>
      </c>
      <c r="X3" s="27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270" t="s">
        <v>9</v>
      </c>
      <c r="P4" s="6"/>
      <c r="Q4" s="984" t="s">
        <v>118</v>
      </c>
      <c r="R4" s="985"/>
      <c r="S4" s="985"/>
      <c r="T4" s="986"/>
      <c r="U4" s="270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271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268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2.0990000000000002</v>
      </c>
      <c r="J26" s="918"/>
      <c r="K26" s="918">
        <v>2.0960000000000001</v>
      </c>
      <c r="L26" s="918"/>
      <c r="M26" s="918">
        <v>2.0990000000000002</v>
      </c>
      <c r="N26" s="918"/>
      <c r="O26" s="918">
        <v>2.0990000000000002</v>
      </c>
      <c r="P26" s="918"/>
      <c r="Q26" s="918">
        <v>2.101</v>
      </c>
      <c r="R26" s="918"/>
      <c r="S26" s="918">
        <v>2.101</v>
      </c>
      <c r="T26" s="918"/>
      <c r="U26" s="918">
        <v>2.1019999999999999</v>
      </c>
      <c r="V26" s="918"/>
      <c r="W26" s="918">
        <v>2.0990000000000002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1.95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>
        <v>1.625</v>
      </c>
      <c r="R30" s="918"/>
      <c r="S30" s="918">
        <v>1.6</v>
      </c>
      <c r="T30" s="918"/>
      <c r="U30" s="918">
        <v>1.625</v>
      </c>
      <c r="V30" s="918"/>
      <c r="W30" s="918">
        <v>1.6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10.96</v>
      </c>
      <c r="J32" s="958"/>
      <c r="K32" s="958">
        <v>10.96</v>
      </c>
      <c r="L32" s="958"/>
      <c r="M32" s="958">
        <v>10.97</v>
      </c>
      <c r="N32" s="958"/>
      <c r="O32" s="958">
        <v>10.98</v>
      </c>
      <c r="P32" s="958"/>
      <c r="Q32" s="958">
        <v>10.97</v>
      </c>
      <c r="R32" s="958"/>
      <c r="S32" s="958">
        <v>10.97</v>
      </c>
      <c r="T32" s="958"/>
      <c r="U32" s="958">
        <v>10.97</v>
      </c>
      <c r="V32" s="958"/>
      <c r="W32" s="958">
        <v>10.95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262" t="s">
        <v>90</v>
      </c>
      <c r="E34" s="263"/>
      <c r="F34" s="263"/>
      <c r="G34" s="263"/>
      <c r="H34" s="264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265" t="s">
        <v>91</v>
      </c>
      <c r="E35" s="266"/>
      <c r="F35" s="266"/>
      <c r="G35" s="266"/>
      <c r="H35" s="267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265" t="s">
        <v>69</v>
      </c>
      <c r="E37" s="266"/>
      <c r="F37" s="266"/>
      <c r="G37" s="266"/>
      <c r="H37" s="267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262" t="s">
        <v>71</v>
      </c>
      <c r="E38" s="263"/>
      <c r="F38" s="263"/>
      <c r="G38" s="263"/>
      <c r="H38" s="264"/>
      <c r="I38" s="913" t="s">
        <v>131</v>
      </c>
      <c r="J38" s="913"/>
      <c r="K38" s="913" t="s">
        <v>131</v>
      </c>
      <c r="L38" s="913"/>
      <c r="M38" s="913" t="s">
        <v>131</v>
      </c>
      <c r="N38" s="913"/>
      <c r="O38" s="913" t="s">
        <v>131</v>
      </c>
      <c r="P38" s="913"/>
      <c r="Q38" s="913" t="s">
        <v>131</v>
      </c>
      <c r="R38" s="913"/>
      <c r="S38" s="913" t="s">
        <v>131</v>
      </c>
      <c r="T38" s="913"/>
      <c r="U38" s="913" t="s">
        <v>131</v>
      </c>
      <c r="V38" s="913"/>
      <c r="W38" s="913" t="s">
        <v>131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265" t="s">
        <v>72</v>
      </c>
      <c r="E39" s="266"/>
      <c r="F39" s="266"/>
      <c r="G39" s="266"/>
      <c r="H39" s="267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262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265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262" t="s">
        <v>75</v>
      </c>
      <c r="E42" s="269"/>
      <c r="F42" s="273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265" t="s">
        <v>76</v>
      </c>
      <c r="E43" s="274"/>
      <c r="F43" s="274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262" t="s">
        <v>77</v>
      </c>
      <c r="E44" s="269"/>
      <c r="F44" s="273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265" t="s">
        <v>78</v>
      </c>
      <c r="E45" s="274"/>
      <c r="F45" s="274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262" t="s">
        <v>79</v>
      </c>
      <c r="E46" s="263"/>
      <c r="F46" s="263"/>
      <c r="G46" s="263"/>
      <c r="H46" s="264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265" t="s">
        <v>80</v>
      </c>
      <c r="E47" s="266"/>
      <c r="F47" s="266"/>
      <c r="G47" s="266"/>
      <c r="H47" s="267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262" t="s">
        <v>81</v>
      </c>
      <c r="E48" s="263"/>
      <c r="F48" s="263"/>
      <c r="G48" s="263"/>
      <c r="H48" s="264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265" t="s">
        <v>82</v>
      </c>
      <c r="E49" s="266"/>
      <c r="F49" s="266"/>
      <c r="G49" s="266"/>
      <c r="H49" s="267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15" priority="7" operator="greaterThan">
      <formula>$AA$28</formula>
    </cfRule>
    <cfRule type="cellIs" dxfId="814" priority="8" operator="lessThan">
      <formula>$AA$29</formula>
    </cfRule>
  </conditionalFormatting>
  <conditionalFormatting sqref="I32:X33">
    <cfRule type="cellIs" dxfId="813" priority="5" operator="greaterThan">
      <formula>$AA$32</formula>
    </cfRule>
    <cfRule type="cellIs" dxfId="812" priority="6" operator="lessThan">
      <formula>$AA$33</formula>
    </cfRule>
  </conditionalFormatting>
  <conditionalFormatting sqref="I30:X31">
    <cfRule type="cellIs" dxfId="811" priority="3" operator="greaterThan">
      <formula>$AA$30</formula>
    </cfRule>
    <cfRule type="cellIs" dxfId="810" priority="4" operator="lessThan">
      <formula>$AA$31</formula>
    </cfRule>
  </conditionalFormatting>
  <conditionalFormatting sqref="I26:X27">
    <cfRule type="cellIs" dxfId="809" priority="1" operator="greaterThan">
      <formula>$AA$26</formula>
    </cfRule>
    <cfRule type="cellIs" dxfId="80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270" t="s">
        <v>2</v>
      </c>
      <c r="E2" s="42"/>
      <c r="F2" s="975" t="s">
        <v>95</v>
      </c>
      <c r="G2" s="975"/>
      <c r="H2" s="975"/>
      <c r="I2" s="975"/>
      <c r="J2" s="975"/>
      <c r="K2" s="1029"/>
      <c r="L2" s="270" t="s">
        <v>4</v>
      </c>
      <c r="M2" s="975">
        <v>7</v>
      </c>
      <c r="N2" s="976"/>
      <c r="O2" s="270" t="s">
        <v>6</v>
      </c>
      <c r="P2" s="979" t="s">
        <v>83</v>
      </c>
      <c r="Q2" s="980"/>
      <c r="R2" s="980"/>
      <c r="S2" s="980"/>
      <c r="T2" s="980"/>
      <c r="U2" s="980"/>
      <c r="V2" s="981"/>
      <c r="W2" s="270" t="s">
        <v>34</v>
      </c>
      <c r="X2" s="32">
        <v>2</v>
      </c>
      <c r="Z2" s="34" t="s">
        <v>48</v>
      </c>
    </row>
    <row r="3" spans="1:26" ht="10" customHeight="1">
      <c r="A3" s="973" t="s">
        <v>1</v>
      </c>
      <c r="B3" s="974"/>
      <c r="C3" s="908"/>
      <c r="D3" s="271" t="s">
        <v>3</v>
      </c>
      <c r="E3" s="43"/>
      <c r="F3" s="1030"/>
      <c r="G3" s="1030"/>
      <c r="H3" s="1030"/>
      <c r="I3" s="1030"/>
      <c r="J3" s="1030"/>
      <c r="K3" s="1031"/>
      <c r="L3" s="271" t="s">
        <v>5</v>
      </c>
      <c r="M3" s="977"/>
      <c r="N3" s="978"/>
      <c r="O3" s="271" t="s">
        <v>7</v>
      </c>
      <c r="P3" s="982"/>
      <c r="Q3" s="982"/>
      <c r="R3" s="982"/>
      <c r="S3" s="982"/>
      <c r="T3" s="982"/>
      <c r="U3" s="982"/>
      <c r="V3" s="983"/>
      <c r="W3" s="271" t="s">
        <v>8</v>
      </c>
      <c r="X3" s="27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270" t="s">
        <v>9</v>
      </c>
      <c r="P4" s="6"/>
      <c r="Q4" s="984" t="s">
        <v>118</v>
      </c>
      <c r="R4" s="985"/>
      <c r="S4" s="985"/>
      <c r="T4" s="986"/>
      <c r="U4" s="270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271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268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2.0950000000000002</v>
      </c>
      <c r="J26" s="918"/>
      <c r="K26" s="918">
        <v>2.0830000000000002</v>
      </c>
      <c r="L26" s="918"/>
      <c r="M26" s="918">
        <v>2.0760000000000001</v>
      </c>
      <c r="N26" s="918"/>
      <c r="O26" s="918">
        <v>2.1030000000000002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1.95</v>
      </c>
      <c r="L28" s="918"/>
      <c r="M28" s="918">
        <v>1.95</v>
      </c>
      <c r="N28" s="918"/>
      <c r="O28" s="918">
        <v>1.9750000000000001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1.625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10.96</v>
      </c>
      <c r="J32" s="958"/>
      <c r="K32" s="958">
        <v>10.97</v>
      </c>
      <c r="L32" s="958"/>
      <c r="M32" s="958">
        <v>10.96</v>
      </c>
      <c r="N32" s="958"/>
      <c r="O32" s="958">
        <v>10.96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262" t="s">
        <v>90</v>
      </c>
      <c r="E34" s="263"/>
      <c r="F34" s="263"/>
      <c r="G34" s="263"/>
      <c r="H34" s="264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265" t="s">
        <v>91</v>
      </c>
      <c r="E35" s="266"/>
      <c r="F35" s="266"/>
      <c r="G35" s="266"/>
      <c r="H35" s="267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265" t="s">
        <v>69</v>
      </c>
      <c r="E37" s="266"/>
      <c r="F37" s="266"/>
      <c r="G37" s="266"/>
      <c r="H37" s="267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262" t="s">
        <v>71</v>
      </c>
      <c r="E38" s="263"/>
      <c r="F38" s="263"/>
      <c r="G38" s="263"/>
      <c r="H38" s="264"/>
      <c r="I38" s="913" t="s">
        <v>131</v>
      </c>
      <c r="J38" s="913"/>
      <c r="K38" s="913" t="s">
        <v>131</v>
      </c>
      <c r="L38" s="913"/>
      <c r="M38" s="913" t="s">
        <v>131</v>
      </c>
      <c r="N38" s="913"/>
      <c r="O38" s="913" t="s">
        <v>131</v>
      </c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265" t="s">
        <v>72</v>
      </c>
      <c r="E39" s="266"/>
      <c r="F39" s="266"/>
      <c r="G39" s="266"/>
      <c r="H39" s="267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262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265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262" t="s">
        <v>75</v>
      </c>
      <c r="E42" s="269"/>
      <c r="F42" s="273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265" t="s">
        <v>76</v>
      </c>
      <c r="E43" s="274"/>
      <c r="F43" s="274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262" t="s">
        <v>77</v>
      </c>
      <c r="E44" s="269"/>
      <c r="F44" s="273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265" t="s">
        <v>78</v>
      </c>
      <c r="E45" s="274"/>
      <c r="F45" s="274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262" t="s">
        <v>79</v>
      </c>
      <c r="E46" s="263"/>
      <c r="F46" s="263"/>
      <c r="G46" s="263"/>
      <c r="H46" s="264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265" t="s">
        <v>80</v>
      </c>
      <c r="E47" s="266"/>
      <c r="F47" s="266"/>
      <c r="G47" s="266"/>
      <c r="H47" s="267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262" t="s">
        <v>81</v>
      </c>
      <c r="E48" s="263"/>
      <c r="F48" s="263"/>
      <c r="G48" s="263"/>
      <c r="H48" s="264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265" t="s">
        <v>82</v>
      </c>
      <c r="E49" s="266"/>
      <c r="F49" s="266"/>
      <c r="G49" s="266"/>
      <c r="H49" s="267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07" priority="7" operator="greaterThan">
      <formula>$AA$28</formula>
    </cfRule>
    <cfRule type="cellIs" dxfId="806" priority="8" operator="lessThan">
      <formula>$AA$29</formula>
    </cfRule>
  </conditionalFormatting>
  <conditionalFormatting sqref="I32:X33">
    <cfRule type="cellIs" dxfId="805" priority="5" operator="greaterThan">
      <formula>$AA$32</formula>
    </cfRule>
    <cfRule type="cellIs" dxfId="804" priority="6" operator="lessThan">
      <formula>$AA$33</formula>
    </cfRule>
  </conditionalFormatting>
  <conditionalFormatting sqref="I30:X31">
    <cfRule type="cellIs" dxfId="803" priority="3" operator="greaterThan">
      <formula>$AA$30</formula>
    </cfRule>
    <cfRule type="cellIs" dxfId="802" priority="4" operator="lessThan">
      <formula>$AA$31</formula>
    </cfRule>
  </conditionalFormatting>
  <conditionalFormatting sqref="I26:X27">
    <cfRule type="cellIs" dxfId="801" priority="1" operator="greaterThan">
      <formula>$AA$26</formula>
    </cfRule>
    <cfRule type="cellIs" dxfId="8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285" t="s">
        <v>2</v>
      </c>
      <c r="E2" s="42"/>
      <c r="F2" s="975" t="s">
        <v>95</v>
      </c>
      <c r="G2" s="975"/>
      <c r="H2" s="975"/>
      <c r="I2" s="975"/>
      <c r="J2" s="975"/>
      <c r="K2" s="1029"/>
      <c r="L2" s="285" t="s">
        <v>4</v>
      </c>
      <c r="M2" s="975">
        <v>7</v>
      </c>
      <c r="N2" s="976"/>
      <c r="O2" s="285" t="s">
        <v>6</v>
      </c>
      <c r="P2" s="979" t="s">
        <v>83</v>
      </c>
      <c r="Q2" s="980"/>
      <c r="R2" s="980"/>
      <c r="S2" s="980"/>
      <c r="T2" s="980"/>
      <c r="U2" s="980"/>
      <c r="V2" s="981"/>
      <c r="W2" s="285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286" t="s">
        <v>3</v>
      </c>
      <c r="E3" s="43"/>
      <c r="F3" s="1030"/>
      <c r="G3" s="1030"/>
      <c r="H3" s="1030"/>
      <c r="I3" s="1030"/>
      <c r="J3" s="1030"/>
      <c r="K3" s="1031"/>
      <c r="L3" s="286" t="s">
        <v>5</v>
      </c>
      <c r="M3" s="977"/>
      <c r="N3" s="978"/>
      <c r="O3" s="286" t="s">
        <v>7</v>
      </c>
      <c r="P3" s="982"/>
      <c r="Q3" s="982"/>
      <c r="R3" s="982"/>
      <c r="S3" s="982"/>
      <c r="T3" s="982"/>
      <c r="U3" s="982"/>
      <c r="V3" s="983"/>
      <c r="W3" s="286" t="s">
        <v>8</v>
      </c>
      <c r="X3" s="27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285" t="s">
        <v>9</v>
      </c>
      <c r="P4" s="6"/>
      <c r="Q4" s="984" t="s">
        <v>119</v>
      </c>
      <c r="R4" s="985"/>
      <c r="S4" s="985"/>
      <c r="T4" s="986"/>
      <c r="U4" s="285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286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287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2.0990000000000002</v>
      </c>
      <c r="J26" s="918"/>
      <c r="K26" s="918">
        <v>2.1019999999999999</v>
      </c>
      <c r="L26" s="918"/>
      <c r="M26" s="918">
        <v>2.0950000000000002</v>
      </c>
      <c r="N26" s="918"/>
      <c r="O26" s="918">
        <v>2.0979999999999999</v>
      </c>
      <c r="P26" s="918"/>
      <c r="Q26" s="918">
        <v>2.101</v>
      </c>
      <c r="R26" s="918"/>
      <c r="S26" s="918">
        <v>2.1080000000000001</v>
      </c>
      <c r="T26" s="918"/>
      <c r="U26" s="918">
        <v>2.1080000000000001</v>
      </c>
      <c r="V26" s="918"/>
      <c r="W26" s="918">
        <v>2.0870000000000002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1.95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>
        <v>1.625</v>
      </c>
      <c r="R30" s="918"/>
      <c r="S30" s="918">
        <v>1.6</v>
      </c>
      <c r="T30" s="918"/>
      <c r="U30" s="918">
        <v>1.625</v>
      </c>
      <c r="V30" s="918"/>
      <c r="W30" s="918">
        <v>1.6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10.96</v>
      </c>
      <c r="J32" s="958"/>
      <c r="K32" s="958">
        <v>10.96</v>
      </c>
      <c r="L32" s="958"/>
      <c r="M32" s="958">
        <v>10.97</v>
      </c>
      <c r="N32" s="958"/>
      <c r="O32" s="958">
        <v>10.98</v>
      </c>
      <c r="P32" s="958"/>
      <c r="Q32" s="958">
        <v>10.97</v>
      </c>
      <c r="R32" s="958"/>
      <c r="S32" s="958">
        <v>10.97</v>
      </c>
      <c r="T32" s="958"/>
      <c r="U32" s="958">
        <v>10.97</v>
      </c>
      <c r="V32" s="958"/>
      <c r="W32" s="958">
        <v>10.96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279" t="s">
        <v>90</v>
      </c>
      <c r="E34" s="280"/>
      <c r="F34" s="280"/>
      <c r="G34" s="280"/>
      <c r="H34" s="281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282" t="s">
        <v>91</v>
      </c>
      <c r="E35" s="283"/>
      <c r="F35" s="283"/>
      <c r="G35" s="283"/>
      <c r="H35" s="284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282" t="s">
        <v>69</v>
      </c>
      <c r="E37" s="283"/>
      <c r="F37" s="283"/>
      <c r="G37" s="283"/>
      <c r="H37" s="284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279" t="s">
        <v>71</v>
      </c>
      <c r="E38" s="280"/>
      <c r="F38" s="280"/>
      <c r="G38" s="280"/>
      <c r="H38" s="281"/>
      <c r="I38" s="913" t="s">
        <v>128</v>
      </c>
      <c r="J38" s="913"/>
      <c r="K38" s="913" t="s">
        <v>128</v>
      </c>
      <c r="L38" s="913"/>
      <c r="M38" s="913" t="s">
        <v>128</v>
      </c>
      <c r="N38" s="913"/>
      <c r="O38" s="913" t="s">
        <v>128</v>
      </c>
      <c r="P38" s="913"/>
      <c r="Q38" s="913" t="s">
        <v>128</v>
      </c>
      <c r="R38" s="913"/>
      <c r="S38" s="913" t="s">
        <v>128</v>
      </c>
      <c r="T38" s="913"/>
      <c r="U38" s="913" t="s">
        <v>128</v>
      </c>
      <c r="V38" s="913"/>
      <c r="W38" s="913" t="s">
        <v>128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282" t="s">
        <v>72</v>
      </c>
      <c r="E39" s="283"/>
      <c r="F39" s="283"/>
      <c r="G39" s="283"/>
      <c r="H39" s="284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279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282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279" t="s">
        <v>75</v>
      </c>
      <c r="E42" s="276"/>
      <c r="F42" s="277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282" t="s">
        <v>76</v>
      </c>
      <c r="E43" s="278"/>
      <c r="F43" s="278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279" t="s">
        <v>77</v>
      </c>
      <c r="E44" s="276"/>
      <c r="F44" s="277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282" t="s">
        <v>78</v>
      </c>
      <c r="E45" s="278"/>
      <c r="F45" s="278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279" t="s">
        <v>79</v>
      </c>
      <c r="E46" s="280"/>
      <c r="F46" s="280"/>
      <c r="G46" s="280"/>
      <c r="H46" s="281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282" t="s">
        <v>80</v>
      </c>
      <c r="E47" s="283"/>
      <c r="F47" s="283"/>
      <c r="G47" s="283"/>
      <c r="H47" s="284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279" t="s">
        <v>81</v>
      </c>
      <c r="E48" s="280"/>
      <c r="F48" s="280"/>
      <c r="G48" s="280"/>
      <c r="H48" s="281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282" t="s">
        <v>82</v>
      </c>
      <c r="E49" s="283"/>
      <c r="F49" s="283"/>
      <c r="G49" s="283"/>
      <c r="H49" s="284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99" priority="7" operator="greaterThan">
      <formula>$AA$28</formula>
    </cfRule>
    <cfRule type="cellIs" dxfId="798" priority="8" operator="lessThan">
      <formula>$AA$29</formula>
    </cfRule>
  </conditionalFormatting>
  <conditionalFormatting sqref="I32:X33">
    <cfRule type="cellIs" dxfId="797" priority="5" operator="greaterThan">
      <formula>$AA$32</formula>
    </cfRule>
    <cfRule type="cellIs" dxfId="796" priority="6" operator="lessThan">
      <formula>$AA$33</formula>
    </cfRule>
  </conditionalFormatting>
  <conditionalFormatting sqref="I30:X31">
    <cfRule type="cellIs" dxfId="795" priority="3" operator="greaterThan">
      <formula>$AA$30</formula>
    </cfRule>
    <cfRule type="cellIs" dxfId="794" priority="4" operator="lessThan">
      <formula>$AA$31</formula>
    </cfRule>
  </conditionalFormatting>
  <conditionalFormatting sqref="I26:X27">
    <cfRule type="cellIs" dxfId="793" priority="1" operator="greaterThan">
      <formula>$AA$26</formula>
    </cfRule>
    <cfRule type="cellIs" dxfId="79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285" t="s">
        <v>2</v>
      </c>
      <c r="E2" s="42"/>
      <c r="F2" s="975" t="s">
        <v>95</v>
      </c>
      <c r="G2" s="975"/>
      <c r="H2" s="975"/>
      <c r="I2" s="975"/>
      <c r="J2" s="975"/>
      <c r="K2" s="1029"/>
      <c r="L2" s="285" t="s">
        <v>4</v>
      </c>
      <c r="M2" s="975">
        <v>7</v>
      </c>
      <c r="N2" s="976"/>
      <c r="O2" s="285" t="s">
        <v>6</v>
      </c>
      <c r="P2" s="979" t="s">
        <v>83</v>
      </c>
      <c r="Q2" s="980"/>
      <c r="R2" s="980"/>
      <c r="S2" s="980"/>
      <c r="T2" s="980"/>
      <c r="U2" s="980"/>
      <c r="V2" s="981"/>
      <c r="W2" s="285" t="s">
        <v>34</v>
      </c>
      <c r="X2" s="32">
        <v>2</v>
      </c>
      <c r="Z2" s="34" t="s">
        <v>48</v>
      </c>
    </row>
    <row r="3" spans="1:26" ht="10" customHeight="1">
      <c r="A3" s="973" t="s">
        <v>1</v>
      </c>
      <c r="B3" s="974"/>
      <c r="C3" s="908"/>
      <c r="D3" s="286" t="s">
        <v>3</v>
      </c>
      <c r="E3" s="43"/>
      <c r="F3" s="1030"/>
      <c r="G3" s="1030"/>
      <c r="H3" s="1030"/>
      <c r="I3" s="1030"/>
      <c r="J3" s="1030"/>
      <c r="K3" s="1031"/>
      <c r="L3" s="286" t="s">
        <v>5</v>
      </c>
      <c r="M3" s="977"/>
      <c r="N3" s="978"/>
      <c r="O3" s="286" t="s">
        <v>7</v>
      </c>
      <c r="P3" s="982"/>
      <c r="Q3" s="982"/>
      <c r="R3" s="982"/>
      <c r="S3" s="982"/>
      <c r="T3" s="982"/>
      <c r="U3" s="982"/>
      <c r="V3" s="983"/>
      <c r="W3" s="286" t="s">
        <v>8</v>
      </c>
      <c r="X3" s="27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285" t="s">
        <v>9</v>
      </c>
      <c r="P4" s="6"/>
      <c r="Q4" s="984" t="s">
        <v>119</v>
      </c>
      <c r="R4" s="985"/>
      <c r="S4" s="985"/>
      <c r="T4" s="986"/>
      <c r="U4" s="285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286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287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2.109</v>
      </c>
      <c r="J26" s="918"/>
      <c r="K26" s="918">
        <v>2.089</v>
      </c>
      <c r="L26" s="918"/>
      <c r="M26" s="918">
        <v>2.0739999999999998</v>
      </c>
      <c r="N26" s="918"/>
      <c r="O26" s="918">
        <v>2.1030000000000002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1.95</v>
      </c>
      <c r="L28" s="918"/>
      <c r="M28" s="918">
        <v>1.95</v>
      </c>
      <c r="N28" s="918"/>
      <c r="O28" s="918">
        <v>1.9750000000000001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1.625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10.97</v>
      </c>
      <c r="J32" s="958"/>
      <c r="K32" s="958">
        <v>10.96</v>
      </c>
      <c r="L32" s="958"/>
      <c r="M32" s="958">
        <v>10.96</v>
      </c>
      <c r="N32" s="958"/>
      <c r="O32" s="958">
        <v>10.96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279" t="s">
        <v>90</v>
      </c>
      <c r="E34" s="280"/>
      <c r="F34" s="280"/>
      <c r="G34" s="280"/>
      <c r="H34" s="281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282" t="s">
        <v>91</v>
      </c>
      <c r="E35" s="283"/>
      <c r="F35" s="283"/>
      <c r="G35" s="283"/>
      <c r="H35" s="284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282" t="s">
        <v>69</v>
      </c>
      <c r="E37" s="283"/>
      <c r="F37" s="283"/>
      <c r="G37" s="283"/>
      <c r="H37" s="284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279" t="s">
        <v>71</v>
      </c>
      <c r="E38" s="280"/>
      <c r="F38" s="280"/>
      <c r="G38" s="280"/>
      <c r="H38" s="281"/>
      <c r="I38" s="913" t="s">
        <v>128</v>
      </c>
      <c r="J38" s="913"/>
      <c r="K38" s="913" t="s">
        <v>128</v>
      </c>
      <c r="L38" s="913"/>
      <c r="M38" s="913" t="s">
        <v>128</v>
      </c>
      <c r="N38" s="913"/>
      <c r="O38" s="913" t="s">
        <v>128</v>
      </c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282" t="s">
        <v>72</v>
      </c>
      <c r="E39" s="283"/>
      <c r="F39" s="283"/>
      <c r="G39" s="283"/>
      <c r="H39" s="284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279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282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279" t="s">
        <v>75</v>
      </c>
      <c r="E42" s="276"/>
      <c r="F42" s="277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282" t="s">
        <v>76</v>
      </c>
      <c r="E43" s="278"/>
      <c r="F43" s="278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279" t="s">
        <v>77</v>
      </c>
      <c r="E44" s="276"/>
      <c r="F44" s="277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282" t="s">
        <v>78</v>
      </c>
      <c r="E45" s="278"/>
      <c r="F45" s="278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279" t="s">
        <v>79</v>
      </c>
      <c r="E46" s="280"/>
      <c r="F46" s="280"/>
      <c r="G46" s="280"/>
      <c r="H46" s="281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282" t="s">
        <v>80</v>
      </c>
      <c r="E47" s="283"/>
      <c r="F47" s="283"/>
      <c r="G47" s="283"/>
      <c r="H47" s="284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279" t="s">
        <v>81</v>
      </c>
      <c r="E48" s="280"/>
      <c r="F48" s="280"/>
      <c r="G48" s="280"/>
      <c r="H48" s="281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282" t="s">
        <v>82</v>
      </c>
      <c r="E49" s="283"/>
      <c r="F49" s="283"/>
      <c r="G49" s="283"/>
      <c r="H49" s="284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91" priority="7" operator="greaterThan">
      <formula>$AA$28</formula>
    </cfRule>
    <cfRule type="cellIs" dxfId="790" priority="8" operator="lessThan">
      <formula>$AA$29</formula>
    </cfRule>
  </conditionalFormatting>
  <conditionalFormatting sqref="I32:X33">
    <cfRule type="cellIs" dxfId="789" priority="5" operator="greaterThan">
      <formula>$AA$32</formula>
    </cfRule>
    <cfRule type="cellIs" dxfId="788" priority="6" operator="lessThan">
      <formula>$AA$33</formula>
    </cfRule>
  </conditionalFormatting>
  <conditionalFormatting sqref="I30:X31">
    <cfRule type="cellIs" dxfId="787" priority="3" operator="greaterThan">
      <formula>$AA$30</formula>
    </cfRule>
    <cfRule type="cellIs" dxfId="786" priority="4" operator="lessThan">
      <formula>$AA$31</formula>
    </cfRule>
  </conditionalFormatting>
  <conditionalFormatting sqref="I26:X27">
    <cfRule type="cellIs" dxfId="785" priority="1" operator="greaterThan">
      <formula>$AA$26</formula>
    </cfRule>
    <cfRule type="cellIs" dxfId="78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296" t="s">
        <v>2</v>
      </c>
      <c r="E2" s="42"/>
      <c r="F2" s="975" t="s">
        <v>95</v>
      </c>
      <c r="G2" s="975"/>
      <c r="H2" s="975"/>
      <c r="I2" s="975"/>
      <c r="J2" s="975"/>
      <c r="K2" s="1029"/>
      <c r="L2" s="296" t="s">
        <v>4</v>
      </c>
      <c r="M2" s="975">
        <v>7</v>
      </c>
      <c r="N2" s="976"/>
      <c r="O2" s="296" t="s">
        <v>6</v>
      </c>
      <c r="P2" s="979" t="s">
        <v>83</v>
      </c>
      <c r="Q2" s="980"/>
      <c r="R2" s="980"/>
      <c r="S2" s="980"/>
      <c r="T2" s="980"/>
      <c r="U2" s="980"/>
      <c r="V2" s="981"/>
      <c r="W2" s="296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297" t="s">
        <v>3</v>
      </c>
      <c r="E3" s="43"/>
      <c r="F3" s="1030"/>
      <c r="G3" s="1030"/>
      <c r="H3" s="1030"/>
      <c r="I3" s="1030"/>
      <c r="J3" s="1030"/>
      <c r="K3" s="1031"/>
      <c r="L3" s="297" t="s">
        <v>5</v>
      </c>
      <c r="M3" s="977"/>
      <c r="N3" s="978"/>
      <c r="O3" s="297" t="s">
        <v>7</v>
      </c>
      <c r="P3" s="982"/>
      <c r="Q3" s="982"/>
      <c r="R3" s="982"/>
      <c r="S3" s="982"/>
      <c r="T3" s="982"/>
      <c r="U3" s="982"/>
      <c r="V3" s="983"/>
      <c r="W3" s="297" t="s">
        <v>8</v>
      </c>
      <c r="X3" s="29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296" t="s">
        <v>9</v>
      </c>
      <c r="P4" s="6"/>
      <c r="Q4" s="984" t="s">
        <v>120</v>
      </c>
      <c r="R4" s="985"/>
      <c r="S4" s="985"/>
      <c r="T4" s="986"/>
      <c r="U4" s="296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297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294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2.105</v>
      </c>
      <c r="J26" s="918"/>
      <c r="K26" s="918">
        <v>2.0990000000000002</v>
      </c>
      <c r="L26" s="918"/>
      <c r="M26" s="918">
        <v>2.101</v>
      </c>
      <c r="N26" s="918"/>
      <c r="O26" s="918">
        <v>2.1070000000000002</v>
      </c>
      <c r="P26" s="918"/>
      <c r="Q26" s="918">
        <v>2.105</v>
      </c>
      <c r="R26" s="918"/>
      <c r="S26" s="918">
        <v>2.109</v>
      </c>
      <c r="T26" s="918"/>
      <c r="U26" s="918">
        <v>2.109</v>
      </c>
      <c r="V26" s="918"/>
      <c r="W26" s="918">
        <v>2.1059999999999999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1.95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>
        <v>1.625</v>
      </c>
      <c r="R30" s="918"/>
      <c r="S30" s="918">
        <v>1.6</v>
      </c>
      <c r="T30" s="918"/>
      <c r="U30" s="918">
        <v>1.625</v>
      </c>
      <c r="V30" s="918"/>
      <c r="W30" s="918">
        <v>1.6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10.96</v>
      </c>
      <c r="J32" s="958"/>
      <c r="K32" s="958">
        <v>10.96</v>
      </c>
      <c r="L32" s="958"/>
      <c r="M32" s="958">
        <v>10.97</v>
      </c>
      <c r="N32" s="958"/>
      <c r="O32" s="958">
        <v>10.97</v>
      </c>
      <c r="P32" s="958"/>
      <c r="Q32" s="958">
        <v>10.96</v>
      </c>
      <c r="R32" s="958"/>
      <c r="S32" s="958">
        <v>10.96</v>
      </c>
      <c r="T32" s="958"/>
      <c r="U32" s="958">
        <v>10.96</v>
      </c>
      <c r="V32" s="958"/>
      <c r="W32" s="958">
        <v>10.95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288" t="s">
        <v>90</v>
      </c>
      <c r="E34" s="289"/>
      <c r="F34" s="289"/>
      <c r="G34" s="289"/>
      <c r="H34" s="290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291" t="s">
        <v>91</v>
      </c>
      <c r="E35" s="292"/>
      <c r="F35" s="292"/>
      <c r="G35" s="292"/>
      <c r="H35" s="293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291" t="s">
        <v>69</v>
      </c>
      <c r="E37" s="292"/>
      <c r="F37" s="292"/>
      <c r="G37" s="292"/>
      <c r="H37" s="293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288" t="s">
        <v>71</v>
      </c>
      <c r="E38" s="289"/>
      <c r="F38" s="289"/>
      <c r="G38" s="289"/>
      <c r="H38" s="290"/>
      <c r="I38" s="913" t="s">
        <v>131</v>
      </c>
      <c r="J38" s="913"/>
      <c r="K38" s="913" t="s">
        <v>131</v>
      </c>
      <c r="L38" s="913"/>
      <c r="M38" s="913" t="s">
        <v>131</v>
      </c>
      <c r="N38" s="913"/>
      <c r="O38" s="913" t="s">
        <v>131</v>
      </c>
      <c r="P38" s="913"/>
      <c r="Q38" s="913" t="s">
        <v>131</v>
      </c>
      <c r="R38" s="913"/>
      <c r="S38" s="913" t="s">
        <v>131</v>
      </c>
      <c r="T38" s="913"/>
      <c r="U38" s="913" t="s">
        <v>131</v>
      </c>
      <c r="V38" s="913"/>
      <c r="W38" s="913" t="s">
        <v>131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291" t="s">
        <v>72</v>
      </c>
      <c r="E39" s="292"/>
      <c r="F39" s="292"/>
      <c r="G39" s="292"/>
      <c r="H39" s="293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288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291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288" t="s">
        <v>75</v>
      </c>
      <c r="E42" s="295"/>
      <c r="F42" s="299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291" t="s">
        <v>76</v>
      </c>
      <c r="E43" s="300"/>
      <c r="F43" s="300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288" t="s">
        <v>77</v>
      </c>
      <c r="E44" s="295"/>
      <c r="F44" s="299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291" t="s">
        <v>78</v>
      </c>
      <c r="E45" s="300"/>
      <c r="F45" s="300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288" t="s">
        <v>79</v>
      </c>
      <c r="E46" s="289"/>
      <c r="F46" s="289"/>
      <c r="G46" s="289"/>
      <c r="H46" s="290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291" t="s">
        <v>80</v>
      </c>
      <c r="E47" s="292"/>
      <c r="F47" s="292"/>
      <c r="G47" s="292"/>
      <c r="H47" s="293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288" t="s">
        <v>81</v>
      </c>
      <c r="E48" s="289"/>
      <c r="F48" s="289"/>
      <c r="G48" s="289"/>
      <c r="H48" s="290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291" t="s">
        <v>82</v>
      </c>
      <c r="E49" s="292"/>
      <c r="F49" s="292"/>
      <c r="G49" s="292"/>
      <c r="H49" s="293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83" priority="7" operator="greaterThan">
      <formula>$AA$28</formula>
    </cfRule>
    <cfRule type="cellIs" dxfId="782" priority="8" operator="lessThan">
      <formula>$AA$29</formula>
    </cfRule>
  </conditionalFormatting>
  <conditionalFormatting sqref="I32:X33">
    <cfRule type="cellIs" dxfId="781" priority="5" operator="greaterThan">
      <formula>$AA$32</formula>
    </cfRule>
    <cfRule type="cellIs" dxfId="780" priority="6" operator="lessThan">
      <formula>$AA$33</formula>
    </cfRule>
  </conditionalFormatting>
  <conditionalFormatting sqref="I30:X31">
    <cfRule type="cellIs" dxfId="779" priority="3" operator="greaterThan">
      <formula>$AA$30</formula>
    </cfRule>
    <cfRule type="cellIs" dxfId="778" priority="4" operator="lessThan">
      <formula>$AA$31</formula>
    </cfRule>
  </conditionalFormatting>
  <conditionalFormatting sqref="I26:X27">
    <cfRule type="cellIs" dxfId="777" priority="1" operator="greaterThan">
      <formula>$AA$26</formula>
    </cfRule>
    <cfRule type="cellIs" dxfId="7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296" t="s">
        <v>2</v>
      </c>
      <c r="E2" s="42"/>
      <c r="F2" s="975" t="s">
        <v>95</v>
      </c>
      <c r="G2" s="975"/>
      <c r="H2" s="975"/>
      <c r="I2" s="975"/>
      <c r="J2" s="975"/>
      <c r="K2" s="1029"/>
      <c r="L2" s="296" t="s">
        <v>4</v>
      </c>
      <c r="M2" s="975">
        <v>7</v>
      </c>
      <c r="N2" s="976"/>
      <c r="O2" s="296" t="s">
        <v>6</v>
      </c>
      <c r="P2" s="979" t="s">
        <v>83</v>
      </c>
      <c r="Q2" s="980"/>
      <c r="R2" s="980"/>
      <c r="S2" s="980"/>
      <c r="T2" s="980"/>
      <c r="U2" s="980"/>
      <c r="V2" s="981"/>
      <c r="W2" s="296" t="s">
        <v>34</v>
      </c>
      <c r="X2" s="32">
        <v>2</v>
      </c>
      <c r="Z2" s="34" t="s">
        <v>48</v>
      </c>
    </row>
    <row r="3" spans="1:26" ht="10" customHeight="1">
      <c r="A3" s="973" t="s">
        <v>1</v>
      </c>
      <c r="B3" s="974"/>
      <c r="C3" s="908"/>
      <c r="D3" s="297" t="s">
        <v>3</v>
      </c>
      <c r="E3" s="43"/>
      <c r="F3" s="1030"/>
      <c r="G3" s="1030"/>
      <c r="H3" s="1030"/>
      <c r="I3" s="1030"/>
      <c r="J3" s="1030"/>
      <c r="K3" s="1031"/>
      <c r="L3" s="297" t="s">
        <v>5</v>
      </c>
      <c r="M3" s="977"/>
      <c r="N3" s="978"/>
      <c r="O3" s="297" t="s">
        <v>7</v>
      </c>
      <c r="P3" s="982"/>
      <c r="Q3" s="982"/>
      <c r="R3" s="982"/>
      <c r="S3" s="982"/>
      <c r="T3" s="982"/>
      <c r="U3" s="982"/>
      <c r="V3" s="983"/>
      <c r="W3" s="297" t="s">
        <v>8</v>
      </c>
      <c r="X3" s="29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296" t="s">
        <v>9</v>
      </c>
      <c r="P4" s="6"/>
      <c r="Q4" s="984" t="s">
        <v>120</v>
      </c>
      <c r="R4" s="985"/>
      <c r="S4" s="985"/>
      <c r="T4" s="986"/>
      <c r="U4" s="296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297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294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2.0859999999999999</v>
      </c>
      <c r="J26" s="918"/>
      <c r="K26" s="918">
        <v>2.09</v>
      </c>
      <c r="L26" s="918"/>
      <c r="M26" s="918">
        <v>2.09</v>
      </c>
      <c r="N26" s="918"/>
      <c r="O26" s="918">
        <v>2.1059999999999999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1.95</v>
      </c>
      <c r="L28" s="918"/>
      <c r="M28" s="918">
        <v>1.95</v>
      </c>
      <c r="N28" s="918"/>
      <c r="O28" s="918">
        <v>1.9750000000000001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1.625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10.96</v>
      </c>
      <c r="J32" s="958"/>
      <c r="K32" s="958">
        <v>10.96</v>
      </c>
      <c r="L32" s="958"/>
      <c r="M32" s="958">
        <v>10.95</v>
      </c>
      <c r="N32" s="958"/>
      <c r="O32" s="958">
        <v>10.96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288" t="s">
        <v>90</v>
      </c>
      <c r="E34" s="289"/>
      <c r="F34" s="289"/>
      <c r="G34" s="289"/>
      <c r="H34" s="290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291" t="s">
        <v>91</v>
      </c>
      <c r="E35" s="292"/>
      <c r="F35" s="292"/>
      <c r="G35" s="292"/>
      <c r="H35" s="293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291" t="s">
        <v>69</v>
      </c>
      <c r="E37" s="292"/>
      <c r="F37" s="292"/>
      <c r="G37" s="292"/>
      <c r="H37" s="293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288" t="s">
        <v>71</v>
      </c>
      <c r="E38" s="289"/>
      <c r="F38" s="289"/>
      <c r="G38" s="289"/>
      <c r="H38" s="290"/>
      <c r="I38" s="913" t="s">
        <v>128</v>
      </c>
      <c r="J38" s="913"/>
      <c r="K38" s="913" t="s">
        <v>128</v>
      </c>
      <c r="L38" s="913"/>
      <c r="M38" s="913" t="s">
        <v>128</v>
      </c>
      <c r="N38" s="913"/>
      <c r="O38" s="913" t="s">
        <v>128</v>
      </c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291" t="s">
        <v>72</v>
      </c>
      <c r="E39" s="292"/>
      <c r="F39" s="292"/>
      <c r="G39" s="292"/>
      <c r="H39" s="293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288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291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288" t="s">
        <v>75</v>
      </c>
      <c r="E42" s="295"/>
      <c r="F42" s="299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291" t="s">
        <v>76</v>
      </c>
      <c r="E43" s="300"/>
      <c r="F43" s="300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288" t="s">
        <v>77</v>
      </c>
      <c r="E44" s="295"/>
      <c r="F44" s="299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291" t="s">
        <v>78</v>
      </c>
      <c r="E45" s="300"/>
      <c r="F45" s="300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288" t="s">
        <v>79</v>
      </c>
      <c r="E46" s="289"/>
      <c r="F46" s="289"/>
      <c r="G46" s="289"/>
      <c r="H46" s="290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291" t="s">
        <v>80</v>
      </c>
      <c r="E47" s="292"/>
      <c r="F47" s="292"/>
      <c r="G47" s="292"/>
      <c r="H47" s="293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288" t="s">
        <v>81</v>
      </c>
      <c r="E48" s="289"/>
      <c r="F48" s="289"/>
      <c r="G48" s="289"/>
      <c r="H48" s="290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291" t="s">
        <v>82</v>
      </c>
      <c r="E49" s="292"/>
      <c r="F49" s="292"/>
      <c r="G49" s="292"/>
      <c r="H49" s="293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75" priority="7" operator="greaterThan">
      <formula>$AA$28</formula>
    </cfRule>
    <cfRule type="cellIs" dxfId="774" priority="8" operator="lessThan">
      <formula>$AA$29</formula>
    </cfRule>
  </conditionalFormatting>
  <conditionalFormatting sqref="I32:X33">
    <cfRule type="cellIs" dxfId="773" priority="5" operator="greaterThan">
      <formula>$AA$32</formula>
    </cfRule>
    <cfRule type="cellIs" dxfId="772" priority="6" operator="lessThan">
      <formula>$AA$33</formula>
    </cfRule>
  </conditionalFormatting>
  <conditionalFormatting sqref="I30:X31">
    <cfRule type="cellIs" dxfId="771" priority="3" operator="greaterThan">
      <formula>$AA$30</formula>
    </cfRule>
    <cfRule type="cellIs" dxfId="770" priority="4" operator="lessThan">
      <formula>$AA$31</formula>
    </cfRule>
  </conditionalFormatting>
  <conditionalFormatting sqref="I26:X27">
    <cfRule type="cellIs" dxfId="769" priority="1" operator="greaterThan">
      <formula>$AA$26</formula>
    </cfRule>
    <cfRule type="cellIs" dxfId="76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311" t="s">
        <v>2</v>
      </c>
      <c r="E2" s="42"/>
      <c r="F2" s="975" t="s">
        <v>95</v>
      </c>
      <c r="G2" s="975"/>
      <c r="H2" s="975"/>
      <c r="I2" s="975"/>
      <c r="J2" s="975"/>
      <c r="K2" s="1029"/>
      <c r="L2" s="311" t="s">
        <v>4</v>
      </c>
      <c r="M2" s="975">
        <v>7</v>
      </c>
      <c r="N2" s="976"/>
      <c r="O2" s="311" t="s">
        <v>6</v>
      </c>
      <c r="P2" s="979" t="s">
        <v>83</v>
      </c>
      <c r="Q2" s="980"/>
      <c r="R2" s="980"/>
      <c r="S2" s="980"/>
      <c r="T2" s="980"/>
      <c r="U2" s="980"/>
      <c r="V2" s="981"/>
      <c r="W2" s="311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312" t="s">
        <v>3</v>
      </c>
      <c r="E3" s="43"/>
      <c r="F3" s="1030"/>
      <c r="G3" s="1030"/>
      <c r="H3" s="1030"/>
      <c r="I3" s="1030"/>
      <c r="J3" s="1030"/>
      <c r="K3" s="1031"/>
      <c r="L3" s="312" t="s">
        <v>5</v>
      </c>
      <c r="M3" s="977"/>
      <c r="N3" s="978"/>
      <c r="O3" s="312" t="s">
        <v>7</v>
      </c>
      <c r="P3" s="982"/>
      <c r="Q3" s="982"/>
      <c r="R3" s="982"/>
      <c r="S3" s="982"/>
      <c r="T3" s="982"/>
      <c r="U3" s="982"/>
      <c r="V3" s="983"/>
      <c r="W3" s="312" t="s">
        <v>8</v>
      </c>
      <c r="X3" s="30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311" t="s">
        <v>9</v>
      </c>
      <c r="P4" s="6"/>
      <c r="Q4" s="984" t="s">
        <v>121</v>
      </c>
      <c r="R4" s="985"/>
      <c r="S4" s="985"/>
      <c r="T4" s="986"/>
      <c r="U4" s="311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312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313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2.1040000000000001</v>
      </c>
      <c r="J26" s="918"/>
      <c r="K26" s="918">
        <v>2.0910000000000002</v>
      </c>
      <c r="L26" s="918"/>
      <c r="M26" s="918">
        <v>2.101</v>
      </c>
      <c r="N26" s="918"/>
      <c r="O26" s="918">
        <v>2.1059999999999999</v>
      </c>
      <c r="P26" s="918"/>
      <c r="Q26" s="918">
        <v>2.101</v>
      </c>
      <c r="R26" s="918"/>
      <c r="S26" s="918">
        <v>2.0990000000000002</v>
      </c>
      <c r="T26" s="918"/>
      <c r="U26" s="918">
        <v>2.093</v>
      </c>
      <c r="V26" s="918"/>
      <c r="W26" s="918">
        <v>2.0939999999999999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1.95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>
        <v>1.625</v>
      </c>
      <c r="R30" s="918"/>
      <c r="S30" s="918">
        <v>1.6</v>
      </c>
      <c r="T30" s="918"/>
      <c r="U30" s="918">
        <v>1.625</v>
      </c>
      <c r="V30" s="918"/>
      <c r="W30" s="918">
        <v>1.6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10.96</v>
      </c>
      <c r="J32" s="958"/>
      <c r="K32" s="958">
        <v>10.97</v>
      </c>
      <c r="L32" s="958"/>
      <c r="M32" s="958">
        <v>10.98</v>
      </c>
      <c r="N32" s="958"/>
      <c r="O32" s="958">
        <v>10.97</v>
      </c>
      <c r="P32" s="958"/>
      <c r="Q32" s="958">
        <v>10.96</v>
      </c>
      <c r="R32" s="958"/>
      <c r="S32" s="958">
        <v>10.97</v>
      </c>
      <c r="T32" s="958"/>
      <c r="U32" s="958">
        <v>10.97</v>
      </c>
      <c r="V32" s="958"/>
      <c r="W32" s="958">
        <v>10.96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305" t="s">
        <v>90</v>
      </c>
      <c r="E34" s="306"/>
      <c r="F34" s="306"/>
      <c r="G34" s="306"/>
      <c r="H34" s="307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308" t="s">
        <v>91</v>
      </c>
      <c r="E35" s="309"/>
      <c r="F35" s="309"/>
      <c r="G35" s="309"/>
      <c r="H35" s="310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308" t="s">
        <v>69</v>
      </c>
      <c r="E37" s="309"/>
      <c r="F37" s="309"/>
      <c r="G37" s="309"/>
      <c r="H37" s="310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305" t="s">
        <v>71</v>
      </c>
      <c r="E38" s="306"/>
      <c r="F38" s="306"/>
      <c r="G38" s="306"/>
      <c r="H38" s="307"/>
      <c r="I38" s="913" t="s">
        <v>128</v>
      </c>
      <c r="J38" s="913"/>
      <c r="K38" s="913" t="s">
        <v>128</v>
      </c>
      <c r="L38" s="913"/>
      <c r="M38" s="913" t="s">
        <v>128</v>
      </c>
      <c r="N38" s="913"/>
      <c r="O38" s="913" t="s">
        <v>128</v>
      </c>
      <c r="P38" s="913"/>
      <c r="Q38" s="913" t="s">
        <v>128</v>
      </c>
      <c r="R38" s="913"/>
      <c r="S38" s="913" t="s">
        <v>128</v>
      </c>
      <c r="T38" s="913"/>
      <c r="U38" s="913" t="s">
        <v>128</v>
      </c>
      <c r="V38" s="913"/>
      <c r="W38" s="913" t="s">
        <v>128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308" t="s">
        <v>72</v>
      </c>
      <c r="E39" s="309"/>
      <c r="F39" s="309"/>
      <c r="G39" s="309"/>
      <c r="H39" s="310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305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308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305" t="s">
        <v>75</v>
      </c>
      <c r="E42" s="302"/>
      <c r="F42" s="303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308" t="s">
        <v>76</v>
      </c>
      <c r="E43" s="304"/>
      <c r="F43" s="304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305" t="s">
        <v>77</v>
      </c>
      <c r="E44" s="302"/>
      <c r="F44" s="303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308" t="s">
        <v>78</v>
      </c>
      <c r="E45" s="304"/>
      <c r="F45" s="304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305" t="s">
        <v>79</v>
      </c>
      <c r="E46" s="306"/>
      <c r="F46" s="306"/>
      <c r="G46" s="306"/>
      <c r="H46" s="307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308" t="s">
        <v>80</v>
      </c>
      <c r="E47" s="309"/>
      <c r="F47" s="309"/>
      <c r="G47" s="309"/>
      <c r="H47" s="310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305" t="s">
        <v>81</v>
      </c>
      <c r="E48" s="306"/>
      <c r="F48" s="306"/>
      <c r="G48" s="306"/>
      <c r="H48" s="307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308" t="s">
        <v>82</v>
      </c>
      <c r="E49" s="309"/>
      <c r="F49" s="309"/>
      <c r="G49" s="309"/>
      <c r="H49" s="310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67" priority="7" operator="greaterThan">
      <formula>$AA$28</formula>
    </cfRule>
    <cfRule type="cellIs" dxfId="766" priority="8" operator="lessThan">
      <formula>$AA$29</formula>
    </cfRule>
  </conditionalFormatting>
  <conditionalFormatting sqref="I32:X33">
    <cfRule type="cellIs" dxfId="765" priority="5" operator="greaterThan">
      <formula>$AA$32</formula>
    </cfRule>
    <cfRule type="cellIs" dxfId="764" priority="6" operator="lessThan">
      <formula>$AA$33</formula>
    </cfRule>
  </conditionalFormatting>
  <conditionalFormatting sqref="I30:X31">
    <cfRule type="cellIs" dxfId="763" priority="3" operator="greaterThan">
      <formula>$AA$30</formula>
    </cfRule>
    <cfRule type="cellIs" dxfId="762" priority="4" operator="lessThan">
      <formula>$AA$31</formula>
    </cfRule>
  </conditionalFormatting>
  <conditionalFormatting sqref="I26:X27">
    <cfRule type="cellIs" dxfId="761" priority="1" operator="greaterThan">
      <formula>$AA$26</formula>
    </cfRule>
    <cfRule type="cellIs" dxfId="7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311" t="s">
        <v>2</v>
      </c>
      <c r="E2" s="42"/>
      <c r="F2" s="975" t="s">
        <v>95</v>
      </c>
      <c r="G2" s="975"/>
      <c r="H2" s="975"/>
      <c r="I2" s="975"/>
      <c r="J2" s="975"/>
      <c r="K2" s="1029"/>
      <c r="L2" s="311" t="s">
        <v>4</v>
      </c>
      <c r="M2" s="975">
        <v>7</v>
      </c>
      <c r="N2" s="976"/>
      <c r="O2" s="311" t="s">
        <v>6</v>
      </c>
      <c r="P2" s="979" t="s">
        <v>83</v>
      </c>
      <c r="Q2" s="980"/>
      <c r="R2" s="980"/>
      <c r="S2" s="980"/>
      <c r="T2" s="980"/>
      <c r="U2" s="980"/>
      <c r="V2" s="981"/>
      <c r="W2" s="311" t="s">
        <v>34</v>
      </c>
      <c r="X2" s="32">
        <v>2</v>
      </c>
      <c r="Z2" s="34" t="s">
        <v>48</v>
      </c>
    </row>
    <row r="3" spans="1:26" ht="10" customHeight="1">
      <c r="A3" s="973" t="s">
        <v>1</v>
      </c>
      <c r="B3" s="974"/>
      <c r="C3" s="908"/>
      <c r="D3" s="312" t="s">
        <v>3</v>
      </c>
      <c r="E3" s="43"/>
      <c r="F3" s="1030"/>
      <c r="G3" s="1030"/>
      <c r="H3" s="1030"/>
      <c r="I3" s="1030"/>
      <c r="J3" s="1030"/>
      <c r="K3" s="1031"/>
      <c r="L3" s="312" t="s">
        <v>5</v>
      </c>
      <c r="M3" s="977"/>
      <c r="N3" s="978"/>
      <c r="O3" s="312" t="s">
        <v>7</v>
      </c>
      <c r="P3" s="982"/>
      <c r="Q3" s="982"/>
      <c r="R3" s="982"/>
      <c r="S3" s="982"/>
      <c r="T3" s="982"/>
      <c r="U3" s="982"/>
      <c r="V3" s="983"/>
      <c r="W3" s="312" t="s">
        <v>8</v>
      </c>
      <c r="X3" s="30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311" t="s">
        <v>9</v>
      </c>
      <c r="P4" s="6"/>
      <c r="Q4" s="984" t="s">
        <v>121</v>
      </c>
      <c r="R4" s="985"/>
      <c r="S4" s="985"/>
      <c r="T4" s="986"/>
      <c r="U4" s="311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312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313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2.1030000000000002</v>
      </c>
      <c r="J26" s="918"/>
      <c r="K26" s="918">
        <v>2.0859999999999999</v>
      </c>
      <c r="L26" s="918"/>
      <c r="M26" s="918">
        <v>2.0790000000000002</v>
      </c>
      <c r="N26" s="918"/>
      <c r="O26" s="918">
        <v>2.1030000000000002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1.95</v>
      </c>
      <c r="L28" s="918"/>
      <c r="M28" s="918">
        <v>1.95</v>
      </c>
      <c r="N28" s="918"/>
      <c r="O28" s="918">
        <v>1.9750000000000001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1.625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10.97</v>
      </c>
      <c r="J32" s="958"/>
      <c r="K32" s="958">
        <v>10.96</v>
      </c>
      <c r="L32" s="958"/>
      <c r="M32" s="958">
        <v>10.95</v>
      </c>
      <c r="N32" s="958"/>
      <c r="O32" s="958">
        <v>10.95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305" t="s">
        <v>90</v>
      </c>
      <c r="E34" s="306"/>
      <c r="F34" s="306"/>
      <c r="G34" s="306"/>
      <c r="H34" s="307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308" t="s">
        <v>91</v>
      </c>
      <c r="E35" s="309"/>
      <c r="F35" s="309"/>
      <c r="G35" s="309"/>
      <c r="H35" s="310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308" t="s">
        <v>69</v>
      </c>
      <c r="E37" s="309"/>
      <c r="F37" s="309"/>
      <c r="G37" s="309"/>
      <c r="H37" s="310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305" t="s">
        <v>71</v>
      </c>
      <c r="E38" s="306"/>
      <c r="F38" s="306"/>
      <c r="G38" s="306"/>
      <c r="H38" s="307"/>
      <c r="I38" s="913" t="s">
        <v>128</v>
      </c>
      <c r="J38" s="913"/>
      <c r="K38" s="913" t="s">
        <v>128</v>
      </c>
      <c r="L38" s="913"/>
      <c r="M38" s="913" t="s">
        <v>128</v>
      </c>
      <c r="N38" s="913"/>
      <c r="O38" s="913" t="s">
        <v>128</v>
      </c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308" t="s">
        <v>72</v>
      </c>
      <c r="E39" s="309"/>
      <c r="F39" s="309"/>
      <c r="G39" s="309"/>
      <c r="H39" s="310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305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308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305" t="s">
        <v>75</v>
      </c>
      <c r="E42" s="302"/>
      <c r="F42" s="303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308" t="s">
        <v>76</v>
      </c>
      <c r="E43" s="304"/>
      <c r="F43" s="304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305" t="s">
        <v>77</v>
      </c>
      <c r="E44" s="302"/>
      <c r="F44" s="303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308" t="s">
        <v>78</v>
      </c>
      <c r="E45" s="304"/>
      <c r="F45" s="304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305" t="s">
        <v>79</v>
      </c>
      <c r="E46" s="306"/>
      <c r="F46" s="306"/>
      <c r="G46" s="306"/>
      <c r="H46" s="307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308" t="s">
        <v>80</v>
      </c>
      <c r="E47" s="309"/>
      <c r="F47" s="309"/>
      <c r="G47" s="309"/>
      <c r="H47" s="310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305" t="s">
        <v>81</v>
      </c>
      <c r="E48" s="306"/>
      <c r="F48" s="306"/>
      <c r="G48" s="306"/>
      <c r="H48" s="307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308" t="s">
        <v>82</v>
      </c>
      <c r="E49" s="309"/>
      <c r="F49" s="309"/>
      <c r="G49" s="309"/>
      <c r="H49" s="310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59" priority="7" operator="greaterThan">
      <formula>$AA$28</formula>
    </cfRule>
    <cfRule type="cellIs" dxfId="758" priority="8" operator="lessThan">
      <formula>$AA$29</formula>
    </cfRule>
  </conditionalFormatting>
  <conditionalFormatting sqref="I32:X33">
    <cfRule type="cellIs" dxfId="757" priority="5" operator="greaterThan">
      <formula>$AA$32</formula>
    </cfRule>
    <cfRule type="cellIs" dxfId="756" priority="6" operator="lessThan">
      <formula>$AA$33</formula>
    </cfRule>
  </conditionalFormatting>
  <conditionalFormatting sqref="I30:X31">
    <cfRule type="cellIs" dxfId="755" priority="3" operator="greaterThan">
      <formula>$AA$30</formula>
    </cfRule>
    <cfRule type="cellIs" dxfId="754" priority="4" operator="lessThan">
      <formula>$AA$31</formula>
    </cfRule>
  </conditionalFormatting>
  <conditionalFormatting sqref="I26:X27">
    <cfRule type="cellIs" dxfId="753" priority="1" operator="greaterThan">
      <formula>$AA$26</formula>
    </cfRule>
    <cfRule type="cellIs" dxfId="7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322" t="s">
        <v>2</v>
      </c>
      <c r="E2" s="42"/>
      <c r="F2" s="975" t="s">
        <v>95</v>
      </c>
      <c r="G2" s="975"/>
      <c r="H2" s="975"/>
      <c r="I2" s="975"/>
      <c r="J2" s="975"/>
      <c r="K2" s="1029"/>
      <c r="L2" s="322" t="s">
        <v>4</v>
      </c>
      <c r="M2" s="975">
        <v>7</v>
      </c>
      <c r="N2" s="976"/>
      <c r="O2" s="322" t="s">
        <v>6</v>
      </c>
      <c r="P2" s="979" t="s">
        <v>83</v>
      </c>
      <c r="Q2" s="980"/>
      <c r="R2" s="980"/>
      <c r="S2" s="980"/>
      <c r="T2" s="980"/>
      <c r="U2" s="980"/>
      <c r="V2" s="981"/>
      <c r="W2" s="322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323" t="s">
        <v>3</v>
      </c>
      <c r="E3" s="43"/>
      <c r="F3" s="1030"/>
      <c r="G3" s="1030"/>
      <c r="H3" s="1030"/>
      <c r="I3" s="1030"/>
      <c r="J3" s="1030"/>
      <c r="K3" s="1031"/>
      <c r="L3" s="323" t="s">
        <v>5</v>
      </c>
      <c r="M3" s="977"/>
      <c r="N3" s="978"/>
      <c r="O3" s="323" t="s">
        <v>7</v>
      </c>
      <c r="P3" s="982"/>
      <c r="Q3" s="982"/>
      <c r="R3" s="982"/>
      <c r="S3" s="982"/>
      <c r="T3" s="982"/>
      <c r="U3" s="982"/>
      <c r="V3" s="983"/>
      <c r="W3" s="323" t="s">
        <v>8</v>
      </c>
      <c r="X3" s="32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322" t="s">
        <v>9</v>
      </c>
      <c r="P4" s="6"/>
      <c r="Q4" s="984" t="s">
        <v>122</v>
      </c>
      <c r="R4" s="985"/>
      <c r="S4" s="985"/>
      <c r="T4" s="986"/>
      <c r="U4" s="322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323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320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2.097</v>
      </c>
      <c r="J26" s="918"/>
      <c r="K26" s="918">
        <v>2.0996999999999999</v>
      </c>
      <c r="L26" s="918"/>
      <c r="M26" s="918">
        <v>2.0979999999999999</v>
      </c>
      <c r="N26" s="918"/>
      <c r="O26" s="918">
        <v>2.1019999999999999</v>
      </c>
      <c r="P26" s="918"/>
      <c r="Q26" s="918">
        <v>2.1070000000000002</v>
      </c>
      <c r="R26" s="918"/>
      <c r="S26" s="918">
        <v>2.1080000000000001</v>
      </c>
      <c r="T26" s="918"/>
      <c r="U26" s="918">
        <v>2.0960000000000001</v>
      </c>
      <c r="V26" s="918"/>
      <c r="W26" s="918">
        <v>2.0859999999999999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1.95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>
        <v>1.625</v>
      </c>
      <c r="R30" s="918"/>
      <c r="S30" s="918">
        <v>1.6</v>
      </c>
      <c r="T30" s="918"/>
      <c r="U30" s="918">
        <v>1.625</v>
      </c>
      <c r="V30" s="918"/>
      <c r="W30" s="918">
        <v>1.6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10.96</v>
      </c>
      <c r="J32" s="958"/>
      <c r="K32" s="958">
        <v>10.96</v>
      </c>
      <c r="L32" s="958"/>
      <c r="M32" s="958">
        <v>10.97</v>
      </c>
      <c r="N32" s="958"/>
      <c r="O32" s="958">
        <v>10.98</v>
      </c>
      <c r="P32" s="958"/>
      <c r="Q32" s="958">
        <v>10.96</v>
      </c>
      <c r="R32" s="958"/>
      <c r="S32" s="958">
        <v>10.96</v>
      </c>
      <c r="T32" s="958"/>
      <c r="U32" s="958">
        <v>10.96</v>
      </c>
      <c r="V32" s="958"/>
      <c r="W32" s="958">
        <v>10.95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314" t="s">
        <v>90</v>
      </c>
      <c r="E34" s="315"/>
      <c r="F34" s="315"/>
      <c r="G34" s="315"/>
      <c r="H34" s="316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317" t="s">
        <v>91</v>
      </c>
      <c r="E35" s="318"/>
      <c r="F35" s="318"/>
      <c r="G35" s="318"/>
      <c r="H35" s="319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317" t="s">
        <v>69</v>
      </c>
      <c r="E37" s="318"/>
      <c r="F37" s="318"/>
      <c r="G37" s="318"/>
      <c r="H37" s="319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314" t="s">
        <v>71</v>
      </c>
      <c r="E38" s="315"/>
      <c r="F38" s="315"/>
      <c r="G38" s="315"/>
      <c r="H38" s="316"/>
      <c r="I38" s="913" t="s">
        <v>128</v>
      </c>
      <c r="J38" s="913"/>
      <c r="K38" s="913" t="s">
        <v>128</v>
      </c>
      <c r="L38" s="913"/>
      <c r="M38" s="913" t="s">
        <v>128</v>
      </c>
      <c r="N38" s="913"/>
      <c r="O38" s="913" t="s">
        <v>128</v>
      </c>
      <c r="P38" s="913"/>
      <c r="Q38" s="913" t="s">
        <v>128</v>
      </c>
      <c r="R38" s="913"/>
      <c r="S38" s="913" t="s">
        <v>128</v>
      </c>
      <c r="T38" s="913"/>
      <c r="U38" s="913" t="s">
        <v>128</v>
      </c>
      <c r="V38" s="913"/>
      <c r="W38" s="913" t="s">
        <v>128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317" t="s">
        <v>72</v>
      </c>
      <c r="E39" s="318"/>
      <c r="F39" s="318"/>
      <c r="G39" s="318"/>
      <c r="H39" s="319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314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317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314" t="s">
        <v>75</v>
      </c>
      <c r="E42" s="321"/>
      <c r="F42" s="325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317" t="s">
        <v>76</v>
      </c>
      <c r="E43" s="326"/>
      <c r="F43" s="326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314" t="s">
        <v>77</v>
      </c>
      <c r="E44" s="321"/>
      <c r="F44" s="325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317" t="s">
        <v>78</v>
      </c>
      <c r="E45" s="326"/>
      <c r="F45" s="326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314" t="s">
        <v>79</v>
      </c>
      <c r="E46" s="315"/>
      <c r="F46" s="315"/>
      <c r="G46" s="315"/>
      <c r="H46" s="316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317" t="s">
        <v>80</v>
      </c>
      <c r="E47" s="318"/>
      <c r="F47" s="318"/>
      <c r="G47" s="318"/>
      <c r="H47" s="319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314" t="s">
        <v>81</v>
      </c>
      <c r="E48" s="315"/>
      <c r="F48" s="315"/>
      <c r="G48" s="315"/>
      <c r="H48" s="316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317" t="s">
        <v>82</v>
      </c>
      <c r="E49" s="318"/>
      <c r="F49" s="318"/>
      <c r="G49" s="318"/>
      <c r="H49" s="319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51" priority="7" operator="greaterThan">
      <formula>$AA$28</formula>
    </cfRule>
    <cfRule type="cellIs" dxfId="750" priority="8" operator="lessThan">
      <formula>$AA$29</formula>
    </cfRule>
  </conditionalFormatting>
  <conditionalFormatting sqref="I32:X33">
    <cfRule type="cellIs" dxfId="749" priority="5" operator="greaterThan">
      <formula>$AA$32</formula>
    </cfRule>
    <cfRule type="cellIs" dxfId="748" priority="6" operator="lessThan">
      <formula>$AA$33</formula>
    </cfRule>
  </conditionalFormatting>
  <conditionalFormatting sqref="I30:X31">
    <cfRule type="cellIs" dxfId="747" priority="3" operator="greaterThan">
      <formula>$AA$30</formula>
    </cfRule>
    <cfRule type="cellIs" dxfId="746" priority="4" operator="lessThan">
      <formula>$AA$31</formula>
    </cfRule>
  </conditionalFormatting>
  <conditionalFormatting sqref="I26:X27">
    <cfRule type="cellIs" dxfId="745" priority="1" operator="greaterThan">
      <formula>$AA$26</formula>
    </cfRule>
    <cfRule type="cellIs" dxfId="7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322" t="s">
        <v>2</v>
      </c>
      <c r="E2" s="42"/>
      <c r="F2" s="975" t="s">
        <v>95</v>
      </c>
      <c r="G2" s="975"/>
      <c r="H2" s="975"/>
      <c r="I2" s="975"/>
      <c r="J2" s="975"/>
      <c r="K2" s="1029"/>
      <c r="L2" s="322" t="s">
        <v>4</v>
      </c>
      <c r="M2" s="975">
        <v>7</v>
      </c>
      <c r="N2" s="976"/>
      <c r="O2" s="322" t="s">
        <v>6</v>
      </c>
      <c r="P2" s="979" t="s">
        <v>83</v>
      </c>
      <c r="Q2" s="980"/>
      <c r="R2" s="980"/>
      <c r="S2" s="980"/>
      <c r="T2" s="980"/>
      <c r="U2" s="980"/>
      <c r="V2" s="981"/>
      <c r="W2" s="322" t="s">
        <v>34</v>
      </c>
      <c r="X2" s="32">
        <v>2</v>
      </c>
      <c r="Z2" s="34" t="s">
        <v>48</v>
      </c>
    </row>
    <row r="3" spans="1:26" ht="10" customHeight="1">
      <c r="A3" s="973" t="s">
        <v>1</v>
      </c>
      <c r="B3" s="974"/>
      <c r="C3" s="908"/>
      <c r="D3" s="323" t="s">
        <v>3</v>
      </c>
      <c r="E3" s="43"/>
      <c r="F3" s="1030"/>
      <c r="G3" s="1030"/>
      <c r="H3" s="1030"/>
      <c r="I3" s="1030"/>
      <c r="J3" s="1030"/>
      <c r="K3" s="1031"/>
      <c r="L3" s="323" t="s">
        <v>5</v>
      </c>
      <c r="M3" s="977"/>
      <c r="N3" s="978"/>
      <c r="O3" s="323" t="s">
        <v>7</v>
      </c>
      <c r="P3" s="982"/>
      <c r="Q3" s="982"/>
      <c r="R3" s="982"/>
      <c r="S3" s="982"/>
      <c r="T3" s="982"/>
      <c r="U3" s="982"/>
      <c r="V3" s="983"/>
      <c r="W3" s="323" t="s">
        <v>8</v>
      </c>
      <c r="X3" s="32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322" t="s">
        <v>9</v>
      </c>
      <c r="P4" s="6"/>
      <c r="Q4" s="984" t="s">
        <v>122</v>
      </c>
      <c r="R4" s="985"/>
      <c r="S4" s="985"/>
      <c r="T4" s="986"/>
      <c r="U4" s="322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323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320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2.1019999999999999</v>
      </c>
      <c r="J26" s="918"/>
      <c r="K26" s="918">
        <v>2.0859999999999999</v>
      </c>
      <c r="L26" s="918"/>
      <c r="M26" s="918">
        <v>2.0760000000000001</v>
      </c>
      <c r="N26" s="918"/>
      <c r="O26" s="918">
        <v>2.101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1.95</v>
      </c>
      <c r="L28" s="918"/>
      <c r="M28" s="918">
        <v>1.95</v>
      </c>
      <c r="N28" s="918"/>
      <c r="O28" s="918">
        <v>1.9750000000000001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1.625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10.96</v>
      </c>
      <c r="J32" s="958"/>
      <c r="K32" s="958">
        <v>10.95</v>
      </c>
      <c r="L32" s="958"/>
      <c r="M32" s="958">
        <v>10.95</v>
      </c>
      <c r="N32" s="958"/>
      <c r="O32" s="958">
        <v>10.94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314" t="s">
        <v>90</v>
      </c>
      <c r="E34" s="315"/>
      <c r="F34" s="315"/>
      <c r="G34" s="315"/>
      <c r="H34" s="316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317" t="s">
        <v>91</v>
      </c>
      <c r="E35" s="318"/>
      <c r="F35" s="318"/>
      <c r="G35" s="318"/>
      <c r="H35" s="319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317" t="s">
        <v>69</v>
      </c>
      <c r="E37" s="318"/>
      <c r="F37" s="318"/>
      <c r="G37" s="318"/>
      <c r="H37" s="319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314" t="s">
        <v>71</v>
      </c>
      <c r="E38" s="315"/>
      <c r="F38" s="315"/>
      <c r="G38" s="315"/>
      <c r="H38" s="316"/>
      <c r="I38" s="913" t="s">
        <v>128</v>
      </c>
      <c r="J38" s="913"/>
      <c r="K38" s="913" t="s">
        <v>128</v>
      </c>
      <c r="L38" s="913"/>
      <c r="M38" s="913" t="s">
        <v>128</v>
      </c>
      <c r="N38" s="913"/>
      <c r="O38" s="913" t="s">
        <v>128</v>
      </c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317" t="s">
        <v>72</v>
      </c>
      <c r="E39" s="318"/>
      <c r="F39" s="318"/>
      <c r="G39" s="318"/>
      <c r="H39" s="319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314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317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314" t="s">
        <v>75</v>
      </c>
      <c r="E42" s="321"/>
      <c r="F42" s="325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317" t="s">
        <v>76</v>
      </c>
      <c r="E43" s="326"/>
      <c r="F43" s="326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314" t="s">
        <v>77</v>
      </c>
      <c r="E44" s="321"/>
      <c r="F44" s="325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317" t="s">
        <v>78</v>
      </c>
      <c r="E45" s="326"/>
      <c r="F45" s="326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314" t="s">
        <v>79</v>
      </c>
      <c r="E46" s="315"/>
      <c r="F46" s="315"/>
      <c r="G46" s="315"/>
      <c r="H46" s="316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317" t="s">
        <v>80</v>
      </c>
      <c r="E47" s="318"/>
      <c r="F47" s="318"/>
      <c r="G47" s="318"/>
      <c r="H47" s="319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314" t="s">
        <v>81</v>
      </c>
      <c r="E48" s="315"/>
      <c r="F48" s="315"/>
      <c r="G48" s="315"/>
      <c r="H48" s="316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317" t="s">
        <v>82</v>
      </c>
      <c r="E49" s="318"/>
      <c r="F49" s="318"/>
      <c r="G49" s="318"/>
      <c r="H49" s="319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43" priority="7" operator="greaterThan">
      <formula>$AA$28</formula>
    </cfRule>
    <cfRule type="cellIs" dxfId="742" priority="8" operator="lessThan">
      <formula>$AA$29</formula>
    </cfRule>
  </conditionalFormatting>
  <conditionalFormatting sqref="I32:X33">
    <cfRule type="cellIs" dxfId="741" priority="5" operator="greaterThan">
      <formula>$AA$32</formula>
    </cfRule>
    <cfRule type="cellIs" dxfId="740" priority="6" operator="lessThan">
      <formula>$AA$33</formula>
    </cfRule>
  </conditionalFormatting>
  <conditionalFormatting sqref="I30:X31">
    <cfRule type="cellIs" dxfId="739" priority="3" operator="greaterThan">
      <formula>$AA$30</formula>
    </cfRule>
    <cfRule type="cellIs" dxfId="738" priority="4" operator="lessThan">
      <formula>$AA$31</formula>
    </cfRule>
  </conditionalFormatting>
  <conditionalFormatting sqref="I26:X27">
    <cfRule type="cellIs" dxfId="737" priority="1" operator="greaterThan">
      <formula>$AA$26</formula>
    </cfRule>
    <cfRule type="cellIs" dxfId="7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322" t="s">
        <v>2</v>
      </c>
      <c r="E2" s="42"/>
      <c r="F2" s="975" t="s">
        <v>95</v>
      </c>
      <c r="G2" s="975"/>
      <c r="H2" s="975"/>
      <c r="I2" s="975"/>
      <c r="J2" s="975"/>
      <c r="K2" s="1029"/>
      <c r="L2" s="322" t="s">
        <v>4</v>
      </c>
      <c r="M2" s="975">
        <v>7</v>
      </c>
      <c r="N2" s="976"/>
      <c r="O2" s="322" t="s">
        <v>6</v>
      </c>
      <c r="P2" s="979" t="s">
        <v>83</v>
      </c>
      <c r="Q2" s="980"/>
      <c r="R2" s="980"/>
      <c r="S2" s="980"/>
      <c r="T2" s="980"/>
      <c r="U2" s="980"/>
      <c r="V2" s="981"/>
      <c r="W2" s="322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323" t="s">
        <v>3</v>
      </c>
      <c r="E3" s="43"/>
      <c r="F3" s="1030"/>
      <c r="G3" s="1030"/>
      <c r="H3" s="1030"/>
      <c r="I3" s="1030"/>
      <c r="J3" s="1030"/>
      <c r="K3" s="1031"/>
      <c r="L3" s="323" t="s">
        <v>5</v>
      </c>
      <c r="M3" s="977"/>
      <c r="N3" s="978"/>
      <c r="O3" s="323" t="s">
        <v>7</v>
      </c>
      <c r="P3" s="982"/>
      <c r="Q3" s="982"/>
      <c r="R3" s="982"/>
      <c r="S3" s="982"/>
      <c r="T3" s="982"/>
      <c r="U3" s="982"/>
      <c r="V3" s="983"/>
      <c r="W3" s="323" t="s">
        <v>8</v>
      </c>
      <c r="X3" s="32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322" t="s">
        <v>9</v>
      </c>
      <c r="P4" s="6"/>
      <c r="Q4" s="984" t="s">
        <v>123</v>
      </c>
      <c r="R4" s="985"/>
      <c r="S4" s="985"/>
      <c r="T4" s="986"/>
      <c r="U4" s="322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323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320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2.0950000000000002</v>
      </c>
      <c r="J26" s="918"/>
      <c r="K26" s="918">
        <v>2.0954999999999999</v>
      </c>
      <c r="L26" s="918"/>
      <c r="M26" s="918">
        <v>2.0939999999999999</v>
      </c>
      <c r="N26" s="918"/>
      <c r="O26" s="918">
        <v>2.101</v>
      </c>
      <c r="P26" s="918"/>
      <c r="Q26" s="918">
        <v>2.0950000000000002</v>
      </c>
      <c r="R26" s="918"/>
      <c r="S26" s="918">
        <v>2.0950000000000002</v>
      </c>
      <c r="T26" s="918"/>
      <c r="U26" s="918">
        <v>2.0990000000000002</v>
      </c>
      <c r="V26" s="918"/>
      <c r="W26" s="918">
        <v>2.0794999999999999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1.95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>
        <v>1.625</v>
      </c>
      <c r="R30" s="918"/>
      <c r="S30" s="918">
        <v>1.6</v>
      </c>
      <c r="T30" s="918"/>
      <c r="U30" s="918">
        <v>1.625</v>
      </c>
      <c r="V30" s="918"/>
      <c r="W30" s="918">
        <v>1.6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10.96</v>
      </c>
      <c r="J32" s="958"/>
      <c r="K32" s="958">
        <v>10.97</v>
      </c>
      <c r="L32" s="958"/>
      <c r="M32" s="958">
        <v>10.97</v>
      </c>
      <c r="N32" s="958"/>
      <c r="O32" s="958">
        <v>10.98</v>
      </c>
      <c r="P32" s="958"/>
      <c r="Q32" s="958">
        <v>10.96</v>
      </c>
      <c r="R32" s="958"/>
      <c r="S32" s="958">
        <v>10.96</v>
      </c>
      <c r="T32" s="958"/>
      <c r="U32" s="958">
        <v>10.96</v>
      </c>
      <c r="V32" s="958"/>
      <c r="W32" s="958">
        <v>10.95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314" t="s">
        <v>90</v>
      </c>
      <c r="E34" s="315"/>
      <c r="F34" s="315"/>
      <c r="G34" s="315"/>
      <c r="H34" s="316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317" t="s">
        <v>91</v>
      </c>
      <c r="E35" s="318"/>
      <c r="F35" s="318"/>
      <c r="G35" s="318"/>
      <c r="H35" s="319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317" t="s">
        <v>69</v>
      </c>
      <c r="E37" s="318"/>
      <c r="F37" s="318"/>
      <c r="G37" s="318"/>
      <c r="H37" s="319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314" t="s">
        <v>71</v>
      </c>
      <c r="E38" s="315"/>
      <c r="F38" s="315"/>
      <c r="G38" s="315"/>
      <c r="H38" s="316"/>
      <c r="I38" s="913" t="s">
        <v>128</v>
      </c>
      <c r="J38" s="913"/>
      <c r="K38" s="913" t="s">
        <v>128</v>
      </c>
      <c r="L38" s="913"/>
      <c r="M38" s="913" t="s">
        <v>128</v>
      </c>
      <c r="N38" s="913"/>
      <c r="O38" s="913" t="s">
        <v>128</v>
      </c>
      <c r="P38" s="913"/>
      <c r="Q38" s="913" t="s">
        <v>128</v>
      </c>
      <c r="R38" s="913"/>
      <c r="S38" s="913" t="s">
        <v>128</v>
      </c>
      <c r="T38" s="913"/>
      <c r="U38" s="913" t="s">
        <v>128</v>
      </c>
      <c r="V38" s="913"/>
      <c r="W38" s="913" t="s">
        <v>128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317" t="s">
        <v>72</v>
      </c>
      <c r="E39" s="318"/>
      <c r="F39" s="318"/>
      <c r="G39" s="318"/>
      <c r="H39" s="319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314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317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314" t="s">
        <v>75</v>
      </c>
      <c r="E42" s="321"/>
      <c r="F42" s="325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317" t="s">
        <v>76</v>
      </c>
      <c r="E43" s="326"/>
      <c r="F43" s="326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314" t="s">
        <v>77</v>
      </c>
      <c r="E44" s="321"/>
      <c r="F44" s="325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317" t="s">
        <v>78</v>
      </c>
      <c r="E45" s="326"/>
      <c r="F45" s="326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314" t="s">
        <v>79</v>
      </c>
      <c r="E46" s="315"/>
      <c r="F46" s="315"/>
      <c r="G46" s="315"/>
      <c r="H46" s="316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317" t="s">
        <v>80</v>
      </c>
      <c r="E47" s="318"/>
      <c r="F47" s="318"/>
      <c r="G47" s="318"/>
      <c r="H47" s="319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314" t="s">
        <v>81</v>
      </c>
      <c r="E48" s="315"/>
      <c r="F48" s="315"/>
      <c r="G48" s="315"/>
      <c r="H48" s="316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317" t="s">
        <v>82</v>
      </c>
      <c r="E49" s="318"/>
      <c r="F49" s="318"/>
      <c r="G49" s="318"/>
      <c r="H49" s="319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35" priority="7" operator="greaterThan">
      <formula>$AA$28</formula>
    </cfRule>
    <cfRule type="cellIs" dxfId="734" priority="8" operator="lessThan">
      <formula>$AA$29</formula>
    </cfRule>
  </conditionalFormatting>
  <conditionalFormatting sqref="I32:X33">
    <cfRule type="cellIs" dxfId="733" priority="5" operator="greaterThan">
      <formula>$AA$32</formula>
    </cfRule>
    <cfRule type="cellIs" dxfId="732" priority="6" operator="lessThan">
      <formula>$AA$33</formula>
    </cfRule>
  </conditionalFormatting>
  <conditionalFormatting sqref="I30:X31">
    <cfRule type="cellIs" dxfId="731" priority="3" operator="greaterThan">
      <formula>$AA$30</formula>
    </cfRule>
    <cfRule type="cellIs" dxfId="730" priority="4" operator="lessThan">
      <formula>$AA$31</formula>
    </cfRule>
  </conditionalFormatting>
  <conditionalFormatting sqref="I26:X27">
    <cfRule type="cellIs" dxfId="729" priority="1" operator="greaterThan">
      <formula>$AA$26</formula>
    </cfRule>
    <cfRule type="cellIs" dxfId="7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322" t="s">
        <v>2</v>
      </c>
      <c r="E2" s="42"/>
      <c r="F2" s="975" t="s">
        <v>95</v>
      </c>
      <c r="G2" s="975"/>
      <c r="H2" s="975"/>
      <c r="I2" s="975"/>
      <c r="J2" s="975"/>
      <c r="K2" s="1029"/>
      <c r="L2" s="322" t="s">
        <v>4</v>
      </c>
      <c r="M2" s="975">
        <v>7</v>
      </c>
      <c r="N2" s="976"/>
      <c r="O2" s="322" t="s">
        <v>6</v>
      </c>
      <c r="P2" s="979" t="s">
        <v>83</v>
      </c>
      <c r="Q2" s="980"/>
      <c r="R2" s="980"/>
      <c r="S2" s="980"/>
      <c r="T2" s="980"/>
      <c r="U2" s="980"/>
      <c r="V2" s="981"/>
      <c r="W2" s="322" t="s">
        <v>34</v>
      </c>
      <c r="X2" s="32">
        <v>2</v>
      </c>
      <c r="Z2" s="34" t="s">
        <v>48</v>
      </c>
    </row>
    <row r="3" spans="1:26" ht="10" customHeight="1">
      <c r="A3" s="973" t="s">
        <v>1</v>
      </c>
      <c r="B3" s="974"/>
      <c r="C3" s="908"/>
      <c r="D3" s="323" t="s">
        <v>3</v>
      </c>
      <c r="E3" s="43"/>
      <c r="F3" s="1030"/>
      <c r="G3" s="1030"/>
      <c r="H3" s="1030"/>
      <c r="I3" s="1030"/>
      <c r="J3" s="1030"/>
      <c r="K3" s="1031"/>
      <c r="L3" s="323" t="s">
        <v>5</v>
      </c>
      <c r="M3" s="977"/>
      <c r="N3" s="978"/>
      <c r="O3" s="323" t="s">
        <v>7</v>
      </c>
      <c r="P3" s="982"/>
      <c r="Q3" s="982"/>
      <c r="R3" s="982"/>
      <c r="S3" s="982"/>
      <c r="T3" s="982"/>
      <c r="U3" s="982"/>
      <c r="V3" s="983"/>
      <c r="W3" s="323" t="s">
        <v>8</v>
      </c>
      <c r="X3" s="32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322" t="s">
        <v>9</v>
      </c>
      <c r="P4" s="6"/>
      <c r="Q4" s="984" t="s">
        <v>123</v>
      </c>
      <c r="R4" s="985"/>
      <c r="S4" s="985"/>
      <c r="T4" s="986"/>
      <c r="U4" s="322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323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320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2.093</v>
      </c>
      <c r="J26" s="918"/>
      <c r="K26" s="918">
        <v>2.0880000000000001</v>
      </c>
      <c r="L26" s="918"/>
      <c r="M26" s="918">
        <v>2.0680000000000001</v>
      </c>
      <c r="N26" s="918"/>
      <c r="O26" s="918">
        <v>2.0990000000000002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1.95</v>
      </c>
      <c r="L28" s="918"/>
      <c r="M28" s="918">
        <v>1.95</v>
      </c>
      <c r="N28" s="918"/>
      <c r="O28" s="918">
        <v>1.9750000000000001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1.625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10.96</v>
      </c>
      <c r="J32" s="958"/>
      <c r="K32" s="958">
        <v>10.96</v>
      </c>
      <c r="L32" s="958"/>
      <c r="M32" s="958">
        <v>10.95</v>
      </c>
      <c r="N32" s="958"/>
      <c r="O32" s="958">
        <v>10.95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314" t="s">
        <v>90</v>
      </c>
      <c r="E34" s="315"/>
      <c r="F34" s="315"/>
      <c r="G34" s="315"/>
      <c r="H34" s="316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317" t="s">
        <v>91</v>
      </c>
      <c r="E35" s="318"/>
      <c r="F35" s="318"/>
      <c r="G35" s="318"/>
      <c r="H35" s="319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317" t="s">
        <v>69</v>
      </c>
      <c r="E37" s="318"/>
      <c r="F37" s="318"/>
      <c r="G37" s="318"/>
      <c r="H37" s="319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314" t="s">
        <v>71</v>
      </c>
      <c r="E38" s="315"/>
      <c r="F38" s="315"/>
      <c r="G38" s="315"/>
      <c r="H38" s="316"/>
      <c r="I38" s="913" t="s">
        <v>128</v>
      </c>
      <c r="J38" s="913"/>
      <c r="K38" s="913" t="s">
        <v>128</v>
      </c>
      <c r="L38" s="913"/>
      <c r="M38" s="913" t="s">
        <v>128</v>
      </c>
      <c r="N38" s="913"/>
      <c r="O38" s="913" t="s">
        <v>128</v>
      </c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317" t="s">
        <v>72</v>
      </c>
      <c r="E39" s="318"/>
      <c r="F39" s="318"/>
      <c r="G39" s="318"/>
      <c r="H39" s="319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314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317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314" t="s">
        <v>75</v>
      </c>
      <c r="E42" s="321"/>
      <c r="F42" s="325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317" t="s">
        <v>76</v>
      </c>
      <c r="E43" s="326"/>
      <c r="F43" s="326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314" t="s">
        <v>77</v>
      </c>
      <c r="E44" s="321"/>
      <c r="F44" s="325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317" t="s">
        <v>78</v>
      </c>
      <c r="E45" s="326"/>
      <c r="F45" s="326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314" t="s">
        <v>79</v>
      </c>
      <c r="E46" s="315"/>
      <c r="F46" s="315"/>
      <c r="G46" s="315"/>
      <c r="H46" s="316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317" t="s">
        <v>80</v>
      </c>
      <c r="E47" s="318"/>
      <c r="F47" s="318"/>
      <c r="G47" s="318"/>
      <c r="H47" s="319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314" t="s">
        <v>81</v>
      </c>
      <c r="E48" s="315"/>
      <c r="F48" s="315"/>
      <c r="G48" s="315"/>
      <c r="H48" s="316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317" t="s">
        <v>82</v>
      </c>
      <c r="E49" s="318"/>
      <c r="F49" s="318"/>
      <c r="G49" s="318"/>
      <c r="H49" s="319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27" priority="7" operator="greaterThan">
      <formula>$AA$28</formula>
    </cfRule>
    <cfRule type="cellIs" dxfId="726" priority="8" operator="lessThan">
      <formula>$AA$29</formula>
    </cfRule>
  </conditionalFormatting>
  <conditionalFormatting sqref="I32:X33">
    <cfRule type="cellIs" dxfId="725" priority="5" operator="greaterThan">
      <formula>$AA$32</formula>
    </cfRule>
    <cfRule type="cellIs" dxfId="724" priority="6" operator="lessThan">
      <formula>$AA$33</formula>
    </cfRule>
  </conditionalFormatting>
  <conditionalFormatting sqref="I30:X31">
    <cfRule type="cellIs" dxfId="723" priority="3" operator="greaterThan">
      <formula>$AA$30</formula>
    </cfRule>
    <cfRule type="cellIs" dxfId="722" priority="4" operator="lessThan">
      <formula>$AA$31</formula>
    </cfRule>
  </conditionalFormatting>
  <conditionalFormatting sqref="I26:X27">
    <cfRule type="cellIs" dxfId="721" priority="1" operator="greaterThan">
      <formula>$AA$26</formula>
    </cfRule>
    <cfRule type="cellIs" dxfId="7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337" t="s">
        <v>2</v>
      </c>
      <c r="E2" s="42"/>
      <c r="F2" s="975" t="s">
        <v>95</v>
      </c>
      <c r="G2" s="975"/>
      <c r="H2" s="975"/>
      <c r="I2" s="975"/>
      <c r="J2" s="975"/>
      <c r="K2" s="1029"/>
      <c r="L2" s="337" t="s">
        <v>4</v>
      </c>
      <c r="M2" s="975">
        <v>7</v>
      </c>
      <c r="N2" s="976"/>
      <c r="O2" s="337" t="s">
        <v>6</v>
      </c>
      <c r="P2" s="979" t="s">
        <v>83</v>
      </c>
      <c r="Q2" s="980"/>
      <c r="R2" s="980"/>
      <c r="S2" s="980"/>
      <c r="T2" s="980"/>
      <c r="U2" s="980"/>
      <c r="V2" s="981"/>
      <c r="W2" s="337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338" t="s">
        <v>3</v>
      </c>
      <c r="E3" s="43"/>
      <c r="F3" s="1030"/>
      <c r="G3" s="1030"/>
      <c r="H3" s="1030"/>
      <c r="I3" s="1030"/>
      <c r="J3" s="1030"/>
      <c r="K3" s="1031"/>
      <c r="L3" s="338" t="s">
        <v>5</v>
      </c>
      <c r="M3" s="977"/>
      <c r="N3" s="978"/>
      <c r="O3" s="338" t="s">
        <v>7</v>
      </c>
      <c r="P3" s="982"/>
      <c r="Q3" s="982"/>
      <c r="R3" s="982"/>
      <c r="S3" s="982"/>
      <c r="T3" s="982"/>
      <c r="U3" s="982"/>
      <c r="V3" s="983"/>
      <c r="W3" s="338" t="s">
        <v>8</v>
      </c>
      <c r="X3" s="32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337" t="s">
        <v>9</v>
      </c>
      <c r="P4" s="6"/>
      <c r="Q4" s="984" t="s">
        <v>124</v>
      </c>
      <c r="R4" s="985"/>
      <c r="S4" s="985"/>
      <c r="T4" s="986"/>
      <c r="U4" s="337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338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339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2.101</v>
      </c>
      <c r="J26" s="918"/>
      <c r="K26" s="918">
        <v>2.097</v>
      </c>
      <c r="L26" s="918"/>
      <c r="M26" s="918">
        <v>2.097</v>
      </c>
      <c r="N26" s="918"/>
      <c r="O26" s="918">
        <v>2.0990000000000002</v>
      </c>
      <c r="P26" s="918"/>
      <c r="Q26" s="918">
        <v>2.0950000000000002</v>
      </c>
      <c r="R26" s="918"/>
      <c r="S26" s="918">
        <v>2.0939999999999999</v>
      </c>
      <c r="T26" s="918"/>
      <c r="U26" s="918">
        <v>2.0950000000000002</v>
      </c>
      <c r="V26" s="918"/>
      <c r="W26" s="918">
        <v>2.085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1.95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>
        <v>1.625</v>
      </c>
      <c r="R30" s="918"/>
      <c r="S30" s="918">
        <v>1.6</v>
      </c>
      <c r="T30" s="918"/>
      <c r="U30" s="918">
        <v>1.625</v>
      </c>
      <c r="V30" s="918"/>
      <c r="W30" s="918">
        <v>1.6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10.96</v>
      </c>
      <c r="J32" s="958"/>
      <c r="K32" s="958">
        <v>10.96</v>
      </c>
      <c r="L32" s="958"/>
      <c r="M32" s="958">
        <v>10.97</v>
      </c>
      <c r="N32" s="958"/>
      <c r="O32" s="958">
        <v>10.98</v>
      </c>
      <c r="P32" s="958"/>
      <c r="Q32" s="958">
        <v>10.97</v>
      </c>
      <c r="R32" s="958"/>
      <c r="S32" s="958">
        <v>10.97</v>
      </c>
      <c r="T32" s="958"/>
      <c r="U32" s="958">
        <v>10.96</v>
      </c>
      <c r="V32" s="958"/>
      <c r="W32" s="958">
        <v>10.95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331" t="s">
        <v>90</v>
      </c>
      <c r="E34" s="332"/>
      <c r="F34" s="332"/>
      <c r="G34" s="332"/>
      <c r="H34" s="333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334" t="s">
        <v>91</v>
      </c>
      <c r="E35" s="335"/>
      <c r="F35" s="335"/>
      <c r="G35" s="335"/>
      <c r="H35" s="336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334" t="s">
        <v>69</v>
      </c>
      <c r="E37" s="335"/>
      <c r="F37" s="335"/>
      <c r="G37" s="335"/>
      <c r="H37" s="336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331" t="s">
        <v>71</v>
      </c>
      <c r="E38" s="332"/>
      <c r="F38" s="332"/>
      <c r="G38" s="332"/>
      <c r="H38" s="333"/>
      <c r="I38" s="913" t="s">
        <v>128</v>
      </c>
      <c r="J38" s="913"/>
      <c r="K38" s="913" t="s">
        <v>128</v>
      </c>
      <c r="L38" s="913"/>
      <c r="M38" s="913" t="s">
        <v>128</v>
      </c>
      <c r="N38" s="913"/>
      <c r="O38" s="913" t="s">
        <v>128</v>
      </c>
      <c r="P38" s="913"/>
      <c r="Q38" s="913" t="s">
        <v>128</v>
      </c>
      <c r="R38" s="913"/>
      <c r="S38" s="913" t="s">
        <v>128</v>
      </c>
      <c r="T38" s="913"/>
      <c r="U38" s="913" t="s">
        <v>128</v>
      </c>
      <c r="V38" s="913"/>
      <c r="W38" s="913" t="s">
        <v>128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334" t="s">
        <v>72</v>
      </c>
      <c r="E39" s="335"/>
      <c r="F39" s="335"/>
      <c r="G39" s="335"/>
      <c r="H39" s="336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331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334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331" t="s">
        <v>75</v>
      </c>
      <c r="E42" s="328"/>
      <c r="F42" s="329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334" t="s">
        <v>76</v>
      </c>
      <c r="E43" s="330"/>
      <c r="F43" s="330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331" t="s">
        <v>77</v>
      </c>
      <c r="E44" s="328"/>
      <c r="F44" s="329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334" t="s">
        <v>78</v>
      </c>
      <c r="E45" s="330"/>
      <c r="F45" s="330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331" t="s">
        <v>79</v>
      </c>
      <c r="E46" s="332"/>
      <c r="F46" s="332"/>
      <c r="G46" s="332"/>
      <c r="H46" s="333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334" t="s">
        <v>80</v>
      </c>
      <c r="E47" s="335"/>
      <c r="F47" s="335"/>
      <c r="G47" s="335"/>
      <c r="H47" s="336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331" t="s">
        <v>81</v>
      </c>
      <c r="E48" s="332"/>
      <c r="F48" s="332"/>
      <c r="G48" s="332"/>
      <c r="H48" s="333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334" t="s">
        <v>82</v>
      </c>
      <c r="E49" s="335"/>
      <c r="F49" s="335"/>
      <c r="G49" s="335"/>
      <c r="H49" s="336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19" priority="7" operator="greaterThan">
      <formula>$AA$28</formula>
    </cfRule>
    <cfRule type="cellIs" dxfId="718" priority="8" operator="lessThan">
      <formula>$AA$29</formula>
    </cfRule>
  </conditionalFormatting>
  <conditionalFormatting sqref="I32:X33">
    <cfRule type="cellIs" dxfId="717" priority="5" operator="greaterThan">
      <formula>$AA$32</formula>
    </cfRule>
    <cfRule type="cellIs" dxfId="716" priority="6" operator="lessThan">
      <formula>$AA$33</formula>
    </cfRule>
  </conditionalFormatting>
  <conditionalFormatting sqref="I30:X31">
    <cfRule type="cellIs" dxfId="715" priority="3" operator="greaterThan">
      <formula>$AA$30</formula>
    </cfRule>
    <cfRule type="cellIs" dxfId="714" priority="4" operator="lessThan">
      <formula>$AA$31</formula>
    </cfRule>
  </conditionalFormatting>
  <conditionalFormatting sqref="I26:X27">
    <cfRule type="cellIs" dxfId="713" priority="1" operator="greaterThan">
      <formula>$AA$26</formula>
    </cfRule>
    <cfRule type="cellIs" dxfId="7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337" t="s">
        <v>2</v>
      </c>
      <c r="E2" s="42"/>
      <c r="F2" s="975" t="s">
        <v>95</v>
      </c>
      <c r="G2" s="975"/>
      <c r="H2" s="975"/>
      <c r="I2" s="975"/>
      <c r="J2" s="975"/>
      <c r="K2" s="1029"/>
      <c r="L2" s="337" t="s">
        <v>4</v>
      </c>
      <c r="M2" s="975">
        <v>7</v>
      </c>
      <c r="N2" s="976"/>
      <c r="O2" s="337" t="s">
        <v>6</v>
      </c>
      <c r="P2" s="979" t="s">
        <v>83</v>
      </c>
      <c r="Q2" s="980"/>
      <c r="R2" s="980"/>
      <c r="S2" s="980"/>
      <c r="T2" s="980"/>
      <c r="U2" s="980"/>
      <c r="V2" s="981"/>
      <c r="W2" s="337" t="s">
        <v>34</v>
      </c>
      <c r="X2" s="32">
        <v>2</v>
      </c>
      <c r="Z2" s="34" t="s">
        <v>48</v>
      </c>
    </row>
    <row r="3" spans="1:26" ht="10" customHeight="1">
      <c r="A3" s="973" t="s">
        <v>1</v>
      </c>
      <c r="B3" s="974"/>
      <c r="C3" s="908"/>
      <c r="D3" s="338" t="s">
        <v>3</v>
      </c>
      <c r="E3" s="43"/>
      <c r="F3" s="1030"/>
      <c r="G3" s="1030"/>
      <c r="H3" s="1030"/>
      <c r="I3" s="1030"/>
      <c r="J3" s="1030"/>
      <c r="K3" s="1031"/>
      <c r="L3" s="338" t="s">
        <v>5</v>
      </c>
      <c r="M3" s="977"/>
      <c r="N3" s="978"/>
      <c r="O3" s="338" t="s">
        <v>7</v>
      </c>
      <c r="P3" s="982"/>
      <c r="Q3" s="982"/>
      <c r="R3" s="982"/>
      <c r="S3" s="982"/>
      <c r="T3" s="982"/>
      <c r="U3" s="982"/>
      <c r="V3" s="983"/>
      <c r="W3" s="338" t="s">
        <v>8</v>
      </c>
      <c r="X3" s="32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337" t="s">
        <v>9</v>
      </c>
      <c r="P4" s="6"/>
      <c r="Q4" s="984" t="s">
        <v>124</v>
      </c>
      <c r="R4" s="985"/>
      <c r="S4" s="985"/>
      <c r="T4" s="986"/>
      <c r="U4" s="337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338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339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2.0960000000000001</v>
      </c>
      <c r="J26" s="918"/>
      <c r="K26" s="918">
        <v>2.085</v>
      </c>
      <c r="L26" s="918"/>
      <c r="M26" s="918">
        <v>2.0720000000000001</v>
      </c>
      <c r="N26" s="918"/>
      <c r="O26" s="918">
        <v>2.0910000000000002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1.95</v>
      </c>
      <c r="L28" s="918"/>
      <c r="M28" s="918">
        <v>1.95</v>
      </c>
      <c r="N28" s="918"/>
      <c r="O28" s="918">
        <v>1.9750000000000001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1.625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10.96</v>
      </c>
      <c r="J32" s="958"/>
      <c r="K32" s="958">
        <v>10.96</v>
      </c>
      <c r="L32" s="958"/>
      <c r="M32" s="958">
        <v>10.96</v>
      </c>
      <c r="N32" s="958"/>
      <c r="O32" s="958">
        <v>10.95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331" t="s">
        <v>90</v>
      </c>
      <c r="E34" s="332"/>
      <c r="F34" s="332"/>
      <c r="G34" s="332"/>
      <c r="H34" s="333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334" t="s">
        <v>91</v>
      </c>
      <c r="E35" s="335"/>
      <c r="F35" s="335"/>
      <c r="G35" s="335"/>
      <c r="H35" s="336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334" t="s">
        <v>69</v>
      </c>
      <c r="E37" s="335"/>
      <c r="F37" s="335"/>
      <c r="G37" s="335"/>
      <c r="H37" s="336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331" t="s">
        <v>71</v>
      </c>
      <c r="E38" s="332"/>
      <c r="F38" s="332"/>
      <c r="G38" s="332"/>
      <c r="H38" s="333"/>
      <c r="I38" s="913" t="s">
        <v>131</v>
      </c>
      <c r="J38" s="913"/>
      <c r="K38" s="913" t="s">
        <v>131</v>
      </c>
      <c r="L38" s="913"/>
      <c r="M38" s="913" t="s">
        <v>131</v>
      </c>
      <c r="N38" s="913"/>
      <c r="O38" s="913" t="s">
        <v>131</v>
      </c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334" t="s">
        <v>72</v>
      </c>
      <c r="E39" s="335"/>
      <c r="F39" s="335"/>
      <c r="G39" s="335"/>
      <c r="H39" s="336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331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334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331" t="s">
        <v>75</v>
      </c>
      <c r="E42" s="328"/>
      <c r="F42" s="329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334" t="s">
        <v>76</v>
      </c>
      <c r="E43" s="330"/>
      <c r="F43" s="330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331" t="s">
        <v>77</v>
      </c>
      <c r="E44" s="328"/>
      <c r="F44" s="329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334" t="s">
        <v>78</v>
      </c>
      <c r="E45" s="330"/>
      <c r="F45" s="330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331" t="s">
        <v>79</v>
      </c>
      <c r="E46" s="332"/>
      <c r="F46" s="332"/>
      <c r="G46" s="332"/>
      <c r="H46" s="333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334" t="s">
        <v>80</v>
      </c>
      <c r="E47" s="335"/>
      <c r="F47" s="335"/>
      <c r="G47" s="335"/>
      <c r="H47" s="336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331" t="s">
        <v>81</v>
      </c>
      <c r="E48" s="332"/>
      <c r="F48" s="332"/>
      <c r="G48" s="332"/>
      <c r="H48" s="333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334" t="s">
        <v>82</v>
      </c>
      <c r="E49" s="335"/>
      <c r="F49" s="335"/>
      <c r="G49" s="335"/>
      <c r="H49" s="336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11" priority="7" operator="greaterThan">
      <formula>$AA$28</formula>
    </cfRule>
    <cfRule type="cellIs" dxfId="710" priority="8" operator="lessThan">
      <formula>$AA$29</formula>
    </cfRule>
  </conditionalFormatting>
  <conditionalFormatting sqref="I32:X33">
    <cfRule type="cellIs" dxfId="709" priority="5" operator="greaterThan">
      <formula>$AA$32</formula>
    </cfRule>
    <cfRule type="cellIs" dxfId="708" priority="6" operator="lessThan">
      <formula>$AA$33</formula>
    </cfRule>
  </conditionalFormatting>
  <conditionalFormatting sqref="I30:X31">
    <cfRule type="cellIs" dxfId="707" priority="3" operator="greaterThan">
      <formula>$AA$30</formula>
    </cfRule>
    <cfRule type="cellIs" dxfId="706" priority="4" operator="lessThan">
      <formula>$AA$31</formula>
    </cfRule>
  </conditionalFormatting>
  <conditionalFormatting sqref="I26:X27">
    <cfRule type="cellIs" dxfId="705" priority="1" operator="greaterThan">
      <formula>$AA$26</formula>
    </cfRule>
    <cfRule type="cellIs" dxfId="7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350" t="s">
        <v>2</v>
      </c>
      <c r="E2" s="42"/>
      <c r="F2" s="975" t="s">
        <v>95</v>
      </c>
      <c r="G2" s="975"/>
      <c r="H2" s="975"/>
      <c r="I2" s="975"/>
      <c r="J2" s="975"/>
      <c r="K2" s="1029"/>
      <c r="L2" s="350" t="s">
        <v>4</v>
      </c>
      <c r="M2" s="975">
        <v>7</v>
      </c>
      <c r="N2" s="976"/>
      <c r="O2" s="350" t="s">
        <v>6</v>
      </c>
      <c r="P2" s="979" t="s">
        <v>83</v>
      </c>
      <c r="Q2" s="980"/>
      <c r="R2" s="980"/>
      <c r="S2" s="980"/>
      <c r="T2" s="980"/>
      <c r="U2" s="980"/>
      <c r="V2" s="981"/>
      <c r="W2" s="350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351" t="s">
        <v>3</v>
      </c>
      <c r="E3" s="43"/>
      <c r="F3" s="1030"/>
      <c r="G3" s="1030"/>
      <c r="H3" s="1030"/>
      <c r="I3" s="1030"/>
      <c r="J3" s="1030"/>
      <c r="K3" s="1031"/>
      <c r="L3" s="351" t="s">
        <v>5</v>
      </c>
      <c r="M3" s="977"/>
      <c r="N3" s="978"/>
      <c r="O3" s="351" t="s">
        <v>7</v>
      </c>
      <c r="P3" s="982"/>
      <c r="Q3" s="982"/>
      <c r="R3" s="982"/>
      <c r="S3" s="982"/>
      <c r="T3" s="982"/>
      <c r="U3" s="982"/>
      <c r="V3" s="983"/>
      <c r="W3" s="351" t="s">
        <v>8</v>
      </c>
      <c r="X3" s="34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350" t="s">
        <v>9</v>
      </c>
      <c r="P4" s="6"/>
      <c r="Q4" s="984" t="s">
        <v>125</v>
      </c>
      <c r="R4" s="985"/>
      <c r="S4" s="985"/>
      <c r="T4" s="986"/>
      <c r="U4" s="350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351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352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2.0979999999999999</v>
      </c>
      <c r="J26" s="918"/>
      <c r="K26" s="918">
        <v>2.0950000000000002</v>
      </c>
      <c r="L26" s="918"/>
      <c r="M26" s="918">
        <v>2.097</v>
      </c>
      <c r="N26" s="918"/>
      <c r="O26" s="918">
        <v>2.0998999999999999</v>
      </c>
      <c r="P26" s="918"/>
      <c r="Q26" s="918">
        <v>2.0990000000000002</v>
      </c>
      <c r="R26" s="918"/>
      <c r="S26" s="918">
        <v>2.101</v>
      </c>
      <c r="T26" s="918"/>
      <c r="U26" s="918">
        <v>2.101</v>
      </c>
      <c r="V26" s="918"/>
      <c r="W26" s="918">
        <v>2.0840000000000001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1.95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>
        <v>1.625</v>
      </c>
      <c r="R30" s="918"/>
      <c r="S30" s="918">
        <v>1.6</v>
      </c>
      <c r="T30" s="918"/>
      <c r="U30" s="918">
        <v>1.625</v>
      </c>
      <c r="V30" s="918"/>
      <c r="W30" s="918">
        <v>1.6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10.96</v>
      </c>
      <c r="J32" s="958"/>
      <c r="K32" s="958">
        <v>10.96</v>
      </c>
      <c r="L32" s="958"/>
      <c r="M32" s="958">
        <v>10.97</v>
      </c>
      <c r="N32" s="958"/>
      <c r="O32" s="958">
        <v>10.97</v>
      </c>
      <c r="P32" s="958"/>
      <c r="Q32" s="958">
        <v>10.96</v>
      </c>
      <c r="R32" s="958"/>
      <c r="S32" s="958">
        <v>10.96</v>
      </c>
      <c r="T32" s="958"/>
      <c r="U32" s="958">
        <v>10.95</v>
      </c>
      <c r="V32" s="958"/>
      <c r="W32" s="958">
        <v>10.96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344" t="s">
        <v>90</v>
      </c>
      <c r="E34" s="345"/>
      <c r="F34" s="345"/>
      <c r="G34" s="345"/>
      <c r="H34" s="346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347" t="s">
        <v>91</v>
      </c>
      <c r="E35" s="348"/>
      <c r="F35" s="348"/>
      <c r="G35" s="348"/>
      <c r="H35" s="349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347" t="s">
        <v>69</v>
      </c>
      <c r="E37" s="348"/>
      <c r="F37" s="348"/>
      <c r="G37" s="348"/>
      <c r="H37" s="349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344" t="s">
        <v>71</v>
      </c>
      <c r="E38" s="345"/>
      <c r="F38" s="345"/>
      <c r="G38" s="345"/>
      <c r="H38" s="346"/>
      <c r="I38" s="913" t="s">
        <v>128</v>
      </c>
      <c r="J38" s="913"/>
      <c r="K38" s="913" t="s">
        <v>128</v>
      </c>
      <c r="L38" s="913"/>
      <c r="M38" s="913" t="s">
        <v>128</v>
      </c>
      <c r="N38" s="913"/>
      <c r="O38" s="913" t="s">
        <v>128</v>
      </c>
      <c r="P38" s="913"/>
      <c r="Q38" s="913" t="s">
        <v>128</v>
      </c>
      <c r="R38" s="913"/>
      <c r="S38" s="913" t="s">
        <v>128</v>
      </c>
      <c r="T38" s="913"/>
      <c r="U38" s="913" t="s">
        <v>128</v>
      </c>
      <c r="V38" s="913"/>
      <c r="W38" s="913" t="s">
        <v>128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347" t="s">
        <v>72</v>
      </c>
      <c r="E39" s="348"/>
      <c r="F39" s="348"/>
      <c r="G39" s="348"/>
      <c r="H39" s="349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344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347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344" t="s">
        <v>75</v>
      </c>
      <c r="E42" s="341"/>
      <c r="F42" s="342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347" t="s">
        <v>76</v>
      </c>
      <c r="E43" s="343"/>
      <c r="F43" s="343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344" t="s">
        <v>77</v>
      </c>
      <c r="E44" s="341"/>
      <c r="F44" s="342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347" t="s">
        <v>78</v>
      </c>
      <c r="E45" s="343"/>
      <c r="F45" s="343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344" t="s">
        <v>79</v>
      </c>
      <c r="E46" s="345"/>
      <c r="F46" s="345"/>
      <c r="G46" s="345"/>
      <c r="H46" s="346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347" t="s">
        <v>80</v>
      </c>
      <c r="E47" s="348"/>
      <c r="F47" s="348"/>
      <c r="G47" s="348"/>
      <c r="H47" s="349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344" t="s">
        <v>81</v>
      </c>
      <c r="E48" s="345"/>
      <c r="F48" s="345"/>
      <c r="G48" s="345"/>
      <c r="H48" s="346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347" t="s">
        <v>82</v>
      </c>
      <c r="E49" s="348"/>
      <c r="F49" s="348"/>
      <c r="G49" s="348"/>
      <c r="H49" s="349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03" priority="7" operator="greaterThan">
      <formula>$AA$28</formula>
    </cfRule>
    <cfRule type="cellIs" dxfId="702" priority="8" operator="lessThan">
      <formula>$AA$29</formula>
    </cfRule>
  </conditionalFormatting>
  <conditionalFormatting sqref="I32:X33">
    <cfRule type="cellIs" dxfId="701" priority="5" operator="greaterThan">
      <formula>$AA$32</formula>
    </cfRule>
    <cfRule type="cellIs" dxfId="700" priority="6" operator="lessThan">
      <formula>$AA$33</formula>
    </cfRule>
  </conditionalFormatting>
  <conditionalFormatting sqref="I30:X31">
    <cfRule type="cellIs" dxfId="699" priority="3" operator="greaterThan">
      <formula>$AA$30</formula>
    </cfRule>
    <cfRule type="cellIs" dxfId="698" priority="4" operator="lessThan">
      <formula>$AA$31</formula>
    </cfRule>
  </conditionalFormatting>
  <conditionalFormatting sqref="I26:X27">
    <cfRule type="cellIs" dxfId="697" priority="1" operator="greaterThan">
      <formula>$AA$26</formula>
    </cfRule>
    <cfRule type="cellIs" dxfId="6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350" t="s">
        <v>2</v>
      </c>
      <c r="E2" s="42"/>
      <c r="F2" s="975" t="s">
        <v>95</v>
      </c>
      <c r="G2" s="975"/>
      <c r="H2" s="975"/>
      <c r="I2" s="975"/>
      <c r="J2" s="975"/>
      <c r="K2" s="1029"/>
      <c r="L2" s="350" t="s">
        <v>4</v>
      </c>
      <c r="M2" s="975">
        <v>7</v>
      </c>
      <c r="N2" s="976"/>
      <c r="O2" s="350" t="s">
        <v>6</v>
      </c>
      <c r="P2" s="979" t="s">
        <v>83</v>
      </c>
      <c r="Q2" s="980"/>
      <c r="R2" s="980"/>
      <c r="S2" s="980"/>
      <c r="T2" s="980"/>
      <c r="U2" s="980"/>
      <c r="V2" s="981"/>
      <c r="W2" s="350" t="s">
        <v>34</v>
      </c>
      <c r="X2" s="32">
        <v>2</v>
      </c>
      <c r="Z2" s="34" t="s">
        <v>48</v>
      </c>
    </row>
    <row r="3" spans="1:26" ht="10" customHeight="1">
      <c r="A3" s="973" t="s">
        <v>1</v>
      </c>
      <c r="B3" s="974"/>
      <c r="C3" s="908"/>
      <c r="D3" s="351" t="s">
        <v>3</v>
      </c>
      <c r="E3" s="43"/>
      <c r="F3" s="1030"/>
      <c r="G3" s="1030"/>
      <c r="H3" s="1030"/>
      <c r="I3" s="1030"/>
      <c r="J3" s="1030"/>
      <c r="K3" s="1031"/>
      <c r="L3" s="351" t="s">
        <v>5</v>
      </c>
      <c r="M3" s="977"/>
      <c r="N3" s="978"/>
      <c r="O3" s="351" t="s">
        <v>7</v>
      </c>
      <c r="P3" s="982"/>
      <c r="Q3" s="982"/>
      <c r="R3" s="982"/>
      <c r="S3" s="982"/>
      <c r="T3" s="982"/>
      <c r="U3" s="982"/>
      <c r="V3" s="983"/>
      <c r="W3" s="351" t="s">
        <v>8</v>
      </c>
      <c r="X3" s="34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350" t="s">
        <v>9</v>
      </c>
      <c r="P4" s="6"/>
      <c r="Q4" s="984" t="s">
        <v>125</v>
      </c>
      <c r="R4" s="985"/>
      <c r="S4" s="985"/>
      <c r="T4" s="986"/>
      <c r="U4" s="350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351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352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2.097</v>
      </c>
      <c r="J26" s="918"/>
      <c r="K26" s="918">
        <v>2.0779999999999998</v>
      </c>
      <c r="L26" s="918"/>
      <c r="M26" s="918">
        <v>2.0739999999999998</v>
      </c>
      <c r="N26" s="918"/>
      <c r="O26" s="918">
        <v>2.0895000000000001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1.95</v>
      </c>
      <c r="L28" s="918"/>
      <c r="M28" s="918">
        <v>1.95</v>
      </c>
      <c r="N28" s="918"/>
      <c r="O28" s="918">
        <v>1.9750000000000001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1.625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10.96</v>
      </c>
      <c r="J32" s="958"/>
      <c r="K32" s="958">
        <v>10.97</v>
      </c>
      <c r="L32" s="958"/>
      <c r="M32" s="958">
        <v>10.95</v>
      </c>
      <c r="N32" s="958"/>
      <c r="O32" s="958">
        <v>10.94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344" t="s">
        <v>90</v>
      </c>
      <c r="E34" s="345"/>
      <c r="F34" s="345"/>
      <c r="G34" s="345"/>
      <c r="H34" s="346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347" t="s">
        <v>91</v>
      </c>
      <c r="E35" s="348"/>
      <c r="F35" s="348"/>
      <c r="G35" s="348"/>
      <c r="H35" s="349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347" t="s">
        <v>69</v>
      </c>
      <c r="E37" s="348"/>
      <c r="F37" s="348"/>
      <c r="G37" s="348"/>
      <c r="H37" s="349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344" t="s">
        <v>71</v>
      </c>
      <c r="E38" s="345"/>
      <c r="F38" s="345"/>
      <c r="G38" s="345"/>
      <c r="H38" s="346"/>
      <c r="I38" s="913" t="s">
        <v>128</v>
      </c>
      <c r="J38" s="913"/>
      <c r="K38" s="913" t="s">
        <v>128</v>
      </c>
      <c r="L38" s="913"/>
      <c r="M38" s="913" t="s">
        <v>128</v>
      </c>
      <c r="N38" s="913"/>
      <c r="O38" s="913" t="s">
        <v>128</v>
      </c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347" t="s">
        <v>72</v>
      </c>
      <c r="E39" s="348"/>
      <c r="F39" s="348"/>
      <c r="G39" s="348"/>
      <c r="H39" s="349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344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347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344" t="s">
        <v>75</v>
      </c>
      <c r="E42" s="341"/>
      <c r="F42" s="342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347" t="s">
        <v>76</v>
      </c>
      <c r="E43" s="343"/>
      <c r="F43" s="343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344" t="s">
        <v>77</v>
      </c>
      <c r="E44" s="341"/>
      <c r="F44" s="342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347" t="s">
        <v>78</v>
      </c>
      <c r="E45" s="343"/>
      <c r="F45" s="343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344" t="s">
        <v>79</v>
      </c>
      <c r="E46" s="345"/>
      <c r="F46" s="345"/>
      <c r="G46" s="345"/>
      <c r="H46" s="346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347" t="s">
        <v>80</v>
      </c>
      <c r="E47" s="348"/>
      <c r="F47" s="348"/>
      <c r="G47" s="348"/>
      <c r="H47" s="349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344" t="s">
        <v>81</v>
      </c>
      <c r="E48" s="345"/>
      <c r="F48" s="345"/>
      <c r="G48" s="345"/>
      <c r="H48" s="346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347" t="s">
        <v>82</v>
      </c>
      <c r="E49" s="348"/>
      <c r="F49" s="348"/>
      <c r="G49" s="348"/>
      <c r="H49" s="349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95" priority="7" operator="greaterThan">
      <formula>$AA$28</formula>
    </cfRule>
    <cfRule type="cellIs" dxfId="694" priority="8" operator="lessThan">
      <formula>$AA$29</formula>
    </cfRule>
  </conditionalFormatting>
  <conditionalFormatting sqref="I32:X33">
    <cfRule type="cellIs" dxfId="693" priority="5" operator="greaterThan">
      <formula>$AA$32</formula>
    </cfRule>
    <cfRule type="cellIs" dxfId="692" priority="6" operator="lessThan">
      <formula>$AA$33</formula>
    </cfRule>
  </conditionalFormatting>
  <conditionalFormatting sqref="I30:X31">
    <cfRule type="cellIs" dxfId="691" priority="3" operator="greaterThan">
      <formula>$AA$30</formula>
    </cfRule>
    <cfRule type="cellIs" dxfId="690" priority="4" operator="lessThan">
      <formula>$AA$31</formula>
    </cfRule>
  </conditionalFormatting>
  <conditionalFormatting sqref="I26:X27">
    <cfRule type="cellIs" dxfId="689" priority="1" operator="greaterThan">
      <formula>$AA$26</formula>
    </cfRule>
    <cfRule type="cellIs" dxfId="6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361" t="s">
        <v>2</v>
      </c>
      <c r="E2" s="42"/>
      <c r="F2" s="975" t="s">
        <v>95</v>
      </c>
      <c r="G2" s="975"/>
      <c r="H2" s="975"/>
      <c r="I2" s="975"/>
      <c r="J2" s="975"/>
      <c r="K2" s="1029"/>
      <c r="L2" s="361" t="s">
        <v>4</v>
      </c>
      <c r="M2" s="975">
        <v>7</v>
      </c>
      <c r="N2" s="976"/>
      <c r="O2" s="361" t="s">
        <v>6</v>
      </c>
      <c r="P2" s="979" t="s">
        <v>83</v>
      </c>
      <c r="Q2" s="980"/>
      <c r="R2" s="980"/>
      <c r="S2" s="980"/>
      <c r="T2" s="980"/>
      <c r="U2" s="980"/>
      <c r="V2" s="981"/>
      <c r="W2" s="361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362" t="s">
        <v>3</v>
      </c>
      <c r="E3" s="43"/>
      <c r="F3" s="1030"/>
      <c r="G3" s="1030"/>
      <c r="H3" s="1030"/>
      <c r="I3" s="1030"/>
      <c r="J3" s="1030"/>
      <c r="K3" s="1031"/>
      <c r="L3" s="362" t="s">
        <v>5</v>
      </c>
      <c r="M3" s="977"/>
      <c r="N3" s="978"/>
      <c r="O3" s="362" t="s">
        <v>7</v>
      </c>
      <c r="P3" s="982"/>
      <c r="Q3" s="982"/>
      <c r="R3" s="982"/>
      <c r="S3" s="982"/>
      <c r="T3" s="982"/>
      <c r="U3" s="982"/>
      <c r="V3" s="983"/>
      <c r="W3" s="362" t="s">
        <v>8</v>
      </c>
      <c r="X3" s="36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361" t="s">
        <v>9</v>
      </c>
      <c r="P4" s="6"/>
      <c r="Q4" s="984" t="s">
        <v>126</v>
      </c>
      <c r="R4" s="985"/>
      <c r="S4" s="985"/>
      <c r="T4" s="986"/>
      <c r="U4" s="361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362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359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2.101</v>
      </c>
      <c r="J26" s="918"/>
      <c r="K26" s="918">
        <v>2.0990000000000002</v>
      </c>
      <c r="L26" s="918"/>
      <c r="M26" s="918">
        <v>2.0939999999999999</v>
      </c>
      <c r="N26" s="918"/>
      <c r="O26" s="918">
        <v>2.0990000000000002</v>
      </c>
      <c r="P26" s="918"/>
      <c r="Q26" s="918">
        <v>2.101</v>
      </c>
      <c r="R26" s="918"/>
      <c r="S26" s="918">
        <v>2.1</v>
      </c>
      <c r="T26" s="918"/>
      <c r="U26" s="918">
        <v>2.1040000000000001</v>
      </c>
      <c r="V26" s="918"/>
      <c r="W26" s="918">
        <v>2.0790000000000002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1.95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>
        <v>1.625</v>
      </c>
      <c r="R30" s="918"/>
      <c r="S30" s="918">
        <v>1.6</v>
      </c>
      <c r="T30" s="918"/>
      <c r="U30" s="918">
        <v>1.625</v>
      </c>
      <c r="V30" s="918"/>
      <c r="W30" s="918">
        <v>1.6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10.95</v>
      </c>
      <c r="J32" s="958"/>
      <c r="K32" s="958">
        <v>10.96</v>
      </c>
      <c r="L32" s="958"/>
      <c r="M32" s="958">
        <v>10.96</v>
      </c>
      <c r="N32" s="958"/>
      <c r="O32" s="958">
        <v>10.97</v>
      </c>
      <c r="P32" s="958"/>
      <c r="Q32" s="958">
        <v>10.97</v>
      </c>
      <c r="R32" s="958"/>
      <c r="S32" s="958">
        <v>10.96</v>
      </c>
      <c r="T32" s="958"/>
      <c r="U32" s="958">
        <v>10.96</v>
      </c>
      <c r="V32" s="958"/>
      <c r="W32" s="958">
        <v>10.95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353" t="s">
        <v>90</v>
      </c>
      <c r="E34" s="354"/>
      <c r="F34" s="354"/>
      <c r="G34" s="354"/>
      <c r="H34" s="355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356" t="s">
        <v>91</v>
      </c>
      <c r="E35" s="357"/>
      <c r="F35" s="357"/>
      <c r="G35" s="357"/>
      <c r="H35" s="358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356" t="s">
        <v>69</v>
      </c>
      <c r="E37" s="357"/>
      <c r="F37" s="357"/>
      <c r="G37" s="357"/>
      <c r="H37" s="358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353" t="s">
        <v>71</v>
      </c>
      <c r="E38" s="354"/>
      <c r="F38" s="354"/>
      <c r="G38" s="354"/>
      <c r="H38" s="355"/>
      <c r="I38" s="913" t="s">
        <v>131</v>
      </c>
      <c r="J38" s="913"/>
      <c r="K38" s="913" t="s">
        <v>131</v>
      </c>
      <c r="L38" s="913"/>
      <c r="M38" s="913" t="s">
        <v>131</v>
      </c>
      <c r="N38" s="913"/>
      <c r="O38" s="913" t="s">
        <v>131</v>
      </c>
      <c r="P38" s="913"/>
      <c r="Q38" s="913" t="s">
        <v>131</v>
      </c>
      <c r="R38" s="913"/>
      <c r="S38" s="913" t="s">
        <v>131</v>
      </c>
      <c r="T38" s="913"/>
      <c r="U38" s="913" t="s">
        <v>131</v>
      </c>
      <c r="V38" s="913"/>
      <c r="W38" s="913" t="s">
        <v>131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356" t="s">
        <v>72</v>
      </c>
      <c r="E39" s="357"/>
      <c r="F39" s="357"/>
      <c r="G39" s="357"/>
      <c r="H39" s="358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353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356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353" t="s">
        <v>75</v>
      </c>
      <c r="E42" s="360"/>
      <c r="F42" s="364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356" t="s">
        <v>76</v>
      </c>
      <c r="E43" s="365"/>
      <c r="F43" s="365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353" t="s">
        <v>77</v>
      </c>
      <c r="E44" s="360"/>
      <c r="F44" s="364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356" t="s">
        <v>78</v>
      </c>
      <c r="E45" s="365"/>
      <c r="F45" s="365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353" t="s">
        <v>79</v>
      </c>
      <c r="E46" s="354"/>
      <c r="F46" s="354"/>
      <c r="G46" s="354"/>
      <c r="H46" s="355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356" t="s">
        <v>80</v>
      </c>
      <c r="E47" s="357"/>
      <c r="F47" s="357"/>
      <c r="G47" s="357"/>
      <c r="H47" s="358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353" t="s">
        <v>81</v>
      </c>
      <c r="E48" s="354"/>
      <c r="F48" s="354"/>
      <c r="G48" s="354"/>
      <c r="H48" s="355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356" t="s">
        <v>82</v>
      </c>
      <c r="E49" s="357"/>
      <c r="F49" s="357"/>
      <c r="G49" s="357"/>
      <c r="H49" s="358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87" priority="7" operator="greaterThan">
      <formula>$AA$28</formula>
    </cfRule>
    <cfRule type="cellIs" dxfId="686" priority="8" operator="lessThan">
      <formula>$AA$29</formula>
    </cfRule>
  </conditionalFormatting>
  <conditionalFormatting sqref="I32:X33">
    <cfRule type="cellIs" dxfId="685" priority="5" operator="greaterThan">
      <formula>$AA$32</formula>
    </cfRule>
    <cfRule type="cellIs" dxfId="684" priority="6" operator="lessThan">
      <formula>$AA$33</formula>
    </cfRule>
  </conditionalFormatting>
  <conditionalFormatting sqref="I30:X31">
    <cfRule type="cellIs" dxfId="683" priority="3" operator="greaterThan">
      <formula>$AA$30</formula>
    </cfRule>
    <cfRule type="cellIs" dxfId="682" priority="4" operator="lessThan">
      <formula>$AA$31</formula>
    </cfRule>
  </conditionalFormatting>
  <conditionalFormatting sqref="I26:X27">
    <cfRule type="cellIs" dxfId="681" priority="1" operator="greaterThan">
      <formula>$AA$26</formula>
    </cfRule>
    <cfRule type="cellIs" dxfId="6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361" t="s">
        <v>2</v>
      </c>
      <c r="E2" s="42"/>
      <c r="F2" s="975" t="s">
        <v>95</v>
      </c>
      <c r="G2" s="975"/>
      <c r="H2" s="975"/>
      <c r="I2" s="975"/>
      <c r="J2" s="975"/>
      <c r="K2" s="1029"/>
      <c r="L2" s="361" t="s">
        <v>4</v>
      </c>
      <c r="M2" s="975">
        <v>7</v>
      </c>
      <c r="N2" s="976"/>
      <c r="O2" s="361" t="s">
        <v>6</v>
      </c>
      <c r="P2" s="979" t="s">
        <v>83</v>
      </c>
      <c r="Q2" s="980"/>
      <c r="R2" s="980"/>
      <c r="S2" s="980"/>
      <c r="T2" s="980"/>
      <c r="U2" s="980"/>
      <c r="V2" s="981"/>
      <c r="W2" s="361" t="s">
        <v>34</v>
      </c>
      <c r="X2" s="32">
        <v>2</v>
      </c>
      <c r="Z2" s="34" t="s">
        <v>48</v>
      </c>
    </row>
    <row r="3" spans="1:26" ht="10" customHeight="1">
      <c r="A3" s="973" t="s">
        <v>1</v>
      </c>
      <c r="B3" s="974"/>
      <c r="C3" s="908"/>
      <c r="D3" s="362" t="s">
        <v>3</v>
      </c>
      <c r="E3" s="43"/>
      <c r="F3" s="1030"/>
      <c r="G3" s="1030"/>
      <c r="H3" s="1030"/>
      <c r="I3" s="1030"/>
      <c r="J3" s="1030"/>
      <c r="K3" s="1031"/>
      <c r="L3" s="362" t="s">
        <v>5</v>
      </c>
      <c r="M3" s="977"/>
      <c r="N3" s="978"/>
      <c r="O3" s="362" t="s">
        <v>7</v>
      </c>
      <c r="P3" s="982"/>
      <c r="Q3" s="982"/>
      <c r="R3" s="982"/>
      <c r="S3" s="982"/>
      <c r="T3" s="982"/>
      <c r="U3" s="982"/>
      <c r="V3" s="983"/>
      <c r="W3" s="362" t="s">
        <v>8</v>
      </c>
      <c r="X3" s="36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361" t="s">
        <v>9</v>
      </c>
      <c r="P4" s="6"/>
      <c r="Q4" s="984" t="s">
        <v>126</v>
      </c>
      <c r="R4" s="985"/>
      <c r="S4" s="985"/>
      <c r="T4" s="986"/>
      <c r="U4" s="361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362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359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2.097</v>
      </c>
      <c r="J26" s="918"/>
      <c r="K26" s="918">
        <v>2.08</v>
      </c>
      <c r="L26" s="918"/>
      <c r="M26" s="918">
        <v>2.0760000000000001</v>
      </c>
      <c r="N26" s="918"/>
      <c r="O26" s="918">
        <v>2.0960000000000001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1.95</v>
      </c>
      <c r="L28" s="918"/>
      <c r="M28" s="918">
        <v>1.95</v>
      </c>
      <c r="N28" s="918"/>
      <c r="O28" s="918">
        <v>1.9750000000000001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1.625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10.97</v>
      </c>
      <c r="J32" s="958"/>
      <c r="K32" s="958">
        <v>10.96</v>
      </c>
      <c r="L32" s="958"/>
      <c r="M32" s="958">
        <v>10.96</v>
      </c>
      <c r="N32" s="958"/>
      <c r="O32" s="958">
        <v>10.96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353" t="s">
        <v>90</v>
      </c>
      <c r="E34" s="354"/>
      <c r="F34" s="354"/>
      <c r="G34" s="354"/>
      <c r="H34" s="355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356" t="s">
        <v>91</v>
      </c>
      <c r="E35" s="357"/>
      <c r="F35" s="357"/>
      <c r="G35" s="357"/>
      <c r="H35" s="358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356" t="s">
        <v>69</v>
      </c>
      <c r="E37" s="357"/>
      <c r="F37" s="357"/>
      <c r="G37" s="357"/>
      <c r="H37" s="358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353" t="s">
        <v>71</v>
      </c>
      <c r="E38" s="354"/>
      <c r="F38" s="354"/>
      <c r="G38" s="354"/>
      <c r="H38" s="355"/>
      <c r="I38" s="913" t="s">
        <v>128</v>
      </c>
      <c r="J38" s="913"/>
      <c r="K38" s="913" t="s">
        <v>128</v>
      </c>
      <c r="L38" s="913"/>
      <c r="M38" s="913" t="s">
        <v>128</v>
      </c>
      <c r="N38" s="913"/>
      <c r="O38" s="913" t="s">
        <v>128</v>
      </c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356" t="s">
        <v>72</v>
      </c>
      <c r="E39" s="357"/>
      <c r="F39" s="357"/>
      <c r="G39" s="357"/>
      <c r="H39" s="358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353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356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353" t="s">
        <v>75</v>
      </c>
      <c r="E42" s="360"/>
      <c r="F42" s="364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356" t="s">
        <v>76</v>
      </c>
      <c r="E43" s="365"/>
      <c r="F43" s="365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353" t="s">
        <v>77</v>
      </c>
      <c r="E44" s="360"/>
      <c r="F44" s="364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356" t="s">
        <v>78</v>
      </c>
      <c r="E45" s="365"/>
      <c r="F45" s="365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353" t="s">
        <v>79</v>
      </c>
      <c r="E46" s="354"/>
      <c r="F46" s="354"/>
      <c r="G46" s="354"/>
      <c r="H46" s="355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356" t="s">
        <v>80</v>
      </c>
      <c r="E47" s="357"/>
      <c r="F47" s="357"/>
      <c r="G47" s="357"/>
      <c r="H47" s="358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353" t="s">
        <v>81</v>
      </c>
      <c r="E48" s="354"/>
      <c r="F48" s="354"/>
      <c r="G48" s="354"/>
      <c r="H48" s="355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356" t="s">
        <v>82</v>
      </c>
      <c r="E49" s="357"/>
      <c r="F49" s="357"/>
      <c r="G49" s="357"/>
      <c r="H49" s="358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79" priority="7" operator="greaterThan">
      <formula>$AA$28</formula>
    </cfRule>
    <cfRule type="cellIs" dxfId="678" priority="8" operator="lessThan">
      <formula>$AA$29</formula>
    </cfRule>
  </conditionalFormatting>
  <conditionalFormatting sqref="I32:X33">
    <cfRule type="cellIs" dxfId="677" priority="5" operator="greaterThan">
      <formula>$AA$32</formula>
    </cfRule>
    <cfRule type="cellIs" dxfId="676" priority="6" operator="lessThan">
      <formula>$AA$33</formula>
    </cfRule>
  </conditionalFormatting>
  <conditionalFormatting sqref="I30:X31">
    <cfRule type="cellIs" dxfId="675" priority="3" operator="greaterThan">
      <formula>$AA$30</formula>
    </cfRule>
    <cfRule type="cellIs" dxfId="674" priority="4" operator="lessThan">
      <formula>$AA$31</formula>
    </cfRule>
  </conditionalFormatting>
  <conditionalFormatting sqref="I26:X27">
    <cfRule type="cellIs" dxfId="673" priority="1" operator="greaterThan">
      <formula>$AA$26</formula>
    </cfRule>
    <cfRule type="cellIs" dxfId="6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376" t="s">
        <v>2</v>
      </c>
      <c r="E2" s="42"/>
      <c r="F2" s="975" t="s">
        <v>95</v>
      </c>
      <c r="G2" s="975"/>
      <c r="H2" s="975"/>
      <c r="I2" s="975"/>
      <c r="J2" s="975"/>
      <c r="K2" s="1029"/>
      <c r="L2" s="376" t="s">
        <v>4</v>
      </c>
      <c r="M2" s="975">
        <v>7</v>
      </c>
      <c r="N2" s="976"/>
      <c r="O2" s="376" t="s">
        <v>6</v>
      </c>
      <c r="P2" s="979" t="s">
        <v>83</v>
      </c>
      <c r="Q2" s="980"/>
      <c r="R2" s="980"/>
      <c r="S2" s="980"/>
      <c r="T2" s="980"/>
      <c r="U2" s="980"/>
      <c r="V2" s="981"/>
      <c r="W2" s="376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377" t="s">
        <v>3</v>
      </c>
      <c r="E3" s="43"/>
      <c r="F3" s="1030"/>
      <c r="G3" s="1030"/>
      <c r="H3" s="1030"/>
      <c r="I3" s="1030"/>
      <c r="J3" s="1030"/>
      <c r="K3" s="1031"/>
      <c r="L3" s="377" t="s">
        <v>5</v>
      </c>
      <c r="M3" s="977"/>
      <c r="N3" s="978"/>
      <c r="O3" s="377" t="s">
        <v>7</v>
      </c>
      <c r="P3" s="982"/>
      <c r="Q3" s="982"/>
      <c r="R3" s="982"/>
      <c r="S3" s="982"/>
      <c r="T3" s="982"/>
      <c r="U3" s="982"/>
      <c r="V3" s="983"/>
      <c r="W3" s="377" t="s">
        <v>8</v>
      </c>
      <c r="X3" s="36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376" t="s">
        <v>9</v>
      </c>
      <c r="P4" s="6"/>
      <c r="Q4" s="984" t="s">
        <v>127</v>
      </c>
      <c r="R4" s="985"/>
      <c r="S4" s="985"/>
      <c r="T4" s="986"/>
      <c r="U4" s="376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377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378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2.097</v>
      </c>
      <c r="J26" s="918"/>
      <c r="K26" s="918">
        <v>2.093</v>
      </c>
      <c r="L26" s="918"/>
      <c r="M26" s="918">
        <v>2.0990000000000002</v>
      </c>
      <c r="N26" s="918"/>
      <c r="O26" s="918">
        <v>2.0990000000000002</v>
      </c>
      <c r="P26" s="918"/>
      <c r="Q26" s="918">
        <v>2.097</v>
      </c>
      <c r="R26" s="918"/>
      <c r="S26" s="918">
        <v>2.0990000000000002</v>
      </c>
      <c r="T26" s="918"/>
      <c r="U26" s="918">
        <v>2.0979999999999999</v>
      </c>
      <c r="V26" s="918"/>
      <c r="W26" s="918">
        <v>2.08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1.95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>
        <v>1.625</v>
      </c>
      <c r="R30" s="918"/>
      <c r="S30" s="918">
        <v>1.6</v>
      </c>
      <c r="T30" s="918"/>
      <c r="U30" s="918">
        <v>1.625</v>
      </c>
      <c r="V30" s="918"/>
      <c r="W30" s="918">
        <v>1.6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10.96</v>
      </c>
      <c r="J32" s="958"/>
      <c r="K32" s="958">
        <v>10.96</v>
      </c>
      <c r="L32" s="958"/>
      <c r="M32" s="958">
        <v>10.97</v>
      </c>
      <c r="N32" s="958"/>
      <c r="O32" s="958">
        <v>10.97</v>
      </c>
      <c r="P32" s="958"/>
      <c r="Q32" s="958">
        <v>10.96</v>
      </c>
      <c r="R32" s="958"/>
      <c r="S32" s="958">
        <v>10.95</v>
      </c>
      <c r="T32" s="958"/>
      <c r="U32" s="958">
        <v>10.97</v>
      </c>
      <c r="V32" s="958"/>
      <c r="W32" s="958">
        <v>10.95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370" t="s">
        <v>90</v>
      </c>
      <c r="E34" s="371"/>
      <c r="F34" s="371"/>
      <c r="G34" s="371"/>
      <c r="H34" s="372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373" t="s">
        <v>91</v>
      </c>
      <c r="E35" s="374"/>
      <c r="F35" s="374"/>
      <c r="G35" s="374"/>
      <c r="H35" s="375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373" t="s">
        <v>69</v>
      </c>
      <c r="E37" s="374"/>
      <c r="F37" s="374"/>
      <c r="G37" s="374"/>
      <c r="H37" s="375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370" t="s">
        <v>71</v>
      </c>
      <c r="E38" s="371"/>
      <c r="F38" s="371"/>
      <c r="G38" s="371"/>
      <c r="H38" s="372"/>
      <c r="I38" s="913" t="s">
        <v>128</v>
      </c>
      <c r="J38" s="913"/>
      <c r="K38" s="913" t="s">
        <v>128</v>
      </c>
      <c r="L38" s="913"/>
      <c r="M38" s="913" t="s">
        <v>128</v>
      </c>
      <c r="N38" s="913"/>
      <c r="O38" s="913" t="s">
        <v>128</v>
      </c>
      <c r="P38" s="913"/>
      <c r="Q38" s="913" t="s">
        <v>128</v>
      </c>
      <c r="R38" s="913"/>
      <c r="S38" s="913" t="s">
        <v>128</v>
      </c>
      <c r="T38" s="913"/>
      <c r="U38" s="913" t="s">
        <v>128</v>
      </c>
      <c r="V38" s="913"/>
      <c r="W38" s="913" t="s">
        <v>128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373" t="s">
        <v>72</v>
      </c>
      <c r="E39" s="374"/>
      <c r="F39" s="374"/>
      <c r="G39" s="374"/>
      <c r="H39" s="375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370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373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370" t="s">
        <v>75</v>
      </c>
      <c r="E42" s="367"/>
      <c r="F42" s="368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373" t="s">
        <v>76</v>
      </c>
      <c r="E43" s="369"/>
      <c r="F43" s="369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370" t="s">
        <v>77</v>
      </c>
      <c r="E44" s="367"/>
      <c r="F44" s="368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373" t="s">
        <v>78</v>
      </c>
      <c r="E45" s="369"/>
      <c r="F45" s="369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370" t="s">
        <v>79</v>
      </c>
      <c r="E46" s="371"/>
      <c r="F46" s="371"/>
      <c r="G46" s="371"/>
      <c r="H46" s="372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373" t="s">
        <v>80</v>
      </c>
      <c r="E47" s="374"/>
      <c r="F47" s="374"/>
      <c r="G47" s="374"/>
      <c r="H47" s="375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370" t="s">
        <v>81</v>
      </c>
      <c r="E48" s="371"/>
      <c r="F48" s="371"/>
      <c r="G48" s="371"/>
      <c r="H48" s="372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373" t="s">
        <v>82</v>
      </c>
      <c r="E49" s="374"/>
      <c r="F49" s="374"/>
      <c r="G49" s="374"/>
      <c r="H49" s="375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71" priority="7" operator="greaterThan">
      <formula>$AA$28</formula>
    </cfRule>
    <cfRule type="cellIs" dxfId="670" priority="8" operator="lessThan">
      <formula>$AA$29</formula>
    </cfRule>
  </conditionalFormatting>
  <conditionalFormatting sqref="I32:X33">
    <cfRule type="cellIs" dxfId="669" priority="5" operator="greaterThan">
      <formula>$AA$32</formula>
    </cfRule>
    <cfRule type="cellIs" dxfId="668" priority="6" operator="lessThan">
      <formula>$AA$33</formula>
    </cfRule>
  </conditionalFormatting>
  <conditionalFormatting sqref="I30:X31">
    <cfRule type="cellIs" dxfId="667" priority="3" operator="greaterThan">
      <formula>$AA$30</formula>
    </cfRule>
    <cfRule type="cellIs" dxfId="666" priority="4" operator="lessThan">
      <formula>$AA$31</formula>
    </cfRule>
  </conditionalFormatting>
  <conditionalFormatting sqref="I26:X27">
    <cfRule type="cellIs" dxfId="665" priority="1" operator="greaterThan">
      <formula>$AA$26</formula>
    </cfRule>
    <cfRule type="cellIs" dxfId="6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376" t="s">
        <v>2</v>
      </c>
      <c r="E2" s="42"/>
      <c r="F2" s="975" t="s">
        <v>95</v>
      </c>
      <c r="G2" s="975"/>
      <c r="H2" s="975"/>
      <c r="I2" s="975"/>
      <c r="J2" s="975"/>
      <c r="K2" s="1029"/>
      <c r="L2" s="376" t="s">
        <v>4</v>
      </c>
      <c r="M2" s="975">
        <v>7</v>
      </c>
      <c r="N2" s="976"/>
      <c r="O2" s="376" t="s">
        <v>6</v>
      </c>
      <c r="P2" s="979" t="s">
        <v>83</v>
      </c>
      <c r="Q2" s="980"/>
      <c r="R2" s="980"/>
      <c r="S2" s="980"/>
      <c r="T2" s="980"/>
      <c r="U2" s="980"/>
      <c r="V2" s="981"/>
      <c r="W2" s="376" t="s">
        <v>34</v>
      </c>
      <c r="X2" s="32">
        <v>2</v>
      </c>
      <c r="Z2" s="34" t="s">
        <v>48</v>
      </c>
    </row>
    <row r="3" spans="1:26" ht="10" customHeight="1">
      <c r="A3" s="973" t="s">
        <v>1</v>
      </c>
      <c r="B3" s="974"/>
      <c r="C3" s="908"/>
      <c r="D3" s="377" t="s">
        <v>3</v>
      </c>
      <c r="E3" s="43"/>
      <c r="F3" s="1030"/>
      <c r="G3" s="1030"/>
      <c r="H3" s="1030"/>
      <c r="I3" s="1030"/>
      <c r="J3" s="1030"/>
      <c r="K3" s="1031"/>
      <c r="L3" s="377" t="s">
        <v>5</v>
      </c>
      <c r="M3" s="977"/>
      <c r="N3" s="978"/>
      <c r="O3" s="377" t="s">
        <v>7</v>
      </c>
      <c r="P3" s="982"/>
      <c r="Q3" s="982"/>
      <c r="R3" s="982"/>
      <c r="S3" s="982"/>
      <c r="T3" s="982"/>
      <c r="U3" s="982"/>
      <c r="V3" s="983"/>
      <c r="W3" s="377" t="s">
        <v>8</v>
      </c>
      <c r="X3" s="36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376" t="s">
        <v>9</v>
      </c>
      <c r="P4" s="6"/>
      <c r="Q4" s="984" t="s">
        <v>127</v>
      </c>
      <c r="R4" s="985"/>
      <c r="S4" s="985"/>
      <c r="T4" s="986"/>
      <c r="U4" s="376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377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378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2.0950000000000002</v>
      </c>
      <c r="J26" s="918"/>
      <c r="K26" s="918">
        <v>2.0819999999999999</v>
      </c>
      <c r="L26" s="918"/>
      <c r="M26" s="918">
        <v>2.0720000000000001</v>
      </c>
      <c r="N26" s="918"/>
      <c r="O26" s="918">
        <v>2.0960000000000001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1.95</v>
      </c>
      <c r="L28" s="918"/>
      <c r="M28" s="918">
        <v>1.95</v>
      </c>
      <c r="N28" s="918"/>
      <c r="O28" s="918">
        <v>1.9750000000000001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1.625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10.96</v>
      </c>
      <c r="J32" s="958"/>
      <c r="K32" s="958">
        <v>10.96</v>
      </c>
      <c r="L32" s="958"/>
      <c r="M32" s="958">
        <v>10.95</v>
      </c>
      <c r="N32" s="958"/>
      <c r="O32" s="958">
        <v>10.96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370" t="s">
        <v>90</v>
      </c>
      <c r="E34" s="371"/>
      <c r="F34" s="371"/>
      <c r="G34" s="371"/>
      <c r="H34" s="372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373" t="s">
        <v>91</v>
      </c>
      <c r="E35" s="374"/>
      <c r="F35" s="374"/>
      <c r="G35" s="374"/>
      <c r="H35" s="375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373" t="s">
        <v>69</v>
      </c>
      <c r="E37" s="374"/>
      <c r="F37" s="374"/>
      <c r="G37" s="374"/>
      <c r="H37" s="375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370" t="s">
        <v>71</v>
      </c>
      <c r="E38" s="371"/>
      <c r="F38" s="371"/>
      <c r="G38" s="371"/>
      <c r="H38" s="372"/>
      <c r="I38" s="913" t="s">
        <v>128</v>
      </c>
      <c r="J38" s="913"/>
      <c r="K38" s="913" t="s">
        <v>128</v>
      </c>
      <c r="L38" s="913"/>
      <c r="M38" s="913" t="s">
        <v>128</v>
      </c>
      <c r="N38" s="913"/>
      <c r="O38" s="913" t="s">
        <v>128</v>
      </c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373" t="s">
        <v>72</v>
      </c>
      <c r="E39" s="374"/>
      <c r="F39" s="374"/>
      <c r="G39" s="374"/>
      <c r="H39" s="375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370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373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370" t="s">
        <v>75</v>
      </c>
      <c r="E42" s="367"/>
      <c r="F42" s="368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373" t="s">
        <v>76</v>
      </c>
      <c r="E43" s="369"/>
      <c r="F43" s="369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370" t="s">
        <v>77</v>
      </c>
      <c r="E44" s="367"/>
      <c r="F44" s="368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373" t="s">
        <v>78</v>
      </c>
      <c r="E45" s="369"/>
      <c r="F45" s="369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370" t="s">
        <v>79</v>
      </c>
      <c r="E46" s="371"/>
      <c r="F46" s="371"/>
      <c r="G46" s="371"/>
      <c r="H46" s="372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373" t="s">
        <v>80</v>
      </c>
      <c r="E47" s="374"/>
      <c r="F47" s="374"/>
      <c r="G47" s="374"/>
      <c r="H47" s="375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370" t="s">
        <v>81</v>
      </c>
      <c r="E48" s="371"/>
      <c r="F48" s="371"/>
      <c r="G48" s="371"/>
      <c r="H48" s="372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373" t="s">
        <v>82</v>
      </c>
      <c r="E49" s="374"/>
      <c r="F49" s="374"/>
      <c r="G49" s="374"/>
      <c r="H49" s="375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63" priority="7" operator="greaterThan">
      <formula>$AA$28</formula>
    </cfRule>
    <cfRule type="cellIs" dxfId="662" priority="8" operator="lessThan">
      <formula>$AA$29</formula>
    </cfRule>
  </conditionalFormatting>
  <conditionalFormatting sqref="I32:X33">
    <cfRule type="cellIs" dxfId="661" priority="5" operator="greaterThan">
      <formula>$AA$32</formula>
    </cfRule>
    <cfRule type="cellIs" dxfId="660" priority="6" operator="lessThan">
      <formula>$AA$33</formula>
    </cfRule>
  </conditionalFormatting>
  <conditionalFormatting sqref="I30:X31">
    <cfRule type="cellIs" dxfId="659" priority="3" operator="greaterThan">
      <formula>$AA$30</formula>
    </cfRule>
    <cfRule type="cellIs" dxfId="658" priority="4" operator="lessThan">
      <formula>$AA$31</formula>
    </cfRule>
  </conditionalFormatting>
  <conditionalFormatting sqref="I26:X27">
    <cfRule type="cellIs" dxfId="657" priority="1" operator="greaterThan">
      <formula>$AA$26</formula>
    </cfRule>
    <cfRule type="cellIs" dxfId="6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28" sqref="W28:X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387" t="s">
        <v>2</v>
      </c>
      <c r="E2" s="42"/>
      <c r="F2" s="975" t="s">
        <v>95</v>
      </c>
      <c r="G2" s="975"/>
      <c r="H2" s="975"/>
      <c r="I2" s="975"/>
      <c r="J2" s="975"/>
      <c r="K2" s="1029"/>
      <c r="L2" s="387" t="s">
        <v>4</v>
      </c>
      <c r="M2" s="975">
        <v>7</v>
      </c>
      <c r="N2" s="976"/>
      <c r="O2" s="387" t="s">
        <v>6</v>
      </c>
      <c r="P2" s="979" t="s">
        <v>83</v>
      </c>
      <c r="Q2" s="980"/>
      <c r="R2" s="980"/>
      <c r="S2" s="980"/>
      <c r="T2" s="980"/>
      <c r="U2" s="980"/>
      <c r="V2" s="981"/>
      <c r="W2" s="387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388" t="s">
        <v>3</v>
      </c>
      <c r="E3" s="43"/>
      <c r="F3" s="1030"/>
      <c r="G3" s="1030"/>
      <c r="H3" s="1030"/>
      <c r="I3" s="1030"/>
      <c r="J3" s="1030"/>
      <c r="K3" s="1031"/>
      <c r="L3" s="388" t="s">
        <v>5</v>
      </c>
      <c r="M3" s="977"/>
      <c r="N3" s="978"/>
      <c r="O3" s="388" t="s">
        <v>7</v>
      </c>
      <c r="P3" s="982"/>
      <c r="Q3" s="982"/>
      <c r="R3" s="982"/>
      <c r="S3" s="982"/>
      <c r="T3" s="982"/>
      <c r="U3" s="982"/>
      <c r="V3" s="983"/>
      <c r="W3" s="388" t="s">
        <v>8</v>
      </c>
      <c r="X3" s="389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387" t="s">
        <v>9</v>
      </c>
      <c r="P4" s="6"/>
      <c r="Q4" s="984" t="s">
        <v>132</v>
      </c>
      <c r="R4" s="985"/>
      <c r="S4" s="985"/>
      <c r="T4" s="986"/>
      <c r="U4" s="387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388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385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2.0960000000000001</v>
      </c>
      <c r="J26" s="918"/>
      <c r="K26" s="918">
        <v>2.0920000000000001</v>
      </c>
      <c r="L26" s="918"/>
      <c r="M26" s="918">
        <v>2.0979999999999999</v>
      </c>
      <c r="N26" s="918"/>
      <c r="O26" s="918">
        <v>2.101</v>
      </c>
      <c r="P26" s="918"/>
      <c r="Q26" s="918">
        <v>2.097</v>
      </c>
      <c r="R26" s="918"/>
      <c r="S26" s="918">
        <v>2.093</v>
      </c>
      <c r="T26" s="918"/>
      <c r="U26" s="918">
        <v>2.0939999999999999</v>
      </c>
      <c r="V26" s="918"/>
      <c r="W26" s="918">
        <v>2.081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1.95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>
        <v>1.625</v>
      </c>
      <c r="R30" s="918"/>
      <c r="S30" s="918">
        <v>1.6</v>
      </c>
      <c r="T30" s="918"/>
      <c r="U30" s="918">
        <v>1.625</v>
      </c>
      <c r="V30" s="918"/>
      <c r="W30" s="918">
        <v>1.6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10.96</v>
      </c>
      <c r="J32" s="958"/>
      <c r="K32" s="958">
        <v>10.97</v>
      </c>
      <c r="L32" s="958"/>
      <c r="M32" s="958">
        <v>10.97</v>
      </c>
      <c r="N32" s="958"/>
      <c r="O32" s="958">
        <v>10.98</v>
      </c>
      <c r="P32" s="958"/>
      <c r="Q32" s="958">
        <v>10.97</v>
      </c>
      <c r="R32" s="958"/>
      <c r="S32" s="958">
        <v>10.98</v>
      </c>
      <c r="T32" s="958"/>
      <c r="U32" s="958">
        <v>10.96</v>
      </c>
      <c r="V32" s="958"/>
      <c r="W32" s="958">
        <v>10.95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379" t="s">
        <v>90</v>
      </c>
      <c r="E34" s="380"/>
      <c r="F34" s="380"/>
      <c r="G34" s="380"/>
      <c r="H34" s="381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382" t="s">
        <v>91</v>
      </c>
      <c r="E35" s="383"/>
      <c r="F35" s="383"/>
      <c r="G35" s="383"/>
      <c r="H35" s="384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382" t="s">
        <v>69</v>
      </c>
      <c r="E37" s="383"/>
      <c r="F37" s="383"/>
      <c r="G37" s="383"/>
      <c r="H37" s="384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379" t="s">
        <v>71</v>
      </c>
      <c r="E38" s="380"/>
      <c r="F38" s="380"/>
      <c r="G38" s="380"/>
      <c r="H38" s="381"/>
      <c r="I38" s="913" t="s">
        <v>131</v>
      </c>
      <c r="J38" s="913"/>
      <c r="K38" s="913" t="s">
        <v>131</v>
      </c>
      <c r="L38" s="913"/>
      <c r="M38" s="913" t="s">
        <v>131</v>
      </c>
      <c r="N38" s="913"/>
      <c r="O38" s="913" t="s">
        <v>131</v>
      </c>
      <c r="P38" s="913"/>
      <c r="Q38" s="913" t="s">
        <v>131</v>
      </c>
      <c r="R38" s="913"/>
      <c r="S38" s="913" t="s">
        <v>131</v>
      </c>
      <c r="T38" s="913"/>
      <c r="U38" s="913" t="s">
        <v>131</v>
      </c>
      <c r="V38" s="913"/>
      <c r="W38" s="913" t="s">
        <v>131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382" t="s">
        <v>72</v>
      </c>
      <c r="E39" s="383"/>
      <c r="F39" s="383"/>
      <c r="G39" s="383"/>
      <c r="H39" s="384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379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382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379" t="s">
        <v>75</v>
      </c>
      <c r="E42" s="386"/>
      <c r="F42" s="390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382" t="s">
        <v>76</v>
      </c>
      <c r="E43" s="391"/>
      <c r="F43" s="391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379" t="s">
        <v>77</v>
      </c>
      <c r="E44" s="386"/>
      <c r="F44" s="390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382" t="s">
        <v>78</v>
      </c>
      <c r="E45" s="391"/>
      <c r="F45" s="391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379" t="s">
        <v>79</v>
      </c>
      <c r="E46" s="380"/>
      <c r="F46" s="380"/>
      <c r="G46" s="380"/>
      <c r="H46" s="381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382" t="s">
        <v>80</v>
      </c>
      <c r="E47" s="383"/>
      <c r="F47" s="383"/>
      <c r="G47" s="383"/>
      <c r="H47" s="384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379" t="s">
        <v>81</v>
      </c>
      <c r="E48" s="380"/>
      <c r="F48" s="380"/>
      <c r="G48" s="380"/>
      <c r="H48" s="381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382" t="s">
        <v>82</v>
      </c>
      <c r="E49" s="383"/>
      <c r="F49" s="383"/>
      <c r="G49" s="383"/>
      <c r="H49" s="384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55" priority="7" operator="greaterThan">
      <formula>$AA$28</formula>
    </cfRule>
    <cfRule type="cellIs" dxfId="654" priority="8" operator="lessThan">
      <formula>$AA$29</formula>
    </cfRule>
  </conditionalFormatting>
  <conditionalFormatting sqref="I32:X33">
    <cfRule type="cellIs" dxfId="653" priority="5" operator="greaterThan">
      <formula>$AA$32</formula>
    </cfRule>
    <cfRule type="cellIs" dxfId="652" priority="6" operator="lessThan">
      <formula>$AA$33</formula>
    </cfRule>
  </conditionalFormatting>
  <conditionalFormatting sqref="I30:X31">
    <cfRule type="cellIs" dxfId="651" priority="3" operator="greaterThan">
      <formula>$AA$30</formula>
    </cfRule>
    <cfRule type="cellIs" dxfId="650" priority="4" operator="lessThan">
      <formula>$AA$31</formula>
    </cfRule>
  </conditionalFormatting>
  <conditionalFormatting sqref="I26:X27">
    <cfRule type="cellIs" dxfId="649" priority="1" operator="greaterThan">
      <formula>$AA$26</formula>
    </cfRule>
    <cfRule type="cellIs" dxfId="6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387" t="s">
        <v>2</v>
      </c>
      <c r="E2" s="42"/>
      <c r="F2" s="975" t="s">
        <v>95</v>
      </c>
      <c r="G2" s="975"/>
      <c r="H2" s="975"/>
      <c r="I2" s="975"/>
      <c r="J2" s="975"/>
      <c r="K2" s="1029"/>
      <c r="L2" s="387" t="s">
        <v>4</v>
      </c>
      <c r="M2" s="975">
        <v>7</v>
      </c>
      <c r="N2" s="976"/>
      <c r="O2" s="387" t="s">
        <v>6</v>
      </c>
      <c r="P2" s="979" t="s">
        <v>83</v>
      </c>
      <c r="Q2" s="980"/>
      <c r="R2" s="980"/>
      <c r="S2" s="980"/>
      <c r="T2" s="980"/>
      <c r="U2" s="980"/>
      <c r="V2" s="981"/>
      <c r="W2" s="387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388" t="s">
        <v>3</v>
      </c>
      <c r="E3" s="43"/>
      <c r="F3" s="1030"/>
      <c r="G3" s="1030"/>
      <c r="H3" s="1030"/>
      <c r="I3" s="1030"/>
      <c r="J3" s="1030"/>
      <c r="K3" s="1031"/>
      <c r="L3" s="388" t="s">
        <v>5</v>
      </c>
      <c r="M3" s="977"/>
      <c r="N3" s="978"/>
      <c r="O3" s="388" t="s">
        <v>7</v>
      </c>
      <c r="P3" s="982"/>
      <c r="Q3" s="982"/>
      <c r="R3" s="982"/>
      <c r="S3" s="982"/>
      <c r="T3" s="982"/>
      <c r="U3" s="982"/>
      <c r="V3" s="983"/>
      <c r="W3" s="388" t="s">
        <v>8</v>
      </c>
      <c r="X3" s="38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387" t="s">
        <v>9</v>
      </c>
      <c r="P4" s="6"/>
      <c r="Q4" s="984" t="s">
        <v>132</v>
      </c>
      <c r="R4" s="985"/>
      <c r="S4" s="985"/>
      <c r="T4" s="986"/>
      <c r="U4" s="387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388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385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2.0939999999999999</v>
      </c>
      <c r="J26" s="918"/>
      <c r="K26" s="918">
        <v>2.081</v>
      </c>
      <c r="L26" s="918"/>
      <c r="M26" s="918">
        <v>2.0670000000000002</v>
      </c>
      <c r="N26" s="918"/>
      <c r="O26" s="918">
        <v>2.0910000000000002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1.95</v>
      </c>
      <c r="L28" s="918"/>
      <c r="M28" s="918">
        <v>1.95</v>
      </c>
      <c r="N28" s="918"/>
      <c r="O28" s="918">
        <v>1.9750000000000001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1.625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10.96</v>
      </c>
      <c r="J32" s="958"/>
      <c r="K32" s="958">
        <v>10.96</v>
      </c>
      <c r="L32" s="958"/>
      <c r="M32" s="958">
        <v>10.96</v>
      </c>
      <c r="N32" s="958"/>
      <c r="O32" s="958">
        <v>10.95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379" t="s">
        <v>90</v>
      </c>
      <c r="E34" s="380"/>
      <c r="F34" s="380"/>
      <c r="G34" s="380"/>
      <c r="H34" s="381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382" t="s">
        <v>91</v>
      </c>
      <c r="E35" s="383"/>
      <c r="F35" s="383"/>
      <c r="G35" s="383"/>
      <c r="H35" s="384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382" t="s">
        <v>69</v>
      </c>
      <c r="E37" s="383"/>
      <c r="F37" s="383"/>
      <c r="G37" s="383"/>
      <c r="H37" s="384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379" t="s">
        <v>71</v>
      </c>
      <c r="E38" s="380"/>
      <c r="F38" s="380"/>
      <c r="G38" s="380"/>
      <c r="H38" s="381"/>
      <c r="I38" s="913" t="s">
        <v>128</v>
      </c>
      <c r="J38" s="913"/>
      <c r="K38" s="913" t="s">
        <v>128</v>
      </c>
      <c r="L38" s="913"/>
      <c r="M38" s="913" t="s">
        <v>128</v>
      </c>
      <c r="N38" s="913"/>
      <c r="O38" s="913" t="s">
        <v>128</v>
      </c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382" t="s">
        <v>72</v>
      </c>
      <c r="E39" s="383"/>
      <c r="F39" s="383"/>
      <c r="G39" s="383"/>
      <c r="H39" s="384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379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382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379" t="s">
        <v>75</v>
      </c>
      <c r="E42" s="386"/>
      <c r="F42" s="390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382" t="s">
        <v>76</v>
      </c>
      <c r="E43" s="391"/>
      <c r="F43" s="391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379" t="s">
        <v>77</v>
      </c>
      <c r="E44" s="386"/>
      <c r="F44" s="390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382" t="s">
        <v>78</v>
      </c>
      <c r="E45" s="391"/>
      <c r="F45" s="391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379" t="s">
        <v>79</v>
      </c>
      <c r="E46" s="380"/>
      <c r="F46" s="380"/>
      <c r="G46" s="380"/>
      <c r="H46" s="381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382" t="s">
        <v>80</v>
      </c>
      <c r="E47" s="383"/>
      <c r="F47" s="383"/>
      <c r="G47" s="383"/>
      <c r="H47" s="384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379" t="s">
        <v>81</v>
      </c>
      <c r="E48" s="380"/>
      <c r="F48" s="380"/>
      <c r="G48" s="380"/>
      <c r="H48" s="381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382" t="s">
        <v>82</v>
      </c>
      <c r="E49" s="383"/>
      <c r="F49" s="383"/>
      <c r="G49" s="383"/>
      <c r="H49" s="384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47" priority="7" operator="greaterThan">
      <formula>$AA$28</formula>
    </cfRule>
    <cfRule type="cellIs" dxfId="646" priority="8" operator="lessThan">
      <formula>$AA$29</formula>
    </cfRule>
  </conditionalFormatting>
  <conditionalFormatting sqref="I32:X33">
    <cfRule type="cellIs" dxfId="645" priority="5" operator="greaterThan">
      <formula>$AA$32</formula>
    </cfRule>
    <cfRule type="cellIs" dxfId="644" priority="6" operator="lessThan">
      <formula>$AA$33</formula>
    </cfRule>
  </conditionalFormatting>
  <conditionalFormatting sqref="I30:X31">
    <cfRule type="cellIs" dxfId="643" priority="3" operator="greaterThan">
      <formula>$AA$30</formula>
    </cfRule>
    <cfRule type="cellIs" dxfId="642" priority="4" operator="lessThan">
      <formula>$AA$31</formula>
    </cfRule>
  </conditionalFormatting>
  <conditionalFormatting sqref="I26:X27">
    <cfRule type="cellIs" dxfId="641" priority="1" operator="greaterThan">
      <formula>$AA$26</formula>
    </cfRule>
    <cfRule type="cellIs" dxfId="6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402" t="s">
        <v>2</v>
      </c>
      <c r="E2" s="42"/>
      <c r="F2" s="975" t="s">
        <v>95</v>
      </c>
      <c r="G2" s="975"/>
      <c r="H2" s="975"/>
      <c r="I2" s="975"/>
      <c r="J2" s="975"/>
      <c r="K2" s="1029"/>
      <c r="L2" s="402" t="s">
        <v>4</v>
      </c>
      <c r="M2" s="975">
        <v>7</v>
      </c>
      <c r="N2" s="976"/>
      <c r="O2" s="402" t="s">
        <v>6</v>
      </c>
      <c r="P2" s="979" t="s">
        <v>83</v>
      </c>
      <c r="Q2" s="980"/>
      <c r="R2" s="980"/>
      <c r="S2" s="980"/>
      <c r="T2" s="980"/>
      <c r="U2" s="980"/>
      <c r="V2" s="981"/>
      <c r="W2" s="402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403" t="s">
        <v>3</v>
      </c>
      <c r="E3" s="43"/>
      <c r="F3" s="1030"/>
      <c r="G3" s="1030"/>
      <c r="H3" s="1030"/>
      <c r="I3" s="1030"/>
      <c r="J3" s="1030"/>
      <c r="K3" s="1031"/>
      <c r="L3" s="403" t="s">
        <v>5</v>
      </c>
      <c r="M3" s="977"/>
      <c r="N3" s="978"/>
      <c r="O3" s="403" t="s">
        <v>7</v>
      </c>
      <c r="P3" s="982"/>
      <c r="Q3" s="982"/>
      <c r="R3" s="982"/>
      <c r="S3" s="982"/>
      <c r="T3" s="982"/>
      <c r="U3" s="982"/>
      <c r="V3" s="983"/>
      <c r="W3" s="403" t="s">
        <v>8</v>
      </c>
      <c r="X3" s="39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402" t="s">
        <v>9</v>
      </c>
      <c r="P4" s="6"/>
      <c r="Q4" s="984" t="s">
        <v>134</v>
      </c>
      <c r="R4" s="985"/>
      <c r="S4" s="985"/>
      <c r="T4" s="986"/>
      <c r="U4" s="402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403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404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2.0960000000000001</v>
      </c>
      <c r="J26" s="918"/>
      <c r="K26" s="918">
        <v>2.0950000000000002</v>
      </c>
      <c r="L26" s="918"/>
      <c r="M26" s="918">
        <v>2.0950000000000002</v>
      </c>
      <c r="N26" s="918"/>
      <c r="O26" s="918">
        <v>2.0960000000000001</v>
      </c>
      <c r="P26" s="918"/>
      <c r="Q26" s="918">
        <v>2.0950000000000002</v>
      </c>
      <c r="R26" s="918"/>
      <c r="S26" s="918">
        <v>2.0920000000000001</v>
      </c>
      <c r="T26" s="918"/>
      <c r="U26" s="918">
        <v>2.0939999999999999</v>
      </c>
      <c r="V26" s="918"/>
      <c r="W26" s="918">
        <v>2.0840000000000001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1.95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>
        <v>1.625</v>
      </c>
      <c r="R30" s="918"/>
      <c r="S30" s="918">
        <v>1.6</v>
      </c>
      <c r="T30" s="918"/>
      <c r="U30" s="918">
        <v>1.625</v>
      </c>
      <c r="V30" s="918"/>
      <c r="W30" s="918">
        <v>1.6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10.96</v>
      </c>
      <c r="J32" s="958"/>
      <c r="K32" s="958">
        <v>10.97</v>
      </c>
      <c r="L32" s="958"/>
      <c r="M32" s="958">
        <v>10.97</v>
      </c>
      <c r="N32" s="958"/>
      <c r="O32" s="958">
        <v>10.97</v>
      </c>
      <c r="P32" s="958"/>
      <c r="Q32" s="958">
        <v>10.96</v>
      </c>
      <c r="R32" s="958"/>
      <c r="S32" s="958">
        <v>10.96</v>
      </c>
      <c r="T32" s="958"/>
      <c r="U32" s="958">
        <v>10.96</v>
      </c>
      <c r="V32" s="958"/>
      <c r="W32" s="958">
        <v>10.95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396" t="s">
        <v>90</v>
      </c>
      <c r="E34" s="397"/>
      <c r="F34" s="397"/>
      <c r="G34" s="397"/>
      <c r="H34" s="398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399" t="s">
        <v>91</v>
      </c>
      <c r="E35" s="400"/>
      <c r="F35" s="400"/>
      <c r="G35" s="400"/>
      <c r="H35" s="401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399" t="s">
        <v>69</v>
      </c>
      <c r="E37" s="400"/>
      <c r="F37" s="400"/>
      <c r="G37" s="400"/>
      <c r="H37" s="401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396" t="s">
        <v>71</v>
      </c>
      <c r="E38" s="397"/>
      <c r="F38" s="397"/>
      <c r="G38" s="397"/>
      <c r="H38" s="398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 t="s">
        <v>98</v>
      </c>
      <c r="R38" s="913"/>
      <c r="S38" s="913" t="s">
        <v>98</v>
      </c>
      <c r="T38" s="913"/>
      <c r="U38" s="913" t="s">
        <v>98</v>
      </c>
      <c r="V38" s="913"/>
      <c r="W38" s="913" t="s">
        <v>98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399" t="s">
        <v>72</v>
      </c>
      <c r="E39" s="400"/>
      <c r="F39" s="400"/>
      <c r="G39" s="400"/>
      <c r="H39" s="401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396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399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396" t="s">
        <v>75</v>
      </c>
      <c r="E42" s="393"/>
      <c r="F42" s="394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399" t="s">
        <v>76</v>
      </c>
      <c r="E43" s="395"/>
      <c r="F43" s="395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396" t="s">
        <v>77</v>
      </c>
      <c r="E44" s="393"/>
      <c r="F44" s="394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399" t="s">
        <v>78</v>
      </c>
      <c r="E45" s="395"/>
      <c r="F45" s="395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396" t="s">
        <v>79</v>
      </c>
      <c r="E46" s="397"/>
      <c r="F46" s="397"/>
      <c r="G46" s="397"/>
      <c r="H46" s="398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399" t="s">
        <v>80</v>
      </c>
      <c r="E47" s="400"/>
      <c r="F47" s="400"/>
      <c r="G47" s="400"/>
      <c r="H47" s="401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396" t="s">
        <v>81</v>
      </c>
      <c r="E48" s="397"/>
      <c r="F48" s="397"/>
      <c r="G48" s="397"/>
      <c r="H48" s="398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399" t="s">
        <v>82</v>
      </c>
      <c r="E49" s="400"/>
      <c r="F49" s="400"/>
      <c r="G49" s="400"/>
      <c r="H49" s="401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39" priority="7" operator="greaterThan">
      <formula>$AA$28</formula>
    </cfRule>
    <cfRule type="cellIs" dxfId="638" priority="8" operator="lessThan">
      <formula>$AA$29</formula>
    </cfRule>
  </conditionalFormatting>
  <conditionalFormatting sqref="I32:X33">
    <cfRule type="cellIs" dxfId="637" priority="5" operator="greaterThan">
      <formula>$AA$32</formula>
    </cfRule>
    <cfRule type="cellIs" dxfId="636" priority="6" operator="lessThan">
      <formula>$AA$33</formula>
    </cfRule>
  </conditionalFormatting>
  <conditionalFormatting sqref="I30:X31">
    <cfRule type="cellIs" dxfId="635" priority="3" operator="greaterThan">
      <formula>$AA$30</formula>
    </cfRule>
    <cfRule type="cellIs" dxfId="634" priority="4" operator="lessThan">
      <formula>$AA$31</formula>
    </cfRule>
  </conditionalFormatting>
  <conditionalFormatting sqref="I26:X27">
    <cfRule type="cellIs" dxfId="633" priority="1" operator="greaterThan">
      <formula>$AA$26</formula>
    </cfRule>
    <cfRule type="cellIs" dxfId="6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O28" sqref="O28:P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402" t="s">
        <v>2</v>
      </c>
      <c r="E2" s="42"/>
      <c r="F2" s="975" t="s">
        <v>95</v>
      </c>
      <c r="G2" s="975"/>
      <c r="H2" s="975"/>
      <c r="I2" s="975"/>
      <c r="J2" s="975"/>
      <c r="K2" s="1029"/>
      <c r="L2" s="402" t="s">
        <v>4</v>
      </c>
      <c r="M2" s="975">
        <v>7</v>
      </c>
      <c r="N2" s="976"/>
      <c r="O2" s="402" t="s">
        <v>6</v>
      </c>
      <c r="P2" s="979" t="s">
        <v>83</v>
      </c>
      <c r="Q2" s="980"/>
      <c r="R2" s="980"/>
      <c r="S2" s="980"/>
      <c r="T2" s="980"/>
      <c r="U2" s="980"/>
      <c r="V2" s="981"/>
      <c r="W2" s="402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403" t="s">
        <v>3</v>
      </c>
      <c r="E3" s="43"/>
      <c r="F3" s="1030"/>
      <c r="G3" s="1030"/>
      <c r="H3" s="1030"/>
      <c r="I3" s="1030"/>
      <c r="J3" s="1030"/>
      <c r="K3" s="1031"/>
      <c r="L3" s="403" t="s">
        <v>5</v>
      </c>
      <c r="M3" s="977"/>
      <c r="N3" s="978"/>
      <c r="O3" s="403" t="s">
        <v>7</v>
      </c>
      <c r="P3" s="982"/>
      <c r="Q3" s="982"/>
      <c r="R3" s="982"/>
      <c r="S3" s="982"/>
      <c r="T3" s="982"/>
      <c r="U3" s="982"/>
      <c r="V3" s="983"/>
      <c r="W3" s="403" t="s">
        <v>8</v>
      </c>
      <c r="X3" s="392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402" t="s">
        <v>9</v>
      </c>
      <c r="P4" s="6"/>
      <c r="Q4" s="984" t="s">
        <v>134</v>
      </c>
      <c r="R4" s="985"/>
      <c r="S4" s="985"/>
      <c r="T4" s="986"/>
      <c r="U4" s="402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403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404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2.0979999999999999</v>
      </c>
      <c r="J26" s="918"/>
      <c r="K26" s="918">
        <v>2.0819999999999999</v>
      </c>
      <c r="L26" s="918"/>
      <c r="M26" s="918">
        <v>2.0750000000000002</v>
      </c>
      <c r="N26" s="918"/>
      <c r="O26" s="918">
        <v>2.0990000000000002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1.95</v>
      </c>
      <c r="L28" s="918"/>
      <c r="M28" s="918">
        <v>1.95</v>
      </c>
      <c r="N28" s="918"/>
      <c r="O28" s="918">
        <v>1.9750000000000001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1.625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10.97</v>
      </c>
      <c r="J32" s="958"/>
      <c r="K32" s="958">
        <v>10.96</v>
      </c>
      <c r="L32" s="958"/>
      <c r="M32" s="958">
        <v>10.96</v>
      </c>
      <c r="N32" s="958"/>
      <c r="O32" s="958">
        <v>10.95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396" t="s">
        <v>90</v>
      </c>
      <c r="E34" s="397"/>
      <c r="F34" s="397"/>
      <c r="G34" s="397"/>
      <c r="H34" s="398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399" t="s">
        <v>91</v>
      </c>
      <c r="E35" s="400"/>
      <c r="F35" s="400"/>
      <c r="G35" s="400"/>
      <c r="H35" s="401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399" t="s">
        <v>69</v>
      </c>
      <c r="E37" s="400"/>
      <c r="F37" s="400"/>
      <c r="G37" s="400"/>
      <c r="H37" s="401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396" t="s">
        <v>71</v>
      </c>
      <c r="E38" s="397"/>
      <c r="F38" s="397"/>
      <c r="G38" s="397"/>
      <c r="H38" s="398"/>
      <c r="I38" s="913" t="s">
        <v>133</v>
      </c>
      <c r="J38" s="913"/>
      <c r="K38" s="913" t="s">
        <v>133</v>
      </c>
      <c r="L38" s="913"/>
      <c r="M38" s="913" t="s">
        <v>133</v>
      </c>
      <c r="N38" s="913"/>
      <c r="O38" s="913" t="s">
        <v>133</v>
      </c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399" t="s">
        <v>72</v>
      </c>
      <c r="E39" s="400"/>
      <c r="F39" s="400"/>
      <c r="G39" s="400"/>
      <c r="H39" s="401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396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399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396" t="s">
        <v>75</v>
      </c>
      <c r="E42" s="393"/>
      <c r="F42" s="394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399" t="s">
        <v>76</v>
      </c>
      <c r="E43" s="395"/>
      <c r="F43" s="395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396" t="s">
        <v>77</v>
      </c>
      <c r="E44" s="393"/>
      <c r="F44" s="394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399" t="s">
        <v>78</v>
      </c>
      <c r="E45" s="395"/>
      <c r="F45" s="395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396" t="s">
        <v>79</v>
      </c>
      <c r="E46" s="397"/>
      <c r="F46" s="397"/>
      <c r="G46" s="397"/>
      <c r="H46" s="398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399" t="s">
        <v>80</v>
      </c>
      <c r="E47" s="400"/>
      <c r="F47" s="400"/>
      <c r="G47" s="400"/>
      <c r="H47" s="401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396" t="s">
        <v>81</v>
      </c>
      <c r="E48" s="397"/>
      <c r="F48" s="397"/>
      <c r="G48" s="397"/>
      <c r="H48" s="398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399" t="s">
        <v>82</v>
      </c>
      <c r="E49" s="400"/>
      <c r="F49" s="400"/>
      <c r="G49" s="400"/>
      <c r="H49" s="401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31" priority="7" operator="greaterThan">
      <formula>$AA$28</formula>
    </cfRule>
    <cfRule type="cellIs" dxfId="630" priority="8" operator="lessThan">
      <formula>$AA$29</formula>
    </cfRule>
  </conditionalFormatting>
  <conditionalFormatting sqref="I32:X33">
    <cfRule type="cellIs" dxfId="629" priority="5" operator="greaterThan">
      <formula>$AA$32</formula>
    </cfRule>
    <cfRule type="cellIs" dxfId="628" priority="6" operator="lessThan">
      <formula>$AA$33</formula>
    </cfRule>
  </conditionalFormatting>
  <conditionalFormatting sqref="I30:X31">
    <cfRule type="cellIs" dxfId="627" priority="3" operator="greaterThan">
      <formula>$AA$30</formula>
    </cfRule>
    <cfRule type="cellIs" dxfId="626" priority="4" operator="lessThan">
      <formula>$AA$31</formula>
    </cfRule>
  </conditionalFormatting>
  <conditionalFormatting sqref="I26:X27">
    <cfRule type="cellIs" dxfId="625" priority="1" operator="greaterThan">
      <formula>$AA$26</formula>
    </cfRule>
    <cfRule type="cellIs" dxfId="6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413" t="s">
        <v>2</v>
      </c>
      <c r="E2" s="42"/>
      <c r="F2" s="975" t="s">
        <v>95</v>
      </c>
      <c r="G2" s="975"/>
      <c r="H2" s="975"/>
      <c r="I2" s="975"/>
      <c r="J2" s="975"/>
      <c r="K2" s="1029"/>
      <c r="L2" s="413" t="s">
        <v>4</v>
      </c>
      <c r="M2" s="975">
        <v>7</v>
      </c>
      <c r="N2" s="976"/>
      <c r="O2" s="413" t="s">
        <v>6</v>
      </c>
      <c r="P2" s="979" t="s">
        <v>83</v>
      </c>
      <c r="Q2" s="980"/>
      <c r="R2" s="980"/>
      <c r="S2" s="980"/>
      <c r="T2" s="980"/>
      <c r="U2" s="980"/>
      <c r="V2" s="981"/>
      <c r="W2" s="413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414" t="s">
        <v>3</v>
      </c>
      <c r="E3" s="43"/>
      <c r="F3" s="1030"/>
      <c r="G3" s="1030"/>
      <c r="H3" s="1030"/>
      <c r="I3" s="1030"/>
      <c r="J3" s="1030"/>
      <c r="K3" s="1031"/>
      <c r="L3" s="414" t="s">
        <v>5</v>
      </c>
      <c r="M3" s="977"/>
      <c r="N3" s="978"/>
      <c r="O3" s="414" t="s">
        <v>7</v>
      </c>
      <c r="P3" s="982"/>
      <c r="Q3" s="982"/>
      <c r="R3" s="982"/>
      <c r="S3" s="982"/>
      <c r="T3" s="982"/>
      <c r="U3" s="982"/>
      <c r="V3" s="983"/>
      <c r="W3" s="414" t="s">
        <v>8</v>
      </c>
      <c r="X3" s="41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413" t="s">
        <v>9</v>
      </c>
      <c r="P4" s="6"/>
      <c r="Q4" s="984" t="s">
        <v>135</v>
      </c>
      <c r="R4" s="985"/>
      <c r="S4" s="985"/>
      <c r="T4" s="986"/>
      <c r="U4" s="413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414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411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2.0990000000000002</v>
      </c>
      <c r="J26" s="918"/>
      <c r="K26" s="918">
        <v>2.1019999999999999</v>
      </c>
      <c r="L26" s="918"/>
      <c r="M26" s="918">
        <v>2.1040000000000001</v>
      </c>
      <c r="N26" s="918"/>
      <c r="O26" s="918">
        <v>2.1040000000000001</v>
      </c>
      <c r="P26" s="918"/>
      <c r="Q26" s="918">
        <v>2.1040000000000001</v>
      </c>
      <c r="R26" s="918"/>
      <c r="S26" s="918">
        <v>2.0990000000000002</v>
      </c>
      <c r="T26" s="918"/>
      <c r="U26" s="918">
        <v>2.0979999999999999</v>
      </c>
      <c r="V26" s="918"/>
      <c r="W26" s="918">
        <v>2.0840000000000001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1.95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>
        <v>1.625</v>
      </c>
      <c r="R30" s="918"/>
      <c r="S30" s="918">
        <v>1.6</v>
      </c>
      <c r="T30" s="918"/>
      <c r="U30" s="918">
        <v>1.625</v>
      </c>
      <c r="V30" s="918"/>
      <c r="W30" s="918">
        <v>1.6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10.95</v>
      </c>
      <c r="J32" s="958"/>
      <c r="K32" s="958">
        <v>10.96</v>
      </c>
      <c r="L32" s="958"/>
      <c r="M32" s="958">
        <v>10.95</v>
      </c>
      <c r="N32" s="958"/>
      <c r="O32" s="958">
        <v>10.97</v>
      </c>
      <c r="P32" s="958"/>
      <c r="Q32" s="958">
        <v>10.97</v>
      </c>
      <c r="R32" s="958"/>
      <c r="S32" s="958">
        <v>10.96</v>
      </c>
      <c r="T32" s="958"/>
      <c r="U32" s="958">
        <v>10.96</v>
      </c>
      <c r="V32" s="958"/>
      <c r="W32" s="958">
        <v>10.96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405" t="s">
        <v>90</v>
      </c>
      <c r="E34" s="406"/>
      <c r="F34" s="406"/>
      <c r="G34" s="406"/>
      <c r="H34" s="407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408" t="s">
        <v>91</v>
      </c>
      <c r="E35" s="409"/>
      <c r="F35" s="409"/>
      <c r="G35" s="409"/>
      <c r="H35" s="410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408" t="s">
        <v>69</v>
      </c>
      <c r="E37" s="409"/>
      <c r="F37" s="409"/>
      <c r="G37" s="409"/>
      <c r="H37" s="410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405" t="s">
        <v>71</v>
      </c>
      <c r="E38" s="406"/>
      <c r="F38" s="406"/>
      <c r="G38" s="406"/>
      <c r="H38" s="407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 t="s">
        <v>98</v>
      </c>
      <c r="R38" s="913"/>
      <c r="S38" s="913" t="s">
        <v>98</v>
      </c>
      <c r="T38" s="913"/>
      <c r="U38" s="913" t="s">
        <v>98</v>
      </c>
      <c r="V38" s="913"/>
      <c r="W38" s="913" t="s">
        <v>98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408" t="s">
        <v>72</v>
      </c>
      <c r="E39" s="409"/>
      <c r="F39" s="409"/>
      <c r="G39" s="409"/>
      <c r="H39" s="410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405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408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405" t="s">
        <v>75</v>
      </c>
      <c r="E42" s="412"/>
      <c r="F42" s="416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408" t="s">
        <v>76</v>
      </c>
      <c r="E43" s="417"/>
      <c r="F43" s="417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405" t="s">
        <v>77</v>
      </c>
      <c r="E44" s="412"/>
      <c r="F44" s="416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408" t="s">
        <v>78</v>
      </c>
      <c r="E45" s="417"/>
      <c r="F45" s="417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405" t="s">
        <v>79</v>
      </c>
      <c r="E46" s="406"/>
      <c r="F46" s="406"/>
      <c r="G46" s="406"/>
      <c r="H46" s="407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408" t="s">
        <v>80</v>
      </c>
      <c r="E47" s="409"/>
      <c r="F47" s="409"/>
      <c r="G47" s="409"/>
      <c r="H47" s="410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405" t="s">
        <v>81</v>
      </c>
      <c r="E48" s="406"/>
      <c r="F48" s="406"/>
      <c r="G48" s="406"/>
      <c r="H48" s="407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408" t="s">
        <v>82</v>
      </c>
      <c r="E49" s="409"/>
      <c r="F49" s="409"/>
      <c r="G49" s="409"/>
      <c r="H49" s="410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23" priority="7" operator="greaterThan">
      <formula>$AA$28</formula>
    </cfRule>
    <cfRule type="cellIs" dxfId="622" priority="8" operator="lessThan">
      <formula>$AA$29</formula>
    </cfRule>
  </conditionalFormatting>
  <conditionalFormatting sqref="I32:X33">
    <cfRule type="cellIs" dxfId="621" priority="5" operator="greaterThan">
      <formula>$AA$32</formula>
    </cfRule>
    <cfRule type="cellIs" dxfId="620" priority="6" operator="lessThan">
      <formula>$AA$33</formula>
    </cfRule>
  </conditionalFormatting>
  <conditionalFormatting sqref="I30:X31">
    <cfRule type="cellIs" dxfId="619" priority="3" operator="greaterThan">
      <formula>$AA$30</formula>
    </cfRule>
    <cfRule type="cellIs" dxfId="618" priority="4" operator="lessThan">
      <formula>$AA$31</formula>
    </cfRule>
  </conditionalFormatting>
  <conditionalFormatting sqref="I26:X27">
    <cfRule type="cellIs" dxfId="617" priority="1" operator="greaterThan">
      <formula>$AA$26</formula>
    </cfRule>
    <cfRule type="cellIs" dxfId="6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413" t="s">
        <v>2</v>
      </c>
      <c r="E2" s="42"/>
      <c r="F2" s="975" t="s">
        <v>95</v>
      </c>
      <c r="G2" s="975"/>
      <c r="H2" s="975"/>
      <c r="I2" s="975"/>
      <c r="J2" s="975"/>
      <c r="K2" s="1029"/>
      <c r="L2" s="413" t="s">
        <v>4</v>
      </c>
      <c r="M2" s="975">
        <v>7</v>
      </c>
      <c r="N2" s="976"/>
      <c r="O2" s="413" t="s">
        <v>6</v>
      </c>
      <c r="P2" s="979" t="s">
        <v>83</v>
      </c>
      <c r="Q2" s="980"/>
      <c r="R2" s="980"/>
      <c r="S2" s="980"/>
      <c r="T2" s="980"/>
      <c r="U2" s="980"/>
      <c r="V2" s="981"/>
      <c r="W2" s="413" t="s">
        <v>34</v>
      </c>
      <c r="X2" s="32">
        <v>2</v>
      </c>
      <c r="Z2" s="34" t="s">
        <v>48</v>
      </c>
    </row>
    <row r="3" spans="1:26" ht="10" customHeight="1">
      <c r="A3" s="973" t="s">
        <v>1</v>
      </c>
      <c r="B3" s="974"/>
      <c r="C3" s="908"/>
      <c r="D3" s="414" t="s">
        <v>3</v>
      </c>
      <c r="E3" s="43"/>
      <c r="F3" s="1030"/>
      <c r="G3" s="1030"/>
      <c r="H3" s="1030"/>
      <c r="I3" s="1030"/>
      <c r="J3" s="1030"/>
      <c r="K3" s="1031"/>
      <c r="L3" s="414" t="s">
        <v>5</v>
      </c>
      <c r="M3" s="977"/>
      <c r="N3" s="978"/>
      <c r="O3" s="414" t="s">
        <v>7</v>
      </c>
      <c r="P3" s="982"/>
      <c r="Q3" s="982"/>
      <c r="R3" s="982"/>
      <c r="S3" s="982"/>
      <c r="T3" s="982"/>
      <c r="U3" s="982"/>
      <c r="V3" s="983"/>
      <c r="W3" s="414" t="s">
        <v>8</v>
      </c>
      <c r="X3" s="41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413" t="s">
        <v>9</v>
      </c>
      <c r="P4" s="6"/>
      <c r="Q4" s="984" t="s">
        <v>135</v>
      </c>
      <c r="R4" s="985"/>
      <c r="S4" s="985"/>
      <c r="T4" s="986"/>
      <c r="U4" s="413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414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411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2.093</v>
      </c>
      <c r="J26" s="918"/>
      <c r="K26" s="918">
        <v>2.0870000000000002</v>
      </c>
      <c r="L26" s="918"/>
      <c r="M26" s="918">
        <v>2.0739999999999998</v>
      </c>
      <c r="N26" s="918"/>
      <c r="O26" s="918">
        <v>2.0939999999999999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1.95</v>
      </c>
      <c r="L28" s="918"/>
      <c r="M28" s="918">
        <v>1.95</v>
      </c>
      <c r="N28" s="918"/>
      <c r="O28" s="918">
        <v>1.9750000000000001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1.625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10.97</v>
      </c>
      <c r="J32" s="958"/>
      <c r="K32" s="958">
        <v>10.96</v>
      </c>
      <c r="L32" s="958"/>
      <c r="M32" s="958">
        <v>10.96</v>
      </c>
      <c r="N32" s="958"/>
      <c r="O32" s="958">
        <v>10.95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405" t="s">
        <v>90</v>
      </c>
      <c r="E34" s="406"/>
      <c r="F34" s="406"/>
      <c r="G34" s="406"/>
      <c r="H34" s="407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408" t="s">
        <v>91</v>
      </c>
      <c r="E35" s="409"/>
      <c r="F35" s="409"/>
      <c r="G35" s="409"/>
      <c r="H35" s="410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408" t="s">
        <v>69</v>
      </c>
      <c r="E37" s="409"/>
      <c r="F37" s="409"/>
      <c r="G37" s="409"/>
      <c r="H37" s="410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405" t="s">
        <v>71</v>
      </c>
      <c r="E38" s="406"/>
      <c r="F38" s="406"/>
      <c r="G38" s="406"/>
      <c r="H38" s="407"/>
      <c r="I38" s="913" t="s">
        <v>133</v>
      </c>
      <c r="J38" s="913"/>
      <c r="K38" s="913" t="s">
        <v>133</v>
      </c>
      <c r="L38" s="913"/>
      <c r="M38" s="913" t="s">
        <v>133</v>
      </c>
      <c r="N38" s="913"/>
      <c r="O38" s="913" t="s">
        <v>133</v>
      </c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408" t="s">
        <v>72</v>
      </c>
      <c r="E39" s="409"/>
      <c r="F39" s="409"/>
      <c r="G39" s="409"/>
      <c r="H39" s="410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405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408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405" t="s">
        <v>75</v>
      </c>
      <c r="E42" s="412"/>
      <c r="F42" s="416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408" t="s">
        <v>76</v>
      </c>
      <c r="E43" s="417"/>
      <c r="F43" s="417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405" t="s">
        <v>77</v>
      </c>
      <c r="E44" s="412"/>
      <c r="F44" s="416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408" t="s">
        <v>78</v>
      </c>
      <c r="E45" s="417"/>
      <c r="F45" s="417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405" t="s">
        <v>79</v>
      </c>
      <c r="E46" s="406"/>
      <c r="F46" s="406"/>
      <c r="G46" s="406"/>
      <c r="H46" s="407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408" t="s">
        <v>80</v>
      </c>
      <c r="E47" s="409"/>
      <c r="F47" s="409"/>
      <c r="G47" s="409"/>
      <c r="H47" s="410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405" t="s">
        <v>81</v>
      </c>
      <c r="E48" s="406"/>
      <c r="F48" s="406"/>
      <c r="G48" s="406"/>
      <c r="H48" s="407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408" t="s">
        <v>82</v>
      </c>
      <c r="E49" s="409"/>
      <c r="F49" s="409"/>
      <c r="G49" s="409"/>
      <c r="H49" s="410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15" priority="7" operator="greaterThan">
      <formula>$AA$28</formula>
    </cfRule>
    <cfRule type="cellIs" dxfId="614" priority="8" operator="lessThan">
      <formula>$AA$29</formula>
    </cfRule>
  </conditionalFormatting>
  <conditionalFormatting sqref="I32:X33">
    <cfRule type="cellIs" dxfId="613" priority="5" operator="greaterThan">
      <formula>$AA$32</formula>
    </cfRule>
    <cfRule type="cellIs" dxfId="612" priority="6" operator="lessThan">
      <formula>$AA$33</formula>
    </cfRule>
  </conditionalFormatting>
  <conditionalFormatting sqref="I30:X31">
    <cfRule type="cellIs" dxfId="611" priority="3" operator="greaterThan">
      <formula>$AA$30</formula>
    </cfRule>
    <cfRule type="cellIs" dxfId="610" priority="4" operator="lessThan">
      <formula>$AA$31</formula>
    </cfRule>
  </conditionalFormatting>
  <conditionalFormatting sqref="I26:X27">
    <cfRule type="cellIs" dxfId="609" priority="1" operator="greaterThan">
      <formula>$AA$26</formula>
    </cfRule>
    <cfRule type="cellIs" dxfId="60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426" t="s">
        <v>2</v>
      </c>
      <c r="E2" s="42"/>
      <c r="F2" s="975" t="s">
        <v>95</v>
      </c>
      <c r="G2" s="975"/>
      <c r="H2" s="975"/>
      <c r="I2" s="975"/>
      <c r="J2" s="975"/>
      <c r="K2" s="1029"/>
      <c r="L2" s="426" t="s">
        <v>4</v>
      </c>
      <c r="M2" s="975">
        <v>7</v>
      </c>
      <c r="N2" s="976"/>
      <c r="O2" s="426" t="s">
        <v>6</v>
      </c>
      <c r="P2" s="979" t="s">
        <v>83</v>
      </c>
      <c r="Q2" s="980"/>
      <c r="R2" s="980"/>
      <c r="S2" s="980"/>
      <c r="T2" s="980"/>
      <c r="U2" s="980"/>
      <c r="V2" s="981"/>
      <c r="W2" s="426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427" t="s">
        <v>3</v>
      </c>
      <c r="E3" s="43"/>
      <c r="F3" s="1030"/>
      <c r="G3" s="1030"/>
      <c r="H3" s="1030"/>
      <c r="I3" s="1030"/>
      <c r="J3" s="1030"/>
      <c r="K3" s="1031"/>
      <c r="L3" s="427" t="s">
        <v>5</v>
      </c>
      <c r="M3" s="977"/>
      <c r="N3" s="978"/>
      <c r="O3" s="427" t="s">
        <v>7</v>
      </c>
      <c r="P3" s="982"/>
      <c r="Q3" s="982"/>
      <c r="R3" s="982"/>
      <c r="S3" s="982"/>
      <c r="T3" s="982"/>
      <c r="U3" s="982"/>
      <c r="V3" s="983"/>
      <c r="W3" s="427" t="s">
        <v>8</v>
      </c>
      <c r="X3" s="42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426" t="s">
        <v>9</v>
      </c>
      <c r="P4" s="6"/>
      <c r="Q4" s="984" t="s">
        <v>136</v>
      </c>
      <c r="R4" s="985"/>
      <c r="S4" s="985"/>
      <c r="T4" s="986"/>
      <c r="U4" s="426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427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424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2.105</v>
      </c>
      <c r="J26" s="918"/>
      <c r="K26" s="918">
        <v>2.0960000000000001</v>
      </c>
      <c r="L26" s="918"/>
      <c r="M26" s="918">
        <v>2.0939999999999999</v>
      </c>
      <c r="N26" s="918"/>
      <c r="O26" s="918">
        <v>2.1040000000000001</v>
      </c>
      <c r="P26" s="918"/>
      <c r="Q26" s="918">
        <v>2.097</v>
      </c>
      <c r="R26" s="918"/>
      <c r="S26" s="918">
        <v>2.0950000000000002</v>
      </c>
      <c r="T26" s="918"/>
      <c r="U26" s="918">
        <v>2.0950000000000002</v>
      </c>
      <c r="V26" s="918"/>
      <c r="W26" s="918">
        <v>2.085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1.9750000000000001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>
        <v>1.625</v>
      </c>
      <c r="R30" s="918"/>
      <c r="S30" s="918">
        <v>1.6</v>
      </c>
      <c r="T30" s="918"/>
      <c r="U30" s="918">
        <v>1.625</v>
      </c>
      <c r="V30" s="918"/>
      <c r="W30" s="918">
        <v>1.6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10.96</v>
      </c>
      <c r="J32" s="958"/>
      <c r="K32" s="958">
        <v>10.97</v>
      </c>
      <c r="L32" s="958"/>
      <c r="M32" s="958">
        <v>10.98</v>
      </c>
      <c r="N32" s="958"/>
      <c r="O32" s="958">
        <v>10.98</v>
      </c>
      <c r="P32" s="958"/>
      <c r="Q32" s="958">
        <v>10.96</v>
      </c>
      <c r="R32" s="958"/>
      <c r="S32" s="958">
        <v>10.95</v>
      </c>
      <c r="T32" s="958"/>
      <c r="U32" s="958">
        <v>10.96</v>
      </c>
      <c r="V32" s="958"/>
      <c r="W32" s="958">
        <v>10.97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418" t="s">
        <v>90</v>
      </c>
      <c r="E34" s="419"/>
      <c r="F34" s="419"/>
      <c r="G34" s="419"/>
      <c r="H34" s="420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421" t="s">
        <v>91</v>
      </c>
      <c r="E35" s="422"/>
      <c r="F35" s="422"/>
      <c r="G35" s="422"/>
      <c r="H35" s="423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421" t="s">
        <v>69</v>
      </c>
      <c r="E37" s="422"/>
      <c r="F37" s="422"/>
      <c r="G37" s="422"/>
      <c r="H37" s="423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418" t="s">
        <v>71</v>
      </c>
      <c r="E38" s="419"/>
      <c r="F38" s="419"/>
      <c r="G38" s="419"/>
      <c r="H38" s="420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 t="s">
        <v>98</v>
      </c>
      <c r="R38" s="913"/>
      <c r="S38" s="913" t="s">
        <v>98</v>
      </c>
      <c r="T38" s="913"/>
      <c r="U38" s="913" t="s">
        <v>98</v>
      </c>
      <c r="V38" s="913"/>
      <c r="W38" s="913" t="s">
        <v>98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421" t="s">
        <v>72</v>
      </c>
      <c r="E39" s="422"/>
      <c r="F39" s="422"/>
      <c r="G39" s="422"/>
      <c r="H39" s="423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418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421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418" t="s">
        <v>75</v>
      </c>
      <c r="E42" s="425"/>
      <c r="F42" s="429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421" t="s">
        <v>76</v>
      </c>
      <c r="E43" s="430"/>
      <c r="F43" s="430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418" t="s">
        <v>77</v>
      </c>
      <c r="E44" s="425"/>
      <c r="F44" s="429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421" t="s">
        <v>78</v>
      </c>
      <c r="E45" s="430"/>
      <c r="F45" s="430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418" t="s">
        <v>79</v>
      </c>
      <c r="E46" s="419"/>
      <c r="F46" s="419"/>
      <c r="G46" s="419"/>
      <c r="H46" s="420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421" t="s">
        <v>80</v>
      </c>
      <c r="E47" s="422"/>
      <c r="F47" s="422"/>
      <c r="G47" s="422"/>
      <c r="H47" s="423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418" t="s">
        <v>81</v>
      </c>
      <c r="E48" s="419"/>
      <c r="F48" s="419"/>
      <c r="G48" s="419"/>
      <c r="H48" s="420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421" t="s">
        <v>82</v>
      </c>
      <c r="E49" s="422"/>
      <c r="F49" s="422"/>
      <c r="G49" s="422"/>
      <c r="H49" s="423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07" priority="7" operator="greaterThan">
      <formula>$AA$28</formula>
    </cfRule>
    <cfRule type="cellIs" dxfId="606" priority="8" operator="lessThan">
      <formula>$AA$29</formula>
    </cfRule>
  </conditionalFormatting>
  <conditionalFormatting sqref="I32:X33">
    <cfRule type="cellIs" dxfId="605" priority="5" operator="greaterThan">
      <formula>$AA$32</formula>
    </cfRule>
    <cfRule type="cellIs" dxfId="604" priority="6" operator="lessThan">
      <formula>$AA$33</formula>
    </cfRule>
  </conditionalFormatting>
  <conditionalFormatting sqref="I30:X31">
    <cfRule type="cellIs" dxfId="603" priority="3" operator="greaterThan">
      <formula>$AA$30</formula>
    </cfRule>
    <cfRule type="cellIs" dxfId="602" priority="4" operator="lessThan">
      <formula>$AA$31</formula>
    </cfRule>
  </conditionalFormatting>
  <conditionalFormatting sqref="I26:X27">
    <cfRule type="cellIs" dxfId="601" priority="1" operator="greaterThan">
      <formula>$AA$26</formula>
    </cfRule>
    <cfRule type="cellIs" dxfId="6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426" t="s">
        <v>2</v>
      </c>
      <c r="E2" s="42"/>
      <c r="F2" s="975" t="s">
        <v>95</v>
      </c>
      <c r="G2" s="975"/>
      <c r="H2" s="975"/>
      <c r="I2" s="975"/>
      <c r="J2" s="975"/>
      <c r="K2" s="1029"/>
      <c r="L2" s="426" t="s">
        <v>4</v>
      </c>
      <c r="M2" s="975">
        <v>7</v>
      </c>
      <c r="N2" s="976"/>
      <c r="O2" s="426" t="s">
        <v>6</v>
      </c>
      <c r="P2" s="979" t="s">
        <v>83</v>
      </c>
      <c r="Q2" s="980"/>
      <c r="R2" s="980"/>
      <c r="S2" s="980"/>
      <c r="T2" s="980"/>
      <c r="U2" s="980"/>
      <c r="V2" s="981"/>
      <c r="W2" s="426" t="s">
        <v>34</v>
      </c>
      <c r="X2" s="32">
        <v>2</v>
      </c>
      <c r="Z2" s="34" t="s">
        <v>48</v>
      </c>
    </row>
    <row r="3" spans="1:26" ht="10" customHeight="1">
      <c r="A3" s="973" t="s">
        <v>1</v>
      </c>
      <c r="B3" s="974"/>
      <c r="C3" s="908"/>
      <c r="D3" s="427" t="s">
        <v>3</v>
      </c>
      <c r="E3" s="43"/>
      <c r="F3" s="1030"/>
      <c r="G3" s="1030"/>
      <c r="H3" s="1030"/>
      <c r="I3" s="1030"/>
      <c r="J3" s="1030"/>
      <c r="K3" s="1031"/>
      <c r="L3" s="427" t="s">
        <v>5</v>
      </c>
      <c r="M3" s="977"/>
      <c r="N3" s="978"/>
      <c r="O3" s="427" t="s">
        <v>7</v>
      </c>
      <c r="P3" s="982"/>
      <c r="Q3" s="982"/>
      <c r="R3" s="982"/>
      <c r="S3" s="982"/>
      <c r="T3" s="982"/>
      <c r="U3" s="982"/>
      <c r="V3" s="983"/>
      <c r="W3" s="427" t="s">
        <v>8</v>
      </c>
      <c r="X3" s="42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426" t="s">
        <v>9</v>
      </c>
      <c r="P4" s="6"/>
      <c r="Q4" s="984" t="s">
        <v>136</v>
      </c>
      <c r="R4" s="985"/>
      <c r="S4" s="985"/>
      <c r="T4" s="986"/>
      <c r="U4" s="426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427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424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2.0859999999999999</v>
      </c>
      <c r="J26" s="918"/>
      <c r="K26" s="918">
        <v>2.0840000000000001</v>
      </c>
      <c r="L26" s="918"/>
      <c r="M26" s="918">
        <v>2.0750000000000002</v>
      </c>
      <c r="N26" s="918"/>
      <c r="O26" s="918">
        <v>2.0979999999999999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1.625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10.97</v>
      </c>
      <c r="J32" s="958"/>
      <c r="K32" s="958">
        <v>10.97</v>
      </c>
      <c r="L32" s="958"/>
      <c r="M32" s="958">
        <v>10.97</v>
      </c>
      <c r="N32" s="958"/>
      <c r="O32" s="958">
        <v>10.96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418" t="s">
        <v>90</v>
      </c>
      <c r="E34" s="419"/>
      <c r="F34" s="419"/>
      <c r="G34" s="419"/>
      <c r="H34" s="420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421" t="s">
        <v>91</v>
      </c>
      <c r="E35" s="422"/>
      <c r="F35" s="422"/>
      <c r="G35" s="422"/>
      <c r="H35" s="423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421" t="s">
        <v>69</v>
      </c>
      <c r="E37" s="422"/>
      <c r="F37" s="422"/>
      <c r="G37" s="422"/>
      <c r="H37" s="423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418" t="s">
        <v>71</v>
      </c>
      <c r="E38" s="419"/>
      <c r="F38" s="419"/>
      <c r="G38" s="419"/>
      <c r="H38" s="420"/>
      <c r="I38" s="913" t="s">
        <v>133</v>
      </c>
      <c r="J38" s="913"/>
      <c r="K38" s="913" t="s">
        <v>133</v>
      </c>
      <c r="L38" s="913"/>
      <c r="M38" s="913" t="s">
        <v>133</v>
      </c>
      <c r="N38" s="913"/>
      <c r="O38" s="913" t="s">
        <v>133</v>
      </c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421" t="s">
        <v>72</v>
      </c>
      <c r="E39" s="422"/>
      <c r="F39" s="422"/>
      <c r="G39" s="422"/>
      <c r="H39" s="423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418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421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418" t="s">
        <v>75</v>
      </c>
      <c r="E42" s="425"/>
      <c r="F42" s="429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421" t="s">
        <v>76</v>
      </c>
      <c r="E43" s="430"/>
      <c r="F43" s="430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418" t="s">
        <v>77</v>
      </c>
      <c r="E44" s="425"/>
      <c r="F44" s="429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421" t="s">
        <v>78</v>
      </c>
      <c r="E45" s="430"/>
      <c r="F45" s="430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418" t="s">
        <v>79</v>
      </c>
      <c r="E46" s="419"/>
      <c r="F46" s="419"/>
      <c r="G46" s="419"/>
      <c r="H46" s="420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421" t="s">
        <v>80</v>
      </c>
      <c r="E47" s="422"/>
      <c r="F47" s="422"/>
      <c r="G47" s="422"/>
      <c r="H47" s="423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418" t="s">
        <v>81</v>
      </c>
      <c r="E48" s="419"/>
      <c r="F48" s="419"/>
      <c r="G48" s="419"/>
      <c r="H48" s="420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421" t="s">
        <v>82</v>
      </c>
      <c r="E49" s="422"/>
      <c r="F49" s="422"/>
      <c r="G49" s="422"/>
      <c r="H49" s="423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99" priority="7" operator="greaterThan">
      <formula>$AA$28</formula>
    </cfRule>
    <cfRule type="cellIs" dxfId="598" priority="8" operator="lessThan">
      <formula>$AA$29</formula>
    </cfRule>
  </conditionalFormatting>
  <conditionalFormatting sqref="I32:X33">
    <cfRule type="cellIs" dxfId="597" priority="5" operator="greaterThan">
      <formula>$AA$32</formula>
    </cfRule>
    <cfRule type="cellIs" dxfId="596" priority="6" operator="lessThan">
      <formula>$AA$33</formula>
    </cfRule>
  </conditionalFormatting>
  <conditionalFormatting sqref="I30:X31">
    <cfRule type="cellIs" dxfId="595" priority="3" operator="greaterThan">
      <formula>$AA$30</formula>
    </cfRule>
    <cfRule type="cellIs" dxfId="594" priority="4" operator="lessThan">
      <formula>$AA$31</formula>
    </cfRule>
  </conditionalFormatting>
  <conditionalFormatting sqref="I26:X27">
    <cfRule type="cellIs" dxfId="593" priority="1" operator="greaterThan">
      <formula>$AA$26</formula>
    </cfRule>
    <cfRule type="cellIs" dxfId="59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441" t="s">
        <v>2</v>
      </c>
      <c r="E2" s="42"/>
      <c r="F2" s="975" t="s">
        <v>95</v>
      </c>
      <c r="G2" s="975"/>
      <c r="H2" s="975"/>
      <c r="I2" s="975"/>
      <c r="J2" s="975"/>
      <c r="K2" s="1029"/>
      <c r="L2" s="441" t="s">
        <v>4</v>
      </c>
      <c r="M2" s="975">
        <v>7</v>
      </c>
      <c r="N2" s="976"/>
      <c r="O2" s="441" t="s">
        <v>6</v>
      </c>
      <c r="P2" s="979" t="s">
        <v>83</v>
      </c>
      <c r="Q2" s="980"/>
      <c r="R2" s="980"/>
      <c r="S2" s="980"/>
      <c r="T2" s="980"/>
      <c r="U2" s="980"/>
      <c r="V2" s="981"/>
      <c r="W2" s="441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442" t="s">
        <v>3</v>
      </c>
      <c r="E3" s="43"/>
      <c r="F3" s="1030"/>
      <c r="G3" s="1030"/>
      <c r="H3" s="1030"/>
      <c r="I3" s="1030"/>
      <c r="J3" s="1030"/>
      <c r="K3" s="1031"/>
      <c r="L3" s="442" t="s">
        <v>5</v>
      </c>
      <c r="M3" s="977"/>
      <c r="N3" s="978"/>
      <c r="O3" s="442" t="s">
        <v>7</v>
      </c>
      <c r="P3" s="982"/>
      <c r="Q3" s="982"/>
      <c r="R3" s="982"/>
      <c r="S3" s="982"/>
      <c r="T3" s="982"/>
      <c r="U3" s="982"/>
      <c r="V3" s="983"/>
      <c r="W3" s="442" t="s">
        <v>8</v>
      </c>
      <c r="X3" s="43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441" t="s">
        <v>9</v>
      </c>
      <c r="P4" s="6"/>
      <c r="Q4" s="984" t="s">
        <v>137</v>
      </c>
      <c r="R4" s="985"/>
      <c r="S4" s="985"/>
      <c r="T4" s="986"/>
      <c r="U4" s="441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442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443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2.0950000000000002</v>
      </c>
      <c r="J26" s="918"/>
      <c r="K26" s="918">
        <v>2.0950000000000002</v>
      </c>
      <c r="L26" s="918"/>
      <c r="M26" s="918">
        <v>2.0960000000000001</v>
      </c>
      <c r="N26" s="918"/>
      <c r="O26" s="918">
        <v>2.097</v>
      </c>
      <c r="P26" s="918"/>
      <c r="Q26" s="918">
        <v>2.0979999999999999</v>
      </c>
      <c r="R26" s="918"/>
      <c r="S26" s="918">
        <v>2.0939999999999999</v>
      </c>
      <c r="T26" s="918"/>
      <c r="U26" s="918">
        <v>2.0880000000000001</v>
      </c>
      <c r="V26" s="918"/>
      <c r="W26" s="918">
        <v>2.0859999999999999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1.9750000000000001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>
        <v>1.625</v>
      </c>
      <c r="R30" s="918"/>
      <c r="S30" s="918">
        <v>1.6</v>
      </c>
      <c r="T30" s="918"/>
      <c r="U30" s="918">
        <v>1.625</v>
      </c>
      <c r="V30" s="918"/>
      <c r="W30" s="918">
        <v>1.6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10.95</v>
      </c>
      <c r="J32" s="958"/>
      <c r="K32" s="958">
        <v>10.97</v>
      </c>
      <c r="L32" s="958"/>
      <c r="M32" s="958">
        <v>10.97</v>
      </c>
      <c r="N32" s="958"/>
      <c r="O32" s="958">
        <v>10.98</v>
      </c>
      <c r="P32" s="958"/>
      <c r="Q32" s="958">
        <v>10.96</v>
      </c>
      <c r="R32" s="958"/>
      <c r="S32" s="958">
        <v>10.96</v>
      </c>
      <c r="T32" s="958"/>
      <c r="U32" s="958">
        <v>10.96</v>
      </c>
      <c r="V32" s="958"/>
      <c r="W32" s="958">
        <v>10.96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435" t="s">
        <v>90</v>
      </c>
      <c r="E34" s="436"/>
      <c r="F34" s="436"/>
      <c r="G34" s="436"/>
      <c r="H34" s="437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438" t="s">
        <v>91</v>
      </c>
      <c r="E35" s="439"/>
      <c r="F35" s="439"/>
      <c r="G35" s="439"/>
      <c r="H35" s="440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438" t="s">
        <v>69</v>
      </c>
      <c r="E37" s="439"/>
      <c r="F37" s="439"/>
      <c r="G37" s="439"/>
      <c r="H37" s="440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435" t="s">
        <v>71</v>
      </c>
      <c r="E38" s="436"/>
      <c r="F38" s="436"/>
      <c r="G38" s="436"/>
      <c r="H38" s="437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 t="s">
        <v>98</v>
      </c>
      <c r="R38" s="913"/>
      <c r="S38" s="913" t="s">
        <v>98</v>
      </c>
      <c r="T38" s="913"/>
      <c r="U38" s="913" t="s">
        <v>98</v>
      </c>
      <c r="V38" s="913"/>
      <c r="W38" s="913" t="s">
        <v>98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438" t="s">
        <v>72</v>
      </c>
      <c r="E39" s="439"/>
      <c r="F39" s="439"/>
      <c r="G39" s="439"/>
      <c r="H39" s="440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435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438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435" t="s">
        <v>75</v>
      </c>
      <c r="E42" s="432"/>
      <c r="F42" s="433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438" t="s">
        <v>76</v>
      </c>
      <c r="E43" s="434"/>
      <c r="F43" s="434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435" t="s">
        <v>77</v>
      </c>
      <c r="E44" s="432"/>
      <c r="F44" s="433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438" t="s">
        <v>78</v>
      </c>
      <c r="E45" s="434"/>
      <c r="F45" s="434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435" t="s">
        <v>79</v>
      </c>
      <c r="E46" s="436"/>
      <c r="F46" s="436"/>
      <c r="G46" s="436"/>
      <c r="H46" s="437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438" t="s">
        <v>80</v>
      </c>
      <c r="E47" s="439"/>
      <c r="F47" s="439"/>
      <c r="G47" s="439"/>
      <c r="H47" s="440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435" t="s">
        <v>81</v>
      </c>
      <c r="E48" s="436"/>
      <c r="F48" s="436"/>
      <c r="G48" s="436"/>
      <c r="H48" s="437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438" t="s">
        <v>82</v>
      </c>
      <c r="E49" s="439"/>
      <c r="F49" s="439"/>
      <c r="G49" s="439"/>
      <c r="H49" s="440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91" priority="7" operator="greaterThan">
      <formula>$AA$28</formula>
    </cfRule>
    <cfRule type="cellIs" dxfId="590" priority="8" operator="lessThan">
      <formula>$AA$29</formula>
    </cfRule>
  </conditionalFormatting>
  <conditionalFormatting sqref="I32:X33">
    <cfRule type="cellIs" dxfId="589" priority="5" operator="greaterThan">
      <formula>$AA$32</formula>
    </cfRule>
    <cfRule type="cellIs" dxfId="588" priority="6" operator="lessThan">
      <formula>$AA$33</formula>
    </cfRule>
  </conditionalFormatting>
  <conditionalFormatting sqref="I30:X31">
    <cfRule type="cellIs" dxfId="587" priority="3" operator="greaterThan">
      <formula>$AA$30</formula>
    </cfRule>
    <cfRule type="cellIs" dxfId="586" priority="4" operator="lessThan">
      <formula>$AA$31</formula>
    </cfRule>
  </conditionalFormatting>
  <conditionalFormatting sqref="I26:X27">
    <cfRule type="cellIs" dxfId="585" priority="1" operator="greaterThan">
      <formula>$AA$26</formula>
    </cfRule>
    <cfRule type="cellIs" dxfId="58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441" t="s">
        <v>2</v>
      </c>
      <c r="E2" s="42"/>
      <c r="F2" s="975" t="s">
        <v>95</v>
      </c>
      <c r="G2" s="975"/>
      <c r="H2" s="975"/>
      <c r="I2" s="975"/>
      <c r="J2" s="975"/>
      <c r="K2" s="1029"/>
      <c r="L2" s="441" t="s">
        <v>4</v>
      </c>
      <c r="M2" s="975">
        <v>7</v>
      </c>
      <c r="N2" s="976"/>
      <c r="O2" s="441" t="s">
        <v>6</v>
      </c>
      <c r="P2" s="979" t="s">
        <v>83</v>
      </c>
      <c r="Q2" s="980"/>
      <c r="R2" s="980"/>
      <c r="S2" s="980"/>
      <c r="T2" s="980"/>
      <c r="U2" s="980"/>
      <c r="V2" s="981"/>
      <c r="W2" s="441" t="s">
        <v>34</v>
      </c>
      <c r="X2" s="32">
        <v>2</v>
      </c>
      <c r="Z2" s="34" t="s">
        <v>48</v>
      </c>
    </row>
    <row r="3" spans="1:26" ht="10" customHeight="1">
      <c r="A3" s="973" t="s">
        <v>1</v>
      </c>
      <c r="B3" s="974"/>
      <c r="C3" s="908"/>
      <c r="D3" s="442" t="s">
        <v>3</v>
      </c>
      <c r="E3" s="43"/>
      <c r="F3" s="1030"/>
      <c r="G3" s="1030"/>
      <c r="H3" s="1030"/>
      <c r="I3" s="1030"/>
      <c r="J3" s="1030"/>
      <c r="K3" s="1031"/>
      <c r="L3" s="442" t="s">
        <v>5</v>
      </c>
      <c r="M3" s="977"/>
      <c r="N3" s="978"/>
      <c r="O3" s="442" t="s">
        <v>7</v>
      </c>
      <c r="P3" s="982"/>
      <c r="Q3" s="982"/>
      <c r="R3" s="982"/>
      <c r="S3" s="982"/>
      <c r="T3" s="982"/>
      <c r="U3" s="982"/>
      <c r="V3" s="983"/>
      <c r="W3" s="442" t="s">
        <v>8</v>
      </c>
      <c r="X3" s="43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441" t="s">
        <v>9</v>
      </c>
      <c r="P4" s="6"/>
      <c r="Q4" s="984" t="s">
        <v>137</v>
      </c>
      <c r="R4" s="985"/>
      <c r="S4" s="985"/>
      <c r="T4" s="986"/>
      <c r="U4" s="441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442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443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2.0939999999999999</v>
      </c>
      <c r="J26" s="918"/>
      <c r="K26" s="918">
        <v>2.081</v>
      </c>
      <c r="L26" s="918"/>
      <c r="M26" s="918">
        <v>2.0678000000000001</v>
      </c>
      <c r="N26" s="918"/>
      <c r="O26" s="918">
        <v>2.0950000000000002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1.95</v>
      </c>
      <c r="L28" s="918"/>
      <c r="M28" s="918">
        <v>1.9750000000000001</v>
      </c>
      <c r="N28" s="918"/>
      <c r="O28" s="918">
        <v>1.9750000000000001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1.625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10.96</v>
      </c>
      <c r="J32" s="958"/>
      <c r="K32" s="958">
        <v>10.97</v>
      </c>
      <c r="L32" s="958"/>
      <c r="M32" s="958">
        <v>10.96</v>
      </c>
      <c r="N32" s="958"/>
      <c r="O32" s="958">
        <v>10.95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435" t="s">
        <v>90</v>
      </c>
      <c r="E34" s="436"/>
      <c r="F34" s="436"/>
      <c r="G34" s="436"/>
      <c r="H34" s="437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438" t="s">
        <v>91</v>
      </c>
      <c r="E35" s="439"/>
      <c r="F35" s="439"/>
      <c r="G35" s="439"/>
      <c r="H35" s="440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438" t="s">
        <v>69</v>
      </c>
      <c r="E37" s="439"/>
      <c r="F37" s="439"/>
      <c r="G37" s="439"/>
      <c r="H37" s="440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435" t="s">
        <v>71</v>
      </c>
      <c r="E38" s="436"/>
      <c r="F38" s="436"/>
      <c r="G38" s="436"/>
      <c r="H38" s="437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438" t="s">
        <v>72</v>
      </c>
      <c r="E39" s="439"/>
      <c r="F39" s="439"/>
      <c r="G39" s="439"/>
      <c r="H39" s="440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435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438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435" t="s">
        <v>75</v>
      </c>
      <c r="E42" s="432"/>
      <c r="F42" s="433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438" t="s">
        <v>76</v>
      </c>
      <c r="E43" s="434"/>
      <c r="F43" s="434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435" t="s">
        <v>77</v>
      </c>
      <c r="E44" s="432"/>
      <c r="F44" s="433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438" t="s">
        <v>78</v>
      </c>
      <c r="E45" s="434"/>
      <c r="F45" s="434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435" t="s">
        <v>79</v>
      </c>
      <c r="E46" s="436"/>
      <c r="F46" s="436"/>
      <c r="G46" s="436"/>
      <c r="H46" s="437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438" t="s">
        <v>80</v>
      </c>
      <c r="E47" s="439"/>
      <c r="F47" s="439"/>
      <c r="G47" s="439"/>
      <c r="H47" s="440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435" t="s">
        <v>81</v>
      </c>
      <c r="E48" s="436"/>
      <c r="F48" s="436"/>
      <c r="G48" s="436"/>
      <c r="H48" s="437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438" t="s">
        <v>82</v>
      </c>
      <c r="E49" s="439"/>
      <c r="F49" s="439"/>
      <c r="G49" s="439"/>
      <c r="H49" s="440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83" priority="7" operator="greaterThan">
      <formula>$AA$28</formula>
    </cfRule>
    <cfRule type="cellIs" dxfId="582" priority="8" operator="lessThan">
      <formula>$AA$29</formula>
    </cfRule>
  </conditionalFormatting>
  <conditionalFormatting sqref="I32:X33">
    <cfRule type="cellIs" dxfId="581" priority="5" operator="greaterThan">
      <formula>$AA$32</formula>
    </cfRule>
    <cfRule type="cellIs" dxfId="580" priority="6" operator="lessThan">
      <formula>$AA$33</formula>
    </cfRule>
  </conditionalFormatting>
  <conditionalFormatting sqref="I30:X31">
    <cfRule type="cellIs" dxfId="579" priority="3" operator="greaterThan">
      <formula>$AA$30</formula>
    </cfRule>
    <cfRule type="cellIs" dxfId="578" priority="4" operator="lessThan">
      <formula>$AA$31</formula>
    </cfRule>
  </conditionalFormatting>
  <conditionalFormatting sqref="I26:X27">
    <cfRule type="cellIs" dxfId="577" priority="1" operator="greaterThan">
      <formula>$AA$26</formula>
    </cfRule>
    <cfRule type="cellIs" dxfId="5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452" t="s">
        <v>2</v>
      </c>
      <c r="E2" s="42"/>
      <c r="F2" s="975" t="s">
        <v>95</v>
      </c>
      <c r="G2" s="975"/>
      <c r="H2" s="975"/>
      <c r="I2" s="975"/>
      <c r="J2" s="975"/>
      <c r="K2" s="1029"/>
      <c r="L2" s="452" t="s">
        <v>4</v>
      </c>
      <c r="M2" s="975">
        <v>7</v>
      </c>
      <c r="N2" s="976"/>
      <c r="O2" s="452" t="s">
        <v>6</v>
      </c>
      <c r="P2" s="979" t="s">
        <v>83</v>
      </c>
      <c r="Q2" s="980"/>
      <c r="R2" s="980"/>
      <c r="S2" s="980"/>
      <c r="T2" s="980"/>
      <c r="U2" s="980"/>
      <c r="V2" s="981"/>
      <c r="W2" s="452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453" t="s">
        <v>3</v>
      </c>
      <c r="E3" s="43"/>
      <c r="F3" s="1030"/>
      <c r="G3" s="1030"/>
      <c r="H3" s="1030"/>
      <c r="I3" s="1030"/>
      <c r="J3" s="1030"/>
      <c r="K3" s="1031"/>
      <c r="L3" s="453" t="s">
        <v>5</v>
      </c>
      <c r="M3" s="977"/>
      <c r="N3" s="978"/>
      <c r="O3" s="453" t="s">
        <v>7</v>
      </c>
      <c r="P3" s="982"/>
      <c r="Q3" s="982"/>
      <c r="R3" s="982"/>
      <c r="S3" s="982"/>
      <c r="T3" s="982"/>
      <c r="U3" s="982"/>
      <c r="V3" s="983"/>
      <c r="W3" s="453" t="s">
        <v>8</v>
      </c>
      <c r="X3" s="45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452" t="s">
        <v>9</v>
      </c>
      <c r="P4" s="6"/>
      <c r="Q4" s="984" t="s">
        <v>138</v>
      </c>
      <c r="R4" s="985"/>
      <c r="S4" s="985"/>
      <c r="T4" s="986"/>
      <c r="U4" s="452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453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450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2.0960000000000001</v>
      </c>
      <c r="J26" s="918"/>
      <c r="K26" s="918">
        <v>2.101</v>
      </c>
      <c r="L26" s="918"/>
      <c r="M26" s="918">
        <v>2.0990000000000002</v>
      </c>
      <c r="N26" s="918"/>
      <c r="O26" s="918">
        <v>2.0960000000000001</v>
      </c>
      <c r="P26" s="918"/>
      <c r="Q26" s="918">
        <v>2.101</v>
      </c>
      <c r="R26" s="918"/>
      <c r="S26" s="918">
        <v>2.0998999999999999</v>
      </c>
      <c r="T26" s="918"/>
      <c r="U26" s="918">
        <v>2.0960000000000001</v>
      </c>
      <c r="V26" s="918"/>
      <c r="W26" s="918">
        <v>2.0840000000000001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1.9750000000000001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>
        <v>1.625</v>
      </c>
      <c r="R30" s="918"/>
      <c r="S30" s="918">
        <v>1.6</v>
      </c>
      <c r="T30" s="918"/>
      <c r="U30" s="918">
        <v>1.625</v>
      </c>
      <c r="V30" s="918"/>
      <c r="W30" s="918">
        <v>1.6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10.95</v>
      </c>
      <c r="J32" s="958"/>
      <c r="K32" s="958">
        <v>10.97</v>
      </c>
      <c r="L32" s="958"/>
      <c r="M32" s="958">
        <v>10.98</v>
      </c>
      <c r="N32" s="958"/>
      <c r="O32" s="958">
        <v>10.97</v>
      </c>
      <c r="P32" s="958"/>
      <c r="Q32" s="958">
        <v>10.96</v>
      </c>
      <c r="R32" s="958"/>
      <c r="S32" s="958">
        <v>10.96</v>
      </c>
      <c r="T32" s="958"/>
      <c r="U32" s="958">
        <v>10.96</v>
      </c>
      <c r="V32" s="958"/>
      <c r="W32" s="958">
        <v>10.95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444" t="s">
        <v>90</v>
      </c>
      <c r="E34" s="445"/>
      <c r="F34" s="445"/>
      <c r="G34" s="445"/>
      <c r="H34" s="446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447" t="s">
        <v>91</v>
      </c>
      <c r="E35" s="448"/>
      <c r="F35" s="448"/>
      <c r="G35" s="448"/>
      <c r="H35" s="449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447" t="s">
        <v>69</v>
      </c>
      <c r="E37" s="448"/>
      <c r="F37" s="448"/>
      <c r="G37" s="448"/>
      <c r="H37" s="449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444" t="s">
        <v>71</v>
      </c>
      <c r="E38" s="445"/>
      <c r="F38" s="445"/>
      <c r="G38" s="445"/>
      <c r="H38" s="446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 t="s">
        <v>98</v>
      </c>
      <c r="R38" s="913"/>
      <c r="S38" s="913" t="s">
        <v>98</v>
      </c>
      <c r="T38" s="913"/>
      <c r="U38" s="913" t="s">
        <v>98</v>
      </c>
      <c r="V38" s="913"/>
      <c r="W38" s="913" t="s">
        <v>98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447" t="s">
        <v>72</v>
      </c>
      <c r="E39" s="448"/>
      <c r="F39" s="448"/>
      <c r="G39" s="448"/>
      <c r="H39" s="449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444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447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444" t="s">
        <v>75</v>
      </c>
      <c r="E42" s="451"/>
      <c r="F42" s="455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447" t="s">
        <v>76</v>
      </c>
      <c r="E43" s="456"/>
      <c r="F43" s="456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444" t="s">
        <v>77</v>
      </c>
      <c r="E44" s="451"/>
      <c r="F44" s="455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447" t="s">
        <v>78</v>
      </c>
      <c r="E45" s="456"/>
      <c r="F45" s="456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444" t="s">
        <v>79</v>
      </c>
      <c r="E46" s="445"/>
      <c r="F46" s="445"/>
      <c r="G46" s="445"/>
      <c r="H46" s="446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447" t="s">
        <v>80</v>
      </c>
      <c r="E47" s="448"/>
      <c r="F47" s="448"/>
      <c r="G47" s="448"/>
      <c r="H47" s="449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444" t="s">
        <v>81</v>
      </c>
      <c r="E48" s="445"/>
      <c r="F48" s="445"/>
      <c r="G48" s="445"/>
      <c r="H48" s="446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447" t="s">
        <v>82</v>
      </c>
      <c r="E49" s="448"/>
      <c r="F49" s="448"/>
      <c r="G49" s="448"/>
      <c r="H49" s="449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75" priority="7" operator="greaterThan">
      <formula>$AA$28</formula>
    </cfRule>
    <cfRule type="cellIs" dxfId="574" priority="8" operator="lessThan">
      <formula>$AA$29</formula>
    </cfRule>
  </conditionalFormatting>
  <conditionalFormatting sqref="I32:X33">
    <cfRule type="cellIs" dxfId="573" priority="5" operator="greaterThan">
      <formula>$AA$32</formula>
    </cfRule>
    <cfRule type="cellIs" dxfId="572" priority="6" operator="lessThan">
      <formula>$AA$33</formula>
    </cfRule>
  </conditionalFormatting>
  <conditionalFormatting sqref="I30:X31">
    <cfRule type="cellIs" dxfId="571" priority="3" operator="greaterThan">
      <formula>$AA$30</formula>
    </cfRule>
    <cfRule type="cellIs" dxfId="570" priority="4" operator="lessThan">
      <formula>$AA$31</formula>
    </cfRule>
  </conditionalFormatting>
  <conditionalFormatting sqref="I26:X27">
    <cfRule type="cellIs" dxfId="569" priority="1" operator="greaterThan">
      <formula>$AA$26</formula>
    </cfRule>
    <cfRule type="cellIs" dxfId="56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452" t="s">
        <v>2</v>
      </c>
      <c r="E2" s="42"/>
      <c r="F2" s="975" t="s">
        <v>95</v>
      </c>
      <c r="G2" s="975"/>
      <c r="H2" s="975"/>
      <c r="I2" s="975"/>
      <c r="J2" s="975"/>
      <c r="K2" s="1029"/>
      <c r="L2" s="452" t="s">
        <v>4</v>
      </c>
      <c r="M2" s="975">
        <v>7</v>
      </c>
      <c r="N2" s="976"/>
      <c r="O2" s="452" t="s">
        <v>6</v>
      </c>
      <c r="P2" s="979" t="s">
        <v>83</v>
      </c>
      <c r="Q2" s="980"/>
      <c r="R2" s="980"/>
      <c r="S2" s="980"/>
      <c r="T2" s="980"/>
      <c r="U2" s="980"/>
      <c r="V2" s="981"/>
      <c r="W2" s="452" t="s">
        <v>34</v>
      </c>
      <c r="X2" s="32">
        <v>2</v>
      </c>
      <c r="Z2" s="34" t="s">
        <v>48</v>
      </c>
    </row>
    <row r="3" spans="1:26" ht="10" customHeight="1">
      <c r="A3" s="973" t="s">
        <v>1</v>
      </c>
      <c r="B3" s="974"/>
      <c r="C3" s="908"/>
      <c r="D3" s="453" t="s">
        <v>3</v>
      </c>
      <c r="E3" s="43"/>
      <c r="F3" s="1030"/>
      <c r="G3" s="1030"/>
      <c r="H3" s="1030"/>
      <c r="I3" s="1030"/>
      <c r="J3" s="1030"/>
      <c r="K3" s="1031"/>
      <c r="L3" s="453" t="s">
        <v>5</v>
      </c>
      <c r="M3" s="977"/>
      <c r="N3" s="978"/>
      <c r="O3" s="453" t="s">
        <v>7</v>
      </c>
      <c r="P3" s="982"/>
      <c r="Q3" s="982"/>
      <c r="R3" s="982"/>
      <c r="S3" s="982"/>
      <c r="T3" s="982"/>
      <c r="U3" s="982"/>
      <c r="V3" s="983"/>
      <c r="W3" s="453" t="s">
        <v>8</v>
      </c>
      <c r="X3" s="45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452" t="s">
        <v>9</v>
      </c>
      <c r="P4" s="6"/>
      <c r="Q4" s="984" t="s">
        <v>138</v>
      </c>
      <c r="R4" s="985"/>
      <c r="S4" s="985"/>
      <c r="T4" s="986"/>
      <c r="U4" s="452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453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450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2.0920000000000001</v>
      </c>
      <c r="J26" s="918"/>
      <c r="K26" s="918">
        <v>2.0819999999999999</v>
      </c>
      <c r="L26" s="918"/>
      <c r="M26" s="918">
        <v>2.0710000000000002</v>
      </c>
      <c r="N26" s="918"/>
      <c r="O26" s="918">
        <v>2.0979999999999999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1.95</v>
      </c>
      <c r="L28" s="918"/>
      <c r="M28" s="918">
        <v>1.95</v>
      </c>
      <c r="N28" s="918"/>
      <c r="O28" s="918">
        <v>1.9750000000000001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1.625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10.96</v>
      </c>
      <c r="J32" s="958"/>
      <c r="K32" s="958">
        <v>10.97</v>
      </c>
      <c r="L32" s="958"/>
      <c r="M32" s="958">
        <v>10.96</v>
      </c>
      <c r="N32" s="958"/>
      <c r="O32" s="958">
        <v>10.95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444" t="s">
        <v>90</v>
      </c>
      <c r="E34" s="445"/>
      <c r="F34" s="445"/>
      <c r="G34" s="445"/>
      <c r="H34" s="446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447" t="s">
        <v>91</v>
      </c>
      <c r="E35" s="448"/>
      <c r="F35" s="448"/>
      <c r="G35" s="448"/>
      <c r="H35" s="449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447" t="s">
        <v>69</v>
      </c>
      <c r="E37" s="448"/>
      <c r="F37" s="448"/>
      <c r="G37" s="448"/>
      <c r="H37" s="449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444" t="s">
        <v>71</v>
      </c>
      <c r="E38" s="445"/>
      <c r="F38" s="445"/>
      <c r="G38" s="445"/>
      <c r="H38" s="446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447" t="s">
        <v>72</v>
      </c>
      <c r="E39" s="448"/>
      <c r="F39" s="448"/>
      <c r="G39" s="448"/>
      <c r="H39" s="449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444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447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444" t="s">
        <v>75</v>
      </c>
      <c r="E42" s="451"/>
      <c r="F42" s="455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447" t="s">
        <v>76</v>
      </c>
      <c r="E43" s="456"/>
      <c r="F43" s="456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444" t="s">
        <v>77</v>
      </c>
      <c r="E44" s="451"/>
      <c r="F44" s="455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447" t="s">
        <v>78</v>
      </c>
      <c r="E45" s="456"/>
      <c r="F45" s="456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444" t="s">
        <v>79</v>
      </c>
      <c r="E46" s="445"/>
      <c r="F46" s="445"/>
      <c r="G46" s="445"/>
      <c r="H46" s="446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447" t="s">
        <v>80</v>
      </c>
      <c r="E47" s="448"/>
      <c r="F47" s="448"/>
      <c r="G47" s="448"/>
      <c r="H47" s="449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444" t="s">
        <v>81</v>
      </c>
      <c r="E48" s="445"/>
      <c r="F48" s="445"/>
      <c r="G48" s="445"/>
      <c r="H48" s="446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447" t="s">
        <v>82</v>
      </c>
      <c r="E49" s="448"/>
      <c r="F49" s="448"/>
      <c r="G49" s="448"/>
      <c r="H49" s="449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67" priority="7" operator="greaterThan">
      <formula>$AA$28</formula>
    </cfRule>
    <cfRule type="cellIs" dxfId="566" priority="8" operator="lessThan">
      <formula>$AA$29</formula>
    </cfRule>
  </conditionalFormatting>
  <conditionalFormatting sqref="I32:X33">
    <cfRule type="cellIs" dxfId="565" priority="5" operator="greaterThan">
      <formula>$AA$32</formula>
    </cfRule>
    <cfRule type="cellIs" dxfId="564" priority="6" operator="lessThan">
      <formula>$AA$33</formula>
    </cfRule>
  </conditionalFormatting>
  <conditionalFormatting sqref="I30:X31">
    <cfRule type="cellIs" dxfId="563" priority="3" operator="greaterThan">
      <formula>$AA$30</formula>
    </cfRule>
    <cfRule type="cellIs" dxfId="562" priority="4" operator="lessThan">
      <formula>$AA$31</formula>
    </cfRule>
  </conditionalFormatting>
  <conditionalFormatting sqref="I26:X27">
    <cfRule type="cellIs" dxfId="561" priority="1" operator="greaterThan">
      <formula>$AA$26</formula>
    </cfRule>
    <cfRule type="cellIs" dxfId="5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467" t="s">
        <v>2</v>
      </c>
      <c r="E2" s="42"/>
      <c r="F2" s="975" t="s">
        <v>95</v>
      </c>
      <c r="G2" s="975"/>
      <c r="H2" s="975"/>
      <c r="I2" s="975"/>
      <c r="J2" s="975"/>
      <c r="K2" s="1029"/>
      <c r="L2" s="467" t="s">
        <v>4</v>
      </c>
      <c r="M2" s="975">
        <v>7</v>
      </c>
      <c r="N2" s="976"/>
      <c r="O2" s="467" t="s">
        <v>6</v>
      </c>
      <c r="P2" s="979" t="s">
        <v>83</v>
      </c>
      <c r="Q2" s="980"/>
      <c r="R2" s="980"/>
      <c r="S2" s="980"/>
      <c r="T2" s="980"/>
      <c r="U2" s="980"/>
      <c r="V2" s="981"/>
      <c r="W2" s="467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468" t="s">
        <v>3</v>
      </c>
      <c r="E3" s="43"/>
      <c r="F3" s="1030"/>
      <c r="G3" s="1030"/>
      <c r="H3" s="1030"/>
      <c r="I3" s="1030"/>
      <c r="J3" s="1030"/>
      <c r="K3" s="1031"/>
      <c r="L3" s="468" t="s">
        <v>5</v>
      </c>
      <c r="M3" s="977"/>
      <c r="N3" s="978"/>
      <c r="O3" s="468" t="s">
        <v>7</v>
      </c>
      <c r="P3" s="982"/>
      <c r="Q3" s="982"/>
      <c r="R3" s="982"/>
      <c r="S3" s="982"/>
      <c r="T3" s="982"/>
      <c r="U3" s="982"/>
      <c r="V3" s="983"/>
      <c r="W3" s="468" t="s">
        <v>8</v>
      </c>
      <c r="X3" s="45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467" t="s">
        <v>9</v>
      </c>
      <c r="P4" s="6"/>
      <c r="Q4" s="984" t="s">
        <v>139</v>
      </c>
      <c r="R4" s="985"/>
      <c r="S4" s="985"/>
      <c r="T4" s="986"/>
      <c r="U4" s="467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468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469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2.1030000000000002</v>
      </c>
      <c r="J26" s="918"/>
      <c r="K26" s="918">
        <v>2.093</v>
      </c>
      <c r="L26" s="918"/>
      <c r="M26" s="918">
        <v>2.0990000000000002</v>
      </c>
      <c r="N26" s="918"/>
      <c r="O26" s="918">
        <v>2.1019999999999999</v>
      </c>
      <c r="P26" s="918"/>
      <c r="Q26" s="918">
        <v>2.1019999999999999</v>
      </c>
      <c r="R26" s="918"/>
      <c r="S26" s="918">
        <v>2.1030000000000002</v>
      </c>
      <c r="T26" s="918"/>
      <c r="U26" s="918">
        <v>2.0950000000000002</v>
      </c>
      <c r="V26" s="918"/>
      <c r="W26" s="918">
        <v>2.081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1.9750000000000001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>
        <v>1.625</v>
      </c>
      <c r="R30" s="918"/>
      <c r="S30" s="918">
        <v>1.6</v>
      </c>
      <c r="T30" s="918"/>
      <c r="U30" s="918">
        <v>1.625</v>
      </c>
      <c r="V30" s="918"/>
      <c r="W30" s="918">
        <v>1.6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10.94</v>
      </c>
      <c r="J32" s="958"/>
      <c r="K32" s="958">
        <v>10.97</v>
      </c>
      <c r="L32" s="958"/>
      <c r="M32" s="958">
        <v>10.97</v>
      </c>
      <c r="N32" s="958"/>
      <c r="O32" s="958">
        <v>10.97</v>
      </c>
      <c r="P32" s="958"/>
      <c r="Q32" s="958">
        <v>10.96</v>
      </c>
      <c r="R32" s="958"/>
      <c r="S32" s="958">
        <v>10.95</v>
      </c>
      <c r="T32" s="958"/>
      <c r="U32" s="958">
        <v>10.95</v>
      </c>
      <c r="V32" s="958"/>
      <c r="W32" s="958">
        <v>10.94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461" t="s">
        <v>90</v>
      </c>
      <c r="E34" s="462"/>
      <c r="F34" s="462"/>
      <c r="G34" s="462"/>
      <c r="H34" s="463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464" t="s">
        <v>91</v>
      </c>
      <c r="E35" s="465"/>
      <c r="F35" s="465"/>
      <c r="G35" s="465"/>
      <c r="H35" s="466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464" t="s">
        <v>69</v>
      </c>
      <c r="E37" s="465"/>
      <c r="F37" s="465"/>
      <c r="G37" s="465"/>
      <c r="H37" s="466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461" t="s">
        <v>71</v>
      </c>
      <c r="E38" s="462"/>
      <c r="F38" s="462"/>
      <c r="G38" s="462"/>
      <c r="H38" s="463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 t="s">
        <v>98</v>
      </c>
      <c r="R38" s="913"/>
      <c r="S38" s="913" t="s">
        <v>98</v>
      </c>
      <c r="T38" s="913"/>
      <c r="U38" s="913" t="s">
        <v>98</v>
      </c>
      <c r="V38" s="913"/>
      <c r="W38" s="913" t="s">
        <v>98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464" t="s">
        <v>72</v>
      </c>
      <c r="E39" s="465"/>
      <c r="F39" s="465"/>
      <c r="G39" s="465"/>
      <c r="H39" s="466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461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464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461" t="s">
        <v>75</v>
      </c>
      <c r="E42" s="458"/>
      <c r="F42" s="459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464" t="s">
        <v>76</v>
      </c>
      <c r="E43" s="460"/>
      <c r="F43" s="460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461" t="s">
        <v>77</v>
      </c>
      <c r="E44" s="458"/>
      <c r="F44" s="459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464" t="s">
        <v>78</v>
      </c>
      <c r="E45" s="460"/>
      <c r="F45" s="460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461" t="s">
        <v>79</v>
      </c>
      <c r="E46" s="462"/>
      <c r="F46" s="462"/>
      <c r="G46" s="462"/>
      <c r="H46" s="463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464" t="s">
        <v>80</v>
      </c>
      <c r="E47" s="465"/>
      <c r="F47" s="465"/>
      <c r="G47" s="465"/>
      <c r="H47" s="466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461" t="s">
        <v>81</v>
      </c>
      <c r="E48" s="462"/>
      <c r="F48" s="462"/>
      <c r="G48" s="462"/>
      <c r="H48" s="463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464" t="s">
        <v>82</v>
      </c>
      <c r="E49" s="465"/>
      <c r="F49" s="465"/>
      <c r="G49" s="465"/>
      <c r="H49" s="466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59" priority="7" operator="greaterThan">
      <formula>$AA$28</formula>
    </cfRule>
    <cfRule type="cellIs" dxfId="558" priority="8" operator="lessThan">
      <formula>$AA$29</formula>
    </cfRule>
  </conditionalFormatting>
  <conditionalFormatting sqref="I32:X33">
    <cfRule type="cellIs" dxfId="557" priority="5" operator="greaterThan">
      <formula>$AA$32</formula>
    </cfRule>
    <cfRule type="cellIs" dxfId="556" priority="6" operator="lessThan">
      <formula>$AA$33</formula>
    </cfRule>
  </conditionalFormatting>
  <conditionalFormatting sqref="I30:X31">
    <cfRule type="cellIs" dxfId="555" priority="3" operator="greaterThan">
      <formula>$AA$30</formula>
    </cfRule>
    <cfRule type="cellIs" dxfId="554" priority="4" operator="lessThan">
      <formula>$AA$31</formula>
    </cfRule>
  </conditionalFormatting>
  <conditionalFormatting sqref="I26:X27">
    <cfRule type="cellIs" dxfId="553" priority="1" operator="greaterThan">
      <formula>$AA$26</formula>
    </cfRule>
    <cfRule type="cellIs" dxfId="5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467" t="s">
        <v>2</v>
      </c>
      <c r="E2" s="42"/>
      <c r="F2" s="975" t="s">
        <v>95</v>
      </c>
      <c r="G2" s="975"/>
      <c r="H2" s="975"/>
      <c r="I2" s="975"/>
      <c r="J2" s="975"/>
      <c r="K2" s="1029"/>
      <c r="L2" s="467" t="s">
        <v>4</v>
      </c>
      <c r="M2" s="975">
        <v>7</v>
      </c>
      <c r="N2" s="976"/>
      <c r="O2" s="467" t="s">
        <v>6</v>
      </c>
      <c r="P2" s="979" t="s">
        <v>83</v>
      </c>
      <c r="Q2" s="980"/>
      <c r="R2" s="980"/>
      <c r="S2" s="980"/>
      <c r="T2" s="980"/>
      <c r="U2" s="980"/>
      <c r="V2" s="981"/>
      <c r="W2" s="467" t="s">
        <v>34</v>
      </c>
      <c r="X2" s="32">
        <v>2</v>
      </c>
      <c r="Z2" s="34" t="s">
        <v>48</v>
      </c>
    </row>
    <row r="3" spans="1:26" ht="10" customHeight="1">
      <c r="A3" s="973" t="s">
        <v>1</v>
      </c>
      <c r="B3" s="974"/>
      <c r="C3" s="908"/>
      <c r="D3" s="468" t="s">
        <v>3</v>
      </c>
      <c r="E3" s="43"/>
      <c r="F3" s="1030"/>
      <c r="G3" s="1030"/>
      <c r="H3" s="1030"/>
      <c r="I3" s="1030"/>
      <c r="J3" s="1030"/>
      <c r="K3" s="1031"/>
      <c r="L3" s="468" t="s">
        <v>5</v>
      </c>
      <c r="M3" s="977"/>
      <c r="N3" s="978"/>
      <c r="O3" s="468" t="s">
        <v>7</v>
      </c>
      <c r="P3" s="982"/>
      <c r="Q3" s="982"/>
      <c r="R3" s="982"/>
      <c r="S3" s="982"/>
      <c r="T3" s="982"/>
      <c r="U3" s="982"/>
      <c r="V3" s="983"/>
      <c r="W3" s="468" t="s">
        <v>8</v>
      </c>
      <c r="X3" s="45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467" t="s">
        <v>9</v>
      </c>
      <c r="P4" s="6"/>
      <c r="Q4" s="984" t="s">
        <v>139</v>
      </c>
      <c r="R4" s="985"/>
      <c r="S4" s="985"/>
      <c r="T4" s="986"/>
      <c r="U4" s="467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468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469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2.0950000000000002</v>
      </c>
      <c r="J26" s="918"/>
      <c r="K26" s="918">
        <v>2.0760000000000001</v>
      </c>
      <c r="L26" s="918"/>
      <c r="M26" s="918">
        <v>2.073</v>
      </c>
      <c r="N26" s="918"/>
      <c r="O26" s="918">
        <v>2.0979999999999999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1.625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10.96</v>
      </c>
      <c r="J32" s="958"/>
      <c r="K32" s="958">
        <v>10.95</v>
      </c>
      <c r="L32" s="958"/>
      <c r="M32" s="958">
        <v>10.95</v>
      </c>
      <c r="N32" s="958"/>
      <c r="O32" s="958">
        <v>10.94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461" t="s">
        <v>90</v>
      </c>
      <c r="E34" s="462"/>
      <c r="F34" s="462"/>
      <c r="G34" s="462"/>
      <c r="H34" s="463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464" t="s">
        <v>91</v>
      </c>
      <c r="E35" s="465"/>
      <c r="F35" s="465"/>
      <c r="G35" s="465"/>
      <c r="H35" s="466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464" t="s">
        <v>69</v>
      </c>
      <c r="E37" s="465"/>
      <c r="F37" s="465"/>
      <c r="G37" s="465"/>
      <c r="H37" s="466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461" t="s">
        <v>71</v>
      </c>
      <c r="E38" s="462"/>
      <c r="F38" s="462"/>
      <c r="G38" s="462"/>
      <c r="H38" s="463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464" t="s">
        <v>72</v>
      </c>
      <c r="E39" s="465"/>
      <c r="F39" s="465"/>
      <c r="G39" s="465"/>
      <c r="H39" s="466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461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464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461" t="s">
        <v>75</v>
      </c>
      <c r="E42" s="458"/>
      <c r="F42" s="459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464" t="s">
        <v>76</v>
      </c>
      <c r="E43" s="460"/>
      <c r="F43" s="460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461" t="s">
        <v>77</v>
      </c>
      <c r="E44" s="458"/>
      <c r="F44" s="459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464" t="s">
        <v>78</v>
      </c>
      <c r="E45" s="460"/>
      <c r="F45" s="460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461" t="s">
        <v>79</v>
      </c>
      <c r="E46" s="462"/>
      <c r="F46" s="462"/>
      <c r="G46" s="462"/>
      <c r="H46" s="463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464" t="s">
        <v>80</v>
      </c>
      <c r="E47" s="465"/>
      <c r="F47" s="465"/>
      <c r="G47" s="465"/>
      <c r="H47" s="466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461" t="s">
        <v>81</v>
      </c>
      <c r="E48" s="462"/>
      <c r="F48" s="462"/>
      <c r="G48" s="462"/>
      <c r="H48" s="463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464" t="s">
        <v>82</v>
      </c>
      <c r="E49" s="465"/>
      <c r="F49" s="465"/>
      <c r="G49" s="465"/>
      <c r="H49" s="466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51" priority="7" operator="greaterThan">
      <formula>$AA$28</formula>
    </cfRule>
    <cfRule type="cellIs" dxfId="550" priority="8" operator="lessThan">
      <formula>$AA$29</formula>
    </cfRule>
  </conditionalFormatting>
  <conditionalFormatting sqref="I32:X33">
    <cfRule type="cellIs" dxfId="549" priority="5" operator="greaterThan">
      <formula>$AA$32</formula>
    </cfRule>
    <cfRule type="cellIs" dxfId="548" priority="6" operator="lessThan">
      <formula>$AA$33</formula>
    </cfRule>
  </conditionalFormatting>
  <conditionalFormatting sqref="I30:X31">
    <cfRule type="cellIs" dxfId="547" priority="3" operator="greaterThan">
      <formula>$AA$30</formula>
    </cfRule>
    <cfRule type="cellIs" dxfId="546" priority="4" operator="lessThan">
      <formula>$AA$31</formula>
    </cfRule>
  </conditionalFormatting>
  <conditionalFormatting sqref="I26:X27">
    <cfRule type="cellIs" dxfId="545" priority="1" operator="greaterThan">
      <formula>$AA$26</formula>
    </cfRule>
    <cfRule type="cellIs" dxfId="5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478" t="s">
        <v>2</v>
      </c>
      <c r="E2" s="42"/>
      <c r="F2" s="975" t="s">
        <v>95</v>
      </c>
      <c r="G2" s="975"/>
      <c r="H2" s="975"/>
      <c r="I2" s="975"/>
      <c r="J2" s="975"/>
      <c r="K2" s="1029"/>
      <c r="L2" s="478" t="s">
        <v>4</v>
      </c>
      <c r="M2" s="975">
        <v>7</v>
      </c>
      <c r="N2" s="976"/>
      <c r="O2" s="478" t="s">
        <v>6</v>
      </c>
      <c r="P2" s="979" t="s">
        <v>83</v>
      </c>
      <c r="Q2" s="980"/>
      <c r="R2" s="980"/>
      <c r="S2" s="980"/>
      <c r="T2" s="980"/>
      <c r="U2" s="980"/>
      <c r="V2" s="981"/>
      <c r="W2" s="478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479" t="s">
        <v>3</v>
      </c>
      <c r="E3" s="43"/>
      <c r="F3" s="1030"/>
      <c r="G3" s="1030"/>
      <c r="H3" s="1030"/>
      <c r="I3" s="1030"/>
      <c r="J3" s="1030"/>
      <c r="K3" s="1031"/>
      <c r="L3" s="479" t="s">
        <v>5</v>
      </c>
      <c r="M3" s="977"/>
      <c r="N3" s="978"/>
      <c r="O3" s="479" t="s">
        <v>7</v>
      </c>
      <c r="P3" s="982"/>
      <c r="Q3" s="982"/>
      <c r="R3" s="982"/>
      <c r="S3" s="982"/>
      <c r="T3" s="982"/>
      <c r="U3" s="982"/>
      <c r="V3" s="983"/>
      <c r="W3" s="479" t="s">
        <v>8</v>
      </c>
      <c r="X3" s="4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478" t="s">
        <v>9</v>
      </c>
      <c r="P4" s="6"/>
      <c r="Q4" s="984" t="s">
        <v>140</v>
      </c>
      <c r="R4" s="985"/>
      <c r="S4" s="985"/>
      <c r="T4" s="986"/>
      <c r="U4" s="478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479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476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2.0979999999999999</v>
      </c>
      <c r="J26" s="918"/>
      <c r="K26" s="918">
        <v>2.1070000000000002</v>
      </c>
      <c r="L26" s="918"/>
      <c r="M26" s="918">
        <v>2.0990000000000002</v>
      </c>
      <c r="N26" s="918"/>
      <c r="O26" s="918">
        <v>2.1030000000000002</v>
      </c>
      <c r="P26" s="918"/>
      <c r="Q26" s="918">
        <v>2.1080000000000001</v>
      </c>
      <c r="R26" s="918"/>
      <c r="S26" s="918">
        <v>2.1</v>
      </c>
      <c r="T26" s="918"/>
      <c r="U26" s="918">
        <v>2.0960000000000001</v>
      </c>
      <c r="V26" s="918"/>
      <c r="W26" s="918">
        <v>2.0779999999999998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1.9750000000000001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1.625</v>
      </c>
      <c r="L30" s="918"/>
      <c r="M30" s="918">
        <v>1.625</v>
      </c>
      <c r="N30" s="918"/>
      <c r="O30" s="918">
        <v>1.6</v>
      </c>
      <c r="P30" s="918"/>
      <c r="Q30" s="918">
        <v>1.625</v>
      </c>
      <c r="R30" s="918"/>
      <c r="S30" s="918">
        <v>1.6</v>
      </c>
      <c r="T30" s="918"/>
      <c r="U30" s="918">
        <v>1.625</v>
      </c>
      <c r="V30" s="918"/>
      <c r="W30" s="918">
        <v>1.6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10.95</v>
      </c>
      <c r="J32" s="958"/>
      <c r="K32" s="958">
        <v>10.97</v>
      </c>
      <c r="L32" s="958"/>
      <c r="M32" s="958">
        <v>10.97</v>
      </c>
      <c r="N32" s="958"/>
      <c r="O32" s="958">
        <v>10.98</v>
      </c>
      <c r="P32" s="958"/>
      <c r="Q32" s="958">
        <v>10.97</v>
      </c>
      <c r="R32" s="958"/>
      <c r="S32" s="958">
        <v>10.95</v>
      </c>
      <c r="T32" s="958"/>
      <c r="U32" s="958">
        <v>10.95</v>
      </c>
      <c r="V32" s="958"/>
      <c r="W32" s="958">
        <v>10.96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470" t="s">
        <v>90</v>
      </c>
      <c r="E34" s="471"/>
      <c r="F34" s="471"/>
      <c r="G34" s="471"/>
      <c r="H34" s="472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473" t="s">
        <v>91</v>
      </c>
      <c r="E35" s="474"/>
      <c r="F35" s="474"/>
      <c r="G35" s="474"/>
      <c r="H35" s="475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473" t="s">
        <v>69</v>
      </c>
      <c r="E37" s="474"/>
      <c r="F37" s="474"/>
      <c r="G37" s="474"/>
      <c r="H37" s="475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470" t="s">
        <v>71</v>
      </c>
      <c r="E38" s="471"/>
      <c r="F38" s="471"/>
      <c r="G38" s="471"/>
      <c r="H38" s="472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 t="s">
        <v>98</v>
      </c>
      <c r="R38" s="913"/>
      <c r="S38" s="913" t="s">
        <v>98</v>
      </c>
      <c r="T38" s="913"/>
      <c r="U38" s="913" t="s">
        <v>98</v>
      </c>
      <c r="V38" s="913"/>
      <c r="W38" s="913" t="s">
        <v>98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473" t="s">
        <v>72</v>
      </c>
      <c r="E39" s="474"/>
      <c r="F39" s="474"/>
      <c r="G39" s="474"/>
      <c r="H39" s="475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470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473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470" t="s">
        <v>75</v>
      </c>
      <c r="E42" s="477"/>
      <c r="F42" s="481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473" t="s">
        <v>76</v>
      </c>
      <c r="E43" s="482"/>
      <c r="F43" s="482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470" t="s">
        <v>77</v>
      </c>
      <c r="E44" s="477"/>
      <c r="F44" s="481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473" t="s">
        <v>78</v>
      </c>
      <c r="E45" s="482"/>
      <c r="F45" s="482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470" t="s">
        <v>79</v>
      </c>
      <c r="E46" s="471"/>
      <c r="F46" s="471"/>
      <c r="G46" s="471"/>
      <c r="H46" s="472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473" t="s">
        <v>80</v>
      </c>
      <c r="E47" s="474"/>
      <c r="F47" s="474"/>
      <c r="G47" s="474"/>
      <c r="H47" s="475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470" t="s">
        <v>81</v>
      </c>
      <c r="E48" s="471"/>
      <c r="F48" s="471"/>
      <c r="G48" s="471"/>
      <c r="H48" s="472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473" t="s">
        <v>82</v>
      </c>
      <c r="E49" s="474"/>
      <c r="F49" s="474"/>
      <c r="G49" s="474"/>
      <c r="H49" s="475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43" priority="7" operator="greaterThan">
      <formula>$AA$28</formula>
    </cfRule>
    <cfRule type="cellIs" dxfId="542" priority="8" operator="lessThan">
      <formula>$AA$29</formula>
    </cfRule>
  </conditionalFormatting>
  <conditionalFormatting sqref="I32:X33">
    <cfRule type="cellIs" dxfId="541" priority="5" operator="greaterThan">
      <formula>$AA$32</formula>
    </cfRule>
    <cfRule type="cellIs" dxfId="540" priority="6" operator="lessThan">
      <formula>$AA$33</formula>
    </cfRule>
  </conditionalFormatting>
  <conditionalFormatting sqref="I30:X31">
    <cfRule type="cellIs" dxfId="539" priority="3" operator="greaterThan">
      <formula>$AA$30</formula>
    </cfRule>
    <cfRule type="cellIs" dxfId="538" priority="4" operator="lessThan">
      <formula>$AA$31</formula>
    </cfRule>
  </conditionalFormatting>
  <conditionalFormatting sqref="I26:X27">
    <cfRule type="cellIs" dxfId="537" priority="1" operator="greaterThan">
      <formula>$AA$26</formula>
    </cfRule>
    <cfRule type="cellIs" dxfId="5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O24" sqref="O24:P2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478" t="s">
        <v>2</v>
      </c>
      <c r="E2" s="42"/>
      <c r="F2" s="975" t="s">
        <v>95</v>
      </c>
      <c r="G2" s="975"/>
      <c r="H2" s="975"/>
      <c r="I2" s="975"/>
      <c r="J2" s="975"/>
      <c r="K2" s="1029"/>
      <c r="L2" s="478" t="s">
        <v>4</v>
      </c>
      <c r="M2" s="975">
        <v>7</v>
      </c>
      <c r="N2" s="976"/>
      <c r="O2" s="478" t="s">
        <v>6</v>
      </c>
      <c r="P2" s="979" t="s">
        <v>83</v>
      </c>
      <c r="Q2" s="980"/>
      <c r="R2" s="980"/>
      <c r="S2" s="980"/>
      <c r="T2" s="980"/>
      <c r="U2" s="980"/>
      <c r="V2" s="981"/>
      <c r="W2" s="478" t="s">
        <v>34</v>
      </c>
      <c r="X2" s="32">
        <v>2</v>
      </c>
      <c r="Z2" s="34" t="s">
        <v>48</v>
      </c>
    </row>
    <row r="3" spans="1:26" ht="10" customHeight="1">
      <c r="A3" s="973" t="s">
        <v>1</v>
      </c>
      <c r="B3" s="974"/>
      <c r="C3" s="908"/>
      <c r="D3" s="479" t="s">
        <v>3</v>
      </c>
      <c r="E3" s="43"/>
      <c r="F3" s="1030"/>
      <c r="G3" s="1030"/>
      <c r="H3" s="1030"/>
      <c r="I3" s="1030"/>
      <c r="J3" s="1030"/>
      <c r="K3" s="1031"/>
      <c r="L3" s="479" t="s">
        <v>5</v>
      </c>
      <c r="M3" s="977"/>
      <c r="N3" s="978"/>
      <c r="O3" s="479" t="s">
        <v>7</v>
      </c>
      <c r="P3" s="982"/>
      <c r="Q3" s="982"/>
      <c r="R3" s="982"/>
      <c r="S3" s="982"/>
      <c r="T3" s="982"/>
      <c r="U3" s="982"/>
      <c r="V3" s="983"/>
      <c r="W3" s="479" t="s">
        <v>8</v>
      </c>
      <c r="X3" s="4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478" t="s">
        <v>9</v>
      </c>
      <c r="P4" s="6"/>
      <c r="Q4" s="984" t="s">
        <v>141</v>
      </c>
      <c r="R4" s="985"/>
      <c r="S4" s="985"/>
      <c r="T4" s="986"/>
      <c r="U4" s="478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479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476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2.105</v>
      </c>
      <c r="J26" s="918"/>
      <c r="K26" s="918">
        <v>2.0895999999999999</v>
      </c>
      <c r="L26" s="918"/>
      <c r="M26" s="918">
        <v>2.0870000000000002</v>
      </c>
      <c r="N26" s="918"/>
      <c r="O26" s="918">
        <v>2.0939999999999999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1.95</v>
      </c>
      <c r="N28" s="918"/>
      <c r="O28" s="918">
        <v>1.9750000000000001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1.625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10.96</v>
      </c>
      <c r="J32" s="958"/>
      <c r="K32" s="958">
        <v>10.96</v>
      </c>
      <c r="L32" s="958"/>
      <c r="M32" s="958">
        <v>10.96</v>
      </c>
      <c r="N32" s="958"/>
      <c r="O32" s="958">
        <v>10.96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470" t="s">
        <v>90</v>
      </c>
      <c r="E34" s="471"/>
      <c r="F34" s="471"/>
      <c r="G34" s="471"/>
      <c r="H34" s="472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473" t="s">
        <v>91</v>
      </c>
      <c r="E35" s="474"/>
      <c r="F35" s="474"/>
      <c r="G35" s="474"/>
      <c r="H35" s="475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473" t="s">
        <v>69</v>
      </c>
      <c r="E37" s="474"/>
      <c r="F37" s="474"/>
      <c r="G37" s="474"/>
      <c r="H37" s="475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470" t="s">
        <v>71</v>
      </c>
      <c r="E38" s="471"/>
      <c r="F38" s="471"/>
      <c r="G38" s="471"/>
      <c r="H38" s="472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473" t="s">
        <v>72</v>
      </c>
      <c r="E39" s="474"/>
      <c r="F39" s="474"/>
      <c r="G39" s="474"/>
      <c r="H39" s="475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470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473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470" t="s">
        <v>75</v>
      </c>
      <c r="E42" s="477"/>
      <c r="F42" s="481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473" t="s">
        <v>76</v>
      </c>
      <c r="E43" s="482"/>
      <c r="F43" s="482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470" t="s">
        <v>77</v>
      </c>
      <c r="E44" s="477"/>
      <c r="F44" s="481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473" t="s">
        <v>78</v>
      </c>
      <c r="E45" s="482"/>
      <c r="F45" s="482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470" t="s">
        <v>79</v>
      </c>
      <c r="E46" s="471"/>
      <c r="F46" s="471"/>
      <c r="G46" s="471"/>
      <c r="H46" s="472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473" t="s">
        <v>80</v>
      </c>
      <c r="E47" s="474"/>
      <c r="F47" s="474"/>
      <c r="G47" s="474"/>
      <c r="H47" s="475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470" t="s">
        <v>81</v>
      </c>
      <c r="E48" s="471"/>
      <c r="F48" s="471"/>
      <c r="G48" s="471"/>
      <c r="H48" s="472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473" t="s">
        <v>82</v>
      </c>
      <c r="E49" s="474"/>
      <c r="F49" s="474"/>
      <c r="G49" s="474"/>
      <c r="H49" s="475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35" priority="7" operator="greaterThan">
      <formula>$AA$28</formula>
    </cfRule>
    <cfRule type="cellIs" dxfId="534" priority="8" operator="lessThan">
      <formula>$AA$29</formula>
    </cfRule>
  </conditionalFormatting>
  <conditionalFormatting sqref="I32:X33">
    <cfRule type="cellIs" dxfId="533" priority="5" operator="greaterThan">
      <formula>$AA$32</formula>
    </cfRule>
    <cfRule type="cellIs" dxfId="532" priority="6" operator="lessThan">
      <formula>$AA$33</formula>
    </cfRule>
  </conditionalFormatting>
  <conditionalFormatting sqref="I30:X31">
    <cfRule type="cellIs" dxfId="531" priority="3" operator="greaterThan">
      <formula>$AA$30</formula>
    </cfRule>
    <cfRule type="cellIs" dxfId="530" priority="4" operator="lessThan">
      <formula>$AA$31</formula>
    </cfRule>
  </conditionalFormatting>
  <conditionalFormatting sqref="I26:X27">
    <cfRule type="cellIs" dxfId="529" priority="1" operator="greaterThan">
      <formula>$AA$26</formula>
    </cfRule>
    <cfRule type="cellIs" dxfId="5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493" t="s">
        <v>2</v>
      </c>
      <c r="E2" s="42"/>
      <c r="F2" s="975" t="s">
        <v>95</v>
      </c>
      <c r="G2" s="975"/>
      <c r="H2" s="975"/>
      <c r="I2" s="975"/>
      <c r="J2" s="975"/>
      <c r="K2" s="1029"/>
      <c r="L2" s="493" t="s">
        <v>4</v>
      </c>
      <c r="M2" s="975">
        <v>7</v>
      </c>
      <c r="N2" s="976"/>
      <c r="O2" s="493" t="s">
        <v>6</v>
      </c>
      <c r="P2" s="979" t="s">
        <v>83</v>
      </c>
      <c r="Q2" s="980"/>
      <c r="R2" s="980"/>
      <c r="S2" s="980"/>
      <c r="T2" s="980"/>
      <c r="U2" s="980"/>
      <c r="V2" s="981"/>
      <c r="W2" s="493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494" t="s">
        <v>3</v>
      </c>
      <c r="E3" s="43"/>
      <c r="F3" s="1030"/>
      <c r="G3" s="1030"/>
      <c r="H3" s="1030"/>
      <c r="I3" s="1030"/>
      <c r="J3" s="1030"/>
      <c r="K3" s="1031"/>
      <c r="L3" s="494" t="s">
        <v>5</v>
      </c>
      <c r="M3" s="977"/>
      <c r="N3" s="978"/>
      <c r="O3" s="494" t="s">
        <v>7</v>
      </c>
      <c r="P3" s="982"/>
      <c r="Q3" s="982"/>
      <c r="R3" s="982"/>
      <c r="S3" s="982"/>
      <c r="T3" s="982"/>
      <c r="U3" s="982"/>
      <c r="V3" s="983"/>
      <c r="W3" s="494" t="s">
        <v>8</v>
      </c>
      <c r="X3" s="48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493" t="s">
        <v>9</v>
      </c>
      <c r="P4" s="6"/>
      <c r="Q4" s="984" t="s">
        <v>142</v>
      </c>
      <c r="R4" s="985"/>
      <c r="S4" s="985"/>
      <c r="T4" s="986"/>
      <c r="U4" s="493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494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495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2.0990000000000002</v>
      </c>
      <c r="J26" s="918"/>
      <c r="K26" s="918">
        <v>2.093</v>
      </c>
      <c r="L26" s="918"/>
      <c r="M26" s="918">
        <v>2.0950000000000002</v>
      </c>
      <c r="N26" s="918"/>
      <c r="O26" s="918">
        <v>2.0990000000000002</v>
      </c>
      <c r="P26" s="918"/>
      <c r="Q26" s="918">
        <v>2.0939999999999999</v>
      </c>
      <c r="R26" s="918"/>
      <c r="S26" s="918">
        <v>2.0979999999999999</v>
      </c>
      <c r="T26" s="918"/>
      <c r="U26" s="918">
        <v>2.0990000000000002</v>
      </c>
      <c r="V26" s="918"/>
      <c r="W26" s="918">
        <v>2.0880000000000001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1.9750000000000001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>
        <v>1.625</v>
      </c>
      <c r="R30" s="918"/>
      <c r="S30" s="918">
        <v>1.6</v>
      </c>
      <c r="T30" s="918"/>
      <c r="U30" s="918">
        <v>1.625</v>
      </c>
      <c r="V30" s="918"/>
      <c r="W30" s="918">
        <v>1.6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10.96</v>
      </c>
      <c r="J32" s="958"/>
      <c r="K32" s="958">
        <v>10.97</v>
      </c>
      <c r="L32" s="958"/>
      <c r="M32" s="958">
        <v>10.97</v>
      </c>
      <c r="N32" s="958"/>
      <c r="O32" s="958">
        <v>10.98</v>
      </c>
      <c r="P32" s="958"/>
      <c r="Q32" s="958">
        <v>10.96</v>
      </c>
      <c r="R32" s="958"/>
      <c r="S32" s="958">
        <v>10.96</v>
      </c>
      <c r="T32" s="958"/>
      <c r="U32" s="958">
        <v>10.96</v>
      </c>
      <c r="V32" s="958"/>
      <c r="W32" s="958">
        <v>10.95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487" t="s">
        <v>90</v>
      </c>
      <c r="E34" s="488"/>
      <c r="F34" s="488"/>
      <c r="G34" s="488"/>
      <c r="H34" s="489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490" t="s">
        <v>91</v>
      </c>
      <c r="E35" s="491"/>
      <c r="F35" s="491"/>
      <c r="G35" s="491"/>
      <c r="H35" s="492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490" t="s">
        <v>69</v>
      </c>
      <c r="E37" s="491"/>
      <c r="F37" s="491"/>
      <c r="G37" s="491"/>
      <c r="H37" s="492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487" t="s">
        <v>71</v>
      </c>
      <c r="E38" s="488"/>
      <c r="F38" s="488"/>
      <c r="G38" s="488"/>
      <c r="H38" s="489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 t="s">
        <v>98</v>
      </c>
      <c r="R38" s="913"/>
      <c r="S38" s="913" t="s">
        <v>98</v>
      </c>
      <c r="T38" s="913"/>
      <c r="U38" s="913" t="s">
        <v>98</v>
      </c>
      <c r="V38" s="913"/>
      <c r="W38" s="913" t="s">
        <v>98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490" t="s">
        <v>72</v>
      </c>
      <c r="E39" s="491"/>
      <c r="F39" s="491"/>
      <c r="G39" s="491"/>
      <c r="H39" s="492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487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490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487" t="s">
        <v>75</v>
      </c>
      <c r="E42" s="484"/>
      <c r="F42" s="485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490" t="s">
        <v>76</v>
      </c>
      <c r="E43" s="486"/>
      <c r="F43" s="486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487" t="s">
        <v>77</v>
      </c>
      <c r="E44" s="484"/>
      <c r="F44" s="485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490" t="s">
        <v>78</v>
      </c>
      <c r="E45" s="486"/>
      <c r="F45" s="486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487" t="s">
        <v>79</v>
      </c>
      <c r="E46" s="488"/>
      <c r="F46" s="488"/>
      <c r="G46" s="488"/>
      <c r="H46" s="489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490" t="s">
        <v>80</v>
      </c>
      <c r="E47" s="491"/>
      <c r="F47" s="491"/>
      <c r="G47" s="491"/>
      <c r="H47" s="492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487" t="s">
        <v>81</v>
      </c>
      <c r="E48" s="488"/>
      <c r="F48" s="488"/>
      <c r="G48" s="488"/>
      <c r="H48" s="489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490" t="s">
        <v>82</v>
      </c>
      <c r="E49" s="491"/>
      <c r="F49" s="491"/>
      <c r="G49" s="491"/>
      <c r="H49" s="492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27" priority="7" operator="greaterThan">
      <formula>$AA$28</formula>
    </cfRule>
    <cfRule type="cellIs" dxfId="526" priority="8" operator="lessThan">
      <formula>$AA$29</formula>
    </cfRule>
  </conditionalFormatting>
  <conditionalFormatting sqref="I32:X33">
    <cfRule type="cellIs" dxfId="525" priority="5" operator="greaterThan">
      <formula>$AA$32</formula>
    </cfRule>
    <cfRule type="cellIs" dxfId="524" priority="6" operator="lessThan">
      <formula>$AA$33</formula>
    </cfRule>
  </conditionalFormatting>
  <conditionalFormatting sqref="I30:X31">
    <cfRule type="cellIs" dxfId="523" priority="3" operator="greaterThan">
      <formula>$AA$30</formula>
    </cfRule>
    <cfRule type="cellIs" dxfId="522" priority="4" operator="lessThan">
      <formula>$AA$31</formula>
    </cfRule>
  </conditionalFormatting>
  <conditionalFormatting sqref="I26:X27">
    <cfRule type="cellIs" dxfId="521" priority="1" operator="greaterThan">
      <formula>$AA$26</formula>
    </cfRule>
    <cfRule type="cellIs" dxfId="5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493" t="s">
        <v>2</v>
      </c>
      <c r="E2" s="42"/>
      <c r="F2" s="975" t="s">
        <v>95</v>
      </c>
      <c r="G2" s="975"/>
      <c r="H2" s="975"/>
      <c r="I2" s="975"/>
      <c r="J2" s="975"/>
      <c r="K2" s="1029"/>
      <c r="L2" s="493" t="s">
        <v>4</v>
      </c>
      <c r="M2" s="975">
        <v>7</v>
      </c>
      <c r="N2" s="976"/>
      <c r="O2" s="493" t="s">
        <v>6</v>
      </c>
      <c r="P2" s="979" t="s">
        <v>83</v>
      </c>
      <c r="Q2" s="980"/>
      <c r="R2" s="980"/>
      <c r="S2" s="980"/>
      <c r="T2" s="980"/>
      <c r="U2" s="980"/>
      <c r="V2" s="981"/>
      <c r="W2" s="493" t="s">
        <v>34</v>
      </c>
      <c r="X2" s="32">
        <v>2</v>
      </c>
      <c r="Z2" s="34" t="s">
        <v>48</v>
      </c>
    </row>
    <row r="3" spans="1:26" ht="10" customHeight="1">
      <c r="A3" s="973" t="s">
        <v>1</v>
      </c>
      <c r="B3" s="974"/>
      <c r="C3" s="908"/>
      <c r="D3" s="494" t="s">
        <v>3</v>
      </c>
      <c r="E3" s="43"/>
      <c r="F3" s="1030"/>
      <c r="G3" s="1030"/>
      <c r="H3" s="1030"/>
      <c r="I3" s="1030"/>
      <c r="J3" s="1030"/>
      <c r="K3" s="1031"/>
      <c r="L3" s="494" t="s">
        <v>5</v>
      </c>
      <c r="M3" s="977"/>
      <c r="N3" s="978"/>
      <c r="O3" s="494" t="s">
        <v>7</v>
      </c>
      <c r="P3" s="982"/>
      <c r="Q3" s="982"/>
      <c r="R3" s="982"/>
      <c r="S3" s="982"/>
      <c r="T3" s="982"/>
      <c r="U3" s="982"/>
      <c r="V3" s="983"/>
      <c r="W3" s="494" t="s">
        <v>8</v>
      </c>
      <c r="X3" s="48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493" t="s">
        <v>9</v>
      </c>
      <c r="P4" s="6"/>
      <c r="Q4" s="984" t="s">
        <v>142</v>
      </c>
      <c r="R4" s="985"/>
      <c r="S4" s="985"/>
      <c r="T4" s="986"/>
      <c r="U4" s="493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494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495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2.097</v>
      </c>
      <c r="J26" s="918"/>
      <c r="K26" s="918">
        <v>2.081</v>
      </c>
      <c r="L26" s="918"/>
      <c r="M26" s="918">
        <v>2.0680000000000001</v>
      </c>
      <c r="N26" s="918"/>
      <c r="O26" s="918">
        <v>2.0939999999999999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1.95</v>
      </c>
      <c r="L28" s="918"/>
      <c r="M28" s="918">
        <v>1.95</v>
      </c>
      <c r="N28" s="918"/>
      <c r="O28" s="918">
        <v>1.9750000000000001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1.625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10.96</v>
      </c>
      <c r="J32" s="958"/>
      <c r="K32" s="958">
        <v>10.97</v>
      </c>
      <c r="L32" s="958"/>
      <c r="M32" s="958">
        <v>10.95</v>
      </c>
      <c r="N32" s="958"/>
      <c r="O32" s="958">
        <v>10.95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487" t="s">
        <v>90</v>
      </c>
      <c r="E34" s="488"/>
      <c r="F34" s="488"/>
      <c r="G34" s="488"/>
      <c r="H34" s="489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490" t="s">
        <v>91</v>
      </c>
      <c r="E35" s="491"/>
      <c r="F35" s="491"/>
      <c r="G35" s="491"/>
      <c r="H35" s="492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490" t="s">
        <v>69</v>
      </c>
      <c r="E37" s="491"/>
      <c r="F37" s="491"/>
      <c r="G37" s="491"/>
      <c r="H37" s="492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487" t="s">
        <v>71</v>
      </c>
      <c r="E38" s="488"/>
      <c r="F38" s="488"/>
      <c r="G38" s="488"/>
      <c r="H38" s="489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490" t="s">
        <v>72</v>
      </c>
      <c r="E39" s="491"/>
      <c r="F39" s="491"/>
      <c r="G39" s="491"/>
      <c r="H39" s="492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487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490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487" t="s">
        <v>75</v>
      </c>
      <c r="E42" s="484"/>
      <c r="F42" s="485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490" t="s">
        <v>76</v>
      </c>
      <c r="E43" s="486"/>
      <c r="F43" s="486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487" t="s">
        <v>77</v>
      </c>
      <c r="E44" s="484"/>
      <c r="F44" s="485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490" t="s">
        <v>78</v>
      </c>
      <c r="E45" s="486"/>
      <c r="F45" s="486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487" t="s">
        <v>79</v>
      </c>
      <c r="E46" s="488"/>
      <c r="F46" s="488"/>
      <c r="G46" s="488"/>
      <c r="H46" s="489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490" t="s">
        <v>80</v>
      </c>
      <c r="E47" s="491"/>
      <c r="F47" s="491"/>
      <c r="G47" s="491"/>
      <c r="H47" s="492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487" t="s">
        <v>81</v>
      </c>
      <c r="E48" s="488"/>
      <c r="F48" s="488"/>
      <c r="G48" s="488"/>
      <c r="H48" s="489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490" t="s">
        <v>82</v>
      </c>
      <c r="E49" s="491"/>
      <c r="F49" s="491"/>
      <c r="G49" s="491"/>
      <c r="H49" s="492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19" priority="7" operator="greaterThan">
      <formula>$AA$28</formula>
    </cfRule>
    <cfRule type="cellIs" dxfId="518" priority="8" operator="lessThan">
      <formula>$AA$29</formula>
    </cfRule>
  </conditionalFormatting>
  <conditionalFormatting sqref="I32:X33">
    <cfRule type="cellIs" dxfId="517" priority="5" operator="greaterThan">
      <formula>$AA$32</formula>
    </cfRule>
    <cfRule type="cellIs" dxfId="516" priority="6" operator="lessThan">
      <formula>$AA$33</formula>
    </cfRule>
  </conditionalFormatting>
  <conditionalFormatting sqref="I30:X31">
    <cfRule type="cellIs" dxfId="515" priority="3" operator="greaterThan">
      <formula>$AA$30</formula>
    </cfRule>
    <cfRule type="cellIs" dxfId="514" priority="4" operator="lessThan">
      <formula>$AA$31</formula>
    </cfRule>
  </conditionalFormatting>
  <conditionalFormatting sqref="I26:X27">
    <cfRule type="cellIs" dxfId="513" priority="1" operator="greaterThan">
      <formula>$AA$26</formula>
    </cfRule>
    <cfRule type="cellIs" dxfId="5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504" t="s">
        <v>2</v>
      </c>
      <c r="E2" s="42"/>
      <c r="F2" s="975" t="s">
        <v>95</v>
      </c>
      <c r="G2" s="975"/>
      <c r="H2" s="975"/>
      <c r="I2" s="975"/>
      <c r="J2" s="975"/>
      <c r="K2" s="1029"/>
      <c r="L2" s="504" t="s">
        <v>4</v>
      </c>
      <c r="M2" s="975">
        <v>7</v>
      </c>
      <c r="N2" s="976"/>
      <c r="O2" s="504" t="s">
        <v>6</v>
      </c>
      <c r="P2" s="979" t="s">
        <v>83</v>
      </c>
      <c r="Q2" s="980"/>
      <c r="R2" s="980"/>
      <c r="S2" s="980"/>
      <c r="T2" s="980"/>
      <c r="U2" s="980"/>
      <c r="V2" s="981"/>
      <c r="W2" s="504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505" t="s">
        <v>3</v>
      </c>
      <c r="E3" s="43"/>
      <c r="F3" s="1030"/>
      <c r="G3" s="1030"/>
      <c r="H3" s="1030"/>
      <c r="I3" s="1030"/>
      <c r="J3" s="1030"/>
      <c r="K3" s="1031"/>
      <c r="L3" s="505" t="s">
        <v>5</v>
      </c>
      <c r="M3" s="977"/>
      <c r="N3" s="978"/>
      <c r="O3" s="505" t="s">
        <v>7</v>
      </c>
      <c r="P3" s="982"/>
      <c r="Q3" s="982"/>
      <c r="R3" s="982"/>
      <c r="S3" s="982"/>
      <c r="T3" s="982"/>
      <c r="U3" s="982"/>
      <c r="V3" s="983"/>
      <c r="W3" s="505" t="s">
        <v>8</v>
      </c>
      <c r="X3" s="50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504" t="s">
        <v>9</v>
      </c>
      <c r="P4" s="6"/>
      <c r="Q4" s="984" t="s">
        <v>144</v>
      </c>
      <c r="R4" s="985"/>
      <c r="S4" s="985"/>
      <c r="T4" s="986"/>
      <c r="U4" s="504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505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502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2.0960000000000001</v>
      </c>
      <c r="J26" s="918"/>
      <c r="K26" s="918">
        <v>2.0939999999999999</v>
      </c>
      <c r="L26" s="918"/>
      <c r="M26" s="918">
        <v>2.0960000000000001</v>
      </c>
      <c r="N26" s="918"/>
      <c r="O26" s="918">
        <v>2.0979999999999999</v>
      </c>
      <c r="P26" s="918"/>
      <c r="Q26" s="918">
        <v>2.097</v>
      </c>
      <c r="R26" s="918"/>
      <c r="S26" s="918">
        <v>2.0960000000000001</v>
      </c>
      <c r="T26" s="918"/>
      <c r="U26" s="918">
        <v>2.0950000000000002</v>
      </c>
      <c r="V26" s="918"/>
      <c r="W26" s="918">
        <v>2.0840000000000001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1.95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>
        <v>1.625</v>
      </c>
      <c r="R30" s="918"/>
      <c r="S30" s="918">
        <v>1.6</v>
      </c>
      <c r="T30" s="918"/>
      <c r="U30" s="918">
        <v>1.625</v>
      </c>
      <c r="V30" s="918"/>
      <c r="W30" s="918">
        <v>1.6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10.97</v>
      </c>
      <c r="J32" s="958"/>
      <c r="K32" s="958">
        <v>10.97</v>
      </c>
      <c r="L32" s="958"/>
      <c r="M32" s="958">
        <v>10.996</v>
      </c>
      <c r="N32" s="958"/>
      <c r="O32" s="958">
        <v>10.977</v>
      </c>
      <c r="P32" s="958"/>
      <c r="Q32" s="958">
        <v>10.997</v>
      </c>
      <c r="R32" s="958"/>
      <c r="S32" s="958">
        <v>10.96</v>
      </c>
      <c r="T32" s="958"/>
      <c r="U32" s="958">
        <v>10.98</v>
      </c>
      <c r="V32" s="958"/>
      <c r="W32" s="958">
        <v>10.97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496" t="s">
        <v>90</v>
      </c>
      <c r="E34" s="497"/>
      <c r="F34" s="497"/>
      <c r="G34" s="497"/>
      <c r="H34" s="498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499" t="s">
        <v>91</v>
      </c>
      <c r="E35" s="500"/>
      <c r="F35" s="500"/>
      <c r="G35" s="500"/>
      <c r="H35" s="501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499" t="s">
        <v>69</v>
      </c>
      <c r="E37" s="500"/>
      <c r="F37" s="500"/>
      <c r="G37" s="500"/>
      <c r="H37" s="501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496" t="s">
        <v>71</v>
      </c>
      <c r="E38" s="497"/>
      <c r="F38" s="497"/>
      <c r="G38" s="497"/>
      <c r="H38" s="498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 t="s">
        <v>98</v>
      </c>
      <c r="R38" s="913"/>
      <c r="S38" s="913" t="s">
        <v>98</v>
      </c>
      <c r="T38" s="913"/>
      <c r="U38" s="913" t="s">
        <v>98</v>
      </c>
      <c r="V38" s="913"/>
      <c r="W38" s="913" t="s">
        <v>98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499" t="s">
        <v>72</v>
      </c>
      <c r="E39" s="500"/>
      <c r="F39" s="500"/>
      <c r="G39" s="500"/>
      <c r="H39" s="501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496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499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496" t="s">
        <v>75</v>
      </c>
      <c r="E42" s="503"/>
      <c r="F42" s="507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499" t="s">
        <v>76</v>
      </c>
      <c r="E43" s="508"/>
      <c r="F43" s="508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496" t="s">
        <v>77</v>
      </c>
      <c r="E44" s="503"/>
      <c r="F44" s="507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499" t="s">
        <v>78</v>
      </c>
      <c r="E45" s="508"/>
      <c r="F45" s="508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496" t="s">
        <v>79</v>
      </c>
      <c r="E46" s="497"/>
      <c r="F46" s="497"/>
      <c r="G46" s="497"/>
      <c r="H46" s="498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499" t="s">
        <v>80</v>
      </c>
      <c r="E47" s="500"/>
      <c r="F47" s="500"/>
      <c r="G47" s="500"/>
      <c r="H47" s="501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496" t="s">
        <v>81</v>
      </c>
      <c r="E48" s="497"/>
      <c r="F48" s="497"/>
      <c r="G48" s="497"/>
      <c r="H48" s="498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499" t="s">
        <v>82</v>
      </c>
      <c r="E49" s="500"/>
      <c r="F49" s="500"/>
      <c r="G49" s="500"/>
      <c r="H49" s="501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11" priority="7" operator="greaterThan">
      <formula>$AA$28</formula>
    </cfRule>
    <cfRule type="cellIs" dxfId="510" priority="8" operator="lessThan">
      <formula>$AA$29</formula>
    </cfRule>
  </conditionalFormatting>
  <conditionalFormatting sqref="I32:X33">
    <cfRule type="cellIs" dxfId="509" priority="5" operator="greaterThan">
      <formula>$AA$32</formula>
    </cfRule>
    <cfRule type="cellIs" dxfId="508" priority="6" operator="lessThan">
      <formula>$AA$33</formula>
    </cfRule>
  </conditionalFormatting>
  <conditionalFormatting sqref="I30:X31">
    <cfRule type="cellIs" dxfId="507" priority="3" operator="greaterThan">
      <formula>$AA$30</formula>
    </cfRule>
    <cfRule type="cellIs" dxfId="506" priority="4" operator="lessThan">
      <formula>$AA$31</formula>
    </cfRule>
  </conditionalFormatting>
  <conditionalFormatting sqref="I26:X27">
    <cfRule type="cellIs" dxfId="505" priority="1" operator="greaterThan">
      <formula>$AA$26</formula>
    </cfRule>
    <cfRule type="cellIs" dxfId="5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504" t="s">
        <v>2</v>
      </c>
      <c r="E2" s="42"/>
      <c r="F2" s="975" t="s">
        <v>95</v>
      </c>
      <c r="G2" s="975"/>
      <c r="H2" s="975"/>
      <c r="I2" s="975"/>
      <c r="J2" s="975"/>
      <c r="K2" s="1029"/>
      <c r="L2" s="504" t="s">
        <v>4</v>
      </c>
      <c r="M2" s="975">
        <v>7</v>
      </c>
      <c r="N2" s="976"/>
      <c r="O2" s="504" t="s">
        <v>6</v>
      </c>
      <c r="P2" s="979" t="s">
        <v>83</v>
      </c>
      <c r="Q2" s="980"/>
      <c r="R2" s="980"/>
      <c r="S2" s="980"/>
      <c r="T2" s="980"/>
      <c r="U2" s="980"/>
      <c r="V2" s="981"/>
      <c r="W2" s="504" t="s">
        <v>34</v>
      </c>
      <c r="X2" s="32">
        <v>2</v>
      </c>
      <c r="Z2" s="34" t="s">
        <v>48</v>
      </c>
    </row>
    <row r="3" spans="1:26" ht="10" customHeight="1">
      <c r="A3" s="973" t="s">
        <v>1</v>
      </c>
      <c r="B3" s="974"/>
      <c r="C3" s="908"/>
      <c r="D3" s="505" t="s">
        <v>3</v>
      </c>
      <c r="E3" s="43"/>
      <c r="F3" s="1030"/>
      <c r="G3" s="1030"/>
      <c r="H3" s="1030"/>
      <c r="I3" s="1030"/>
      <c r="J3" s="1030"/>
      <c r="K3" s="1031"/>
      <c r="L3" s="505" t="s">
        <v>5</v>
      </c>
      <c r="M3" s="977"/>
      <c r="N3" s="978"/>
      <c r="O3" s="505" t="s">
        <v>7</v>
      </c>
      <c r="P3" s="982"/>
      <c r="Q3" s="982"/>
      <c r="R3" s="982"/>
      <c r="S3" s="982"/>
      <c r="T3" s="982"/>
      <c r="U3" s="982"/>
      <c r="V3" s="983"/>
      <c r="W3" s="505" t="s">
        <v>8</v>
      </c>
      <c r="X3" s="50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504" t="s">
        <v>9</v>
      </c>
      <c r="P4" s="6"/>
      <c r="Q4" s="984" t="s">
        <v>143</v>
      </c>
      <c r="R4" s="985"/>
      <c r="S4" s="985"/>
      <c r="T4" s="986"/>
      <c r="U4" s="504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505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502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2.0960000000000001</v>
      </c>
      <c r="J26" s="918"/>
      <c r="K26" s="918">
        <v>2.0840000000000001</v>
      </c>
      <c r="L26" s="918"/>
      <c r="M26" s="918">
        <v>2.0680000000000001</v>
      </c>
      <c r="N26" s="918"/>
      <c r="O26" s="918">
        <v>2.0939999999999999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1.95</v>
      </c>
      <c r="L28" s="918"/>
      <c r="M28" s="918">
        <v>1.95</v>
      </c>
      <c r="N28" s="918"/>
      <c r="O28" s="918">
        <v>1.9750000000000001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1.625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10.98</v>
      </c>
      <c r="J32" s="958"/>
      <c r="K32" s="958">
        <v>10.98</v>
      </c>
      <c r="L32" s="958"/>
      <c r="M32" s="958">
        <v>10.97</v>
      </c>
      <c r="N32" s="958"/>
      <c r="O32" s="958">
        <v>10.96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496" t="s">
        <v>90</v>
      </c>
      <c r="E34" s="497"/>
      <c r="F34" s="497"/>
      <c r="G34" s="497"/>
      <c r="H34" s="498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499" t="s">
        <v>91</v>
      </c>
      <c r="E35" s="500"/>
      <c r="F35" s="500"/>
      <c r="G35" s="500"/>
      <c r="H35" s="501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499" t="s">
        <v>69</v>
      </c>
      <c r="E37" s="500"/>
      <c r="F37" s="500"/>
      <c r="G37" s="500"/>
      <c r="H37" s="501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496" t="s">
        <v>71</v>
      </c>
      <c r="E38" s="497"/>
      <c r="F38" s="497"/>
      <c r="G38" s="497"/>
      <c r="H38" s="498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499" t="s">
        <v>72</v>
      </c>
      <c r="E39" s="500"/>
      <c r="F39" s="500"/>
      <c r="G39" s="500"/>
      <c r="H39" s="501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496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499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496" t="s">
        <v>75</v>
      </c>
      <c r="E42" s="503"/>
      <c r="F42" s="507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499" t="s">
        <v>76</v>
      </c>
      <c r="E43" s="508"/>
      <c r="F43" s="508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496" t="s">
        <v>77</v>
      </c>
      <c r="E44" s="503"/>
      <c r="F44" s="507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499" t="s">
        <v>78</v>
      </c>
      <c r="E45" s="508"/>
      <c r="F45" s="508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496" t="s">
        <v>79</v>
      </c>
      <c r="E46" s="497"/>
      <c r="F46" s="497"/>
      <c r="G46" s="497"/>
      <c r="H46" s="498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499" t="s">
        <v>80</v>
      </c>
      <c r="E47" s="500"/>
      <c r="F47" s="500"/>
      <c r="G47" s="500"/>
      <c r="H47" s="501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496" t="s">
        <v>81</v>
      </c>
      <c r="E48" s="497"/>
      <c r="F48" s="497"/>
      <c r="G48" s="497"/>
      <c r="H48" s="498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499" t="s">
        <v>82</v>
      </c>
      <c r="E49" s="500"/>
      <c r="F49" s="500"/>
      <c r="G49" s="500"/>
      <c r="H49" s="501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03" priority="7" operator="greaterThan">
      <formula>$AA$28</formula>
    </cfRule>
    <cfRule type="cellIs" dxfId="502" priority="8" operator="lessThan">
      <formula>$AA$29</formula>
    </cfRule>
  </conditionalFormatting>
  <conditionalFormatting sqref="I32:X33">
    <cfRule type="cellIs" dxfId="501" priority="5" operator="greaterThan">
      <formula>$AA$32</formula>
    </cfRule>
    <cfRule type="cellIs" dxfId="500" priority="6" operator="lessThan">
      <formula>$AA$33</formula>
    </cfRule>
  </conditionalFormatting>
  <conditionalFormatting sqref="I30:X31">
    <cfRule type="cellIs" dxfId="499" priority="3" operator="greaterThan">
      <formula>$AA$30</formula>
    </cfRule>
    <cfRule type="cellIs" dxfId="498" priority="4" operator="lessThan">
      <formula>$AA$31</formula>
    </cfRule>
  </conditionalFormatting>
  <conditionalFormatting sqref="I26:X27">
    <cfRule type="cellIs" dxfId="497" priority="1" operator="greaterThan">
      <formula>$AA$26</formula>
    </cfRule>
    <cfRule type="cellIs" dxfId="4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519" t="s">
        <v>2</v>
      </c>
      <c r="E2" s="42"/>
      <c r="F2" s="975" t="s">
        <v>95</v>
      </c>
      <c r="G2" s="975"/>
      <c r="H2" s="975"/>
      <c r="I2" s="975"/>
      <c r="J2" s="975"/>
      <c r="K2" s="1029"/>
      <c r="L2" s="519" t="s">
        <v>4</v>
      </c>
      <c r="M2" s="975">
        <v>7</v>
      </c>
      <c r="N2" s="976"/>
      <c r="O2" s="519" t="s">
        <v>6</v>
      </c>
      <c r="P2" s="979" t="s">
        <v>83</v>
      </c>
      <c r="Q2" s="980"/>
      <c r="R2" s="980"/>
      <c r="S2" s="980"/>
      <c r="T2" s="980"/>
      <c r="U2" s="980"/>
      <c r="V2" s="981"/>
      <c r="W2" s="519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520" t="s">
        <v>3</v>
      </c>
      <c r="E3" s="43"/>
      <c r="F3" s="1030"/>
      <c r="G3" s="1030"/>
      <c r="H3" s="1030"/>
      <c r="I3" s="1030"/>
      <c r="J3" s="1030"/>
      <c r="K3" s="1031"/>
      <c r="L3" s="520" t="s">
        <v>5</v>
      </c>
      <c r="M3" s="977"/>
      <c r="N3" s="978"/>
      <c r="O3" s="520" t="s">
        <v>7</v>
      </c>
      <c r="P3" s="982"/>
      <c r="Q3" s="982"/>
      <c r="R3" s="982"/>
      <c r="S3" s="982"/>
      <c r="T3" s="982"/>
      <c r="U3" s="982"/>
      <c r="V3" s="983"/>
      <c r="W3" s="520" t="s">
        <v>8</v>
      </c>
      <c r="X3" s="50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519" t="s">
        <v>9</v>
      </c>
      <c r="P4" s="6"/>
      <c r="Q4" s="984" t="s">
        <v>145</v>
      </c>
      <c r="R4" s="985"/>
      <c r="S4" s="985"/>
      <c r="T4" s="986"/>
      <c r="U4" s="519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520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521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2.093</v>
      </c>
      <c r="J26" s="918"/>
      <c r="K26" s="918">
        <v>2.0960000000000001</v>
      </c>
      <c r="L26" s="918"/>
      <c r="M26" s="918">
        <v>2.0960000000000001</v>
      </c>
      <c r="N26" s="918"/>
      <c r="O26" s="918">
        <v>2.0990000000000002</v>
      </c>
      <c r="P26" s="918"/>
      <c r="Q26" s="918">
        <v>2.0979999999999999</v>
      </c>
      <c r="R26" s="918"/>
      <c r="S26" s="918">
        <v>2.0939999999999999</v>
      </c>
      <c r="T26" s="918"/>
      <c r="U26" s="918">
        <v>2.0939999999999999</v>
      </c>
      <c r="V26" s="918"/>
      <c r="W26" s="918">
        <v>2.0840000000000001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1.95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>
        <v>1.625</v>
      </c>
      <c r="R30" s="918"/>
      <c r="S30" s="918">
        <v>1.6</v>
      </c>
      <c r="T30" s="918"/>
      <c r="U30" s="918">
        <v>1.625</v>
      </c>
      <c r="V30" s="918"/>
      <c r="W30" s="918">
        <v>1.6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10.97</v>
      </c>
      <c r="J32" s="958"/>
      <c r="K32" s="958">
        <v>10.97</v>
      </c>
      <c r="L32" s="958"/>
      <c r="M32" s="958">
        <v>10.99</v>
      </c>
      <c r="N32" s="958"/>
      <c r="O32" s="958">
        <v>10.997</v>
      </c>
      <c r="P32" s="958"/>
      <c r="Q32" s="958">
        <v>10.975</v>
      </c>
      <c r="R32" s="958"/>
      <c r="S32" s="958">
        <v>10.95</v>
      </c>
      <c r="T32" s="958"/>
      <c r="U32" s="958">
        <v>10.97</v>
      </c>
      <c r="V32" s="958"/>
      <c r="W32" s="958">
        <v>10.96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513" t="s">
        <v>90</v>
      </c>
      <c r="E34" s="514"/>
      <c r="F34" s="514"/>
      <c r="G34" s="514"/>
      <c r="H34" s="515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516" t="s">
        <v>91</v>
      </c>
      <c r="E35" s="517"/>
      <c r="F35" s="517"/>
      <c r="G35" s="517"/>
      <c r="H35" s="518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516" t="s">
        <v>69</v>
      </c>
      <c r="E37" s="517"/>
      <c r="F37" s="517"/>
      <c r="G37" s="517"/>
      <c r="H37" s="518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513" t="s">
        <v>71</v>
      </c>
      <c r="E38" s="514"/>
      <c r="F38" s="514"/>
      <c r="G38" s="514"/>
      <c r="H38" s="515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 t="s">
        <v>98</v>
      </c>
      <c r="R38" s="913"/>
      <c r="S38" s="913" t="s">
        <v>98</v>
      </c>
      <c r="T38" s="913"/>
      <c r="U38" s="913" t="s">
        <v>98</v>
      </c>
      <c r="V38" s="913"/>
      <c r="W38" s="913" t="s">
        <v>98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516" t="s">
        <v>72</v>
      </c>
      <c r="E39" s="517"/>
      <c r="F39" s="517"/>
      <c r="G39" s="517"/>
      <c r="H39" s="518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513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516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513" t="s">
        <v>75</v>
      </c>
      <c r="E42" s="510"/>
      <c r="F42" s="511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516" t="s">
        <v>76</v>
      </c>
      <c r="E43" s="512"/>
      <c r="F43" s="512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513" t="s">
        <v>77</v>
      </c>
      <c r="E44" s="510"/>
      <c r="F44" s="511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516" t="s">
        <v>78</v>
      </c>
      <c r="E45" s="512"/>
      <c r="F45" s="512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513" t="s">
        <v>79</v>
      </c>
      <c r="E46" s="514"/>
      <c r="F46" s="514"/>
      <c r="G46" s="514"/>
      <c r="H46" s="515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516" t="s">
        <v>80</v>
      </c>
      <c r="E47" s="517"/>
      <c r="F47" s="517"/>
      <c r="G47" s="517"/>
      <c r="H47" s="518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513" t="s">
        <v>81</v>
      </c>
      <c r="E48" s="514"/>
      <c r="F48" s="514"/>
      <c r="G48" s="514"/>
      <c r="H48" s="515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516" t="s">
        <v>82</v>
      </c>
      <c r="E49" s="517"/>
      <c r="F49" s="517"/>
      <c r="G49" s="517"/>
      <c r="H49" s="518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95" priority="7" operator="greaterThan">
      <formula>$AA$28</formula>
    </cfRule>
    <cfRule type="cellIs" dxfId="494" priority="8" operator="lessThan">
      <formula>$AA$29</formula>
    </cfRule>
  </conditionalFormatting>
  <conditionalFormatting sqref="I32:X33">
    <cfRule type="cellIs" dxfId="493" priority="5" operator="greaterThan">
      <formula>$AA$32</formula>
    </cfRule>
    <cfRule type="cellIs" dxfId="492" priority="6" operator="lessThan">
      <formula>$AA$33</formula>
    </cfRule>
  </conditionalFormatting>
  <conditionalFormatting sqref="I30:X31">
    <cfRule type="cellIs" dxfId="491" priority="3" operator="greaterThan">
      <formula>$AA$30</formula>
    </cfRule>
    <cfRule type="cellIs" dxfId="490" priority="4" operator="lessThan">
      <formula>$AA$31</formula>
    </cfRule>
  </conditionalFormatting>
  <conditionalFormatting sqref="I26:X27">
    <cfRule type="cellIs" dxfId="489" priority="1" operator="greaterThan">
      <formula>$AA$26</formula>
    </cfRule>
    <cfRule type="cellIs" dxfId="4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519" t="s">
        <v>2</v>
      </c>
      <c r="E2" s="42"/>
      <c r="F2" s="975" t="s">
        <v>95</v>
      </c>
      <c r="G2" s="975"/>
      <c r="H2" s="975"/>
      <c r="I2" s="975"/>
      <c r="J2" s="975"/>
      <c r="K2" s="1029"/>
      <c r="L2" s="519" t="s">
        <v>4</v>
      </c>
      <c r="M2" s="975">
        <v>7</v>
      </c>
      <c r="N2" s="976"/>
      <c r="O2" s="519" t="s">
        <v>6</v>
      </c>
      <c r="P2" s="979" t="s">
        <v>83</v>
      </c>
      <c r="Q2" s="980"/>
      <c r="R2" s="980"/>
      <c r="S2" s="980"/>
      <c r="T2" s="980"/>
      <c r="U2" s="980"/>
      <c r="V2" s="981"/>
      <c r="W2" s="519" t="s">
        <v>34</v>
      </c>
      <c r="X2" s="32">
        <v>2</v>
      </c>
      <c r="Z2" s="34" t="s">
        <v>48</v>
      </c>
    </row>
    <row r="3" spans="1:26" ht="10" customHeight="1">
      <c r="A3" s="973" t="s">
        <v>1</v>
      </c>
      <c r="B3" s="974"/>
      <c r="C3" s="908"/>
      <c r="D3" s="520" t="s">
        <v>3</v>
      </c>
      <c r="E3" s="43"/>
      <c r="F3" s="1030"/>
      <c r="G3" s="1030"/>
      <c r="H3" s="1030"/>
      <c r="I3" s="1030"/>
      <c r="J3" s="1030"/>
      <c r="K3" s="1031"/>
      <c r="L3" s="520" t="s">
        <v>5</v>
      </c>
      <c r="M3" s="977"/>
      <c r="N3" s="978"/>
      <c r="O3" s="520" t="s">
        <v>7</v>
      </c>
      <c r="P3" s="982"/>
      <c r="Q3" s="982"/>
      <c r="R3" s="982"/>
      <c r="S3" s="982"/>
      <c r="T3" s="982"/>
      <c r="U3" s="982"/>
      <c r="V3" s="983"/>
      <c r="W3" s="520" t="s">
        <v>8</v>
      </c>
      <c r="X3" s="50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519" t="s">
        <v>9</v>
      </c>
      <c r="P4" s="6"/>
      <c r="Q4" s="984" t="s">
        <v>145</v>
      </c>
      <c r="R4" s="985"/>
      <c r="S4" s="985"/>
      <c r="T4" s="986"/>
      <c r="U4" s="519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520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521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2.0950000000000002</v>
      </c>
      <c r="J26" s="918"/>
      <c r="K26" s="918">
        <v>2.0830000000000002</v>
      </c>
      <c r="L26" s="918"/>
      <c r="M26" s="918">
        <v>2.0680000000000001</v>
      </c>
      <c r="N26" s="918"/>
      <c r="O26" s="918">
        <v>2.0910000000000002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1.95</v>
      </c>
      <c r="L28" s="918"/>
      <c r="M28" s="918">
        <v>1.95</v>
      </c>
      <c r="N28" s="918"/>
      <c r="O28" s="918">
        <v>1.9750000000000001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1.625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10.98</v>
      </c>
      <c r="J32" s="958"/>
      <c r="K32" s="958">
        <v>10.98</v>
      </c>
      <c r="L32" s="958"/>
      <c r="M32" s="958">
        <v>10.97</v>
      </c>
      <c r="N32" s="958"/>
      <c r="O32" s="958">
        <v>10.96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513" t="s">
        <v>90</v>
      </c>
      <c r="E34" s="514"/>
      <c r="F34" s="514"/>
      <c r="G34" s="514"/>
      <c r="H34" s="515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516" t="s">
        <v>91</v>
      </c>
      <c r="E35" s="517"/>
      <c r="F35" s="517"/>
      <c r="G35" s="517"/>
      <c r="H35" s="518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516" t="s">
        <v>69</v>
      </c>
      <c r="E37" s="517"/>
      <c r="F37" s="517"/>
      <c r="G37" s="517"/>
      <c r="H37" s="518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513" t="s">
        <v>71</v>
      </c>
      <c r="E38" s="514"/>
      <c r="F38" s="514"/>
      <c r="G38" s="514"/>
      <c r="H38" s="515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516" t="s">
        <v>72</v>
      </c>
      <c r="E39" s="517"/>
      <c r="F39" s="517"/>
      <c r="G39" s="517"/>
      <c r="H39" s="518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513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516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513" t="s">
        <v>75</v>
      </c>
      <c r="E42" s="510"/>
      <c r="F42" s="511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516" t="s">
        <v>76</v>
      </c>
      <c r="E43" s="512"/>
      <c r="F43" s="512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513" t="s">
        <v>77</v>
      </c>
      <c r="E44" s="510"/>
      <c r="F44" s="511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516" t="s">
        <v>78</v>
      </c>
      <c r="E45" s="512"/>
      <c r="F45" s="512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513" t="s">
        <v>79</v>
      </c>
      <c r="E46" s="514"/>
      <c r="F46" s="514"/>
      <c r="G46" s="514"/>
      <c r="H46" s="515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516" t="s">
        <v>80</v>
      </c>
      <c r="E47" s="517"/>
      <c r="F47" s="517"/>
      <c r="G47" s="517"/>
      <c r="H47" s="518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513" t="s">
        <v>81</v>
      </c>
      <c r="E48" s="514"/>
      <c r="F48" s="514"/>
      <c r="G48" s="514"/>
      <c r="H48" s="515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516" t="s">
        <v>82</v>
      </c>
      <c r="E49" s="517"/>
      <c r="F49" s="517"/>
      <c r="G49" s="517"/>
      <c r="H49" s="518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87" priority="7" operator="greaterThan">
      <formula>$AA$28</formula>
    </cfRule>
    <cfRule type="cellIs" dxfId="486" priority="8" operator="lessThan">
      <formula>$AA$29</formula>
    </cfRule>
  </conditionalFormatting>
  <conditionalFormatting sqref="I32:X33">
    <cfRule type="cellIs" dxfId="485" priority="5" operator="greaterThan">
      <formula>$AA$32</formula>
    </cfRule>
    <cfRule type="cellIs" dxfId="484" priority="6" operator="lessThan">
      <formula>$AA$33</formula>
    </cfRule>
  </conditionalFormatting>
  <conditionalFormatting sqref="I30:X31">
    <cfRule type="cellIs" dxfId="483" priority="3" operator="greaterThan">
      <formula>$AA$30</formula>
    </cfRule>
    <cfRule type="cellIs" dxfId="482" priority="4" operator="lessThan">
      <formula>$AA$31</formula>
    </cfRule>
  </conditionalFormatting>
  <conditionalFormatting sqref="I26:X27">
    <cfRule type="cellIs" dxfId="481" priority="1" operator="greaterThan">
      <formula>$AA$26</formula>
    </cfRule>
    <cfRule type="cellIs" dxfId="4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530" t="s">
        <v>2</v>
      </c>
      <c r="E2" s="42"/>
      <c r="F2" s="975" t="s">
        <v>95</v>
      </c>
      <c r="G2" s="975"/>
      <c r="H2" s="975"/>
      <c r="I2" s="975"/>
      <c r="J2" s="975"/>
      <c r="K2" s="1029"/>
      <c r="L2" s="530" t="s">
        <v>4</v>
      </c>
      <c r="M2" s="975">
        <v>7</v>
      </c>
      <c r="N2" s="976"/>
      <c r="O2" s="530" t="s">
        <v>6</v>
      </c>
      <c r="P2" s="979" t="s">
        <v>83</v>
      </c>
      <c r="Q2" s="980"/>
      <c r="R2" s="980"/>
      <c r="S2" s="980"/>
      <c r="T2" s="980"/>
      <c r="U2" s="980"/>
      <c r="V2" s="981"/>
      <c r="W2" s="530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531" t="s">
        <v>3</v>
      </c>
      <c r="E3" s="43"/>
      <c r="F3" s="1030"/>
      <c r="G3" s="1030"/>
      <c r="H3" s="1030"/>
      <c r="I3" s="1030"/>
      <c r="J3" s="1030"/>
      <c r="K3" s="1031"/>
      <c r="L3" s="531" t="s">
        <v>5</v>
      </c>
      <c r="M3" s="977"/>
      <c r="N3" s="978"/>
      <c r="O3" s="531" t="s">
        <v>7</v>
      </c>
      <c r="P3" s="982"/>
      <c r="Q3" s="982"/>
      <c r="R3" s="982"/>
      <c r="S3" s="982"/>
      <c r="T3" s="982"/>
      <c r="U3" s="982"/>
      <c r="V3" s="983"/>
      <c r="W3" s="531" t="s">
        <v>8</v>
      </c>
      <c r="X3" s="53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530" t="s">
        <v>9</v>
      </c>
      <c r="P4" s="6"/>
      <c r="Q4" s="984" t="s">
        <v>146</v>
      </c>
      <c r="R4" s="985"/>
      <c r="S4" s="985"/>
      <c r="T4" s="986"/>
      <c r="U4" s="530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531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528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</v>
      </c>
      <c r="J26" s="918"/>
      <c r="K26" s="918">
        <v>2.0960000000000001</v>
      </c>
      <c r="L26" s="918"/>
      <c r="M26" s="918">
        <v>2.097</v>
      </c>
      <c r="N26" s="918"/>
      <c r="O26" s="918">
        <v>2.0990000000000002</v>
      </c>
      <c r="P26" s="918"/>
      <c r="Q26" s="918">
        <v>2.0990000000000002</v>
      </c>
      <c r="R26" s="918"/>
      <c r="S26" s="918">
        <v>2.0939999999999999</v>
      </c>
      <c r="T26" s="918"/>
      <c r="U26" s="918">
        <v>2.0939999999999999</v>
      </c>
      <c r="V26" s="918"/>
      <c r="W26" s="918">
        <v>2.0830000000000002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1.95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>
        <v>1.625</v>
      </c>
      <c r="R30" s="918"/>
      <c r="S30" s="918">
        <v>1.6</v>
      </c>
      <c r="T30" s="918"/>
      <c r="U30" s="918">
        <v>1.625</v>
      </c>
      <c r="V30" s="918"/>
      <c r="W30" s="918">
        <v>1.6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10.97</v>
      </c>
      <c r="J32" s="958"/>
      <c r="K32" s="958">
        <v>10.97</v>
      </c>
      <c r="L32" s="958"/>
      <c r="M32" s="958">
        <v>10.994999999999999</v>
      </c>
      <c r="N32" s="958"/>
      <c r="O32" s="958">
        <v>10.99</v>
      </c>
      <c r="P32" s="958"/>
      <c r="Q32" s="958">
        <v>10.97</v>
      </c>
      <c r="R32" s="958"/>
      <c r="S32" s="958">
        <v>10.955</v>
      </c>
      <c r="T32" s="958"/>
      <c r="U32" s="958">
        <v>10.975</v>
      </c>
      <c r="V32" s="958"/>
      <c r="W32" s="958">
        <v>10.96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522" t="s">
        <v>90</v>
      </c>
      <c r="E34" s="523"/>
      <c r="F34" s="523"/>
      <c r="G34" s="523"/>
      <c r="H34" s="524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525" t="s">
        <v>91</v>
      </c>
      <c r="E35" s="526"/>
      <c r="F35" s="526"/>
      <c r="G35" s="526"/>
      <c r="H35" s="527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525" t="s">
        <v>69</v>
      </c>
      <c r="E37" s="526"/>
      <c r="F37" s="526"/>
      <c r="G37" s="526"/>
      <c r="H37" s="527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522" t="s">
        <v>71</v>
      </c>
      <c r="E38" s="523"/>
      <c r="F38" s="523"/>
      <c r="G38" s="523"/>
      <c r="H38" s="524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 t="s">
        <v>98</v>
      </c>
      <c r="R38" s="913"/>
      <c r="S38" s="913" t="s">
        <v>98</v>
      </c>
      <c r="T38" s="913"/>
      <c r="U38" s="913" t="s">
        <v>98</v>
      </c>
      <c r="V38" s="913"/>
      <c r="W38" s="913" t="s">
        <v>98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525" t="s">
        <v>72</v>
      </c>
      <c r="E39" s="526"/>
      <c r="F39" s="526"/>
      <c r="G39" s="526"/>
      <c r="H39" s="527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522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525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522" t="s">
        <v>75</v>
      </c>
      <c r="E42" s="529"/>
      <c r="F42" s="533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525" t="s">
        <v>76</v>
      </c>
      <c r="E43" s="534"/>
      <c r="F43" s="534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522" t="s">
        <v>77</v>
      </c>
      <c r="E44" s="529"/>
      <c r="F44" s="533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525" t="s">
        <v>78</v>
      </c>
      <c r="E45" s="534"/>
      <c r="F45" s="534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522" t="s">
        <v>79</v>
      </c>
      <c r="E46" s="523"/>
      <c r="F46" s="523"/>
      <c r="G46" s="523"/>
      <c r="H46" s="524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525" t="s">
        <v>80</v>
      </c>
      <c r="E47" s="526"/>
      <c r="F47" s="526"/>
      <c r="G47" s="526"/>
      <c r="H47" s="527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522" t="s">
        <v>81</v>
      </c>
      <c r="E48" s="523"/>
      <c r="F48" s="523"/>
      <c r="G48" s="523"/>
      <c r="H48" s="524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525" t="s">
        <v>82</v>
      </c>
      <c r="E49" s="526"/>
      <c r="F49" s="526"/>
      <c r="G49" s="526"/>
      <c r="H49" s="527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79" priority="7" operator="greaterThan">
      <formula>$AA$28</formula>
    </cfRule>
    <cfRule type="cellIs" dxfId="478" priority="8" operator="lessThan">
      <formula>$AA$29</formula>
    </cfRule>
  </conditionalFormatting>
  <conditionalFormatting sqref="I32:X33">
    <cfRule type="cellIs" dxfId="477" priority="5" operator="greaterThan">
      <formula>$AA$32</formula>
    </cfRule>
    <cfRule type="cellIs" dxfId="476" priority="6" operator="lessThan">
      <formula>$AA$33</formula>
    </cfRule>
  </conditionalFormatting>
  <conditionalFormatting sqref="I30:X31">
    <cfRule type="cellIs" dxfId="475" priority="3" operator="greaterThan">
      <formula>$AA$30</formula>
    </cfRule>
    <cfRule type="cellIs" dxfId="474" priority="4" operator="lessThan">
      <formula>$AA$31</formula>
    </cfRule>
  </conditionalFormatting>
  <conditionalFormatting sqref="I26:X27">
    <cfRule type="cellIs" dxfId="473" priority="1" operator="greaterThan">
      <formula>$AA$26</formula>
    </cfRule>
    <cfRule type="cellIs" dxfId="4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530" t="s">
        <v>2</v>
      </c>
      <c r="E2" s="42"/>
      <c r="F2" s="975" t="s">
        <v>95</v>
      </c>
      <c r="G2" s="975"/>
      <c r="H2" s="975"/>
      <c r="I2" s="975"/>
      <c r="J2" s="975"/>
      <c r="K2" s="1029"/>
      <c r="L2" s="530" t="s">
        <v>4</v>
      </c>
      <c r="M2" s="975">
        <v>7</v>
      </c>
      <c r="N2" s="976"/>
      <c r="O2" s="530" t="s">
        <v>6</v>
      </c>
      <c r="P2" s="979" t="s">
        <v>83</v>
      </c>
      <c r="Q2" s="980"/>
      <c r="R2" s="980"/>
      <c r="S2" s="980"/>
      <c r="T2" s="980"/>
      <c r="U2" s="980"/>
      <c r="V2" s="981"/>
      <c r="W2" s="530" t="s">
        <v>34</v>
      </c>
      <c r="X2" s="32">
        <v>2</v>
      </c>
      <c r="Z2" s="34" t="s">
        <v>48</v>
      </c>
    </row>
    <row r="3" spans="1:26" ht="10" customHeight="1">
      <c r="A3" s="973" t="s">
        <v>1</v>
      </c>
      <c r="B3" s="974"/>
      <c r="C3" s="908"/>
      <c r="D3" s="531" t="s">
        <v>3</v>
      </c>
      <c r="E3" s="43"/>
      <c r="F3" s="1030"/>
      <c r="G3" s="1030"/>
      <c r="H3" s="1030"/>
      <c r="I3" s="1030"/>
      <c r="J3" s="1030"/>
      <c r="K3" s="1031"/>
      <c r="L3" s="531" t="s">
        <v>5</v>
      </c>
      <c r="M3" s="977"/>
      <c r="N3" s="978"/>
      <c r="O3" s="531" t="s">
        <v>7</v>
      </c>
      <c r="P3" s="982"/>
      <c r="Q3" s="982"/>
      <c r="R3" s="982"/>
      <c r="S3" s="982"/>
      <c r="T3" s="982"/>
      <c r="U3" s="982"/>
      <c r="V3" s="983"/>
      <c r="W3" s="531" t="s">
        <v>8</v>
      </c>
      <c r="X3" s="53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530" t="s">
        <v>9</v>
      </c>
      <c r="P4" s="6"/>
      <c r="Q4" s="984" t="s">
        <v>146</v>
      </c>
      <c r="R4" s="985"/>
      <c r="S4" s="985"/>
      <c r="T4" s="986"/>
      <c r="U4" s="530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531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528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2.0960000000000001</v>
      </c>
      <c r="J26" s="918"/>
      <c r="K26" s="918">
        <v>2.0840000000000001</v>
      </c>
      <c r="L26" s="918"/>
      <c r="M26" s="918">
        <v>2.093</v>
      </c>
      <c r="N26" s="918"/>
      <c r="O26" s="918">
        <v>2.0939999999999999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1.95</v>
      </c>
      <c r="L28" s="918"/>
      <c r="M28" s="918">
        <v>1.95</v>
      </c>
      <c r="N28" s="918"/>
      <c r="O28" s="918">
        <v>1.9750000000000001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1.625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10.98</v>
      </c>
      <c r="J32" s="958"/>
      <c r="K32" s="958">
        <v>10.98</v>
      </c>
      <c r="L32" s="958"/>
      <c r="M32" s="958">
        <v>10.967000000000001</v>
      </c>
      <c r="N32" s="958"/>
      <c r="O32" s="958">
        <v>10.956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522" t="s">
        <v>90</v>
      </c>
      <c r="E34" s="523"/>
      <c r="F34" s="523"/>
      <c r="G34" s="523"/>
      <c r="H34" s="524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525" t="s">
        <v>91</v>
      </c>
      <c r="E35" s="526"/>
      <c r="F35" s="526"/>
      <c r="G35" s="526"/>
      <c r="H35" s="527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525" t="s">
        <v>69</v>
      </c>
      <c r="E37" s="526"/>
      <c r="F37" s="526"/>
      <c r="G37" s="526"/>
      <c r="H37" s="527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522" t="s">
        <v>71</v>
      </c>
      <c r="E38" s="523"/>
      <c r="F38" s="523"/>
      <c r="G38" s="523"/>
      <c r="H38" s="524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525" t="s">
        <v>72</v>
      </c>
      <c r="E39" s="526"/>
      <c r="F39" s="526"/>
      <c r="G39" s="526"/>
      <c r="H39" s="527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522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525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522" t="s">
        <v>75</v>
      </c>
      <c r="E42" s="529"/>
      <c r="F42" s="533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525" t="s">
        <v>76</v>
      </c>
      <c r="E43" s="534"/>
      <c r="F43" s="534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522" t="s">
        <v>77</v>
      </c>
      <c r="E44" s="529"/>
      <c r="F44" s="533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525" t="s">
        <v>78</v>
      </c>
      <c r="E45" s="534"/>
      <c r="F45" s="534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522" t="s">
        <v>79</v>
      </c>
      <c r="E46" s="523"/>
      <c r="F46" s="523"/>
      <c r="G46" s="523"/>
      <c r="H46" s="524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525" t="s">
        <v>80</v>
      </c>
      <c r="E47" s="526"/>
      <c r="F47" s="526"/>
      <c r="G47" s="526"/>
      <c r="H47" s="527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522" t="s">
        <v>81</v>
      </c>
      <c r="E48" s="523"/>
      <c r="F48" s="523"/>
      <c r="G48" s="523"/>
      <c r="H48" s="524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525" t="s">
        <v>82</v>
      </c>
      <c r="E49" s="526"/>
      <c r="F49" s="526"/>
      <c r="G49" s="526"/>
      <c r="H49" s="527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71" priority="7" operator="greaterThan">
      <formula>$AA$28</formula>
    </cfRule>
    <cfRule type="cellIs" dxfId="470" priority="8" operator="lessThan">
      <formula>$AA$29</formula>
    </cfRule>
  </conditionalFormatting>
  <conditionalFormatting sqref="I32:X33">
    <cfRule type="cellIs" dxfId="469" priority="5" operator="greaterThan">
      <formula>$AA$32</formula>
    </cfRule>
    <cfRule type="cellIs" dxfId="468" priority="6" operator="lessThan">
      <formula>$AA$33</formula>
    </cfRule>
  </conditionalFormatting>
  <conditionalFormatting sqref="I30:X31">
    <cfRule type="cellIs" dxfId="467" priority="3" operator="greaterThan">
      <formula>$AA$30</formula>
    </cfRule>
    <cfRule type="cellIs" dxfId="466" priority="4" operator="lessThan">
      <formula>$AA$31</formula>
    </cfRule>
  </conditionalFormatting>
  <conditionalFormatting sqref="I26:X27">
    <cfRule type="cellIs" dxfId="465" priority="1" operator="greaterThan">
      <formula>$AA$26</formula>
    </cfRule>
    <cfRule type="cellIs" dxfId="4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543" t="s">
        <v>2</v>
      </c>
      <c r="E2" s="42"/>
      <c r="F2" s="975" t="s">
        <v>95</v>
      </c>
      <c r="G2" s="975"/>
      <c r="H2" s="975"/>
      <c r="I2" s="975"/>
      <c r="J2" s="975"/>
      <c r="K2" s="1029"/>
      <c r="L2" s="543" t="s">
        <v>4</v>
      </c>
      <c r="M2" s="975">
        <v>7</v>
      </c>
      <c r="N2" s="976"/>
      <c r="O2" s="543" t="s">
        <v>6</v>
      </c>
      <c r="P2" s="979" t="s">
        <v>83</v>
      </c>
      <c r="Q2" s="980"/>
      <c r="R2" s="980"/>
      <c r="S2" s="980"/>
      <c r="T2" s="980"/>
      <c r="U2" s="980"/>
      <c r="V2" s="981"/>
      <c r="W2" s="543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544" t="s">
        <v>3</v>
      </c>
      <c r="E3" s="43"/>
      <c r="F3" s="1030"/>
      <c r="G3" s="1030"/>
      <c r="H3" s="1030"/>
      <c r="I3" s="1030"/>
      <c r="J3" s="1030"/>
      <c r="K3" s="1031"/>
      <c r="L3" s="544" t="s">
        <v>5</v>
      </c>
      <c r="M3" s="977"/>
      <c r="N3" s="978"/>
      <c r="O3" s="544" t="s">
        <v>7</v>
      </c>
      <c r="P3" s="982"/>
      <c r="Q3" s="982"/>
      <c r="R3" s="982"/>
      <c r="S3" s="982"/>
      <c r="T3" s="982"/>
      <c r="U3" s="982"/>
      <c r="V3" s="983"/>
      <c r="W3" s="544" t="s">
        <v>8</v>
      </c>
      <c r="X3" s="54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543" t="s">
        <v>9</v>
      </c>
      <c r="P4" s="6"/>
      <c r="Q4" s="984" t="s">
        <v>147</v>
      </c>
      <c r="R4" s="985"/>
      <c r="S4" s="985"/>
      <c r="T4" s="986"/>
      <c r="U4" s="543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544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541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2.093</v>
      </c>
      <c r="J26" s="918"/>
      <c r="K26" s="918">
        <v>2.0950000000000002</v>
      </c>
      <c r="L26" s="918"/>
      <c r="M26" s="918">
        <v>2.0960000000000001</v>
      </c>
      <c r="N26" s="918"/>
      <c r="O26" s="918">
        <v>2.0990000000000002</v>
      </c>
      <c r="P26" s="918"/>
      <c r="Q26" s="918">
        <v>2.0979999999999999</v>
      </c>
      <c r="R26" s="918"/>
      <c r="S26" s="918">
        <v>2.0950000000000002</v>
      </c>
      <c r="T26" s="918"/>
      <c r="U26" s="918">
        <v>2.0939999999999999</v>
      </c>
      <c r="V26" s="918"/>
      <c r="W26" s="918">
        <v>2.0840000000000001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1.95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>
        <v>1.625</v>
      </c>
      <c r="R30" s="918"/>
      <c r="S30" s="918">
        <v>1.6</v>
      </c>
      <c r="T30" s="918"/>
      <c r="U30" s="918">
        <v>1.625</v>
      </c>
      <c r="V30" s="918"/>
      <c r="W30" s="918">
        <v>1.6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10.978</v>
      </c>
      <c r="J32" s="958"/>
      <c r="K32" s="958">
        <v>10.97</v>
      </c>
      <c r="L32" s="958"/>
      <c r="M32" s="958">
        <v>10.997999999999999</v>
      </c>
      <c r="N32" s="958"/>
      <c r="O32" s="958">
        <v>10.999000000000001</v>
      </c>
      <c r="P32" s="958"/>
      <c r="Q32" s="958">
        <v>10.978999999999999</v>
      </c>
      <c r="R32" s="958"/>
      <c r="S32" s="958">
        <v>10.959</v>
      </c>
      <c r="T32" s="958"/>
      <c r="U32" s="958">
        <v>10.959</v>
      </c>
      <c r="V32" s="958"/>
      <c r="W32" s="958">
        <v>10.94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535" t="s">
        <v>90</v>
      </c>
      <c r="E34" s="536"/>
      <c r="F34" s="536"/>
      <c r="G34" s="536"/>
      <c r="H34" s="537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538" t="s">
        <v>91</v>
      </c>
      <c r="E35" s="539"/>
      <c r="F35" s="539"/>
      <c r="G35" s="539"/>
      <c r="H35" s="540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538" t="s">
        <v>69</v>
      </c>
      <c r="E37" s="539"/>
      <c r="F37" s="539"/>
      <c r="G37" s="539"/>
      <c r="H37" s="540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535" t="s">
        <v>71</v>
      </c>
      <c r="E38" s="536"/>
      <c r="F38" s="536"/>
      <c r="G38" s="536"/>
      <c r="H38" s="537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 t="s">
        <v>98</v>
      </c>
      <c r="R38" s="913"/>
      <c r="S38" s="913" t="s">
        <v>98</v>
      </c>
      <c r="T38" s="913"/>
      <c r="U38" s="913" t="s">
        <v>98</v>
      </c>
      <c r="V38" s="913"/>
      <c r="W38" s="913" t="s">
        <v>98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538" t="s">
        <v>72</v>
      </c>
      <c r="E39" s="539"/>
      <c r="F39" s="539"/>
      <c r="G39" s="539"/>
      <c r="H39" s="540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535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538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535" t="s">
        <v>75</v>
      </c>
      <c r="E42" s="542"/>
      <c r="F42" s="546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538" t="s">
        <v>76</v>
      </c>
      <c r="E43" s="547"/>
      <c r="F43" s="547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535" t="s">
        <v>77</v>
      </c>
      <c r="E44" s="542"/>
      <c r="F44" s="546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538" t="s">
        <v>78</v>
      </c>
      <c r="E45" s="547"/>
      <c r="F45" s="547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535" t="s">
        <v>79</v>
      </c>
      <c r="E46" s="536"/>
      <c r="F46" s="536"/>
      <c r="G46" s="536"/>
      <c r="H46" s="537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538" t="s">
        <v>80</v>
      </c>
      <c r="E47" s="539"/>
      <c r="F47" s="539"/>
      <c r="G47" s="539"/>
      <c r="H47" s="540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535" t="s">
        <v>81</v>
      </c>
      <c r="E48" s="536"/>
      <c r="F48" s="536"/>
      <c r="G48" s="536"/>
      <c r="H48" s="537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538" t="s">
        <v>82</v>
      </c>
      <c r="E49" s="539"/>
      <c r="F49" s="539"/>
      <c r="G49" s="539"/>
      <c r="H49" s="540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63" priority="7" operator="greaterThan">
      <formula>$AA$28</formula>
    </cfRule>
    <cfRule type="cellIs" dxfId="462" priority="8" operator="lessThan">
      <formula>$AA$29</formula>
    </cfRule>
  </conditionalFormatting>
  <conditionalFormatting sqref="I32:X33">
    <cfRule type="cellIs" dxfId="461" priority="5" operator="greaterThan">
      <formula>$AA$32</formula>
    </cfRule>
    <cfRule type="cellIs" dxfId="460" priority="6" operator="lessThan">
      <formula>$AA$33</formula>
    </cfRule>
  </conditionalFormatting>
  <conditionalFormatting sqref="I30:X31">
    <cfRule type="cellIs" dxfId="459" priority="3" operator="greaterThan">
      <formula>$AA$30</formula>
    </cfRule>
    <cfRule type="cellIs" dxfId="458" priority="4" operator="lessThan">
      <formula>$AA$31</formula>
    </cfRule>
  </conditionalFormatting>
  <conditionalFormatting sqref="I26:X27">
    <cfRule type="cellIs" dxfId="457" priority="1" operator="greaterThan">
      <formula>$AA$26</formula>
    </cfRule>
    <cfRule type="cellIs" dxfId="4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543" t="s">
        <v>2</v>
      </c>
      <c r="E2" s="42"/>
      <c r="F2" s="975" t="s">
        <v>95</v>
      </c>
      <c r="G2" s="975"/>
      <c r="H2" s="975"/>
      <c r="I2" s="975"/>
      <c r="J2" s="975"/>
      <c r="K2" s="1029"/>
      <c r="L2" s="543" t="s">
        <v>4</v>
      </c>
      <c r="M2" s="975">
        <v>7</v>
      </c>
      <c r="N2" s="976"/>
      <c r="O2" s="543" t="s">
        <v>6</v>
      </c>
      <c r="P2" s="979" t="s">
        <v>83</v>
      </c>
      <c r="Q2" s="980"/>
      <c r="R2" s="980"/>
      <c r="S2" s="980"/>
      <c r="T2" s="980"/>
      <c r="U2" s="980"/>
      <c r="V2" s="981"/>
      <c r="W2" s="543" t="s">
        <v>34</v>
      </c>
      <c r="X2" s="32">
        <v>2</v>
      </c>
      <c r="Z2" s="34" t="s">
        <v>48</v>
      </c>
    </row>
    <row r="3" spans="1:26" ht="10" customHeight="1">
      <c r="A3" s="973" t="s">
        <v>1</v>
      </c>
      <c r="B3" s="974"/>
      <c r="C3" s="908"/>
      <c r="D3" s="544" t="s">
        <v>3</v>
      </c>
      <c r="E3" s="43"/>
      <c r="F3" s="1030"/>
      <c r="G3" s="1030"/>
      <c r="H3" s="1030"/>
      <c r="I3" s="1030"/>
      <c r="J3" s="1030"/>
      <c r="K3" s="1031"/>
      <c r="L3" s="544" t="s">
        <v>5</v>
      </c>
      <c r="M3" s="977"/>
      <c r="N3" s="978"/>
      <c r="O3" s="544" t="s">
        <v>7</v>
      </c>
      <c r="P3" s="982"/>
      <c r="Q3" s="982"/>
      <c r="R3" s="982"/>
      <c r="S3" s="982"/>
      <c r="T3" s="982"/>
      <c r="U3" s="982"/>
      <c r="V3" s="983"/>
      <c r="W3" s="544" t="s">
        <v>8</v>
      </c>
      <c r="X3" s="54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543" t="s">
        <v>9</v>
      </c>
      <c r="P4" s="6"/>
      <c r="Q4" s="984" t="s">
        <v>147</v>
      </c>
      <c r="R4" s="985"/>
      <c r="S4" s="985"/>
      <c r="T4" s="986"/>
      <c r="U4" s="543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544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541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2.0960000000000001</v>
      </c>
      <c r="J26" s="918"/>
      <c r="K26" s="918">
        <v>2.0830000000000002</v>
      </c>
      <c r="L26" s="918"/>
      <c r="M26" s="918">
        <v>2.0680000000000001</v>
      </c>
      <c r="N26" s="918"/>
      <c r="O26" s="918">
        <v>2.0939999999999999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1.95</v>
      </c>
      <c r="L28" s="918"/>
      <c r="M28" s="918">
        <v>1.95</v>
      </c>
      <c r="N28" s="918"/>
      <c r="O28" s="918">
        <v>1.9750000000000001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1.625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10.988</v>
      </c>
      <c r="J32" s="958"/>
      <c r="K32" s="958">
        <v>10.96</v>
      </c>
      <c r="L32" s="958"/>
      <c r="M32" s="958">
        <v>10.97</v>
      </c>
      <c r="N32" s="958"/>
      <c r="O32" s="958">
        <v>10.959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535" t="s">
        <v>90</v>
      </c>
      <c r="E34" s="536"/>
      <c r="F34" s="536"/>
      <c r="G34" s="536"/>
      <c r="H34" s="537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538" t="s">
        <v>91</v>
      </c>
      <c r="E35" s="539"/>
      <c r="F35" s="539"/>
      <c r="G35" s="539"/>
      <c r="H35" s="540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538" t="s">
        <v>69</v>
      </c>
      <c r="E37" s="539"/>
      <c r="F37" s="539"/>
      <c r="G37" s="539"/>
      <c r="H37" s="540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535" t="s">
        <v>71</v>
      </c>
      <c r="E38" s="536"/>
      <c r="F38" s="536"/>
      <c r="G38" s="536"/>
      <c r="H38" s="537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538" t="s">
        <v>72</v>
      </c>
      <c r="E39" s="539"/>
      <c r="F39" s="539"/>
      <c r="G39" s="539"/>
      <c r="H39" s="540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535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538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535" t="s">
        <v>75</v>
      </c>
      <c r="E42" s="542"/>
      <c r="F42" s="546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538" t="s">
        <v>76</v>
      </c>
      <c r="E43" s="547"/>
      <c r="F43" s="547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535" t="s">
        <v>77</v>
      </c>
      <c r="E44" s="542"/>
      <c r="F44" s="546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538" t="s">
        <v>78</v>
      </c>
      <c r="E45" s="547"/>
      <c r="F45" s="547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535" t="s">
        <v>79</v>
      </c>
      <c r="E46" s="536"/>
      <c r="F46" s="536"/>
      <c r="G46" s="536"/>
      <c r="H46" s="537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538" t="s">
        <v>80</v>
      </c>
      <c r="E47" s="539"/>
      <c r="F47" s="539"/>
      <c r="G47" s="539"/>
      <c r="H47" s="540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535" t="s">
        <v>81</v>
      </c>
      <c r="E48" s="536"/>
      <c r="F48" s="536"/>
      <c r="G48" s="536"/>
      <c r="H48" s="537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538" t="s">
        <v>82</v>
      </c>
      <c r="E49" s="539"/>
      <c r="F49" s="539"/>
      <c r="G49" s="539"/>
      <c r="H49" s="540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55" priority="7" operator="greaterThan">
      <formula>$AA$28</formula>
    </cfRule>
    <cfRule type="cellIs" dxfId="454" priority="8" operator="lessThan">
      <formula>$AA$29</formula>
    </cfRule>
  </conditionalFormatting>
  <conditionalFormatting sqref="I32:X33">
    <cfRule type="cellIs" dxfId="453" priority="5" operator="greaterThan">
      <formula>$AA$32</formula>
    </cfRule>
    <cfRule type="cellIs" dxfId="452" priority="6" operator="lessThan">
      <formula>$AA$33</formula>
    </cfRule>
  </conditionalFormatting>
  <conditionalFormatting sqref="I30:X31">
    <cfRule type="cellIs" dxfId="451" priority="3" operator="greaterThan">
      <formula>$AA$30</formula>
    </cfRule>
    <cfRule type="cellIs" dxfId="450" priority="4" operator="lessThan">
      <formula>$AA$31</formula>
    </cfRule>
  </conditionalFormatting>
  <conditionalFormatting sqref="I26:X27">
    <cfRule type="cellIs" dxfId="449" priority="1" operator="greaterThan">
      <formula>$AA$26</formula>
    </cfRule>
    <cfRule type="cellIs" dxfId="4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543" t="s">
        <v>2</v>
      </c>
      <c r="E2" s="42"/>
      <c r="F2" s="975" t="s">
        <v>95</v>
      </c>
      <c r="G2" s="975"/>
      <c r="H2" s="975"/>
      <c r="I2" s="975"/>
      <c r="J2" s="975"/>
      <c r="K2" s="1029"/>
      <c r="L2" s="543" t="s">
        <v>4</v>
      </c>
      <c r="M2" s="975">
        <v>7</v>
      </c>
      <c r="N2" s="976"/>
      <c r="O2" s="543" t="s">
        <v>6</v>
      </c>
      <c r="P2" s="979" t="s">
        <v>83</v>
      </c>
      <c r="Q2" s="980"/>
      <c r="R2" s="980"/>
      <c r="S2" s="980"/>
      <c r="T2" s="980"/>
      <c r="U2" s="980"/>
      <c r="V2" s="981"/>
      <c r="W2" s="543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544" t="s">
        <v>3</v>
      </c>
      <c r="E3" s="43"/>
      <c r="F3" s="1030"/>
      <c r="G3" s="1030"/>
      <c r="H3" s="1030"/>
      <c r="I3" s="1030"/>
      <c r="J3" s="1030"/>
      <c r="K3" s="1031"/>
      <c r="L3" s="544" t="s">
        <v>5</v>
      </c>
      <c r="M3" s="977"/>
      <c r="N3" s="978"/>
      <c r="O3" s="544" t="s">
        <v>7</v>
      </c>
      <c r="P3" s="982"/>
      <c r="Q3" s="982"/>
      <c r="R3" s="982"/>
      <c r="S3" s="982"/>
      <c r="T3" s="982"/>
      <c r="U3" s="982"/>
      <c r="V3" s="983"/>
      <c r="W3" s="544" t="s">
        <v>8</v>
      </c>
      <c r="X3" s="54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543" t="s">
        <v>9</v>
      </c>
      <c r="P4" s="6"/>
      <c r="Q4" s="984" t="s">
        <v>148</v>
      </c>
      <c r="R4" s="985"/>
      <c r="S4" s="985"/>
      <c r="T4" s="986"/>
      <c r="U4" s="543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544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541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2.0960000000000001</v>
      </c>
      <c r="J26" s="918"/>
      <c r="K26" s="918">
        <v>2.0950000000000002</v>
      </c>
      <c r="L26" s="918"/>
      <c r="M26" s="918">
        <v>2.0950000000000002</v>
      </c>
      <c r="N26" s="918"/>
      <c r="O26" s="918">
        <v>2.0990000000000002</v>
      </c>
      <c r="P26" s="918"/>
      <c r="Q26" s="918">
        <v>2.0990000000000002</v>
      </c>
      <c r="R26" s="918"/>
      <c r="S26" s="918">
        <v>2.0950000000000002</v>
      </c>
      <c r="T26" s="918"/>
      <c r="U26" s="918">
        <v>2.0950000000000002</v>
      </c>
      <c r="V26" s="918"/>
      <c r="W26" s="918">
        <v>2.0819999999999999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1.95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>
        <v>1.625</v>
      </c>
      <c r="R30" s="918"/>
      <c r="S30" s="918">
        <v>1.6</v>
      </c>
      <c r="T30" s="918"/>
      <c r="U30" s="918">
        <v>1.625</v>
      </c>
      <c r="V30" s="918"/>
      <c r="W30" s="918">
        <v>1.6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10.97</v>
      </c>
      <c r="J32" s="958"/>
      <c r="K32" s="958">
        <v>10.97</v>
      </c>
      <c r="L32" s="958"/>
      <c r="M32" s="958">
        <v>10.99</v>
      </c>
      <c r="N32" s="958"/>
      <c r="O32" s="958">
        <v>10.99</v>
      </c>
      <c r="P32" s="958"/>
      <c r="Q32" s="958">
        <v>10.97</v>
      </c>
      <c r="R32" s="958"/>
      <c r="S32" s="958">
        <v>10.95</v>
      </c>
      <c r="T32" s="958"/>
      <c r="U32" s="958">
        <v>10.97</v>
      </c>
      <c r="V32" s="958"/>
      <c r="W32" s="958">
        <v>10.96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535" t="s">
        <v>90</v>
      </c>
      <c r="E34" s="536"/>
      <c r="F34" s="536"/>
      <c r="G34" s="536"/>
      <c r="H34" s="537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538" t="s">
        <v>91</v>
      </c>
      <c r="E35" s="539"/>
      <c r="F35" s="539"/>
      <c r="G35" s="539"/>
      <c r="H35" s="540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538" t="s">
        <v>69</v>
      </c>
      <c r="E37" s="539"/>
      <c r="F37" s="539"/>
      <c r="G37" s="539"/>
      <c r="H37" s="540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535" t="s">
        <v>71</v>
      </c>
      <c r="E38" s="536"/>
      <c r="F38" s="536"/>
      <c r="G38" s="536"/>
      <c r="H38" s="537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 t="s">
        <v>98</v>
      </c>
      <c r="R38" s="913"/>
      <c r="S38" s="913" t="s">
        <v>98</v>
      </c>
      <c r="T38" s="913"/>
      <c r="U38" s="913" t="s">
        <v>98</v>
      </c>
      <c r="V38" s="913"/>
      <c r="W38" s="913" t="s">
        <v>98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538" t="s">
        <v>72</v>
      </c>
      <c r="E39" s="539"/>
      <c r="F39" s="539"/>
      <c r="G39" s="539"/>
      <c r="H39" s="540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535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538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535" t="s">
        <v>75</v>
      </c>
      <c r="E42" s="542"/>
      <c r="F42" s="546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538" t="s">
        <v>76</v>
      </c>
      <c r="E43" s="547"/>
      <c r="F43" s="547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535" t="s">
        <v>77</v>
      </c>
      <c r="E44" s="542"/>
      <c r="F44" s="546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538" t="s">
        <v>78</v>
      </c>
      <c r="E45" s="547"/>
      <c r="F45" s="547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535" t="s">
        <v>79</v>
      </c>
      <c r="E46" s="536"/>
      <c r="F46" s="536"/>
      <c r="G46" s="536"/>
      <c r="H46" s="537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538" t="s">
        <v>80</v>
      </c>
      <c r="E47" s="539"/>
      <c r="F47" s="539"/>
      <c r="G47" s="539"/>
      <c r="H47" s="540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535" t="s">
        <v>81</v>
      </c>
      <c r="E48" s="536"/>
      <c r="F48" s="536"/>
      <c r="G48" s="536"/>
      <c r="H48" s="537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538" t="s">
        <v>82</v>
      </c>
      <c r="E49" s="539"/>
      <c r="F49" s="539"/>
      <c r="G49" s="539"/>
      <c r="H49" s="540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47" priority="7" operator="greaterThan">
      <formula>$AA$28</formula>
    </cfRule>
    <cfRule type="cellIs" dxfId="446" priority="8" operator="lessThan">
      <formula>$AA$29</formula>
    </cfRule>
  </conditionalFormatting>
  <conditionalFormatting sqref="I32:X33">
    <cfRule type="cellIs" dxfId="445" priority="5" operator="greaterThan">
      <formula>$AA$32</formula>
    </cfRule>
    <cfRule type="cellIs" dxfId="444" priority="6" operator="lessThan">
      <formula>$AA$33</formula>
    </cfRule>
  </conditionalFormatting>
  <conditionalFormatting sqref="I30:X31">
    <cfRule type="cellIs" dxfId="443" priority="3" operator="greaterThan">
      <formula>$AA$30</formula>
    </cfRule>
    <cfRule type="cellIs" dxfId="442" priority="4" operator="lessThan">
      <formula>$AA$31</formula>
    </cfRule>
  </conditionalFormatting>
  <conditionalFormatting sqref="I26:X27">
    <cfRule type="cellIs" dxfId="441" priority="1" operator="greaterThan">
      <formula>$AA$26</formula>
    </cfRule>
    <cfRule type="cellIs" dxfId="4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543" t="s">
        <v>2</v>
      </c>
      <c r="E2" s="42"/>
      <c r="F2" s="975" t="s">
        <v>95</v>
      </c>
      <c r="G2" s="975"/>
      <c r="H2" s="975"/>
      <c r="I2" s="975"/>
      <c r="J2" s="975"/>
      <c r="K2" s="1029"/>
      <c r="L2" s="543" t="s">
        <v>4</v>
      </c>
      <c r="M2" s="975">
        <v>7</v>
      </c>
      <c r="N2" s="976"/>
      <c r="O2" s="543" t="s">
        <v>6</v>
      </c>
      <c r="P2" s="979" t="s">
        <v>83</v>
      </c>
      <c r="Q2" s="980"/>
      <c r="R2" s="980"/>
      <c r="S2" s="980"/>
      <c r="T2" s="980"/>
      <c r="U2" s="980"/>
      <c r="V2" s="981"/>
      <c r="W2" s="543" t="s">
        <v>34</v>
      </c>
      <c r="X2" s="32">
        <v>2</v>
      </c>
      <c r="Z2" s="34" t="s">
        <v>48</v>
      </c>
    </row>
    <row r="3" spans="1:26" ht="10" customHeight="1">
      <c r="A3" s="973" t="s">
        <v>1</v>
      </c>
      <c r="B3" s="974"/>
      <c r="C3" s="908"/>
      <c r="D3" s="544" t="s">
        <v>3</v>
      </c>
      <c r="E3" s="43"/>
      <c r="F3" s="1030"/>
      <c r="G3" s="1030"/>
      <c r="H3" s="1030"/>
      <c r="I3" s="1030"/>
      <c r="J3" s="1030"/>
      <c r="K3" s="1031"/>
      <c r="L3" s="544" t="s">
        <v>5</v>
      </c>
      <c r="M3" s="977"/>
      <c r="N3" s="978"/>
      <c r="O3" s="544" t="s">
        <v>7</v>
      </c>
      <c r="P3" s="982"/>
      <c r="Q3" s="982"/>
      <c r="R3" s="982"/>
      <c r="S3" s="982"/>
      <c r="T3" s="982"/>
      <c r="U3" s="982"/>
      <c r="V3" s="983"/>
      <c r="W3" s="544" t="s">
        <v>8</v>
      </c>
      <c r="X3" s="54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543" t="s">
        <v>9</v>
      </c>
      <c r="P4" s="6"/>
      <c r="Q4" s="984" t="s">
        <v>148</v>
      </c>
      <c r="R4" s="985"/>
      <c r="S4" s="985"/>
      <c r="T4" s="986"/>
      <c r="U4" s="543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544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541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2.0960000000000001</v>
      </c>
      <c r="J26" s="918"/>
      <c r="K26" s="918">
        <v>2.0830000000000002</v>
      </c>
      <c r="L26" s="918"/>
      <c r="M26" s="918">
        <v>2.0699999999999998</v>
      </c>
      <c r="N26" s="918"/>
      <c r="O26" s="918">
        <v>2.093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1.95</v>
      </c>
      <c r="L28" s="918"/>
      <c r="M28" s="918">
        <v>1.95</v>
      </c>
      <c r="N28" s="918"/>
      <c r="O28" s="918">
        <v>1.9750000000000001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1.625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10.98</v>
      </c>
      <c r="J32" s="958"/>
      <c r="K32" s="958">
        <v>10.98</v>
      </c>
      <c r="L32" s="958"/>
      <c r="M32" s="958">
        <v>10.97</v>
      </c>
      <c r="N32" s="958"/>
      <c r="O32" s="958">
        <v>10.97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535" t="s">
        <v>90</v>
      </c>
      <c r="E34" s="536"/>
      <c r="F34" s="536"/>
      <c r="G34" s="536"/>
      <c r="H34" s="537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538" t="s">
        <v>91</v>
      </c>
      <c r="E35" s="539"/>
      <c r="F35" s="539"/>
      <c r="G35" s="539"/>
      <c r="H35" s="540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538" t="s">
        <v>69</v>
      </c>
      <c r="E37" s="539"/>
      <c r="F37" s="539"/>
      <c r="G37" s="539"/>
      <c r="H37" s="540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535" t="s">
        <v>71</v>
      </c>
      <c r="E38" s="536"/>
      <c r="F38" s="536"/>
      <c r="G38" s="536"/>
      <c r="H38" s="537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538" t="s">
        <v>72</v>
      </c>
      <c r="E39" s="539"/>
      <c r="F39" s="539"/>
      <c r="G39" s="539"/>
      <c r="H39" s="540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535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538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535" t="s">
        <v>75</v>
      </c>
      <c r="E42" s="542"/>
      <c r="F42" s="546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538" t="s">
        <v>76</v>
      </c>
      <c r="E43" s="547"/>
      <c r="F43" s="547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535" t="s">
        <v>77</v>
      </c>
      <c r="E44" s="542"/>
      <c r="F44" s="546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538" t="s">
        <v>78</v>
      </c>
      <c r="E45" s="547"/>
      <c r="F45" s="547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535" t="s">
        <v>79</v>
      </c>
      <c r="E46" s="536"/>
      <c r="F46" s="536"/>
      <c r="G46" s="536"/>
      <c r="H46" s="537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538" t="s">
        <v>80</v>
      </c>
      <c r="E47" s="539"/>
      <c r="F47" s="539"/>
      <c r="G47" s="539"/>
      <c r="H47" s="540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535" t="s">
        <v>81</v>
      </c>
      <c r="E48" s="536"/>
      <c r="F48" s="536"/>
      <c r="G48" s="536"/>
      <c r="H48" s="537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538" t="s">
        <v>82</v>
      </c>
      <c r="E49" s="539"/>
      <c r="F49" s="539"/>
      <c r="G49" s="539"/>
      <c r="H49" s="540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39" priority="7" operator="greaterThan">
      <formula>$AA$28</formula>
    </cfRule>
    <cfRule type="cellIs" dxfId="438" priority="8" operator="lessThan">
      <formula>$AA$29</formula>
    </cfRule>
  </conditionalFormatting>
  <conditionalFormatting sqref="I32:X33">
    <cfRule type="cellIs" dxfId="437" priority="5" operator="greaterThan">
      <formula>$AA$32</formula>
    </cfRule>
    <cfRule type="cellIs" dxfId="436" priority="6" operator="lessThan">
      <formula>$AA$33</formula>
    </cfRule>
  </conditionalFormatting>
  <conditionalFormatting sqref="I30:X31">
    <cfRule type="cellIs" dxfId="435" priority="3" operator="greaterThan">
      <formula>$AA$30</formula>
    </cfRule>
    <cfRule type="cellIs" dxfId="434" priority="4" operator="lessThan">
      <formula>$AA$31</formula>
    </cfRule>
  </conditionalFormatting>
  <conditionalFormatting sqref="I26:X27">
    <cfRule type="cellIs" dxfId="433" priority="1" operator="greaterThan">
      <formula>$AA$26</formula>
    </cfRule>
    <cfRule type="cellIs" dxfId="4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558" t="s">
        <v>2</v>
      </c>
      <c r="E2" s="42"/>
      <c r="F2" s="975" t="s">
        <v>95</v>
      </c>
      <c r="G2" s="975"/>
      <c r="H2" s="975"/>
      <c r="I2" s="975"/>
      <c r="J2" s="975"/>
      <c r="K2" s="1029"/>
      <c r="L2" s="558" t="s">
        <v>4</v>
      </c>
      <c r="M2" s="975">
        <v>7</v>
      </c>
      <c r="N2" s="976"/>
      <c r="O2" s="558" t="s">
        <v>6</v>
      </c>
      <c r="P2" s="979" t="s">
        <v>83</v>
      </c>
      <c r="Q2" s="980"/>
      <c r="R2" s="980"/>
      <c r="S2" s="980"/>
      <c r="T2" s="980"/>
      <c r="U2" s="980"/>
      <c r="V2" s="981"/>
      <c r="W2" s="558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559" t="s">
        <v>3</v>
      </c>
      <c r="E3" s="43"/>
      <c r="F3" s="1030"/>
      <c r="G3" s="1030"/>
      <c r="H3" s="1030"/>
      <c r="I3" s="1030"/>
      <c r="J3" s="1030"/>
      <c r="K3" s="1031"/>
      <c r="L3" s="559" t="s">
        <v>5</v>
      </c>
      <c r="M3" s="977"/>
      <c r="N3" s="978"/>
      <c r="O3" s="559" t="s">
        <v>7</v>
      </c>
      <c r="P3" s="982"/>
      <c r="Q3" s="982"/>
      <c r="R3" s="982"/>
      <c r="S3" s="982"/>
      <c r="T3" s="982"/>
      <c r="U3" s="982"/>
      <c r="V3" s="983"/>
      <c r="W3" s="559" t="s">
        <v>8</v>
      </c>
      <c r="X3" s="54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558" t="s">
        <v>9</v>
      </c>
      <c r="P4" s="6"/>
      <c r="Q4" s="984" t="s">
        <v>113</v>
      </c>
      <c r="R4" s="985"/>
      <c r="S4" s="985"/>
      <c r="T4" s="986"/>
      <c r="U4" s="558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559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560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2.0950000000000002</v>
      </c>
      <c r="J26" s="918"/>
      <c r="K26" s="918">
        <v>2.0939999999999999</v>
      </c>
      <c r="L26" s="918"/>
      <c r="M26" s="918">
        <v>2.0960000000000001</v>
      </c>
      <c r="N26" s="918"/>
      <c r="O26" s="918">
        <v>2.0979999999999999</v>
      </c>
      <c r="P26" s="918"/>
      <c r="Q26" s="918">
        <v>2.0979999999999999</v>
      </c>
      <c r="R26" s="918"/>
      <c r="S26" s="918">
        <v>2.0950000000000002</v>
      </c>
      <c r="T26" s="918"/>
      <c r="U26" s="918">
        <v>2.0939999999999999</v>
      </c>
      <c r="V26" s="918"/>
      <c r="W26" s="918">
        <v>2.0840000000000001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1.95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>
        <v>1.625</v>
      </c>
      <c r="R30" s="918"/>
      <c r="S30" s="918">
        <v>1.6</v>
      </c>
      <c r="T30" s="918"/>
      <c r="U30" s="918">
        <v>1.625</v>
      </c>
      <c r="V30" s="918"/>
      <c r="W30" s="918">
        <v>1.6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10.97</v>
      </c>
      <c r="J32" s="958"/>
      <c r="K32" s="958">
        <v>10.97</v>
      </c>
      <c r="L32" s="958"/>
      <c r="M32" s="958">
        <v>10.99</v>
      </c>
      <c r="N32" s="958"/>
      <c r="O32" s="958">
        <v>10.997</v>
      </c>
      <c r="P32" s="958"/>
      <c r="Q32" s="958">
        <v>10.977</v>
      </c>
      <c r="R32" s="958"/>
      <c r="S32" s="958">
        <v>10.96</v>
      </c>
      <c r="T32" s="958"/>
      <c r="U32" s="958">
        <v>10.977</v>
      </c>
      <c r="V32" s="958"/>
      <c r="W32" s="958">
        <v>10.96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552" t="s">
        <v>90</v>
      </c>
      <c r="E34" s="553"/>
      <c r="F34" s="553"/>
      <c r="G34" s="553"/>
      <c r="H34" s="554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555" t="s">
        <v>91</v>
      </c>
      <c r="E35" s="556"/>
      <c r="F35" s="556"/>
      <c r="G35" s="556"/>
      <c r="H35" s="557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555" t="s">
        <v>69</v>
      </c>
      <c r="E37" s="556"/>
      <c r="F37" s="556"/>
      <c r="G37" s="556"/>
      <c r="H37" s="557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552" t="s">
        <v>71</v>
      </c>
      <c r="E38" s="553"/>
      <c r="F38" s="553"/>
      <c r="G38" s="553"/>
      <c r="H38" s="554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 t="s">
        <v>98</v>
      </c>
      <c r="R38" s="913"/>
      <c r="S38" s="913" t="s">
        <v>98</v>
      </c>
      <c r="T38" s="913"/>
      <c r="U38" s="913" t="s">
        <v>98</v>
      </c>
      <c r="V38" s="913"/>
      <c r="W38" s="913" t="s">
        <v>98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555" t="s">
        <v>72</v>
      </c>
      <c r="E39" s="556"/>
      <c r="F39" s="556"/>
      <c r="G39" s="556"/>
      <c r="H39" s="557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552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555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552" t="s">
        <v>75</v>
      </c>
      <c r="E42" s="549"/>
      <c r="F42" s="550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555" t="s">
        <v>76</v>
      </c>
      <c r="E43" s="551"/>
      <c r="F43" s="551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552" t="s">
        <v>77</v>
      </c>
      <c r="E44" s="549"/>
      <c r="F44" s="550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555" t="s">
        <v>78</v>
      </c>
      <c r="E45" s="551"/>
      <c r="F45" s="551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552" t="s">
        <v>79</v>
      </c>
      <c r="E46" s="553"/>
      <c r="F46" s="553"/>
      <c r="G46" s="553"/>
      <c r="H46" s="554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555" t="s">
        <v>80</v>
      </c>
      <c r="E47" s="556"/>
      <c r="F47" s="556"/>
      <c r="G47" s="556"/>
      <c r="H47" s="557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552" t="s">
        <v>81</v>
      </c>
      <c r="E48" s="553"/>
      <c r="F48" s="553"/>
      <c r="G48" s="553"/>
      <c r="H48" s="554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555" t="s">
        <v>82</v>
      </c>
      <c r="E49" s="556"/>
      <c r="F49" s="556"/>
      <c r="G49" s="556"/>
      <c r="H49" s="557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31" priority="7" operator="greaterThan">
      <formula>$AA$28</formula>
    </cfRule>
    <cfRule type="cellIs" dxfId="430" priority="8" operator="lessThan">
      <formula>$AA$29</formula>
    </cfRule>
  </conditionalFormatting>
  <conditionalFormatting sqref="I32:X33">
    <cfRule type="cellIs" dxfId="429" priority="5" operator="greaterThan">
      <formula>$AA$32</formula>
    </cfRule>
    <cfRule type="cellIs" dxfId="428" priority="6" operator="lessThan">
      <formula>$AA$33</formula>
    </cfRule>
  </conditionalFormatting>
  <conditionalFormatting sqref="I30:X31">
    <cfRule type="cellIs" dxfId="427" priority="3" operator="greaterThan">
      <formula>$AA$30</formula>
    </cfRule>
    <cfRule type="cellIs" dxfId="426" priority="4" operator="lessThan">
      <formula>$AA$31</formula>
    </cfRule>
  </conditionalFormatting>
  <conditionalFormatting sqref="I26:X27">
    <cfRule type="cellIs" dxfId="425" priority="1" operator="greaterThan">
      <formula>$AA$26</formula>
    </cfRule>
    <cfRule type="cellIs" dxfId="4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558" t="s">
        <v>2</v>
      </c>
      <c r="E2" s="42"/>
      <c r="F2" s="975" t="s">
        <v>95</v>
      </c>
      <c r="G2" s="975"/>
      <c r="H2" s="975"/>
      <c r="I2" s="975"/>
      <c r="J2" s="975"/>
      <c r="K2" s="1029"/>
      <c r="L2" s="558" t="s">
        <v>4</v>
      </c>
      <c r="M2" s="975">
        <v>7</v>
      </c>
      <c r="N2" s="976"/>
      <c r="O2" s="558" t="s">
        <v>6</v>
      </c>
      <c r="P2" s="979" t="s">
        <v>83</v>
      </c>
      <c r="Q2" s="980"/>
      <c r="R2" s="980"/>
      <c r="S2" s="980"/>
      <c r="T2" s="980"/>
      <c r="U2" s="980"/>
      <c r="V2" s="981"/>
      <c r="W2" s="558" t="s">
        <v>34</v>
      </c>
      <c r="X2" s="32">
        <v>2</v>
      </c>
      <c r="Z2" s="34" t="s">
        <v>48</v>
      </c>
    </row>
    <row r="3" spans="1:26" ht="10" customHeight="1">
      <c r="A3" s="973" t="s">
        <v>1</v>
      </c>
      <c r="B3" s="974"/>
      <c r="C3" s="908"/>
      <c r="D3" s="559" t="s">
        <v>3</v>
      </c>
      <c r="E3" s="43"/>
      <c r="F3" s="1030"/>
      <c r="G3" s="1030"/>
      <c r="H3" s="1030"/>
      <c r="I3" s="1030"/>
      <c r="J3" s="1030"/>
      <c r="K3" s="1031"/>
      <c r="L3" s="559" t="s">
        <v>5</v>
      </c>
      <c r="M3" s="977"/>
      <c r="N3" s="978"/>
      <c r="O3" s="559" t="s">
        <v>7</v>
      </c>
      <c r="P3" s="982"/>
      <c r="Q3" s="982"/>
      <c r="R3" s="982"/>
      <c r="S3" s="982"/>
      <c r="T3" s="982"/>
      <c r="U3" s="982"/>
      <c r="V3" s="983"/>
      <c r="W3" s="559" t="s">
        <v>8</v>
      </c>
      <c r="X3" s="54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558" t="s">
        <v>9</v>
      </c>
      <c r="P4" s="6"/>
      <c r="Q4" s="984" t="s">
        <v>113</v>
      </c>
      <c r="R4" s="985"/>
      <c r="S4" s="985"/>
      <c r="T4" s="986"/>
      <c r="U4" s="558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559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560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2.0939999999999999</v>
      </c>
      <c r="J26" s="918"/>
      <c r="K26" s="918">
        <v>2.0840000000000001</v>
      </c>
      <c r="L26" s="918"/>
      <c r="M26" s="918">
        <v>2.069</v>
      </c>
      <c r="N26" s="918"/>
      <c r="O26" s="918">
        <v>2.0939999999999999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1.95</v>
      </c>
      <c r="L28" s="918"/>
      <c r="M28" s="918">
        <v>1.95</v>
      </c>
      <c r="N28" s="918"/>
      <c r="O28" s="918">
        <v>1.9750000000000001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1.625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10.98</v>
      </c>
      <c r="J32" s="958"/>
      <c r="K32" s="958">
        <v>10.98</v>
      </c>
      <c r="L32" s="958"/>
      <c r="M32" s="958">
        <v>10.97</v>
      </c>
      <c r="N32" s="958"/>
      <c r="O32" s="958">
        <v>10.96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552" t="s">
        <v>90</v>
      </c>
      <c r="E34" s="553"/>
      <c r="F34" s="553"/>
      <c r="G34" s="553"/>
      <c r="H34" s="554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555" t="s">
        <v>91</v>
      </c>
      <c r="E35" s="556"/>
      <c r="F35" s="556"/>
      <c r="G35" s="556"/>
      <c r="H35" s="557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555" t="s">
        <v>69</v>
      </c>
      <c r="E37" s="556"/>
      <c r="F37" s="556"/>
      <c r="G37" s="556"/>
      <c r="H37" s="557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552" t="s">
        <v>71</v>
      </c>
      <c r="E38" s="553"/>
      <c r="F38" s="553"/>
      <c r="G38" s="553"/>
      <c r="H38" s="554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555" t="s">
        <v>72</v>
      </c>
      <c r="E39" s="556"/>
      <c r="F39" s="556"/>
      <c r="G39" s="556"/>
      <c r="H39" s="557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552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555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552" t="s">
        <v>75</v>
      </c>
      <c r="E42" s="549"/>
      <c r="F42" s="550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555" t="s">
        <v>76</v>
      </c>
      <c r="E43" s="551"/>
      <c r="F43" s="551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552" t="s">
        <v>77</v>
      </c>
      <c r="E44" s="549"/>
      <c r="F44" s="550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555" t="s">
        <v>78</v>
      </c>
      <c r="E45" s="551"/>
      <c r="F45" s="551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552" t="s">
        <v>79</v>
      </c>
      <c r="E46" s="553"/>
      <c r="F46" s="553"/>
      <c r="G46" s="553"/>
      <c r="H46" s="554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555" t="s">
        <v>80</v>
      </c>
      <c r="E47" s="556"/>
      <c r="F47" s="556"/>
      <c r="G47" s="556"/>
      <c r="H47" s="557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552" t="s">
        <v>81</v>
      </c>
      <c r="E48" s="553"/>
      <c r="F48" s="553"/>
      <c r="G48" s="553"/>
      <c r="H48" s="554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555" t="s">
        <v>82</v>
      </c>
      <c r="E49" s="556"/>
      <c r="F49" s="556"/>
      <c r="G49" s="556"/>
      <c r="H49" s="557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23" priority="7" operator="greaterThan">
      <formula>$AA$28</formula>
    </cfRule>
    <cfRule type="cellIs" dxfId="422" priority="8" operator="lessThan">
      <formula>$AA$29</formula>
    </cfRule>
  </conditionalFormatting>
  <conditionalFormatting sqref="I32:X33">
    <cfRule type="cellIs" dxfId="421" priority="5" operator="greaterThan">
      <formula>$AA$32</formula>
    </cfRule>
    <cfRule type="cellIs" dxfId="420" priority="6" operator="lessThan">
      <formula>$AA$33</formula>
    </cfRule>
  </conditionalFormatting>
  <conditionalFormatting sqref="I30:X31">
    <cfRule type="cellIs" dxfId="419" priority="3" operator="greaterThan">
      <formula>$AA$30</formula>
    </cfRule>
    <cfRule type="cellIs" dxfId="418" priority="4" operator="lessThan">
      <formula>$AA$31</formula>
    </cfRule>
  </conditionalFormatting>
  <conditionalFormatting sqref="I26:X27">
    <cfRule type="cellIs" dxfId="417" priority="1" operator="greaterThan">
      <formula>$AA$26</formula>
    </cfRule>
    <cfRule type="cellIs" dxfId="4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569" t="s">
        <v>2</v>
      </c>
      <c r="E2" s="42"/>
      <c r="F2" s="975" t="s">
        <v>95</v>
      </c>
      <c r="G2" s="975"/>
      <c r="H2" s="975"/>
      <c r="I2" s="975"/>
      <c r="J2" s="975"/>
      <c r="K2" s="1029"/>
      <c r="L2" s="569" t="s">
        <v>4</v>
      </c>
      <c r="M2" s="975">
        <v>7</v>
      </c>
      <c r="N2" s="976"/>
      <c r="O2" s="569" t="s">
        <v>6</v>
      </c>
      <c r="P2" s="979" t="s">
        <v>83</v>
      </c>
      <c r="Q2" s="980"/>
      <c r="R2" s="980"/>
      <c r="S2" s="980"/>
      <c r="T2" s="980"/>
      <c r="U2" s="980"/>
      <c r="V2" s="981"/>
      <c r="W2" s="569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570" t="s">
        <v>3</v>
      </c>
      <c r="E3" s="43"/>
      <c r="F3" s="1030"/>
      <c r="G3" s="1030"/>
      <c r="H3" s="1030"/>
      <c r="I3" s="1030"/>
      <c r="J3" s="1030"/>
      <c r="K3" s="1031"/>
      <c r="L3" s="570" t="s">
        <v>5</v>
      </c>
      <c r="M3" s="977"/>
      <c r="N3" s="978"/>
      <c r="O3" s="570" t="s">
        <v>7</v>
      </c>
      <c r="P3" s="982"/>
      <c r="Q3" s="982"/>
      <c r="R3" s="982"/>
      <c r="S3" s="982"/>
      <c r="T3" s="982"/>
      <c r="U3" s="982"/>
      <c r="V3" s="983"/>
      <c r="W3" s="570" t="s">
        <v>8</v>
      </c>
      <c r="X3" s="57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569" t="s">
        <v>9</v>
      </c>
      <c r="P4" s="6"/>
      <c r="Q4" s="984" t="s">
        <v>149</v>
      </c>
      <c r="R4" s="985"/>
      <c r="S4" s="985"/>
      <c r="T4" s="986"/>
      <c r="U4" s="569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570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567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2.0950000000000002</v>
      </c>
      <c r="J26" s="918"/>
      <c r="K26" s="918">
        <v>2.0950000000000002</v>
      </c>
      <c r="L26" s="918"/>
      <c r="M26" s="918">
        <v>2.0979999999999999</v>
      </c>
      <c r="N26" s="918"/>
      <c r="O26" s="918">
        <v>2.0990000000000002</v>
      </c>
      <c r="P26" s="918"/>
      <c r="Q26" s="918">
        <v>2.0990000000000002</v>
      </c>
      <c r="R26" s="918"/>
      <c r="S26" s="918">
        <v>2.0960000000000001</v>
      </c>
      <c r="T26" s="918"/>
      <c r="U26" s="918">
        <v>2.0950000000000002</v>
      </c>
      <c r="V26" s="918"/>
      <c r="W26" s="918">
        <v>2.085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1.9750000000000001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>
        <v>1.625</v>
      </c>
      <c r="R30" s="918"/>
      <c r="S30" s="918">
        <v>1.6</v>
      </c>
      <c r="T30" s="918"/>
      <c r="U30" s="918">
        <v>1.625</v>
      </c>
      <c r="V30" s="918"/>
      <c r="W30" s="918">
        <v>1.6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10.96</v>
      </c>
      <c r="J32" s="958"/>
      <c r="K32" s="958">
        <v>10.95</v>
      </c>
      <c r="L32" s="958"/>
      <c r="M32" s="958">
        <v>10.98</v>
      </c>
      <c r="N32" s="958"/>
      <c r="O32" s="958">
        <v>10.98</v>
      </c>
      <c r="P32" s="958"/>
      <c r="Q32" s="958">
        <v>10.96</v>
      </c>
      <c r="R32" s="958"/>
      <c r="S32" s="958">
        <v>10.94</v>
      </c>
      <c r="T32" s="958"/>
      <c r="U32" s="958">
        <v>10.97</v>
      </c>
      <c r="V32" s="958"/>
      <c r="W32" s="958">
        <v>10.95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561" t="s">
        <v>90</v>
      </c>
      <c r="E34" s="562"/>
      <c r="F34" s="562"/>
      <c r="G34" s="562"/>
      <c r="H34" s="563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564" t="s">
        <v>91</v>
      </c>
      <c r="E35" s="565"/>
      <c r="F35" s="565"/>
      <c r="G35" s="565"/>
      <c r="H35" s="566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564" t="s">
        <v>69</v>
      </c>
      <c r="E37" s="565"/>
      <c r="F37" s="565"/>
      <c r="G37" s="565"/>
      <c r="H37" s="566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561" t="s">
        <v>71</v>
      </c>
      <c r="E38" s="562"/>
      <c r="F38" s="562"/>
      <c r="G38" s="562"/>
      <c r="H38" s="563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 t="s">
        <v>98</v>
      </c>
      <c r="R38" s="913"/>
      <c r="S38" s="913" t="s">
        <v>98</v>
      </c>
      <c r="T38" s="913"/>
      <c r="U38" s="913" t="s">
        <v>98</v>
      </c>
      <c r="V38" s="913"/>
      <c r="W38" s="913" t="s">
        <v>98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564" t="s">
        <v>72</v>
      </c>
      <c r="E39" s="565"/>
      <c r="F39" s="565"/>
      <c r="G39" s="565"/>
      <c r="H39" s="566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561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564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561" t="s">
        <v>75</v>
      </c>
      <c r="E42" s="568"/>
      <c r="F42" s="572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564" t="s">
        <v>76</v>
      </c>
      <c r="E43" s="573"/>
      <c r="F43" s="573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561" t="s">
        <v>77</v>
      </c>
      <c r="E44" s="568"/>
      <c r="F44" s="572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564" t="s">
        <v>78</v>
      </c>
      <c r="E45" s="573"/>
      <c r="F45" s="573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561" t="s">
        <v>79</v>
      </c>
      <c r="E46" s="562"/>
      <c r="F46" s="562"/>
      <c r="G46" s="562"/>
      <c r="H46" s="563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564" t="s">
        <v>80</v>
      </c>
      <c r="E47" s="565"/>
      <c r="F47" s="565"/>
      <c r="G47" s="565"/>
      <c r="H47" s="566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561" t="s">
        <v>81</v>
      </c>
      <c r="E48" s="562"/>
      <c r="F48" s="562"/>
      <c r="G48" s="562"/>
      <c r="H48" s="563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564" t="s">
        <v>82</v>
      </c>
      <c r="E49" s="565"/>
      <c r="F49" s="565"/>
      <c r="G49" s="565"/>
      <c r="H49" s="566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15" priority="7" operator="greaterThan">
      <formula>$AA$28</formula>
    </cfRule>
    <cfRule type="cellIs" dxfId="414" priority="8" operator="lessThan">
      <formula>$AA$29</formula>
    </cfRule>
  </conditionalFormatting>
  <conditionalFormatting sqref="I32:X33">
    <cfRule type="cellIs" dxfId="413" priority="5" operator="greaterThan">
      <formula>$AA$32</formula>
    </cfRule>
    <cfRule type="cellIs" dxfId="412" priority="6" operator="lessThan">
      <formula>$AA$33</formula>
    </cfRule>
  </conditionalFormatting>
  <conditionalFormatting sqref="I30:X31">
    <cfRule type="cellIs" dxfId="411" priority="3" operator="greaterThan">
      <formula>$AA$30</formula>
    </cfRule>
    <cfRule type="cellIs" dxfId="410" priority="4" operator="lessThan">
      <formula>$AA$31</formula>
    </cfRule>
  </conditionalFormatting>
  <conditionalFormatting sqref="I26:X27">
    <cfRule type="cellIs" dxfId="409" priority="1" operator="greaterThan">
      <formula>$AA$26</formula>
    </cfRule>
    <cfRule type="cellIs" dxfId="40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569" t="s">
        <v>2</v>
      </c>
      <c r="E2" s="42"/>
      <c r="F2" s="975" t="s">
        <v>95</v>
      </c>
      <c r="G2" s="975"/>
      <c r="H2" s="975"/>
      <c r="I2" s="975"/>
      <c r="J2" s="975"/>
      <c r="K2" s="1029"/>
      <c r="L2" s="569" t="s">
        <v>4</v>
      </c>
      <c r="M2" s="975">
        <v>7</v>
      </c>
      <c r="N2" s="976"/>
      <c r="O2" s="569" t="s">
        <v>6</v>
      </c>
      <c r="P2" s="979" t="s">
        <v>83</v>
      </c>
      <c r="Q2" s="980"/>
      <c r="R2" s="980"/>
      <c r="S2" s="980"/>
      <c r="T2" s="980"/>
      <c r="U2" s="980"/>
      <c r="V2" s="981"/>
      <c r="W2" s="569" t="s">
        <v>34</v>
      </c>
      <c r="X2" s="32">
        <v>2</v>
      </c>
      <c r="Z2" s="34" t="s">
        <v>48</v>
      </c>
    </row>
    <row r="3" spans="1:26" ht="10" customHeight="1">
      <c r="A3" s="973" t="s">
        <v>1</v>
      </c>
      <c r="B3" s="974"/>
      <c r="C3" s="908"/>
      <c r="D3" s="570" t="s">
        <v>3</v>
      </c>
      <c r="E3" s="43"/>
      <c r="F3" s="1030"/>
      <c r="G3" s="1030"/>
      <c r="H3" s="1030"/>
      <c r="I3" s="1030"/>
      <c r="J3" s="1030"/>
      <c r="K3" s="1031"/>
      <c r="L3" s="570" t="s">
        <v>5</v>
      </c>
      <c r="M3" s="977"/>
      <c r="N3" s="978"/>
      <c r="O3" s="570" t="s">
        <v>7</v>
      </c>
      <c r="P3" s="982"/>
      <c r="Q3" s="982"/>
      <c r="R3" s="982"/>
      <c r="S3" s="982"/>
      <c r="T3" s="982"/>
      <c r="U3" s="982"/>
      <c r="V3" s="983"/>
      <c r="W3" s="570" t="s">
        <v>8</v>
      </c>
      <c r="X3" s="57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569" t="s">
        <v>9</v>
      </c>
      <c r="P4" s="6"/>
      <c r="Q4" s="984" t="s">
        <v>149</v>
      </c>
      <c r="R4" s="985"/>
      <c r="S4" s="985"/>
      <c r="T4" s="986"/>
      <c r="U4" s="569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570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567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2.0950000000000002</v>
      </c>
      <c r="J26" s="918"/>
      <c r="K26" s="918">
        <v>2.0830000000000002</v>
      </c>
      <c r="L26" s="918"/>
      <c r="M26" s="918">
        <v>2.0699999999999998</v>
      </c>
      <c r="N26" s="918"/>
      <c r="O26" s="918">
        <v>2.0990000000000002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1.625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10.97</v>
      </c>
      <c r="J32" s="958"/>
      <c r="K32" s="958">
        <v>10.97</v>
      </c>
      <c r="L32" s="958"/>
      <c r="M32" s="958">
        <v>10.96</v>
      </c>
      <c r="N32" s="958"/>
      <c r="O32" s="958">
        <v>10.95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561" t="s">
        <v>90</v>
      </c>
      <c r="E34" s="562"/>
      <c r="F34" s="562"/>
      <c r="G34" s="562"/>
      <c r="H34" s="563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564" t="s">
        <v>91</v>
      </c>
      <c r="E35" s="565"/>
      <c r="F35" s="565"/>
      <c r="G35" s="565"/>
      <c r="H35" s="566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564" t="s">
        <v>69</v>
      </c>
      <c r="E37" s="565"/>
      <c r="F37" s="565"/>
      <c r="G37" s="565"/>
      <c r="H37" s="566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561" t="s">
        <v>71</v>
      </c>
      <c r="E38" s="562"/>
      <c r="F38" s="562"/>
      <c r="G38" s="562"/>
      <c r="H38" s="563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564" t="s">
        <v>72</v>
      </c>
      <c r="E39" s="565"/>
      <c r="F39" s="565"/>
      <c r="G39" s="565"/>
      <c r="H39" s="566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561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564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561" t="s">
        <v>75</v>
      </c>
      <c r="E42" s="568"/>
      <c r="F42" s="572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564" t="s">
        <v>76</v>
      </c>
      <c r="E43" s="573"/>
      <c r="F43" s="573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561" t="s">
        <v>77</v>
      </c>
      <c r="E44" s="568"/>
      <c r="F44" s="572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564" t="s">
        <v>78</v>
      </c>
      <c r="E45" s="573"/>
      <c r="F45" s="573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561" t="s">
        <v>79</v>
      </c>
      <c r="E46" s="562"/>
      <c r="F46" s="562"/>
      <c r="G46" s="562"/>
      <c r="H46" s="563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564" t="s">
        <v>80</v>
      </c>
      <c r="E47" s="565"/>
      <c r="F47" s="565"/>
      <c r="G47" s="565"/>
      <c r="H47" s="566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561" t="s">
        <v>81</v>
      </c>
      <c r="E48" s="562"/>
      <c r="F48" s="562"/>
      <c r="G48" s="562"/>
      <c r="H48" s="563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564" t="s">
        <v>82</v>
      </c>
      <c r="E49" s="565"/>
      <c r="F49" s="565"/>
      <c r="G49" s="565"/>
      <c r="H49" s="566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07" priority="7" operator="greaterThan">
      <formula>$AA$28</formula>
    </cfRule>
    <cfRule type="cellIs" dxfId="406" priority="8" operator="lessThan">
      <formula>$AA$29</formula>
    </cfRule>
  </conditionalFormatting>
  <conditionalFormatting sqref="I32:X33">
    <cfRule type="cellIs" dxfId="405" priority="5" operator="greaterThan">
      <formula>$AA$32</formula>
    </cfRule>
    <cfRule type="cellIs" dxfId="404" priority="6" operator="lessThan">
      <formula>$AA$33</formula>
    </cfRule>
  </conditionalFormatting>
  <conditionalFormatting sqref="I30:X31">
    <cfRule type="cellIs" dxfId="403" priority="3" operator="greaterThan">
      <formula>$AA$30</formula>
    </cfRule>
    <cfRule type="cellIs" dxfId="402" priority="4" operator="lessThan">
      <formula>$AA$31</formula>
    </cfRule>
  </conditionalFormatting>
  <conditionalFormatting sqref="I26:X27">
    <cfRule type="cellIs" dxfId="401" priority="1" operator="greaterThan">
      <formula>$AA$26</formula>
    </cfRule>
    <cfRule type="cellIs" dxfId="4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584" t="s">
        <v>2</v>
      </c>
      <c r="E2" s="42"/>
      <c r="F2" s="975" t="s">
        <v>95</v>
      </c>
      <c r="G2" s="975"/>
      <c r="H2" s="975"/>
      <c r="I2" s="975"/>
      <c r="J2" s="975"/>
      <c r="K2" s="1029"/>
      <c r="L2" s="584" t="s">
        <v>4</v>
      </c>
      <c r="M2" s="975">
        <v>7</v>
      </c>
      <c r="N2" s="976"/>
      <c r="O2" s="584" t="s">
        <v>6</v>
      </c>
      <c r="P2" s="979" t="s">
        <v>83</v>
      </c>
      <c r="Q2" s="980"/>
      <c r="R2" s="980"/>
      <c r="S2" s="980"/>
      <c r="T2" s="980"/>
      <c r="U2" s="980"/>
      <c r="V2" s="981"/>
      <c r="W2" s="584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585" t="s">
        <v>3</v>
      </c>
      <c r="E3" s="43"/>
      <c r="F3" s="1030"/>
      <c r="G3" s="1030"/>
      <c r="H3" s="1030"/>
      <c r="I3" s="1030"/>
      <c r="J3" s="1030"/>
      <c r="K3" s="1031"/>
      <c r="L3" s="585" t="s">
        <v>5</v>
      </c>
      <c r="M3" s="977"/>
      <c r="N3" s="978"/>
      <c r="O3" s="585" t="s">
        <v>7</v>
      </c>
      <c r="P3" s="982"/>
      <c r="Q3" s="982"/>
      <c r="R3" s="982"/>
      <c r="S3" s="982"/>
      <c r="T3" s="982"/>
      <c r="U3" s="982"/>
      <c r="V3" s="983"/>
      <c r="W3" s="585" t="s">
        <v>8</v>
      </c>
      <c r="X3" s="57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584" t="s">
        <v>9</v>
      </c>
      <c r="P4" s="6"/>
      <c r="Q4" s="984" t="s">
        <v>150</v>
      </c>
      <c r="R4" s="985"/>
      <c r="S4" s="985"/>
      <c r="T4" s="986"/>
      <c r="U4" s="584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585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586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2.0960000000000001</v>
      </c>
      <c r="J26" s="918"/>
      <c r="K26" s="918">
        <v>2.0960000000000001</v>
      </c>
      <c r="L26" s="918"/>
      <c r="M26" s="918">
        <v>2.097</v>
      </c>
      <c r="N26" s="918"/>
      <c r="O26" s="918">
        <v>2.0979999999999999</v>
      </c>
      <c r="P26" s="918"/>
      <c r="Q26" s="918">
        <v>2.097</v>
      </c>
      <c r="R26" s="918"/>
      <c r="S26" s="918">
        <v>2.0960000000000001</v>
      </c>
      <c r="T26" s="918"/>
      <c r="U26" s="918">
        <v>2.0950000000000002</v>
      </c>
      <c r="V26" s="918"/>
      <c r="W26" s="918">
        <v>2.08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1.9750000000000001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>
        <v>1.625</v>
      </c>
      <c r="R30" s="918"/>
      <c r="S30" s="918">
        <v>1.6</v>
      </c>
      <c r="T30" s="918"/>
      <c r="U30" s="918">
        <v>1.625</v>
      </c>
      <c r="V30" s="918"/>
      <c r="W30" s="918">
        <v>1.6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10.97</v>
      </c>
      <c r="J32" s="958"/>
      <c r="K32" s="958">
        <v>10.97</v>
      </c>
      <c r="L32" s="958"/>
      <c r="M32" s="958">
        <v>10.99</v>
      </c>
      <c r="N32" s="958"/>
      <c r="O32" s="958">
        <v>10.99</v>
      </c>
      <c r="P32" s="958"/>
      <c r="Q32" s="958">
        <v>10.96</v>
      </c>
      <c r="R32" s="958"/>
      <c r="S32" s="958">
        <v>10.96</v>
      </c>
      <c r="T32" s="958"/>
      <c r="U32" s="958">
        <v>10.97</v>
      </c>
      <c r="V32" s="958"/>
      <c r="W32" s="958">
        <v>10.96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578" t="s">
        <v>90</v>
      </c>
      <c r="E34" s="579"/>
      <c r="F34" s="579"/>
      <c r="G34" s="579"/>
      <c r="H34" s="580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581" t="s">
        <v>91</v>
      </c>
      <c r="E35" s="582"/>
      <c r="F35" s="582"/>
      <c r="G35" s="582"/>
      <c r="H35" s="583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581" t="s">
        <v>69</v>
      </c>
      <c r="E37" s="582"/>
      <c r="F37" s="582"/>
      <c r="G37" s="582"/>
      <c r="H37" s="583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578" t="s">
        <v>71</v>
      </c>
      <c r="E38" s="579"/>
      <c r="F38" s="579"/>
      <c r="G38" s="579"/>
      <c r="H38" s="580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 t="s">
        <v>98</v>
      </c>
      <c r="R38" s="913"/>
      <c r="S38" s="913" t="s">
        <v>98</v>
      </c>
      <c r="T38" s="913"/>
      <c r="U38" s="913" t="s">
        <v>98</v>
      </c>
      <c r="V38" s="913"/>
      <c r="W38" s="913" t="s">
        <v>98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581" t="s">
        <v>72</v>
      </c>
      <c r="E39" s="582"/>
      <c r="F39" s="582"/>
      <c r="G39" s="582"/>
      <c r="H39" s="583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578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581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578" t="s">
        <v>75</v>
      </c>
      <c r="E42" s="575"/>
      <c r="F42" s="576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581" t="s">
        <v>76</v>
      </c>
      <c r="E43" s="577"/>
      <c r="F43" s="577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578" t="s">
        <v>77</v>
      </c>
      <c r="E44" s="575"/>
      <c r="F44" s="576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581" t="s">
        <v>78</v>
      </c>
      <c r="E45" s="577"/>
      <c r="F45" s="577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578" t="s">
        <v>79</v>
      </c>
      <c r="E46" s="579"/>
      <c r="F46" s="579"/>
      <c r="G46" s="579"/>
      <c r="H46" s="580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581" t="s">
        <v>80</v>
      </c>
      <c r="E47" s="582"/>
      <c r="F47" s="582"/>
      <c r="G47" s="582"/>
      <c r="H47" s="583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578" t="s">
        <v>81</v>
      </c>
      <c r="E48" s="579"/>
      <c r="F48" s="579"/>
      <c r="G48" s="579"/>
      <c r="H48" s="580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581" t="s">
        <v>82</v>
      </c>
      <c r="E49" s="582"/>
      <c r="F49" s="582"/>
      <c r="G49" s="582"/>
      <c r="H49" s="583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99" priority="7" operator="greaterThan">
      <formula>$AA$28</formula>
    </cfRule>
    <cfRule type="cellIs" dxfId="398" priority="8" operator="lessThan">
      <formula>$AA$29</formula>
    </cfRule>
  </conditionalFormatting>
  <conditionalFormatting sqref="I32:X33">
    <cfRule type="cellIs" dxfId="397" priority="5" operator="greaterThan">
      <formula>$AA$32</formula>
    </cfRule>
    <cfRule type="cellIs" dxfId="396" priority="6" operator="lessThan">
      <formula>$AA$33</formula>
    </cfRule>
  </conditionalFormatting>
  <conditionalFormatting sqref="I30:X31">
    <cfRule type="cellIs" dxfId="395" priority="3" operator="greaterThan">
      <formula>$AA$30</formula>
    </cfRule>
    <cfRule type="cellIs" dxfId="394" priority="4" operator="lessThan">
      <formula>$AA$31</formula>
    </cfRule>
  </conditionalFormatting>
  <conditionalFormatting sqref="I26:X27">
    <cfRule type="cellIs" dxfId="393" priority="1" operator="greaterThan">
      <formula>$AA$26</formula>
    </cfRule>
    <cfRule type="cellIs" dxfId="39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B1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584" t="s">
        <v>2</v>
      </c>
      <c r="E2" s="42"/>
      <c r="F2" s="975" t="s">
        <v>95</v>
      </c>
      <c r="G2" s="975"/>
      <c r="H2" s="975"/>
      <c r="I2" s="975"/>
      <c r="J2" s="975"/>
      <c r="K2" s="1029"/>
      <c r="L2" s="584" t="s">
        <v>4</v>
      </c>
      <c r="M2" s="975">
        <v>7</v>
      </c>
      <c r="N2" s="976"/>
      <c r="O2" s="584" t="s">
        <v>6</v>
      </c>
      <c r="P2" s="979" t="s">
        <v>83</v>
      </c>
      <c r="Q2" s="980"/>
      <c r="R2" s="980"/>
      <c r="S2" s="980"/>
      <c r="T2" s="980"/>
      <c r="U2" s="980"/>
      <c r="V2" s="981"/>
      <c r="W2" s="584" t="s">
        <v>34</v>
      </c>
      <c r="X2" s="32">
        <v>2</v>
      </c>
      <c r="Z2" s="34" t="s">
        <v>48</v>
      </c>
    </row>
    <row r="3" spans="1:26" ht="10" customHeight="1">
      <c r="A3" s="973" t="s">
        <v>1</v>
      </c>
      <c r="B3" s="974"/>
      <c r="C3" s="908"/>
      <c r="D3" s="585" t="s">
        <v>3</v>
      </c>
      <c r="E3" s="43"/>
      <c r="F3" s="1030"/>
      <c r="G3" s="1030"/>
      <c r="H3" s="1030"/>
      <c r="I3" s="1030"/>
      <c r="J3" s="1030"/>
      <c r="K3" s="1031"/>
      <c r="L3" s="585" t="s">
        <v>5</v>
      </c>
      <c r="M3" s="977"/>
      <c r="N3" s="978"/>
      <c r="O3" s="585" t="s">
        <v>7</v>
      </c>
      <c r="P3" s="982"/>
      <c r="Q3" s="982"/>
      <c r="R3" s="982"/>
      <c r="S3" s="982"/>
      <c r="T3" s="982"/>
      <c r="U3" s="982"/>
      <c r="V3" s="983"/>
      <c r="W3" s="585" t="s">
        <v>8</v>
      </c>
      <c r="X3" s="57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584" t="s">
        <v>9</v>
      </c>
      <c r="P4" s="6"/>
      <c r="Q4" s="984" t="s">
        <v>150</v>
      </c>
      <c r="R4" s="985"/>
      <c r="S4" s="985"/>
      <c r="T4" s="986"/>
      <c r="U4" s="584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585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586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2.0960000000000001</v>
      </c>
      <c r="J26" s="918"/>
      <c r="K26" s="918">
        <v>2.0830000000000002</v>
      </c>
      <c r="L26" s="918"/>
      <c r="M26" s="918">
        <v>2.0670000000000002</v>
      </c>
      <c r="N26" s="918"/>
      <c r="O26" s="918">
        <v>2.093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1.625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10.98</v>
      </c>
      <c r="J32" s="958"/>
      <c r="K32" s="958">
        <v>10.978</v>
      </c>
      <c r="L32" s="958"/>
      <c r="M32" s="958">
        <v>10.97</v>
      </c>
      <c r="N32" s="958"/>
      <c r="O32" s="958">
        <v>10.96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578" t="s">
        <v>90</v>
      </c>
      <c r="E34" s="579"/>
      <c r="F34" s="579"/>
      <c r="G34" s="579"/>
      <c r="H34" s="580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581" t="s">
        <v>91</v>
      </c>
      <c r="E35" s="582"/>
      <c r="F35" s="582"/>
      <c r="G35" s="582"/>
      <c r="H35" s="583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581" t="s">
        <v>69</v>
      </c>
      <c r="E37" s="582"/>
      <c r="F37" s="582"/>
      <c r="G37" s="582"/>
      <c r="H37" s="583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578" t="s">
        <v>71</v>
      </c>
      <c r="E38" s="579"/>
      <c r="F38" s="579"/>
      <c r="G38" s="579"/>
      <c r="H38" s="580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581" t="s">
        <v>72</v>
      </c>
      <c r="E39" s="582"/>
      <c r="F39" s="582"/>
      <c r="G39" s="582"/>
      <c r="H39" s="583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578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581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578" t="s">
        <v>75</v>
      </c>
      <c r="E42" s="575"/>
      <c r="F42" s="576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581" t="s">
        <v>76</v>
      </c>
      <c r="E43" s="577"/>
      <c r="F43" s="577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578" t="s">
        <v>77</v>
      </c>
      <c r="E44" s="575"/>
      <c r="F44" s="576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581" t="s">
        <v>78</v>
      </c>
      <c r="E45" s="577"/>
      <c r="F45" s="577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578" t="s">
        <v>79</v>
      </c>
      <c r="E46" s="579"/>
      <c r="F46" s="579"/>
      <c r="G46" s="579"/>
      <c r="H46" s="580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581" t="s">
        <v>80</v>
      </c>
      <c r="E47" s="582"/>
      <c r="F47" s="582"/>
      <c r="G47" s="582"/>
      <c r="H47" s="583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578" t="s">
        <v>81</v>
      </c>
      <c r="E48" s="579"/>
      <c r="F48" s="579"/>
      <c r="G48" s="579"/>
      <c r="H48" s="580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581" t="s">
        <v>82</v>
      </c>
      <c r="E49" s="582"/>
      <c r="F49" s="582"/>
      <c r="G49" s="582"/>
      <c r="H49" s="583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91" priority="7" operator="greaterThan">
      <formula>$AA$28</formula>
    </cfRule>
    <cfRule type="cellIs" dxfId="390" priority="8" operator="lessThan">
      <formula>$AA$29</formula>
    </cfRule>
  </conditionalFormatting>
  <conditionalFormatting sqref="I32:X33">
    <cfRule type="cellIs" dxfId="389" priority="5" operator="greaterThan">
      <formula>$AA$32</formula>
    </cfRule>
    <cfRule type="cellIs" dxfId="388" priority="6" operator="lessThan">
      <formula>$AA$33</formula>
    </cfRule>
  </conditionalFormatting>
  <conditionalFormatting sqref="I30:X31">
    <cfRule type="cellIs" dxfId="387" priority="3" operator="greaterThan">
      <formula>$AA$30</formula>
    </cfRule>
    <cfRule type="cellIs" dxfId="386" priority="4" operator="lessThan">
      <formula>$AA$31</formula>
    </cfRule>
  </conditionalFormatting>
  <conditionalFormatting sqref="I26:X27">
    <cfRule type="cellIs" dxfId="385" priority="1" operator="greaterThan">
      <formula>$AA$26</formula>
    </cfRule>
    <cfRule type="cellIs" dxfId="38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595" t="s">
        <v>2</v>
      </c>
      <c r="E2" s="42"/>
      <c r="F2" s="975" t="s">
        <v>95</v>
      </c>
      <c r="G2" s="975"/>
      <c r="H2" s="975"/>
      <c r="I2" s="975"/>
      <c r="J2" s="975"/>
      <c r="K2" s="1029"/>
      <c r="L2" s="595" t="s">
        <v>4</v>
      </c>
      <c r="M2" s="975">
        <v>7</v>
      </c>
      <c r="N2" s="976"/>
      <c r="O2" s="595" t="s">
        <v>6</v>
      </c>
      <c r="P2" s="979" t="s">
        <v>83</v>
      </c>
      <c r="Q2" s="980"/>
      <c r="R2" s="980"/>
      <c r="S2" s="980"/>
      <c r="T2" s="980"/>
      <c r="U2" s="980"/>
      <c r="V2" s="981"/>
      <c r="W2" s="595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596" t="s">
        <v>3</v>
      </c>
      <c r="E3" s="43"/>
      <c r="F3" s="1030"/>
      <c r="G3" s="1030"/>
      <c r="H3" s="1030"/>
      <c r="I3" s="1030"/>
      <c r="J3" s="1030"/>
      <c r="K3" s="1031"/>
      <c r="L3" s="596" t="s">
        <v>5</v>
      </c>
      <c r="M3" s="977"/>
      <c r="N3" s="978"/>
      <c r="O3" s="596" t="s">
        <v>7</v>
      </c>
      <c r="P3" s="982"/>
      <c r="Q3" s="982"/>
      <c r="R3" s="982"/>
      <c r="S3" s="982"/>
      <c r="T3" s="982"/>
      <c r="U3" s="982"/>
      <c r="V3" s="983"/>
      <c r="W3" s="596" t="s">
        <v>8</v>
      </c>
      <c r="X3" s="59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595" t="s">
        <v>9</v>
      </c>
      <c r="P4" s="6"/>
      <c r="Q4" s="984" t="s">
        <v>151</v>
      </c>
      <c r="R4" s="985"/>
      <c r="S4" s="985"/>
      <c r="T4" s="986"/>
      <c r="U4" s="595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596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593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2.101</v>
      </c>
      <c r="J26" s="918"/>
      <c r="K26" s="918">
        <v>2.0960000000000001</v>
      </c>
      <c r="L26" s="918"/>
      <c r="M26" s="918">
        <v>2.097</v>
      </c>
      <c r="N26" s="918"/>
      <c r="O26" s="918">
        <v>2.1</v>
      </c>
      <c r="P26" s="918"/>
      <c r="Q26" s="918">
        <v>2.0990000000000002</v>
      </c>
      <c r="R26" s="918"/>
      <c r="S26" s="918">
        <v>2.0939999999999999</v>
      </c>
      <c r="T26" s="918"/>
      <c r="U26" s="918">
        <v>2.0960000000000001</v>
      </c>
      <c r="V26" s="918"/>
      <c r="W26" s="918">
        <v>2.085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1.9750000000000001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>
        <v>1.625</v>
      </c>
      <c r="R30" s="918"/>
      <c r="S30" s="918">
        <v>1.6</v>
      </c>
      <c r="T30" s="918"/>
      <c r="U30" s="918">
        <v>1.625</v>
      </c>
      <c r="V30" s="918"/>
      <c r="W30" s="918">
        <v>1.6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10.96</v>
      </c>
      <c r="J32" s="958"/>
      <c r="K32" s="958">
        <v>10.95</v>
      </c>
      <c r="L32" s="958"/>
      <c r="M32" s="958">
        <v>10.99</v>
      </c>
      <c r="N32" s="958"/>
      <c r="O32" s="958">
        <v>10.98</v>
      </c>
      <c r="P32" s="958"/>
      <c r="Q32" s="958">
        <v>10.96</v>
      </c>
      <c r="R32" s="958"/>
      <c r="S32" s="958">
        <v>10.94</v>
      </c>
      <c r="T32" s="958"/>
      <c r="U32" s="958">
        <v>10.97</v>
      </c>
      <c r="V32" s="958"/>
      <c r="W32" s="958">
        <v>10.95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587" t="s">
        <v>90</v>
      </c>
      <c r="E34" s="588"/>
      <c r="F34" s="588"/>
      <c r="G34" s="588"/>
      <c r="H34" s="589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590" t="s">
        <v>91</v>
      </c>
      <c r="E35" s="591"/>
      <c r="F35" s="591"/>
      <c r="G35" s="591"/>
      <c r="H35" s="592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590" t="s">
        <v>69</v>
      </c>
      <c r="E37" s="591"/>
      <c r="F37" s="591"/>
      <c r="G37" s="591"/>
      <c r="H37" s="592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587" t="s">
        <v>71</v>
      </c>
      <c r="E38" s="588"/>
      <c r="F38" s="588"/>
      <c r="G38" s="588"/>
      <c r="H38" s="589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 t="s">
        <v>98</v>
      </c>
      <c r="R38" s="913"/>
      <c r="S38" s="913" t="s">
        <v>98</v>
      </c>
      <c r="T38" s="913"/>
      <c r="U38" s="913" t="s">
        <v>98</v>
      </c>
      <c r="V38" s="913"/>
      <c r="W38" s="913" t="s">
        <v>98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590" t="s">
        <v>72</v>
      </c>
      <c r="E39" s="591"/>
      <c r="F39" s="591"/>
      <c r="G39" s="591"/>
      <c r="H39" s="592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587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590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587" t="s">
        <v>75</v>
      </c>
      <c r="E42" s="594"/>
      <c r="F42" s="598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590" t="s">
        <v>76</v>
      </c>
      <c r="E43" s="599"/>
      <c r="F43" s="599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587" t="s">
        <v>77</v>
      </c>
      <c r="E44" s="594"/>
      <c r="F44" s="598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590" t="s">
        <v>78</v>
      </c>
      <c r="E45" s="599"/>
      <c r="F45" s="599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587" t="s">
        <v>79</v>
      </c>
      <c r="E46" s="588"/>
      <c r="F46" s="588"/>
      <c r="G46" s="588"/>
      <c r="H46" s="589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590" t="s">
        <v>80</v>
      </c>
      <c r="E47" s="591"/>
      <c r="F47" s="591"/>
      <c r="G47" s="591"/>
      <c r="H47" s="592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587" t="s">
        <v>81</v>
      </c>
      <c r="E48" s="588"/>
      <c r="F48" s="588"/>
      <c r="G48" s="588"/>
      <c r="H48" s="589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590" t="s">
        <v>82</v>
      </c>
      <c r="E49" s="591"/>
      <c r="F49" s="591"/>
      <c r="G49" s="591"/>
      <c r="H49" s="592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83" priority="7" operator="greaterThan">
      <formula>$AA$28</formula>
    </cfRule>
    <cfRule type="cellIs" dxfId="382" priority="8" operator="lessThan">
      <formula>$AA$29</formula>
    </cfRule>
  </conditionalFormatting>
  <conditionalFormatting sqref="I32:X33">
    <cfRule type="cellIs" dxfId="381" priority="5" operator="greaterThan">
      <formula>$AA$32</formula>
    </cfRule>
    <cfRule type="cellIs" dxfId="380" priority="6" operator="lessThan">
      <formula>$AA$33</formula>
    </cfRule>
  </conditionalFormatting>
  <conditionalFormatting sqref="I30:X31">
    <cfRule type="cellIs" dxfId="379" priority="3" operator="greaterThan">
      <formula>$AA$30</formula>
    </cfRule>
    <cfRule type="cellIs" dxfId="378" priority="4" operator="lessThan">
      <formula>$AA$31</formula>
    </cfRule>
  </conditionalFormatting>
  <conditionalFormatting sqref="I26:X27">
    <cfRule type="cellIs" dxfId="377" priority="1" operator="greaterThan">
      <formula>$AA$26</formula>
    </cfRule>
    <cfRule type="cellIs" dxfId="3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595" t="s">
        <v>2</v>
      </c>
      <c r="E2" s="42"/>
      <c r="F2" s="975" t="s">
        <v>95</v>
      </c>
      <c r="G2" s="975"/>
      <c r="H2" s="975"/>
      <c r="I2" s="975"/>
      <c r="J2" s="975"/>
      <c r="K2" s="1029"/>
      <c r="L2" s="595" t="s">
        <v>4</v>
      </c>
      <c r="M2" s="975">
        <v>7</v>
      </c>
      <c r="N2" s="976"/>
      <c r="O2" s="595" t="s">
        <v>6</v>
      </c>
      <c r="P2" s="979" t="s">
        <v>83</v>
      </c>
      <c r="Q2" s="980"/>
      <c r="R2" s="980"/>
      <c r="S2" s="980"/>
      <c r="T2" s="980"/>
      <c r="U2" s="980"/>
      <c r="V2" s="981"/>
      <c r="W2" s="595" t="s">
        <v>34</v>
      </c>
      <c r="X2" s="32">
        <v>2</v>
      </c>
      <c r="Z2" s="34" t="s">
        <v>48</v>
      </c>
    </row>
    <row r="3" spans="1:26" ht="10" customHeight="1">
      <c r="A3" s="973" t="s">
        <v>1</v>
      </c>
      <c r="B3" s="974"/>
      <c r="C3" s="908"/>
      <c r="D3" s="596" t="s">
        <v>3</v>
      </c>
      <c r="E3" s="43"/>
      <c r="F3" s="1030"/>
      <c r="G3" s="1030"/>
      <c r="H3" s="1030"/>
      <c r="I3" s="1030"/>
      <c r="J3" s="1030"/>
      <c r="K3" s="1031"/>
      <c r="L3" s="596" t="s">
        <v>5</v>
      </c>
      <c r="M3" s="977"/>
      <c r="N3" s="978"/>
      <c r="O3" s="596" t="s">
        <v>7</v>
      </c>
      <c r="P3" s="982"/>
      <c r="Q3" s="982"/>
      <c r="R3" s="982"/>
      <c r="S3" s="982"/>
      <c r="T3" s="982"/>
      <c r="U3" s="982"/>
      <c r="V3" s="983"/>
      <c r="W3" s="596" t="s">
        <v>8</v>
      </c>
      <c r="X3" s="59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595" t="s">
        <v>9</v>
      </c>
      <c r="P4" s="6"/>
      <c r="Q4" s="984" t="s">
        <v>151</v>
      </c>
      <c r="R4" s="985"/>
      <c r="S4" s="985"/>
      <c r="T4" s="986"/>
      <c r="U4" s="595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596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593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2.0960000000000001</v>
      </c>
      <c r="J26" s="918"/>
      <c r="K26" s="918">
        <v>2.0859999999999999</v>
      </c>
      <c r="L26" s="918"/>
      <c r="M26" s="918">
        <v>2.0699999999999998</v>
      </c>
      <c r="N26" s="918"/>
      <c r="O26" s="918">
        <v>2.0979999999999999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1.625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10.97</v>
      </c>
      <c r="J32" s="958"/>
      <c r="K32" s="958">
        <v>10.97</v>
      </c>
      <c r="L32" s="958"/>
      <c r="M32" s="958">
        <v>10.96</v>
      </c>
      <c r="N32" s="958"/>
      <c r="O32" s="958">
        <v>10.95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587" t="s">
        <v>90</v>
      </c>
      <c r="E34" s="588"/>
      <c r="F34" s="588"/>
      <c r="G34" s="588"/>
      <c r="H34" s="589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590" t="s">
        <v>91</v>
      </c>
      <c r="E35" s="591"/>
      <c r="F35" s="591"/>
      <c r="G35" s="591"/>
      <c r="H35" s="592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590" t="s">
        <v>69</v>
      </c>
      <c r="E37" s="591"/>
      <c r="F37" s="591"/>
      <c r="G37" s="591"/>
      <c r="H37" s="592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587" t="s">
        <v>71</v>
      </c>
      <c r="E38" s="588"/>
      <c r="F38" s="588"/>
      <c r="G38" s="588"/>
      <c r="H38" s="589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590" t="s">
        <v>72</v>
      </c>
      <c r="E39" s="591"/>
      <c r="F39" s="591"/>
      <c r="G39" s="591"/>
      <c r="H39" s="592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587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590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587" t="s">
        <v>75</v>
      </c>
      <c r="E42" s="594"/>
      <c r="F42" s="598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590" t="s">
        <v>76</v>
      </c>
      <c r="E43" s="599"/>
      <c r="F43" s="599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587" t="s">
        <v>77</v>
      </c>
      <c r="E44" s="594"/>
      <c r="F44" s="598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590" t="s">
        <v>78</v>
      </c>
      <c r="E45" s="599"/>
      <c r="F45" s="599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587" t="s">
        <v>79</v>
      </c>
      <c r="E46" s="588"/>
      <c r="F46" s="588"/>
      <c r="G46" s="588"/>
      <c r="H46" s="589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590" t="s">
        <v>80</v>
      </c>
      <c r="E47" s="591"/>
      <c r="F47" s="591"/>
      <c r="G47" s="591"/>
      <c r="H47" s="592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587" t="s">
        <v>81</v>
      </c>
      <c r="E48" s="588"/>
      <c r="F48" s="588"/>
      <c r="G48" s="588"/>
      <c r="H48" s="589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590" t="s">
        <v>82</v>
      </c>
      <c r="E49" s="591"/>
      <c r="F49" s="591"/>
      <c r="G49" s="591"/>
      <c r="H49" s="592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75" priority="7" operator="greaterThan">
      <formula>$AA$28</formula>
    </cfRule>
    <cfRule type="cellIs" dxfId="374" priority="8" operator="lessThan">
      <formula>$AA$29</formula>
    </cfRule>
  </conditionalFormatting>
  <conditionalFormatting sqref="I32:X33">
    <cfRule type="cellIs" dxfId="373" priority="5" operator="greaterThan">
      <formula>$AA$32</formula>
    </cfRule>
    <cfRule type="cellIs" dxfId="372" priority="6" operator="lessThan">
      <formula>$AA$33</formula>
    </cfRule>
  </conditionalFormatting>
  <conditionalFormatting sqref="I30:X31">
    <cfRule type="cellIs" dxfId="371" priority="3" operator="greaterThan">
      <formula>$AA$30</formula>
    </cfRule>
    <cfRule type="cellIs" dxfId="370" priority="4" operator="lessThan">
      <formula>$AA$31</formula>
    </cfRule>
  </conditionalFormatting>
  <conditionalFormatting sqref="I26:X27">
    <cfRule type="cellIs" dxfId="369" priority="1" operator="greaterThan">
      <formula>$AA$26</formula>
    </cfRule>
    <cfRule type="cellIs" dxfId="36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608" t="s">
        <v>2</v>
      </c>
      <c r="E2" s="42"/>
      <c r="F2" s="975" t="s">
        <v>95</v>
      </c>
      <c r="G2" s="975"/>
      <c r="H2" s="975"/>
      <c r="I2" s="975"/>
      <c r="J2" s="975"/>
      <c r="K2" s="1029"/>
      <c r="L2" s="608" t="s">
        <v>4</v>
      </c>
      <c r="M2" s="975">
        <v>7</v>
      </c>
      <c r="N2" s="976"/>
      <c r="O2" s="608" t="s">
        <v>6</v>
      </c>
      <c r="P2" s="979" t="s">
        <v>83</v>
      </c>
      <c r="Q2" s="980"/>
      <c r="R2" s="980"/>
      <c r="S2" s="980"/>
      <c r="T2" s="980"/>
      <c r="U2" s="980"/>
      <c r="V2" s="981"/>
      <c r="W2" s="608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609" t="s">
        <v>3</v>
      </c>
      <c r="E3" s="43"/>
      <c r="F3" s="1030"/>
      <c r="G3" s="1030"/>
      <c r="H3" s="1030"/>
      <c r="I3" s="1030"/>
      <c r="J3" s="1030"/>
      <c r="K3" s="1031"/>
      <c r="L3" s="609" t="s">
        <v>5</v>
      </c>
      <c r="M3" s="977"/>
      <c r="N3" s="978"/>
      <c r="O3" s="609" t="s">
        <v>7</v>
      </c>
      <c r="P3" s="982"/>
      <c r="Q3" s="982"/>
      <c r="R3" s="982"/>
      <c r="S3" s="982"/>
      <c r="T3" s="982"/>
      <c r="U3" s="982"/>
      <c r="V3" s="983"/>
      <c r="W3" s="609" t="s">
        <v>8</v>
      </c>
      <c r="X3" s="61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608" t="s">
        <v>9</v>
      </c>
      <c r="P4" s="6"/>
      <c r="Q4" s="984" t="s">
        <v>152</v>
      </c>
      <c r="R4" s="985"/>
      <c r="S4" s="985"/>
      <c r="T4" s="986"/>
      <c r="U4" s="608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609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606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2.0960000000000001</v>
      </c>
      <c r="J26" s="918"/>
      <c r="K26" s="918">
        <v>2.0950000000000002</v>
      </c>
      <c r="L26" s="918"/>
      <c r="M26" s="918">
        <v>2.0960000000000001</v>
      </c>
      <c r="N26" s="918"/>
      <c r="O26" s="918">
        <v>2.1</v>
      </c>
      <c r="P26" s="918"/>
      <c r="Q26" s="918">
        <v>2.0990000000000002</v>
      </c>
      <c r="R26" s="918"/>
      <c r="S26" s="918">
        <v>2.0960000000000001</v>
      </c>
      <c r="T26" s="918"/>
      <c r="U26" s="918">
        <v>2.0939999999999999</v>
      </c>
      <c r="V26" s="918"/>
      <c r="W26" s="918">
        <v>2.0830000000000002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1.9750000000000001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>
        <v>1.625</v>
      </c>
      <c r="R30" s="918"/>
      <c r="S30" s="918">
        <v>1.6</v>
      </c>
      <c r="T30" s="918"/>
      <c r="U30" s="918">
        <v>1.625</v>
      </c>
      <c r="V30" s="918"/>
      <c r="W30" s="918">
        <v>1.6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10.97</v>
      </c>
      <c r="J32" s="958"/>
      <c r="K32" s="958">
        <v>10.97</v>
      </c>
      <c r="L32" s="958"/>
      <c r="M32" s="958">
        <v>10.99</v>
      </c>
      <c r="N32" s="958"/>
      <c r="O32" s="958">
        <v>10.99</v>
      </c>
      <c r="P32" s="958"/>
      <c r="Q32" s="958">
        <v>10.97</v>
      </c>
      <c r="R32" s="958"/>
      <c r="S32" s="958">
        <v>10.95</v>
      </c>
      <c r="T32" s="958"/>
      <c r="U32" s="958">
        <v>10.975</v>
      </c>
      <c r="V32" s="958"/>
      <c r="W32" s="958">
        <v>10.957000000000001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600" t="s">
        <v>90</v>
      </c>
      <c r="E34" s="601"/>
      <c r="F34" s="601"/>
      <c r="G34" s="601"/>
      <c r="H34" s="602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603" t="s">
        <v>91</v>
      </c>
      <c r="E35" s="604"/>
      <c r="F35" s="604"/>
      <c r="G35" s="604"/>
      <c r="H35" s="605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603" t="s">
        <v>69</v>
      </c>
      <c r="E37" s="604"/>
      <c r="F37" s="604"/>
      <c r="G37" s="604"/>
      <c r="H37" s="605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600" t="s">
        <v>71</v>
      </c>
      <c r="E38" s="601"/>
      <c r="F38" s="601"/>
      <c r="G38" s="601"/>
      <c r="H38" s="602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 t="s">
        <v>98</v>
      </c>
      <c r="R38" s="913"/>
      <c r="S38" s="913" t="s">
        <v>98</v>
      </c>
      <c r="T38" s="913"/>
      <c r="U38" s="913" t="s">
        <v>98</v>
      </c>
      <c r="V38" s="913"/>
      <c r="W38" s="913" t="s">
        <v>98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603" t="s">
        <v>72</v>
      </c>
      <c r="E39" s="604"/>
      <c r="F39" s="604"/>
      <c r="G39" s="604"/>
      <c r="H39" s="605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600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603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600" t="s">
        <v>75</v>
      </c>
      <c r="E42" s="607"/>
      <c r="F42" s="611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603" t="s">
        <v>76</v>
      </c>
      <c r="E43" s="612"/>
      <c r="F43" s="612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600" t="s">
        <v>77</v>
      </c>
      <c r="E44" s="607"/>
      <c r="F44" s="611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603" t="s">
        <v>78</v>
      </c>
      <c r="E45" s="612"/>
      <c r="F45" s="612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600" t="s">
        <v>79</v>
      </c>
      <c r="E46" s="601"/>
      <c r="F46" s="601"/>
      <c r="G46" s="601"/>
      <c r="H46" s="602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603" t="s">
        <v>80</v>
      </c>
      <c r="E47" s="604"/>
      <c r="F47" s="604"/>
      <c r="G47" s="604"/>
      <c r="H47" s="605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600" t="s">
        <v>81</v>
      </c>
      <c r="E48" s="601"/>
      <c r="F48" s="601"/>
      <c r="G48" s="601"/>
      <c r="H48" s="602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603" t="s">
        <v>82</v>
      </c>
      <c r="E49" s="604"/>
      <c r="F49" s="604"/>
      <c r="G49" s="604"/>
      <c r="H49" s="605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67" priority="7" operator="greaterThan">
      <formula>$AA$28</formula>
    </cfRule>
    <cfRule type="cellIs" dxfId="366" priority="8" operator="lessThan">
      <formula>$AA$29</formula>
    </cfRule>
  </conditionalFormatting>
  <conditionalFormatting sqref="I32:X33">
    <cfRule type="cellIs" dxfId="365" priority="5" operator="greaterThan">
      <formula>$AA$32</formula>
    </cfRule>
    <cfRule type="cellIs" dxfId="364" priority="6" operator="lessThan">
      <formula>$AA$33</formula>
    </cfRule>
  </conditionalFormatting>
  <conditionalFormatting sqref="I30:X31">
    <cfRule type="cellIs" dxfId="363" priority="3" operator="greaterThan">
      <formula>$AA$30</formula>
    </cfRule>
    <cfRule type="cellIs" dxfId="362" priority="4" operator="lessThan">
      <formula>$AA$31</formula>
    </cfRule>
  </conditionalFormatting>
  <conditionalFormatting sqref="I26:X27">
    <cfRule type="cellIs" dxfId="361" priority="1" operator="greaterThan">
      <formula>$AA$26</formula>
    </cfRule>
    <cfRule type="cellIs" dxfId="3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608" t="s">
        <v>2</v>
      </c>
      <c r="E2" s="42"/>
      <c r="F2" s="975" t="s">
        <v>95</v>
      </c>
      <c r="G2" s="975"/>
      <c r="H2" s="975"/>
      <c r="I2" s="975"/>
      <c r="J2" s="975"/>
      <c r="K2" s="1029"/>
      <c r="L2" s="608" t="s">
        <v>4</v>
      </c>
      <c r="M2" s="975">
        <v>7</v>
      </c>
      <c r="N2" s="976"/>
      <c r="O2" s="608" t="s">
        <v>6</v>
      </c>
      <c r="P2" s="979" t="s">
        <v>83</v>
      </c>
      <c r="Q2" s="980"/>
      <c r="R2" s="980"/>
      <c r="S2" s="980"/>
      <c r="T2" s="980"/>
      <c r="U2" s="980"/>
      <c r="V2" s="981"/>
      <c r="W2" s="608" t="s">
        <v>34</v>
      </c>
      <c r="X2" s="32">
        <v>2</v>
      </c>
      <c r="Z2" s="34" t="s">
        <v>48</v>
      </c>
    </row>
    <row r="3" spans="1:26" ht="10" customHeight="1">
      <c r="A3" s="973" t="s">
        <v>1</v>
      </c>
      <c r="B3" s="974"/>
      <c r="C3" s="908"/>
      <c r="D3" s="609" t="s">
        <v>3</v>
      </c>
      <c r="E3" s="43"/>
      <c r="F3" s="1030"/>
      <c r="G3" s="1030"/>
      <c r="H3" s="1030"/>
      <c r="I3" s="1030"/>
      <c r="J3" s="1030"/>
      <c r="K3" s="1031"/>
      <c r="L3" s="609" t="s">
        <v>5</v>
      </c>
      <c r="M3" s="977"/>
      <c r="N3" s="978"/>
      <c r="O3" s="609" t="s">
        <v>7</v>
      </c>
      <c r="P3" s="982"/>
      <c r="Q3" s="982"/>
      <c r="R3" s="982"/>
      <c r="S3" s="982"/>
      <c r="T3" s="982"/>
      <c r="U3" s="982"/>
      <c r="V3" s="983"/>
      <c r="W3" s="609" t="s">
        <v>8</v>
      </c>
      <c r="X3" s="61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608" t="s">
        <v>9</v>
      </c>
      <c r="P4" s="6"/>
      <c r="Q4" s="984" t="s">
        <v>152</v>
      </c>
      <c r="R4" s="985"/>
      <c r="S4" s="985"/>
      <c r="T4" s="986"/>
      <c r="U4" s="608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609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606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2.0950000000000002</v>
      </c>
      <c r="J26" s="918"/>
      <c r="K26" s="918">
        <v>2.0830000000000002</v>
      </c>
      <c r="L26" s="918"/>
      <c r="M26" s="918">
        <v>2.0670000000000002</v>
      </c>
      <c r="N26" s="918"/>
      <c r="O26" s="918">
        <v>2.0939999999999999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1.625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10.98</v>
      </c>
      <c r="J32" s="958"/>
      <c r="K32" s="958">
        <v>10.98</v>
      </c>
      <c r="L32" s="958"/>
      <c r="M32" s="958">
        <v>10.97</v>
      </c>
      <c r="N32" s="958"/>
      <c r="O32" s="958">
        <v>10.95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600" t="s">
        <v>90</v>
      </c>
      <c r="E34" s="601"/>
      <c r="F34" s="601"/>
      <c r="G34" s="601"/>
      <c r="H34" s="602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603" t="s">
        <v>91</v>
      </c>
      <c r="E35" s="604"/>
      <c r="F35" s="604"/>
      <c r="G35" s="604"/>
      <c r="H35" s="605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603" t="s">
        <v>69</v>
      </c>
      <c r="E37" s="604"/>
      <c r="F37" s="604"/>
      <c r="G37" s="604"/>
      <c r="H37" s="605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600" t="s">
        <v>71</v>
      </c>
      <c r="E38" s="601"/>
      <c r="F38" s="601"/>
      <c r="G38" s="601"/>
      <c r="H38" s="602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603" t="s">
        <v>72</v>
      </c>
      <c r="E39" s="604"/>
      <c r="F39" s="604"/>
      <c r="G39" s="604"/>
      <c r="H39" s="605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600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603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600" t="s">
        <v>75</v>
      </c>
      <c r="E42" s="607"/>
      <c r="F42" s="611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603" t="s">
        <v>76</v>
      </c>
      <c r="E43" s="612"/>
      <c r="F43" s="612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600" t="s">
        <v>77</v>
      </c>
      <c r="E44" s="607"/>
      <c r="F44" s="611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603" t="s">
        <v>78</v>
      </c>
      <c r="E45" s="612"/>
      <c r="F45" s="612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600" t="s">
        <v>79</v>
      </c>
      <c r="E46" s="601"/>
      <c r="F46" s="601"/>
      <c r="G46" s="601"/>
      <c r="H46" s="602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603" t="s">
        <v>80</v>
      </c>
      <c r="E47" s="604"/>
      <c r="F47" s="604"/>
      <c r="G47" s="604"/>
      <c r="H47" s="605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600" t="s">
        <v>81</v>
      </c>
      <c r="E48" s="601"/>
      <c r="F48" s="601"/>
      <c r="G48" s="601"/>
      <c r="H48" s="602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603" t="s">
        <v>82</v>
      </c>
      <c r="E49" s="604"/>
      <c r="F49" s="604"/>
      <c r="G49" s="604"/>
      <c r="H49" s="605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59" priority="7" operator="greaterThan">
      <formula>$AA$28</formula>
    </cfRule>
    <cfRule type="cellIs" dxfId="358" priority="8" operator="lessThan">
      <formula>$AA$29</formula>
    </cfRule>
  </conditionalFormatting>
  <conditionalFormatting sqref="I32:X33">
    <cfRule type="cellIs" dxfId="357" priority="5" operator="greaterThan">
      <formula>$AA$32</formula>
    </cfRule>
    <cfRule type="cellIs" dxfId="356" priority="6" operator="lessThan">
      <formula>$AA$33</formula>
    </cfRule>
  </conditionalFormatting>
  <conditionalFormatting sqref="I30:X31">
    <cfRule type="cellIs" dxfId="355" priority="3" operator="greaterThan">
      <formula>$AA$30</formula>
    </cfRule>
    <cfRule type="cellIs" dxfId="354" priority="4" operator="lessThan">
      <formula>$AA$31</formula>
    </cfRule>
  </conditionalFormatting>
  <conditionalFormatting sqref="I26:X27">
    <cfRule type="cellIs" dxfId="353" priority="1" operator="greaterThan">
      <formula>$AA$26</formula>
    </cfRule>
    <cfRule type="cellIs" dxfId="3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623" t="s">
        <v>2</v>
      </c>
      <c r="E2" s="42"/>
      <c r="F2" s="975" t="s">
        <v>95</v>
      </c>
      <c r="G2" s="975"/>
      <c r="H2" s="975"/>
      <c r="I2" s="975"/>
      <c r="J2" s="975"/>
      <c r="K2" s="1029"/>
      <c r="L2" s="623" t="s">
        <v>4</v>
      </c>
      <c r="M2" s="975">
        <v>7</v>
      </c>
      <c r="N2" s="976"/>
      <c r="O2" s="623" t="s">
        <v>6</v>
      </c>
      <c r="P2" s="979" t="s">
        <v>83</v>
      </c>
      <c r="Q2" s="980"/>
      <c r="R2" s="980"/>
      <c r="S2" s="980"/>
      <c r="T2" s="980"/>
      <c r="U2" s="980"/>
      <c r="V2" s="981"/>
      <c r="W2" s="623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624" t="s">
        <v>3</v>
      </c>
      <c r="E3" s="43"/>
      <c r="F3" s="1030"/>
      <c r="G3" s="1030"/>
      <c r="H3" s="1030"/>
      <c r="I3" s="1030"/>
      <c r="J3" s="1030"/>
      <c r="K3" s="1031"/>
      <c r="L3" s="624" t="s">
        <v>5</v>
      </c>
      <c r="M3" s="977"/>
      <c r="N3" s="978"/>
      <c r="O3" s="624" t="s">
        <v>7</v>
      </c>
      <c r="P3" s="982"/>
      <c r="Q3" s="982"/>
      <c r="R3" s="982"/>
      <c r="S3" s="982"/>
      <c r="T3" s="982"/>
      <c r="U3" s="982"/>
      <c r="V3" s="983"/>
      <c r="W3" s="624" t="s">
        <v>8</v>
      </c>
      <c r="X3" s="61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623" t="s">
        <v>9</v>
      </c>
      <c r="P4" s="6"/>
      <c r="Q4" s="984" t="s">
        <v>153</v>
      </c>
      <c r="R4" s="985"/>
      <c r="S4" s="985"/>
      <c r="T4" s="986"/>
      <c r="U4" s="623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624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625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2.0939999999999999</v>
      </c>
      <c r="J26" s="918"/>
      <c r="K26" s="918">
        <v>2.0939999999999999</v>
      </c>
      <c r="L26" s="918"/>
      <c r="M26" s="918">
        <v>2.0979999999999999</v>
      </c>
      <c r="N26" s="918"/>
      <c r="O26" s="918">
        <v>2.0990000000000002</v>
      </c>
      <c r="P26" s="918"/>
      <c r="Q26" s="918">
        <v>2.0979999999999999</v>
      </c>
      <c r="R26" s="918"/>
      <c r="S26" s="918">
        <v>2.0939999999999999</v>
      </c>
      <c r="T26" s="918"/>
      <c r="U26" s="918">
        <v>2.0950000000000002</v>
      </c>
      <c r="V26" s="918"/>
      <c r="W26" s="918">
        <v>2.0830000000000002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1.9750000000000001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>
        <v>1.625</v>
      </c>
      <c r="R30" s="918"/>
      <c r="S30" s="918">
        <v>1.6</v>
      </c>
      <c r="T30" s="918"/>
      <c r="U30" s="918">
        <v>1.625</v>
      </c>
      <c r="V30" s="918"/>
      <c r="W30" s="918">
        <v>1.6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10.975</v>
      </c>
      <c r="J32" s="958"/>
      <c r="K32" s="958">
        <v>10.97</v>
      </c>
      <c r="L32" s="958"/>
      <c r="M32" s="958">
        <v>10.99</v>
      </c>
      <c r="N32" s="958"/>
      <c r="O32" s="958">
        <v>10.997</v>
      </c>
      <c r="P32" s="958"/>
      <c r="Q32" s="958">
        <v>10.977</v>
      </c>
      <c r="R32" s="958"/>
      <c r="S32" s="958">
        <v>10.957000000000001</v>
      </c>
      <c r="T32" s="958"/>
      <c r="U32" s="958">
        <v>10.977</v>
      </c>
      <c r="V32" s="958"/>
      <c r="W32" s="958">
        <v>10.96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617" t="s">
        <v>90</v>
      </c>
      <c r="E34" s="618"/>
      <c r="F34" s="618"/>
      <c r="G34" s="618"/>
      <c r="H34" s="619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620" t="s">
        <v>91</v>
      </c>
      <c r="E35" s="621"/>
      <c r="F35" s="621"/>
      <c r="G35" s="621"/>
      <c r="H35" s="622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620" t="s">
        <v>69</v>
      </c>
      <c r="E37" s="621"/>
      <c r="F37" s="621"/>
      <c r="G37" s="621"/>
      <c r="H37" s="622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617" t="s">
        <v>71</v>
      </c>
      <c r="E38" s="618"/>
      <c r="F38" s="618"/>
      <c r="G38" s="618"/>
      <c r="H38" s="619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 t="s">
        <v>98</v>
      </c>
      <c r="R38" s="913"/>
      <c r="S38" s="913" t="s">
        <v>98</v>
      </c>
      <c r="T38" s="913"/>
      <c r="U38" s="913" t="s">
        <v>98</v>
      </c>
      <c r="V38" s="913"/>
      <c r="W38" s="913" t="s">
        <v>98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620" t="s">
        <v>72</v>
      </c>
      <c r="E39" s="621"/>
      <c r="F39" s="621"/>
      <c r="G39" s="621"/>
      <c r="H39" s="622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617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620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617" t="s">
        <v>75</v>
      </c>
      <c r="E42" s="614"/>
      <c r="F42" s="615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620" t="s">
        <v>76</v>
      </c>
      <c r="E43" s="616"/>
      <c r="F43" s="616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617" t="s">
        <v>77</v>
      </c>
      <c r="E44" s="614"/>
      <c r="F44" s="615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620" t="s">
        <v>78</v>
      </c>
      <c r="E45" s="616"/>
      <c r="F45" s="616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617" t="s">
        <v>79</v>
      </c>
      <c r="E46" s="618"/>
      <c r="F46" s="618"/>
      <c r="G46" s="618"/>
      <c r="H46" s="619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620" t="s">
        <v>80</v>
      </c>
      <c r="E47" s="621"/>
      <c r="F47" s="621"/>
      <c r="G47" s="621"/>
      <c r="H47" s="622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617" t="s">
        <v>81</v>
      </c>
      <c r="E48" s="618"/>
      <c r="F48" s="618"/>
      <c r="G48" s="618"/>
      <c r="H48" s="619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620" t="s">
        <v>82</v>
      </c>
      <c r="E49" s="621"/>
      <c r="F49" s="621"/>
      <c r="G49" s="621"/>
      <c r="H49" s="622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51" priority="7" operator="greaterThan">
      <formula>$AA$28</formula>
    </cfRule>
    <cfRule type="cellIs" dxfId="350" priority="8" operator="lessThan">
      <formula>$AA$29</formula>
    </cfRule>
  </conditionalFormatting>
  <conditionalFormatting sqref="I32:X33">
    <cfRule type="cellIs" dxfId="349" priority="5" operator="greaterThan">
      <formula>$AA$32</formula>
    </cfRule>
    <cfRule type="cellIs" dxfId="348" priority="6" operator="lessThan">
      <formula>$AA$33</formula>
    </cfRule>
  </conditionalFormatting>
  <conditionalFormatting sqref="I30:X31">
    <cfRule type="cellIs" dxfId="347" priority="3" operator="greaterThan">
      <formula>$AA$30</formula>
    </cfRule>
    <cfRule type="cellIs" dxfId="346" priority="4" operator="lessThan">
      <formula>$AA$31</formula>
    </cfRule>
  </conditionalFormatting>
  <conditionalFormatting sqref="I26:X27">
    <cfRule type="cellIs" dxfId="345" priority="1" operator="greaterThan">
      <formula>$AA$26</formula>
    </cfRule>
    <cfRule type="cellIs" dxfId="3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623" t="s">
        <v>2</v>
      </c>
      <c r="E2" s="42"/>
      <c r="F2" s="975" t="s">
        <v>95</v>
      </c>
      <c r="G2" s="975"/>
      <c r="H2" s="975"/>
      <c r="I2" s="975"/>
      <c r="J2" s="975"/>
      <c r="K2" s="1029"/>
      <c r="L2" s="623" t="s">
        <v>4</v>
      </c>
      <c r="M2" s="975">
        <v>7</v>
      </c>
      <c r="N2" s="976"/>
      <c r="O2" s="623" t="s">
        <v>6</v>
      </c>
      <c r="P2" s="979" t="s">
        <v>83</v>
      </c>
      <c r="Q2" s="980"/>
      <c r="R2" s="980"/>
      <c r="S2" s="980"/>
      <c r="T2" s="980"/>
      <c r="U2" s="980"/>
      <c r="V2" s="981"/>
      <c r="W2" s="623" t="s">
        <v>34</v>
      </c>
      <c r="X2" s="32">
        <v>2</v>
      </c>
      <c r="Z2" s="34" t="s">
        <v>48</v>
      </c>
    </row>
    <row r="3" spans="1:26" ht="10" customHeight="1">
      <c r="A3" s="973" t="s">
        <v>1</v>
      </c>
      <c r="B3" s="974"/>
      <c r="C3" s="908"/>
      <c r="D3" s="624" t="s">
        <v>3</v>
      </c>
      <c r="E3" s="43"/>
      <c r="F3" s="1030"/>
      <c r="G3" s="1030"/>
      <c r="H3" s="1030"/>
      <c r="I3" s="1030"/>
      <c r="J3" s="1030"/>
      <c r="K3" s="1031"/>
      <c r="L3" s="624" t="s">
        <v>5</v>
      </c>
      <c r="M3" s="977"/>
      <c r="N3" s="978"/>
      <c r="O3" s="624" t="s">
        <v>7</v>
      </c>
      <c r="P3" s="982"/>
      <c r="Q3" s="982"/>
      <c r="R3" s="982"/>
      <c r="S3" s="982"/>
      <c r="T3" s="982"/>
      <c r="U3" s="982"/>
      <c r="V3" s="983"/>
      <c r="W3" s="624" t="s">
        <v>8</v>
      </c>
      <c r="X3" s="61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623" t="s">
        <v>9</v>
      </c>
      <c r="P4" s="6"/>
      <c r="Q4" s="984" t="s">
        <v>153</v>
      </c>
      <c r="R4" s="985"/>
      <c r="S4" s="985"/>
      <c r="T4" s="986"/>
      <c r="U4" s="623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624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625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2.0950000000000002</v>
      </c>
      <c r="J26" s="918"/>
      <c r="K26" s="918">
        <v>2.0830000000000002</v>
      </c>
      <c r="L26" s="918"/>
      <c r="M26" s="918">
        <v>2.069</v>
      </c>
      <c r="N26" s="918"/>
      <c r="O26" s="918">
        <v>2.0939999999999999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1.625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10.98</v>
      </c>
      <c r="J32" s="958"/>
      <c r="K32" s="958">
        <v>10.976000000000001</v>
      </c>
      <c r="L32" s="958"/>
      <c r="M32" s="958">
        <v>10.97</v>
      </c>
      <c r="N32" s="958"/>
      <c r="O32" s="958">
        <v>10.95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617" t="s">
        <v>90</v>
      </c>
      <c r="E34" s="618"/>
      <c r="F34" s="618"/>
      <c r="G34" s="618"/>
      <c r="H34" s="619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620" t="s">
        <v>91</v>
      </c>
      <c r="E35" s="621"/>
      <c r="F35" s="621"/>
      <c r="G35" s="621"/>
      <c r="H35" s="622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620" t="s">
        <v>69</v>
      </c>
      <c r="E37" s="621"/>
      <c r="F37" s="621"/>
      <c r="G37" s="621"/>
      <c r="H37" s="622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617" t="s">
        <v>71</v>
      </c>
      <c r="E38" s="618"/>
      <c r="F38" s="618"/>
      <c r="G38" s="618"/>
      <c r="H38" s="619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620" t="s">
        <v>72</v>
      </c>
      <c r="E39" s="621"/>
      <c r="F39" s="621"/>
      <c r="G39" s="621"/>
      <c r="H39" s="622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617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620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617" t="s">
        <v>75</v>
      </c>
      <c r="E42" s="614"/>
      <c r="F42" s="615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620" t="s">
        <v>76</v>
      </c>
      <c r="E43" s="616"/>
      <c r="F43" s="616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617" t="s">
        <v>77</v>
      </c>
      <c r="E44" s="614"/>
      <c r="F44" s="615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620" t="s">
        <v>78</v>
      </c>
      <c r="E45" s="616"/>
      <c r="F45" s="616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617" t="s">
        <v>79</v>
      </c>
      <c r="E46" s="618"/>
      <c r="F46" s="618"/>
      <c r="G46" s="618"/>
      <c r="H46" s="619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620" t="s">
        <v>80</v>
      </c>
      <c r="E47" s="621"/>
      <c r="F47" s="621"/>
      <c r="G47" s="621"/>
      <c r="H47" s="622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617" t="s">
        <v>81</v>
      </c>
      <c r="E48" s="618"/>
      <c r="F48" s="618"/>
      <c r="G48" s="618"/>
      <c r="H48" s="619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620" t="s">
        <v>82</v>
      </c>
      <c r="E49" s="621"/>
      <c r="F49" s="621"/>
      <c r="G49" s="621"/>
      <c r="H49" s="622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43" priority="7" operator="greaterThan">
      <formula>$AA$28</formula>
    </cfRule>
    <cfRule type="cellIs" dxfId="342" priority="8" operator="lessThan">
      <formula>$AA$29</formula>
    </cfRule>
  </conditionalFormatting>
  <conditionalFormatting sqref="I32:X33">
    <cfRule type="cellIs" dxfId="341" priority="5" operator="greaterThan">
      <formula>$AA$32</formula>
    </cfRule>
    <cfRule type="cellIs" dxfId="340" priority="6" operator="lessThan">
      <formula>$AA$33</formula>
    </cfRule>
  </conditionalFormatting>
  <conditionalFormatting sqref="I30:X31">
    <cfRule type="cellIs" dxfId="339" priority="3" operator="greaterThan">
      <formula>$AA$30</formula>
    </cfRule>
    <cfRule type="cellIs" dxfId="338" priority="4" operator="lessThan">
      <formula>$AA$31</formula>
    </cfRule>
  </conditionalFormatting>
  <conditionalFormatting sqref="I26:X27">
    <cfRule type="cellIs" dxfId="337" priority="1" operator="greaterThan">
      <formula>$AA$26</formula>
    </cfRule>
    <cfRule type="cellIs" dxfId="3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634" t="s">
        <v>2</v>
      </c>
      <c r="E2" s="42"/>
      <c r="F2" s="975" t="s">
        <v>95</v>
      </c>
      <c r="G2" s="975"/>
      <c r="H2" s="975"/>
      <c r="I2" s="975"/>
      <c r="J2" s="975"/>
      <c r="K2" s="1029"/>
      <c r="L2" s="634" t="s">
        <v>4</v>
      </c>
      <c r="M2" s="975">
        <v>7</v>
      </c>
      <c r="N2" s="976"/>
      <c r="O2" s="634" t="s">
        <v>6</v>
      </c>
      <c r="P2" s="979" t="s">
        <v>83</v>
      </c>
      <c r="Q2" s="980"/>
      <c r="R2" s="980"/>
      <c r="S2" s="980"/>
      <c r="T2" s="980"/>
      <c r="U2" s="980"/>
      <c r="V2" s="981"/>
      <c r="W2" s="634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635" t="s">
        <v>3</v>
      </c>
      <c r="E3" s="43"/>
      <c r="F3" s="1030"/>
      <c r="G3" s="1030"/>
      <c r="H3" s="1030"/>
      <c r="I3" s="1030"/>
      <c r="J3" s="1030"/>
      <c r="K3" s="1031"/>
      <c r="L3" s="635" t="s">
        <v>5</v>
      </c>
      <c r="M3" s="977"/>
      <c r="N3" s="978"/>
      <c r="O3" s="635" t="s">
        <v>7</v>
      </c>
      <c r="P3" s="982"/>
      <c r="Q3" s="982"/>
      <c r="R3" s="982"/>
      <c r="S3" s="982"/>
      <c r="T3" s="982"/>
      <c r="U3" s="982"/>
      <c r="V3" s="983"/>
      <c r="W3" s="635" t="s">
        <v>8</v>
      </c>
      <c r="X3" s="63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634" t="s">
        <v>9</v>
      </c>
      <c r="P4" s="6"/>
      <c r="Q4" s="984" t="s">
        <v>154</v>
      </c>
      <c r="R4" s="985"/>
      <c r="S4" s="985"/>
      <c r="T4" s="986"/>
      <c r="U4" s="634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635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632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2.0939999999999999</v>
      </c>
      <c r="J26" s="918"/>
      <c r="K26" s="918">
        <v>2.0960000000000001</v>
      </c>
      <c r="L26" s="918"/>
      <c r="M26" s="918">
        <v>2.097</v>
      </c>
      <c r="N26" s="918"/>
      <c r="O26" s="918">
        <v>2.0990000000000002</v>
      </c>
      <c r="P26" s="918"/>
      <c r="Q26" s="918">
        <v>2.0979999999999999</v>
      </c>
      <c r="R26" s="918"/>
      <c r="S26" s="918">
        <v>2.0960000000000001</v>
      </c>
      <c r="T26" s="918"/>
      <c r="U26" s="918">
        <v>2.0939999999999999</v>
      </c>
      <c r="V26" s="918"/>
      <c r="W26" s="918">
        <v>2.0840000000000001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1.95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>
        <v>1.625</v>
      </c>
      <c r="R30" s="918"/>
      <c r="S30" s="918">
        <v>1.6</v>
      </c>
      <c r="T30" s="918"/>
      <c r="U30" s="918">
        <v>1.625</v>
      </c>
      <c r="V30" s="918"/>
      <c r="W30" s="918">
        <v>1.6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10.97</v>
      </c>
      <c r="J32" s="958"/>
      <c r="K32" s="958">
        <v>10.97</v>
      </c>
      <c r="L32" s="958"/>
      <c r="M32" s="958">
        <v>10.99</v>
      </c>
      <c r="N32" s="958"/>
      <c r="O32" s="958">
        <v>10.99</v>
      </c>
      <c r="P32" s="958"/>
      <c r="Q32" s="958">
        <v>10.978</v>
      </c>
      <c r="R32" s="958"/>
      <c r="S32" s="958">
        <v>10.95</v>
      </c>
      <c r="T32" s="958"/>
      <c r="U32" s="958">
        <v>10.98</v>
      </c>
      <c r="V32" s="958"/>
      <c r="W32" s="958">
        <v>10.96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626" t="s">
        <v>90</v>
      </c>
      <c r="E34" s="627"/>
      <c r="F34" s="627"/>
      <c r="G34" s="627"/>
      <c r="H34" s="628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629" t="s">
        <v>91</v>
      </c>
      <c r="E35" s="630"/>
      <c r="F35" s="630"/>
      <c r="G35" s="630"/>
      <c r="H35" s="631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629" t="s">
        <v>69</v>
      </c>
      <c r="E37" s="630"/>
      <c r="F37" s="630"/>
      <c r="G37" s="630"/>
      <c r="H37" s="631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626" t="s">
        <v>71</v>
      </c>
      <c r="E38" s="627"/>
      <c r="F38" s="627"/>
      <c r="G38" s="627"/>
      <c r="H38" s="628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 t="s">
        <v>98</v>
      </c>
      <c r="R38" s="913"/>
      <c r="S38" s="913" t="s">
        <v>98</v>
      </c>
      <c r="T38" s="913"/>
      <c r="U38" s="913" t="s">
        <v>98</v>
      </c>
      <c r="V38" s="913"/>
      <c r="W38" s="913" t="s">
        <v>98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629" t="s">
        <v>72</v>
      </c>
      <c r="E39" s="630"/>
      <c r="F39" s="630"/>
      <c r="G39" s="630"/>
      <c r="H39" s="631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626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629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626" t="s">
        <v>75</v>
      </c>
      <c r="E42" s="633"/>
      <c r="F42" s="637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629" t="s">
        <v>76</v>
      </c>
      <c r="E43" s="638"/>
      <c r="F43" s="638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626" t="s">
        <v>77</v>
      </c>
      <c r="E44" s="633"/>
      <c r="F44" s="637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629" t="s">
        <v>78</v>
      </c>
      <c r="E45" s="638"/>
      <c r="F45" s="638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626" t="s">
        <v>79</v>
      </c>
      <c r="E46" s="627"/>
      <c r="F46" s="627"/>
      <c r="G46" s="627"/>
      <c r="H46" s="628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629" t="s">
        <v>80</v>
      </c>
      <c r="E47" s="630"/>
      <c r="F47" s="630"/>
      <c r="G47" s="630"/>
      <c r="H47" s="631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626" t="s">
        <v>81</v>
      </c>
      <c r="E48" s="627"/>
      <c r="F48" s="627"/>
      <c r="G48" s="627"/>
      <c r="H48" s="628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629" t="s">
        <v>82</v>
      </c>
      <c r="E49" s="630"/>
      <c r="F49" s="630"/>
      <c r="G49" s="630"/>
      <c r="H49" s="631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35" priority="7" operator="greaterThan">
      <formula>$AA$28</formula>
    </cfRule>
    <cfRule type="cellIs" dxfId="334" priority="8" operator="lessThan">
      <formula>$AA$29</formula>
    </cfRule>
  </conditionalFormatting>
  <conditionalFormatting sqref="I32:X33">
    <cfRule type="cellIs" dxfId="333" priority="5" operator="greaterThan">
      <formula>$AA$32</formula>
    </cfRule>
    <cfRule type="cellIs" dxfId="332" priority="6" operator="lessThan">
      <formula>$AA$33</formula>
    </cfRule>
  </conditionalFormatting>
  <conditionalFormatting sqref="I30:X31">
    <cfRule type="cellIs" dxfId="331" priority="3" operator="greaterThan">
      <formula>$AA$30</formula>
    </cfRule>
    <cfRule type="cellIs" dxfId="330" priority="4" operator="lessThan">
      <formula>$AA$31</formula>
    </cfRule>
  </conditionalFormatting>
  <conditionalFormatting sqref="I26:X27">
    <cfRule type="cellIs" dxfId="329" priority="1" operator="greaterThan">
      <formula>$AA$26</formula>
    </cfRule>
    <cfRule type="cellIs" dxfId="3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634" t="s">
        <v>2</v>
      </c>
      <c r="E2" s="42"/>
      <c r="F2" s="975" t="s">
        <v>95</v>
      </c>
      <c r="G2" s="975"/>
      <c r="H2" s="975"/>
      <c r="I2" s="975"/>
      <c r="J2" s="975"/>
      <c r="K2" s="1029"/>
      <c r="L2" s="634" t="s">
        <v>4</v>
      </c>
      <c r="M2" s="975">
        <v>7</v>
      </c>
      <c r="N2" s="976"/>
      <c r="O2" s="634" t="s">
        <v>6</v>
      </c>
      <c r="P2" s="979" t="s">
        <v>83</v>
      </c>
      <c r="Q2" s="980"/>
      <c r="R2" s="980"/>
      <c r="S2" s="980"/>
      <c r="T2" s="980"/>
      <c r="U2" s="980"/>
      <c r="V2" s="981"/>
      <c r="W2" s="634" t="s">
        <v>34</v>
      </c>
      <c r="X2" s="32">
        <v>2</v>
      </c>
      <c r="Z2" s="34" t="s">
        <v>48</v>
      </c>
    </row>
    <row r="3" spans="1:26" ht="10" customHeight="1">
      <c r="A3" s="973" t="s">
        <v>1</v>
      </c>
      <c r="B3" s="974"/>
      <c r="C3" s="908"/>
      <c r="D3" s="635" t="s">
        <v>3</v>
      </c>
      <c r="E3" s="43"/>
      <c r="F3" s="1030"/>
      <c r="G3" s="1030"/>
      <c r="H3" s="1030"/>
      <c r="I3" s="1030"/>
      <c r="J3" s="1030"/>
      <c r="K3" s="1031"/>
      <c r="L3" s="635" t="s">
        <v>5</v>
      </c>
      <c r="M3" s="977"/>
      <c r="N3" s="978"/>
      <c r="O3" s="635" t="s">
        <v>7</v>
      </c>
      <c r="P3" s="982"/>
      <c r="Q3" s="982"/>
      <c r="R3" s="982"/>
      <c r="S3" s="982"/>
      <c r="T3" s="982"/>
      <c r="U3" s="982"/>
      <c r="V3" s="983"/>
      <c r="W3" s="635" t="s">
        <v>8</v>
      </c>
      <c r="X3" s="63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634" t="s">
        <v>9</v>
      </c>
      <c r="P4" s="6"/>
      <c r="Q4" s="984" t="s">
        <v>154</v>
      </c>
      <c r="R4" s="985"/>
      <c r="S4" s="985"/>
      <c r="T4" s="986"/>
      <c r="U4" s="634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635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632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2.0960000000000001</v>
      </c>
      <c r="J26" s="918"/>
      <c r="K26" s="918">
        <v>2.0819999999999999</v>
      </c>
      <c r="L26" s="918"/>
      <c r="M26" s="918">
        <v>2.069</v>
      </c>
      <c r="N26" s="918"/>
      <c r="O26" s="918">
        <v>2.0939999999999999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1.95</v>
      </c>
      <c r="L28" s="918"/>
      <c r="M28" s="918">
        <v>1.9750000000000001</v>
      </c>
      <c r="N28" s="918"/>
      <c r="O28" s="918">
        <v>1.9750000000000001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1.625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10.98</v>
      </c>
      <c r="J32" s="958"/>
      <c r="K32" s="958">
        <v>10.98</v>
      </c>
      <c r="L32" s="958"/>
      <c r="M32" s="958">
        <v>10.965999999999999</v>
      </c>
      <c r="N32" s="958"/>
      <c r="O32" s="958">
        <v>10.95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626" t="s">
        <v>90</v>
      </c>
      <c r="E34" s="627"/>
      <c r="F34" s="627"/>
      <c r="G34" s="627"/>
      <c r="H34" s="628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629" t="s">
        <v>91</v>
      </c>
      <c r="E35" s="630"/>
      <c r="F35" s="630"/>
      <c r="G35" s="630"/>
      <c r="H35" s="631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629" t="s">
        <v>69</v>
      </c>
      <c r="E37" s="630"/>
      <c r="F37" s="630"/>
      <c r="G37" s="630"/>
      <c r="H37" s="631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626" t="s">
        <v>71</v>
      </c>
      <c r="E38" s="627"/>
      <c r="F38" s="627"/>
      <c r="G38" s="627"/>
      <c r="H38" s="628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629" t="s">
        <v>72</v>
      </c>
      <c r="E39" s="630"/>
      <c r="F39" s="630"/>
      <c r="G39" s="630"/>
      <c r="H39" s="631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626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629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626" t="s">
        <v>75</v>
      </c>
      <c r="E42" s="633"/>
      <c r="F42" s="637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629" t="s">
        <v>76</v>
      </c>
      <c r="E43" s="638"/>
      <c r="F43" s="638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626" t="s">
        <v>77</v>
      </c>
      <c r="E44" s="633"/>
      <c r="F44" s="637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629" t="s">
        <v>78</v>
      </c>
      <c r="E45" s="638"/>
      <c r="F45" s="638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626" t="s">
        <v>79</v>
      </c>
      <c r="E46" s="627"/>
      <c r="F46" s="627"/>
      <c r="G46" s="627"/>
      <c r="H46" s="628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629" t="s">
        <v>80</v>
      </c>
      <c r="E47" s="630"/>
      <c r="F47" s="630"/>
      <c r="G47" s="630"/>
      <c r="H47" s="631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626" t="s">
        <v>81</v>
      </c>
      <c r="E48" s="627"/>
      <c r="F48" s="627"/>
      <c r="G48" s="627"/>
      <c r="H48" s="628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629" t="s">
        <v>82</v>
      </c>
      <c r="E49" s="630"/>
      <c r="F49" s="630"/>
      <c r="G49" s="630"/>
      <c r="H49" s="631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27" priority="7" operator="greaterThan">
      <formula>$AA$28</formula>
    </cfRule>
    <cfRule type="cellIs" dxfId="326" priority="8" operator="lessThan">
      <formula>$AA$29</formula>
    </cfRule>
  </conditionalFormatting>
  <conditionalFormatting sqref="I32:X33">
    <cfRule type="cellIs" dxfId="325" priority="5" operator="greaterThan">
      <formula>$AA$32</formula>
    </cfRule>
    <cfRule type="cellIs" dxfId="324" priority="6" operator="lessThan">
      <formula>$AA$33</formula>
    </cfRule>
  </conditionalFormatting>
  <conditionalFormatting sqref="I30:X31">
    <cfRule type="cellIs" dxfId="323" priority="3" operator="greaterThan">
      <formula>$AA$30</formula>
    </cfRule>
    <cfRule type="cellIs" dxfId="322" priority="4" operator="lessThan">
      <formula>$AA$31</formula>
    </cfRule>
  </conditionalFormatting>
  <conditionalFormatting sqref="I26:X27">
    <cfRule type="cellIs" dxfId="321" priority="1" operator="greaterThan">
      <formula>$AA$26</formula>
    </cfRule>
    <cfRule type="cellIs" dxfId="3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649" t="s">
        <v>2</v>
      </c>
      <c r="E2" s="42"/>
      <c r="F2" s="975" t="s">
        <v>95</v>
      </c>
      <c r="G2" s="975"/>
      <c r="H2" s="975"/>
      <c r="I2" s="975"/>
      <c r="J2" s="975"/>
      <c r="K2" s="1029"/>
      <c r="L2" s="649" t="s">
        <v>4</v>
      </c>
      <c r="M2" s="975">
        <v>7</v>
      </c>
      <c r="N2" s="976"/>
      <c r="O2" s="649" t="s">
        <v>6</v>
      </c>
      <c r="P2" s="979" t="s">
        <v>83</v>
      </c>
      <c r="Q2" s="980"/>
      <c r="R2" s="980"/>
      <c r="S2" s="980"/>
      <c r="T2" s="980"/>
      <c r="U2" s="980"/>
      <c r="V2" s="981"/>
      <c r="W2" s="649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650" t="s">
        <v>3</v>
      </c>
      <c r="E3" s="43"/>
      <c r="F3" s="1030"/>
      <c r="G3" s="1030"/>
      <c r="H3" s="1030"/>
      <c r="I3" s="1030"/>
      <c r="J3" s="1030"/>
      <c r="K3" s="1031"/>
      <c r="L3" s="650" t="s">
        <v>5</v>
      </c>
      <c r="M3" s="977"/>
      <c r="N3" s="978"/>
      <c r="O3" s="650" t="s">
        <v>7</v>
      </c>
      <c r="P3" s="982"/>
      <c r="Q3" s="982"/>
      <c r="R3" s="982"/>
      <c r="S3" s="982"/>
      <c r="T3" s="982"/>
      <c r="U3" s="982"/>
      <c r="V3" s="983"/>
      <c r="W3" s="650" t="s">
        <v>8</v>
      </c>
      <c r="X3" s="63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649" t="s">
        <v>9</v>
      </c>
      <c r="P4" s="6"/>
      <c r="Q4" s="984" t="s">
        <v>155</v>
      </c>
      <c r="R4" s="985"/>
      <c r="S4" s="985"/>
      <c r="T4" s="986"/>
      <c r="U4" s="649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650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651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2.0950000000000002</v>
      </c>
      <c r="J26" s="918"/>
      <c r="K26" s="918">
        <v>2.0960000000000001</v>
      </c>
      <c r="L26" s="918"/>
      <c r="M26" s="918">
        <v>2.0960000000000001</v>
      </c>
      <c r="N26" s="918"/>
      <c r="O26" s="918">
        <v>2.0990000000000002</v>
      </c>
      <c r="P26" s="918"/>
      <c r="Q26" s="918">
        <v>2.0990000000000002</v>
      </c>
      <c r="R26" s="918"/>
      <c r="S26" s="918">
        <v>2.0960000000000001</v>
      </c>
      <c r="T26" s="918"/>
      <c r="U26" s="918">
        <v>2.0950000000000002</v>
      </c>
      <c r="V26" s="918"/>
      <c r="W26" s="918">
        <v>2.0830000000000002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1.9750000000000001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>
        <v>1.625</v>
      </c>
      <c r="R30" s="918"/>
      <c r="S30" s="918">
        <v>1.6</v>
      </c>
      <c r="T30" s="918"/>
      <c r="U30" s="918">
        <v>1.625</v>
      </c>
      <c r="V30" s="918"/>
      <c r="W30" s="918">
        <v>1.6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10.972</v>
      </c>
      <c r="J32" s="958"/>
      <c r="K32" s="958">
        <v>10.97</v>
      </c>
      <c r="L32" s="958"/>
      <c r="M32" s="958">
        <v>10.99</v>
      </c>
      <c r="N32" s="958"/>
      <c r="O32" s="958">
        <v>10.99</v>
      </c>
      <c r="P32" s="958"/>
      <c r="Q32" s="958">
        <v>10.97</v>
      </c>
      <c r="R32" s="958"/>
      <c r="S32" s="958">
        <v>10.96</v>
      </c>
      <c r="T32" s="958"/>
      <c r="U32" s="958">
        <v>10.98</v>
      </c>
      <c r="V32" s="958"/>
      <c r="W32" s="958">
        <v>10.96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643" t="s">
        <v>90</v>
      </c>
      <c r="E34" s="644"/>
      <c r="F34" s="644"/>
      <c r="G34" s="644"/>
      <c r="H34" s="645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646" t="s">
        <v>91</v>
      </c>
      <c r="E35" s="647"/>
      <c r="F35" s="647"/>
      <c r="G35" s="647"/>
      <c r="H35" s="648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646" t="s">
        <v>69</v>
      </c>
      <c r="E37" s="647"/>
      <c r="F37" s="647"/>
      <c r="G37" s="647"/>
      <c r="H37" s="648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643" t="s">
        <v>71</v>
      </c>
      <c r="E38" s="644"/>
      <c r="F38" s="644"/>
      <c r="G38" s="644"/>
      <c r="H38" s="645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 t="s">
        <v>98</v>
      </c>
      <c r="R38" s="913"/>
      <c r="S38" s="913" t="s">
        <v>98</v>
      </c>
      <c r="T38" s="913"/>
      <c r="U38" s="913" t="s">
        <v>98</v>
      </c>
      <c r="V38" s="913"/>
      <c r="W38" s="913" t="s">
        <v>98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646" t="s">
        <v>72</v>
      </c>
      <c r="E39" s="647"/>
      <c r="F39" s="647"/>
      <c r="G39" s="647"/>
      <c r="H39" s="648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643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646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643" t="s">
        <v>75</v>
      </c>
      <c r="E42" s="640"/>
      <c r="F42" s="641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646" t="s">
        <v>76</v>
      </c>
      <c r="E43" s="642"/>
      <c r="F43" s="642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643" t="s">
        <v>77</v>
      </c>
      <c r="E44" s="640"/>
      <c r="F44" s="641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646" t="s">
        <v>78</v>
      </c>
      <c r="E45" s="642"/>
      <c r="F45" s="642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643" t="s">
        <v>79</v>
      </c>
      <c r="E46" s="644"/>
      <c r="F46" s="644"/>
      <c r="G46" s="644"/>
      <c r="H46" s="645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646" t="s">
        <v>80</v>
      </c>
      <c r="E47" s="647"/>
      <c r="F47" s="647"/>
      <c r="G47" s="647"/>
      <c r="H47" s="648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643" t="s">
        <v>81</v>
      </c>
      <c r="E48" s="644"/>
      <c r="F48" s="644"/>
      <c r="G48" s="644"/>
      <c r="H48" s="645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646" t="s">
        <v>82</v>
      </c>
      <c r="E49" s="647"/>
      <c r="F49" s="647"/>
      <c r="G49" s="647"/>
      <c r="H49" s="648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19" priority="7" operator="greaterThan">
      <formula>$AA$28</formula>
    </cfRule>
    <cfRule type="cellIs" dxfId="318" priority="8" operator="lessThan">
      <formula>$AA$29</formula>
    </cfRule>
  </conditionalFormatting>
  <conditionalFormatting sqref="I32:X33">
    <cfRule type="cellIs" dxfId="317" priority="5" operator="greaterThan">
      <formula>$AA$32</formula>
    </cfRule>
    <cfRule type="cellIs" dxfId="316" priority="6" operator="lessThan">
      <formula>$AA$33</formula>
    </cfRule>
  </conditionalFormatting>
  <conditionalFormatting sqref="I30:X31">
    <cfRule type="cellIs" dxfId="315" priority="3" operator="greaterThan">
      <formula>$AA$30</formula>
    </cfRule>
    <cfRule type="cellIs" dxfId="314" priority="4" operator="lessThan">
      <formula>$AA$31</formula>
    </cfRule>
  </conditionalFormatting>
  <conditionalFormatting sqref="I26:X27">
    <cfRule type="cellIs" dxfId="313" priority="1" operator="greaterThan">
      <formula>$AA$26</formula>
    </cfRule>
    <cfRule type="cellIs" dxfId="3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649" t="s">
        <v>2</v>
      </c>
      <c r="E2" s="42"/>
      <c r="F2" s="975" t="s">
        <v>95</v>
      </c>
      <c r="G2" s="975"/>
      <c r="H2" s="975"/>
      <c r="I2" s="975"/>
      <c r="J2" s="975"/>
      <c r="K2" s="1029"/>
      <c r="L2" s="649" t="s">
        <v>4</v>
      </c>
      <c r="M2" s="975">
        <v>7</v>
      </c>
      <c r="N2" s="976"/>
      <c r="O2" s="649" t="s">
        <v>6</v>
      </c>
      <c r="P2" s="979" t="s">
        <v>83</v>
      </c>
      <c r="Q2" s="980"/>
      <c r="R2" s="980"/>
      <c r="S2" s="980"/>
      <c r="T2" s="980"/>
      <c r="U2" s="980"/>
      <c r="V2" s="981"/>
      <c r="W2" s="649" t="s">
        <v>34</v>
      </c>
      <c r="X2" s="32">
        <v>2</v>
      </c>
      <c r="Z2" s="34" t="s">
        <v>48</v>
      </c>
    </row>
    <row r="3" spans="1:26" ht="10" customHeight="1">
      <c r="A3" s="973" t="s">
        <v>1</v>
      </c>
      <c r="B3" s="974"/>
      <c r="C3" s="908"/>
      <c r="D3" s="650" t="s">
        <v>3</v>
      </c>
      <c r="E3" s="43"/>
      <c r="F3" s="1030"/>
      <c r="G3" s="1030"/>
      <c r="H3" s="1030"/>
      <c r="I3" s="1030"/>
      <c r="J3" s="1030"/>
      <c r="K3" s="1031"/>
      <c r="L3" s="650" t="s">
        <v>5</v>
      </c>
      <c r="M3" s="977"/>
      <c r="N3" s="978"/>
      <c r="O3" s="650" t="s">
        <v>7</v>
      </c>
      <c r="P3" s="982"/>
      <c r="Q3" s="982"/>
      <c r="R3" s="982"/>
      <c r="S3" s="982"/>
      <c r="T3" s="982"/>
      <c r="U3" s="982"/>
      <c r="V3" s="983"/>
      <c r="W3" s="650" t="s">
        <v>8</v>
      </c>
      <c r="X3" s="63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649" t="s">
        <v>9</v>
      </c>
      <c r="P4" s="6"/>
      <c r="Q4" s="984" t="s">
        <v>155</v>
      </c>
      <c r="R4" s="985"/>
      <c r="S4" s="985"/>
      <c r="T4" s="986"/>
      <c r="U4" s="649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650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651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2.097</v>
      </c>
      <c r="J26" s="918"/>
      <c r="K26" s="918">
        <v>2.0830000000000002</v>
      </c>
      <c r="L26" s="918"/>
      <c r="M26" s="918">
        <v>2.0699999999999998</v>
      </c>
      <c r="N26" s="918"/>
      <c r="O26" s="918">
        <v>2.0950000000000002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1.625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10.98</v>
      </c>
      <c r="J32" s="958"/>
      <c r="K32" s="958">
        <v>10.98</v>
      </c>
      <c r="L32" s="958"/>
      <c r="M32" s="958">
        <v>10.97</v>
      </c>
      <c r="N32" s="958"/>
      <c r="O32" s="958">
        <v>10.95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643" t="s">
        <v>90</v>
      </c>
      <c r="E34" s="644"/>
      <c r="F34" s="644"/>
      <c r="G34" s="644"/>
      <c r="H34" s="645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646" t="s">
        <v>91</v>
      </c>
      <c r="E35" s="647"/>
      <c r="F35" s="647"/>
      <c r="G35" s="647"/>
      <c r="H35" s="648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646" t="s">
        <v>69</v>
      </c>
      <c r="E37" s="647"/>
      <c r="F37" s="647"/>
      <c r="G37" s="647"/>
      <c r="H37" s="648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643" t="s">
        <v>71</v>
      </c>
      <c r="E38" s="644"/>
      <c r="F38" s="644"/>
      <c r="G38" s="644"/>
      <c r="H38" s="645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646" t="s">
        <v>72</v>
      </c>
      <c r="E39" s="647"/>
      <c r="F39" s="647"/>
      <c r="G39" s="647"/>
      <c r="H39" s="648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643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646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643" t="s">
        <v>75</v>
      </c>
      <c r="E42" s="640"/>
      <c r="F42" s="641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646" t="s">
        <v>76</v>
      </c>
      <c r="E43" s="642"/>
      <c r="F43" s="642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643" t="s">
        <v>77</v>
      </c>
      <c r="E44" s="640"/>
      <c r="F44" s="641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646" t="s">
        <v>78</v>
      </c>
      <c r="E45" s="642"/>
      <c r="F45" s="642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643" t="s">
        <v>79</v>
      </c>
      <c r="E46" s="644"/>
      <c r="F46" s="644"/>
      <c r="G46" s="644"/>
      <c r="H46" s="645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646" t="s">
        <v>80</v>
      </c>
      <c r="E47" s="647"/>
      <c r="F47" s="647"/>
      <c r="G47" s="647"/>
      <c r="H47" s="648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643" t="s">
        <v>81</v>
      </c>
      <c r="E48" s="644"/>
      <c r="F48" s="644"/>
      <c r="G48" s="644"/>
      <c r="H48" s="645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646" t="s">
        <v>82</v>
      </c>
      <c r="E49" s="647"/>
      <c r="F49" s="647"/>
      <c r="G49" s="647"/>
      <c r="H49" s="648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11" priority="7" operator="greaterThan">
      <formula>$AA$28</formula>
    </cfRule>
    <cfRule type="cellIs" dxfId="310" priority="8" operator="lessThan">
      <formula>$AA$29</formula>
    </cfRule>
  </conditionalFormatting>
  <conditionalFormatting sqref="I32:X33">
    <cfRule type="cellIs" dxfId="309" priority="5" operator="greaterThan">
      <formula>$AA$32</formula>
    </cfRule>
    <cfRule type="cellIs" dxfId="308" priority="6" operator="lessThan">
      <formula>$AA$33</formula>
    </cfRule>
  </conditionalFormatting>
  <conditionalFormatting sqref="I30:X31">
    <cfRule type="cellIs" dxfId="307" priority="3" operator="greaterThan">
      <formula>$AA$30</formula>
    </cfRule>
    <cfRule type="cellIs" dxfId="306" priority="4" operator="lessThan">
      <formula>$AA$31</formula>
    </cfRule>
  </conditionalFormatting>
  <conditionalFormatting sqref="I26:X27">
    <cfRule type="cellIs" dxfId="305" priority="1" operator="greaterThan">
      <formula>$AA$26</formula>
    </cfRule>
    <cfRule type="cellIs" dxfId="3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662" t="s">
        <v>2</v>
      </c>
      <c r="E2" s="42"/>
      <c r="F2" s="975" t="s">
        <v>95</v>
      </c>
      <c r="G2" s="975"/>
      <c r="H2" s="975"/>
      <c r="I2" s="975"/>
      <c r="J2" s="975"/>
      <c r="K2" s="1029"/>
      <c r="L2" s="662" t="s">
        <v>4</v>
      </c>
      <c r="M2" s="975">
        <v>7</v>
      </c>
      <c r="N2" s="976"/>
      <c r="O2" s="662" t="s">
        <v>6</v>
      </c>
      <c r="P2" s="979" t="s">
        <v>83</v>
      </c>
      <c r="Q2" s="980"/>
      <c r="R2" s="980"/>
      <c r="S2" s="980"/>
      <c r="T2" s="980"/>
      <c r="U2" s="980"/>
      <c r="V2" s="981"/>
      <c r="W2" s="662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663" t="s">
        <v>3</v>
      </c>
      <c r="E3" s="43"/>
      <c r="F3" s="1030"/>
      <c r="G3" s="1030"/>
      <c r="H3" s="1030"/>
      <c r="I3" s="1030"/>
      <c r="J3" s="1030"/>
      <c r="K3" s="1031"/>
      <c r="L3" s="663" t="s">
        <v>5</v>
      </c>
      <c r="M3" s="977"/>
      <c r="N3" s="978"/>
      <c r="O3" s="663" t="s">
        <v>7</v>
      </c>
      <c r="P3" s="982"/>
      <c r="Q3" s="982"/>
      <c r="R3" s="982"/>
      <c r="S3" s="982"/>
      <c r="T3" s="982"/>
      <c r="U3" s="982"/>
      <c r="V3" s="983"/>
      <c r="W3" s="663" t="s">
        <v>8</v>
      </c>
      <c r="X3" s="65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662" t="s">
        <v>9</v>
      </c>
      <c r="P4" s="6"/>
      <c r="Q4" s="984" t="s">
        <v>156</v>
      </c>
      <c r="R4" s="985"/>
      <c r="S4" s="985"/>
      <c r="T4" s="986"/>
      <c r="U4" s="662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663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664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2.0950000000000002</v>
      </c>
      <c r="J26" s="918"/>
      <c r="K26" s="918">
        <v>2.0950000000000002</v>
      </c>
      <c r="L26" s="918"/>
      <c r="M26" s="918">
        <v>2.097</v>
      </c>
      <c r="N26" s="918"/>
      <c r="O26" s="918">
        <v>2.0979999999999999</v>
      </c>
      <c r="P26" s="918"/>
      <c r="Q26" s="918">
        <v>2.0990000000000002</v>
      </c>
      <c r="R26" s="918"/>
      <c r="S26" s="918">
        <v>2.0939999999999999</v>
      </c>
      <c r="T26" s="918"/>
      <c r="U26" s="918">
        <v>2.0950000000000002</v>
      </c>
      <c r="V26" s="918"/>
      <c r="W26" s="918">
        <v>2.0819999999999999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1.9750000000000001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>
        <v>1.625</v>
      </c>
      <c r="R30" s="918"/>
      <c r="S30" s="918">
        <v>1.6</v>
      </c>
      <c r="T30" s="918"/>
      <c r="U30" s="918">
        <v>1.625</v>
      </c>
      <c r="V30" s="918"/>
      <c r="W30" s="918">
        <v>1.6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10.97</v>
      </c>
      <c r="J32" s="958"/>
      <c r="K32" s="958">
        <v>10.97</v>
      </c>
      <c r="L32" s="958"/>
      <c r="M32" s="958">
        <v>10.99</v>
      </c>
      <c r="N32" s="958"/>
      <c r="O32" s="958">
        <v>10.99</v>
      </c>
      <c r="P32" s="958"/>
      <c r="Q32" s="958">
        <v>10.975</v>
      </c>
      <c r="R32" s="958"/>
      <c r="S32" s="958">
        <v>10.96</v>
      </c>
      <c r="T32" s="958"/>
      <c r="U32" s="958">
        <v>10.98</v>
      </c>
      <c r="V32" s="958"/>
      <c r="W32" s="958">
        <v>10.96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656" t="s">
        <v>90</v>
      </c>
      <c r="E34" s="657"/>
      <c r="F34" s="657"/>
      <c r="G34" s="657"/>
      <c r="H34" s="658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659" t="s">
        <v>91</v>
      </c>
      <c r="E35" s="660"/>
      <c r="F35" s="660"/>
      <c r="G35" s="660"/>
      <c r="H35" s="661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659" t="s">
        <v>69</v>
      </c>
      <c r="E37" s="660"/>
      <c r="F37" s="660"/>
      <c r="G37" s="660"/>
      <c r="H37" s="661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656" t="s">
        <v>71</v>
      </c>
      <c r="E38" s="657"/>
      <c r="F38" s="657"/>
      <c r="G38" s="657"/>
      <c r="H38" s="658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 t="s">
        <v>98</v>
      </c>
      <c r="R38" s="913"/>
      <c r="S38" s="913" t="s">
        <v>98</v>
      </c>
      <c r="T38" s="913"/>
      <c r="U38" s="913" t="s">
        <v>98</v>
      </c>
      <c r="V38" s="913"/>
      <c r="W38" s="913" t="s">
        <v>98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659" t="s">
        <v>72</v>
      </c>
      <c r="E39" s="660"/>
      <c r="F39" s="660"/>
      <c r="G39" s="660"/>
      <c r="H39" s="661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656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659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656" t="s">
        <v>75</v>
      </c>
      <c r="E42" s="653"/>
      <c r="F42" s="654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659" t="s">
        <v>76</v>
      </c>
      <c r="E43" s="655"/>
      <c r="F43" s="655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656" t="s">
        <v>77</v>
      </c>
      <c r="E44" s="653"/>
      <c r="F44" s="654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659" t="s">
        <v>78</v>
      </c>
      <c r="E45" s="655"/>
      <c r="F45" s="655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656" t="s">
        <v>79</v>
      </c>
      <c r="E46" s="657"/>
      <c r="F46" s="657"/>
      <c r="G46" s="657"/>
      <c r="H46" s="658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659" t="s">
        <v>80</v>
      </c>
      <c r="E47" s="660"/>
      <c r="F47" s="660"/>
      <c r="G47" s="660"/>
      <c r="H47" s="661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656" t="s">
        <v>81</v>
      </c>
      <c r="E48" s="657"/>
      <c r="F48" s="657"/>
      <c r="G48" s="657"/>
      <c r="H48" s="658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659" t="s">
        <v>82</v>
      </c>
      <c r="E49" s="660"/>
      <c r="F49" s="660"/>
      <c r="G49" s="660"/>
      <c r="H49" s="661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03" priority="7" operator="greaterThan">
      <formula>$AA$28</formula>
    </cfRule>
    <cfRule type="cellIs" dxfId="302" priority="8" operator="lessThan">
      <formula>$AA$29</formula>
    </cfRule>
  </conditionalFormatting>
  <conditionalFormatting sqref="I32:X33">
    <cfRule type="cellIs" dxfId="301" priority="5" operator="greaterThan">
      <formula>$AA$32</formula>
    </cfRule>
    <cfRule type="cellIs" dxfId="300" priority="6" operator="lessThan">
      <formula>$AA$33</formula>
    </cfRule>
  </conditionalFormatting>
  <conditionalFormatting sqref="I30:X31">
    <cfRule type="cellIs" dxfId="299" priority="3" operator="greaterThan">
      <formula>$AA$30</formula>
    </cfRule>
    <cfRule type="cellIs" dxfId="298" priority="4" operator="lessThan">
      <formula>$AA$31</formula>
    </cfRule>
  </conditionalFormatting>
  <conditionalFormatting sqref="I26:X27">
    <cfRule type="cellIs" dxfId="297" priority="1" operator="greaterThan">
      <formula>$AA$26</formula>
    </cfRule>
    <cfRule type="cellIs" dxfId="2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662" t="s">
        <v>2</v>
      </c>
      <c r="E2" s="42"/>
      <c r="F2" s="975" t="s">
        <v>95</v>
      </c>
      <c r="G2" s="975"/>
      <c r="H2" s="975"/>
      <c r="I2" s="975"/>
      <c r="J2" s="975"/>
      <c r="K2" s="1029"/>
      <c r="L2" s="662" t="s">
        <v>4</v>
      </c>
      <c r="M2" s="975">
        <v>7</v>
      </c>
      <c r="N2" s="976"/>
      <c r="O2" s="662" t="s">
        <v>6</v>
      </c>
      <c r="P2" s="979" t="s">
        <v>83</v>
      </c>
      <c r="Q2" s="980"/>
      <c r="R2" s="980"/>
      <c r="S2" s="980"/>
      <c r="T2" s="980"/>
      <c r="U2" s="980"/>
      <c r="V2" s="981"/>
      <c r="W2" s="662" t="s">
        <v>34</v>
      </c>
      <c r="X2" s="32">
        <v>2</v>
      </c>
      <c r="Z2" s="34" t="s">
        <v>48</v>
      </c>
    </row>
    <row r="3" spans="1:26" ht="10" customHeight="1">
      <c r="A3" s="973" t="s">
        <v>1</v>
      </c>
      <c r="B3" s="974"/>
      <c r="C3" s="908"/>
      <c r="D3" s="663" t="s">
        <v>3</v>
      </c>
      <c r="E3" s="43"/>
      <c r="F3" s="1030"/>
      <c r="G3" s="1030"/>
      <c r="H3" s="1030"/>
      <c r="I3" s="1030"/>
      <c r="J3" s="1030"/>
      <c r="K3" s="1031"/>
      <c r="L3" s="663" t="s">
        <v>5</v>
      </c>
      <c r="M3" s="977"/>
      <c r="N3" s="978"/>
      <c r="O3" s="663" t="s">
        <v>7</v>
      </c>
      <c r="P3" s="982"/>
      <c r="Q3" s="982"/>
      <c r="R3" s="982"/>
      <c r="S3" s="982"/>
      <c r="T3" s="982"/>
      <c r="U3" s="982"/>
      <c r="V3" s="983"/>
      <c r="W3" s="663" t="s">
        <v>8</v>
      </c>
      <c r="X3" s="65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662" t="s">
        <v>9</v>
      </c>
      <c r="P4" s="6"/>
      <c r="Q4" s="984" t="s">
        <v>156</v>
      </c>
      <c r="R4" s="985"/>
      <c r="S4" s="985"/>
      <c r="T4" s="986"/>
      <c r="U4" s="662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663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664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2.0960000000000001</v>
      </c>
      <c r="J26" s="918"/>
      <c r="K26" s="918">
        <v>2.081</v>
      </c>
      <c r="L26" s="918"/>
      <c r="M26" s="918">
        <v>2.069</v>
      </c>
      <c r="N26" s="918"/>
      <c r="O26" s="918">
        <v>2.0939999999999999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1.95</v>
      </c>
      <c r="L28" s="918"/>
      <c r="M28" s="918">
        <v>1.9750000000000001</v>
      </c>
      <c r="N28" s="918"/>
      <c r="O28" s="918">
        <v>1.9750000000000001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1.625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10.98</v>
      </c>
      <c r="J32" s="958"/>
      <c r="K32" s="958">
        <v>10.98</v>
      </c>
      <c r="L32" s="958"/>
      <c r="M32" s="958">
        <v>10.97</v>
      </c>
      <c r="N32" s="958"/>
      <c r="O32" s="958">
        <v>10.96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656" t="s">
        <v>90</v>
      </c>
      <c r="E34" s="657"/>
      <c r="F34" s="657"/>
      <c r="G34" s="657"/>
      <c r="H34" s="658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659" t="s">
        <v>91</v>
      </c>
      <c r="E35" s="660"/>
      <c r="F35" s="660"/>
      <c r="G35" s="660"/>
      <c r="H35" s="661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659" t="s">
        <v>69</v>
      </c>
      <c r="E37" s="660"/>
      <c r="F37" s="660"/>
      <c r="G37" s="660"/>
      <c r="H37" s="661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656" t="s">
        <v>71</v>
      </c>
      <c r="E38" s="657"/>
      <c r="F38" s="657"/>
      <c r="G38" s="657"/>
      <c r="H38" s="658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659" t="s">
        <v>72</v>
      </c>
      <c r="E39" s="660"/>
      <c r="F39" s="660"/>
      <c r="G39" s="660"/>
      <c r="H39" s="661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656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659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656" t="s">
        <v>75</v>
      </c>
      <c r="E42" s="653"/>
      <c r="F42" s="654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659" t="s">
        <v>76</v>
      </c>
      <c r="E43" s="655"/>
      <c r="F43" s="655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656" t="s">
        <v>77</v>
      </c>
      <c r="E44" s="653"/>
      <c r="F44" s="654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659" t="s">
        <v>78</v>
      </c>
      <c r="E45" s="655"/>
      <c r="F45" s="655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656" t="s">
        <v>79</v>
      </c>
      <c r="E46" s="657"/>
      <c r="F46" s="657"/>
      <c r="G46" s="657"/>
      <c r="H46" s="658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659" t="s">
        <v>80</v>
      </c>
      <c r="E47" s="660"/>
      <c r="F47" s="660"/>
      <c r="G47" s="660"/>
      <c r="H47" s="661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656" t="s">
        <v>81</v>
      </c>
      <c r="E48" s="657"/>
      <c r="F48" s="657"/>
      <c r="G48" s="657"/>
      <c r="H48" s="658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659" t="s">
        <v>82</v>
      </c>
      <c r="E49" s="660"/>
      <c r="F49" s="660"/>
      <c r="G49" s="660"/>
      <c r="H49" s="661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95" priority="7" operator="greaterThan">
      <formula>$AA$28</formula>
    </cfRule>
    <cfRule type="cellIs" dxfId="294" priority="8" operator="lessThan">
      <formula>$AA$29</formula>
    </cfRule>
  </conditionalFormatting>
  <conditionalFormatting sqref="I32:X33">
    <cfRule type="cellIs" dxfId="293" priority="5" operator="greaterThan">
      <formula>$AA$32</formula>
    </cfRule>
    <cfRule type="cellIs" dxfId="292" priority="6" operator="lessThan">
      <formula>$AA$33</formula>
    </cfRule>
  </conditionalFormatting>
  <conditionalFormatting sqref="I30:X31">
    <cfRule type="cellIs" dxfId="291" priority="3" operator="greaterThan">
      <formula>$AA$30</formula>
    </cfRule>
    <cfRule type="cellIs" dxfId="290" priority="4" operator="lessThan">
      <formula>$AA$31</formula>
    </cfRule>
  </conditionalFormatting>
  <conditionalFormatting sqref="I26:X27">
    <cfRule type="cellIs" dxfId="289" priority="1" operator="greaterThan">
      <formula>$AA$26</formula>
    </cfRule>
    <cfRule type="cellIs" dxfId="2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673" t="s">
        <v>2</v>
      </c>
      <c r="E2" s="42"/>
      <c r="F2" s="975" t="s">
        <v>95</v>
      </c>
      <c r="G2" s="975"/>
      <c r="H2" s="975"/>
      <c r="I2" s="975"/>
      <c r="J2" s="975"/>
      <c r="K2" s="1029"/>
      <c r="L2" s="673" t="s">
        <v>4</v>
      </c>
      <c r="M2" s="975">
        <v>7</v>
      </c>
      <c r="N2" s="976"/>
      <c r="O2" s="673" t="s">
        <v>6</v>
      </c>
      <c r="P2" s="979" t="s">
        <v>83</v>
      </c>
      <c r="Q2" s="980"/>
      <c r="R2" s="980"/>
      <c r="S2" s="980"/>
      <c r="T2" s="980"/>
      <c r="U2" s="980"/>
      <c r="V2" s="981"/>
      <c r="W2" s="673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674" t="s">
        <v>3</v>
      </c>
      <c r="E3" s="43"/>
      <c r="F3" s="1030"/>
      <c r="G3" s="1030"/>
      <c r="H3" s="1030"/>
      <c r="I3" s="1030"/>
      <c r="J3" s="1030"/>
      <c r="K3" s="1031"/>
      <c r="L3" s="674" t="s">
        <v>5</v>
      </c>
      <c r="M3" s="977"/>
      <c r="N3" s="978"/>
      <c r="O3" s="674" t="s">
        <v>7</v>
      </c>
      <c r="P3" s="982"/>
      <c r="Q3" s="982"/>
      <c r="R3" s="982"/>
      <c r="S3" s="982"/>
      <c r="T3" s="982"/>
      <c r="U3" s="982"/>
      <c r="V3" s="983"/>
      <c r="W3" s="674" t="s">
        <v>8</v>
      </c>
      <c r="X3" s="67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673" t="s">
        <v>9</v>
      </c>
      <c r="P4" s="6"/>
      <c r="Q4" s="984" t="s">
        <v>157</v>
      </c>
      <c r="R4" s="985"/>
      <c r="S4" s="985"/>
      <c r="T4" s="986"/>
      <c r="U4" s="673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674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671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2.0950000000000002</v>
      </c>
      <c r="J26" s="918"/>
      <c r="K26" s="918">
        <v>2.0950000000000002</v>
      </c>
      <c r="L26" s="918"/>
      <c r="M26" s="918">
        <v>2.0939999999999999</v>
      </c>
      <c r="N26" s="918"/>
      <c r="O26" s="918">
        <v>2.097</v>
      </c>
      <c r="P26" s="918"/>
      <c r="Q26" s="918">
        <v>2.0990000000000002</v>
      </c>
      <c r="R26" s="918"/>
      <c r="S26" s="918">
        <v>2.0950000000000002</v>
      </c>
      <c r="T26" s="918"/>
      <c r="U26" s="918">
        <v>2.0939999999999999</v>
      </c>
      <c r="V26" s="918"/>
      <c r="W26" s="918">
        <v>2.0939999999999999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1.9750000000000001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>
        <v>1.625</v>
      </c>
      <c r="R30" s="918"/>
      <c r="S30" s="918">
        <v>1.6</v>
      </c>
      <c r="T30" s="918"/>
      <c r="U30" s="918">
        <v>1.625</v>
      </c>
      <c r="V30" s="918"/>
      <c r="W30" s="918">
        <v>1.6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10.97</v>
      </c>
      <c r="J32" s="958"/>
      <c r="K32" s="958">
        <v>10.97</v>
      </c>
      <c r="L32" s="958"/>
      <c r="M32" s="958">
        <v>10.997</v>
      </c>
      <c r="N32" s="958"/>
      <c r="O32" s="958">
        <v>10.994999999999999</v>
      </c>
      <c r="P32" s="958"/>
      <c r="Q32" s="958">
        <v>10.975</v>
      </c>
      <c r="R32" s="958"/>
      <c r="S32" s="958">
        <v>10.96</v>
      </c>
      <c r="T32" s="958"/>
      <c r="U32" s="958">
        <v>10.98</v>
      </c>
      <c r="V32" s="958"/>
      <c r="W32" s="958">
        <v>10.96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665" t="s">
        <v>90</v>
      </c>
      <c r="E34" s="666"/>
      <c r="F34" s="666"/>
      <c r="G34" s="666"/>
      <c r="H34" s="667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668" t="s">
        <v>91</v>
      </c>
      <c r="E35" s="669"/>
      <c r="F35" s="669"/>
      <c r="G35" s="669"/>
      <c r="H35" s="670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668" t="s">
        <v>69</v>
      </c>
      <c r="E37" s="669"/>
      <c r="F37" s="669"/>
      <c r="G37" s="669"/>
      <c r="H37" s="670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665" t="s">
        <v>71</v>
      </c>
      <c r="E38" s="666"/>
      <c r="F38" s="666"/>
      <c r="G38" s="666"/>
      <c r="H38" s="667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 t="s">
        <v>98</v>
      </c>
      <c r="R38" s="913"/>
      <c r="S38" s="913" t="s">
        <v>98</v>
      </c>
      <c r="T38" s="913"/>
      <c r="U38" s="913" t="s">
        <v>98</v>
      </c>
      <c r="V38" s="913"/>
      <c r="W38" s="913" t="s">
        <v>98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668" t="s">
        <v>72</v>
      </c>
      <c r="E39" s="669"/>
      <c r="F39" s="669"/>
      <c r="G39" s="669"/>
      <c r="H39" s="670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665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668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665" t="s">
        <v>75</v>
      </c>
      <c r="E42" s="672"/>
      <c r="F42" s="676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668" t="s">
        <v>76</v>
      </c>
      <c r="E43" s="677"/>
      <c r="F43" s="677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665" t="s">
        <v>77</v>
      </c>
      <c r="E44" s="672"/>
      <c r="F44" s="676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668" t="s">
        <v>78</v>
      </c>
      <c r="E45" s="677"/>
      <c r="F45" s="677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665" t="s">
        <v>79</v>
      </c>
      <c r="E46" s="666"/>
      <c r="F46" s="666"/>
      <c r="G46" s="666"/>
      <c r="H46" s="667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668" t="s">
        <v>80</v>
      </c>
      <c r="E47" s="669"/>
      <c r="F47" s="669"/>
      <c r="G47" s="669"/>
      <c r="H47" s="670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665" t="s">
        <v>81</v>
      </c>
      <c r="E48" s="666"/>
      <c r="F48" s="666"/>
      <c r="G48" s="666"/>
      <c r="H48" s="667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668" t="s">
        <v>82</v>
      </c>
      <c r="E49" s="669"/>
      <c r="F49" s="669"/>
      <c r="G49" s="669"/>
      <c r="H49" s="670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87" priority="7" operator="greaterThan">
      <formula>$AA$28</formula>
    </cfRule>
    <cfRule type="cellIs" dxfId="286" priority="8" operator="lessThan">
      <formula>$AA$29</formula>
    </cfRule>
  </conditionalFormatting>
  <conditionalFormatting sqref="I32:X33">
    <cfRule type="cellIs" dxfId="285" priority="5" operator="greaterThan">
      <formula>$AA$32</formula>
    </cfRule>
    <cfRule type="cellIs" dxfId="284" priority="6" operator="lessThan">
      <formula>$AA$33</formula>
    </cfRule>
  </conditionalFormatting>
  <conditionalFormatting sqref="I30:X31">
    <cfRule type="cellIs" dxfId="283" priority="3" operator="greaterThan">
      <formula>$AA$30</formula>
    </cfRule>
    <cfRule type="cellIs" dxfId="282" priority="4" operator="lessThan">
      <formula>$AA$31</formula>
    </cfRule>
  </conditionalFormatting>
  <conditionalFormatting sqref="I26:X27">
    <cfRule type="cellIs" dxfId="281" priority="1" operator="greaterThan">
      <formula>$AA$26</formula>
    </cfRule>
    <cfRule type="cellIs" dxfId="2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673" t="s">
        <v>2</v>
      </c>
      <c r="E2" s="42"/>
      <c r="F2" s="975" t="s">
        <v>95</v>
      </c>
      <c r="G2" s="975"/>
      <c r="H2" s="975"/>
      <c r="I2" s="975"/>
      <c r="J2" s="975"/>
      <c r="K2" s="1029"/>
      <c r="L2" s="673" t="s">
        <v>4</v>
      </c>
      <c r="M2" s="975">
        <v>7</v>
      </c>
      <c r="N2" s="976"/>
      <c r="O2" s="673" t="s">
        <v>6</v>
      </c>
      <c r="P2" s="979" t="s">
        <v>83</v>
      </c>
      <c r="Q2" s="980"/>
      <c r="R2" s="980"/>
      <c r="S2" s="980"/>
      <c r="T2" s="980"/>
      <c r="U2" s="980"/>
      <c r="V2" s="981"/>
      <c r="W2" s="673" t="s">
        <v>34</v>
      </c>
      <c r="X2" s="32">
        <v>2</v>
      </c>
      <c r="Z2" s="34" t="s">
        <v>48</v>
      </c>
    </row>
    <row r="3" spans="1:26" ht="10" customHeight="1">
      <c r="A3" s="973" t="s">
        <v>1</v>
      </c>
      <c r="B3" s="974"/>
      <c r="C3" s="908"/>
      <c r="D3" s="674" t="s">
        <v>3</v>
      </c>
      <c r="E3" s="43"/>
      <c r="F3" s="1030"/>
      <c r="G3" s="1030"/>
      <c r="H3" s="1030"/>
      <c r="I3" s="1030"/>
      <c r="J3" s="1030"/>
      <c r="K3" s="1031"/>
      <c r="L3" s="674" t="s">
        <v>5</v>
      </c>
      <c r="M3" s="977"/>
      <c r="N3" s="978"/>
      <c r="O3" s="674" t="s">
        <v>7</v>
      </c>
      <c r="P3" s="982"/>
      <c r="Q3" s="982"/>
      <c r="R3" s="982"/>
      <c r="S3" s="982"/>
      <c r="T3" s="982"/>
      <c r="U3" s="982"/>
      <c r="V3" s="983"/>
      <c r="W3" s="674" t="s">
        <v>8</v>
      </c>
      <c r="X3" s="67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673" t="s">
        <v>9</v>
      </c>
      <c r="P4" s="6"/>
      <c r="Q4" s="984" t="s">
        <v>157</v>
      </c>
      <c r="R4" s="985"/>
      <c r="S4" s="985"/>
      <c r="T4" s="986"/>
      <c r="U4" s="673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674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671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2.0939999999999999</v>
      </c>
      <c r="J26" s="918"/>
      <c r="K26" s="918">
        <v>2.0840000000000001</v>
      </c>
      <c r="L26" s="918"/>
      <c r="M26" s="918">
        <v>2.069</v>
      </c>
      <c r="N26" s="918"/>
      <c r="O26" s="918">
        <v>2.0830000000000002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1.625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10.98</v>
      </c>
      <c r="J32" s="958"/>
      <c r="K32" s="958">
        <v>10.98</v>
      </c>
      <c r="L32" s="958"/>
      <c r="M32" s="958">
        <v>10.97</v>
      </c>
      <c r="N32" s="958"/>
      <c r="O32" s="958">
        <v>10.96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665" t="s">
        <v>90</v>
      </c>
      <c r="E34" s="666"/>
      <c r="F34" s="666"/>
      <c r="G34" s="666"/>
      <c r="H34" s="667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668" t="s">
        <v>91</v>
      </c>
      <c r="E35" s="669"/>
      <c r="F35" s="669"/>
      <c r="G35" s="669"/>
      <c r="H35" s="670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668" t="s">
        <v>69</v>
      </c>
      <c r="E37" s="669"/>
      <c r="F37" s="669"/>
      <c r="G37" s="669"/>
      <c r="H37" s="670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665" t="s">
        <v>71</v>
      </c>
      <c r="E38" s="666"/>
      <c r="F38" s="666"/>
      <c r="G38" s="666"/>
      <c r="H38" s="667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668" t="s">
        <v>72</v>
      </c>
      <c r="E39" s="669"/>
      <c r="F39" s="669"/>
      <c r="G39" s="669"/>
      <c r="H39" s="670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665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668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665" t="s">
        <v>75</v>
      </c>
      <c r="E42" s="672"/>
      <c r="F42" s="676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668" t="s">
        <v>76</v>
      </c>
      <c r="E43" s="677"/>
      <c r="F43" s="677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665" t="s">
        <v>77</v>
      </c>
      <c r="E44" s="672"/>
      <c r="F44" s="676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668" t="s">
        <v>78</v>
      </c>
      <c r="E45" s="677"/>
      <c r="F45" s="677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665" t="s">
        <v>79</v>
      </c>
      <c r="E46" s="666"/>
      <c r="F46" s="666"/>
      <c r="G46" s="666"/>
      <c r="H46" s="667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668" t="s">
        <v>80</v>
      </c>
      <c r="E47" s="669"/>
      <c r="F47" s="669"/>
      <c r="G47" s="669"/>
      <c r="H47" s="670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665" t="s">
        <v>81</v>
      </c>
      <c r="E48" s="666"/>
      <c r="F48" s="666"/>
      <c r="G48" s="666"/>
      <c r="H48" s="667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668" t="s">
        <v>82</v>
      </c>
      <c r="E49" s="669"/>
      <c r="F49" s="669"/>
      <c r="G49" s="669"/>
      <c r="H49" s="670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79" priority="7" operator="greaterThan">
      <formula>$AA$28</formula>
    </cfRule>
    <cfRule type="cellIs" dxfId="278" priority="8" operator="lessThan">
      <formula>$AA$29</formula>
    </cfRule>
  </conditionalFormatting>
  <conditionalFormatting sqref="I32:X33">
    <cfRule type="cellIs" dxfId="277" priority="5" operator="greaterThan">
      <formula>$AA$32</formula>
    </cfRule>
    <cfRule type="cellIs" dxfId="276" priority="6" operator="lessThan">
      <formula>$AA$33</formula>
    </cfRule>
  </conditionalFormatting>
  <conditionalFormatting sqref="I30:X31">
    <cfRule type="cellIs" dxfId="275" priority="3" operator="greaterThan">
      <formula>$AA$30</formula>
    </cfRule>
    <cfRule type="cellIs" dxfId="274" priority="4" operator="lessThan">
      <formula>$AA$31</formula>
    </cfRule>
  </conditionalFormatting>
  <conditionalFormatting sqref="I26:X27">
    <cfRule type="cellIs" dxfId="273" priority="1" operator="greaterThan">
      <formula>$AA$26</formula>
    </cfRule>
    <cfRule type="cellIs" dxfId="2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688" t="s">
        <v>2</v>
      </c>
      <c r="E2" s="42"/>
      <c r="F2" s="975" t="s">
        <v>95</v>
      </c>
      <c r="G2" s="975"/>
      <c r="H2" s="975"/>
      <c r="I2" s="975"/>
      <c r="J2" s="975"/>
      <c r="K2" s="1029"/>
      <c r="L2" s="688" t="s">
        <v>4</v>
      </c>
      <c r="M2" s="975">
        <v>7</v>
      </c>
      <c r="N2" s="976"/>
      <c r="O2" s="688" t="s">
        <v>6</v>
      </c>
      <c r="P2" s="979" t="s">
        <v>83</v>
      </c>
      <c r="Q2" s="980"/>
      <c r="R2" s="980"/>
      <c r="S2" s="980"/>
      <c r="T2" s="980"/>
      <c r="U2" s="980"/>
      <c r="V2" s="981"/>
      <c r="W2" s="688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689" t="s">
        <v>3</v>
      </c>
      <c r="E3" s="43"/>
      <c r="F3" s="1030"/>
      <c r="G3" s="1030"/>
      <c r="H3" s="1030"/>
      <c r="I3" s="1030"/>
      <c r="J3" s="1030"/>
      <c r="K3" s="1031"/>
      <c r="L3" s="689" t="s">
        <v>5</v>
      </c>
      <c r="M3" s="977"/>
      <c r="N3" s="978"/>
      <c r="O3" s="689" t="s">
        <v>7</v>
      </c>
      <c r="P3" s="982"/>
      <c r="Q3" s="982"/>
      <c r="R3" s="982"/>
      <c r="S3" s="982"/>
      <c r="T3" s="982"/>
      <c r="U3" s="982"/>
      <c r="V3" s="983"/>
      <c r="W3" s="689" t="s">
        <v>8</v>
      </c>
      <c r="X3" s="67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688" t="s">
        <v>9</v>
      </c>
      <c r="P4" s="6"/>
      <c r="Q4" s="984" t="s">
        <v>158</v>
      </c>
      <c r="R4" s="985"/>
      <c r="S4" s="985"/>
      <c r="T4" s="986"/>
      <c r="U4" s="688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689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690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2.0939999999999999</v>
      </c>
      <c r="J26" s="918"/>
      <c r="K26" s="918">
        <v>2.0960000000000001</v>
      </c>
      <c r="L26" s="918"/>
      <c r="M26" s="918">
        <v>2.0920000000000001</v>
      </c>
      <c r="N26" s="918"/>
      <c r="O26" s="918">
        <v>2.0990000000000002</v>
      </c>
      <c r="P26" s="918"/>
      <c r="Q26" s="918">
        <v>2.0979999999999999</v>
      </c>
      <c r="R26" s="918"/>
      <c r="S26" s="918">
        <v>2.0950000000000002</v>
      </c>
      <c r="T26" s="918"/>
      <c r="U26" s="918">
        <v>2.0939999999999999</v>
      </c>
      <c r="V26" s="918"/>
      <c r="W26" s="918">
        <v>2.0950000000000002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1.9750000000000001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>
        <v>1.625</v>
      </c>
      <c r="R30" s="918"/>
      <c r="S30" s="918">
        <v>1.6</v>
      </c>
      <c r="T30" s="918"/>
      <c r="U30" s="918">
        <v>1.625</v>
      </c>
      <c r="V30" s="918"/>
      <c r="W30" s="918">
        <v>1.6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10.97</v>
      </c>
      <c r="J32" s="958"/>
      <c r="K32" s="958">
        <v>10.97</v>
      </c>
      <c r="L32" s="958"/>
      <c r="M32" s="958">
        <v>10.997</v>
      </c>
      <c r="N32" s="958"/>
      <c r="O32" s="958">
        <v>10.994999999999999</v>
      </c>
      <c r="P32" s="958"/>
      <c r="Q32" s="958">
        <v>10.97</v>
      </c>
      <c r="R32" s="958"/>
      <c r="S32" s="958">
        <v>10.96</v>
      </c>
      <c r="T32" s="958"/>
      <c r="U32" s="958">
        <v>10.98</v>
      </c>
      <c r="V32" s="958"/>
      <c r="W32" s="958">
        <v>10.97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682" t="s">
        <v>90</v>
      </c>
      <c r="E34" s="683"/>
      <c r="F34" s="683"/>
      <c r="G34" s="683"/>
      <c r="H34" s="684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685" t="s">
        <v>91</v>
      </c>
      <c r="E35" s="686"/>
      <c r="F35" s="686"/>
      <c r="G35" s="686"/>
      <c r="H35" s="687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685" t="s">
        <v>69</v>
      </c>
      <c r="E37" s="686"/>
      <c r="F37" s="686"/>
      <c r="G37" s="686"/>
      <c r="H37" s="687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682" t="s">
        <v>71</v>
      </c>
      <c r="E38" s="683"/>
      <c r="F38" s="683"/>
      <c r="G38" s="683"/>
      <c r="H38" s="684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 t="s">
        <v>98</v>
      </c>
      <c r="R38" s="913"/>
      <c r="S38" s="913" t="s">
        <v>98</v>
      </c>
      <c r="T38" s="913"/>
      <c r="U38" s="913" t="s">
        <v>98</v>
      </c>
      <c r="V38" s="913"/>
      <c r="W38" s="913" t="s">
        <v>98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685" t="s">
        <v>72</v>
      </c>
      <c r="E39" s="686"/>
      <c r="F39" s="686"/>
      <c r="G39" s="686"/>
      <c r="H39" s="687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682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685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682" t="s">
        <v>75</v>
      </c>
      <c r="E42" s="679"/>
      <c r="F42" s="680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685" t="s">
        <v>76</v>
      </c>
      <c r="E43" s="681"/>
      <c r="F43" s="681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682" t="s">
        <v>77</v>
      </c>
      <c r="E44" s="679"/>
      <c r="F44" s="680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685" t="s">
        <v>78</v>
      </c>
      <c r="E45" s="681"/>
      <c r="F45" s="681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682" t="s">
        <v>79</v>
      </c>
      <c r="E46" s="683"/>
      <c r="F46" s="683"/>
      <c r="G46" s="683"/>
      <c r="H46" s="684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685" t="s">
        <v>80</v>
      </c>
      <c r="E47" s="686"/>
      <c r="F47" s="686"/>
      <c r="G47" s="686"/>
      <c r="H47" s="687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682" t="s">
        <v>81</v>
      </c>
      <c r="E48" s="683"/>
      <c r="F48" s="683"/>
      <c r="G48" s="683"/>
      <c r="H48" s="684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685" t="s">
        <v>82</v>
      </c>
      <c r="E49" s="686"/>
      <c r="F49" s="686"/>
      <c r="G49" s="686"/>
      <c r="H49" s="687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71" priority="7" operator="greaterThan">
      <formula>$AA$28</formula>
    </cfRule>
    <cfRule type="cellIs" dxfId="270" priority="8" operator="lessThan">
      <formula>$AA$29</formula>
    </cfRule>
  </conditionalFormatting>
  <conditionalFormatting sqref="I32:X33">
    <cfRule type="cellIs" dxfId="269" priority="5" operator="greaterThan">
      <formula>$AA$32</formula>
    </cfRule>
    <cfRule type="cellIs" dxfId="268" priority="6" operator="lessThan">
      <formula>$AA$33</formula>
    </cfRule>
  </conditionalFormatting>
  <conditionalFormatting sqref="I30:X31">
    <cfRule type="cellIs" dxfId="267" priority="3" operator="greaterThan">
      <formula>$AA$30</formula>
    </cfRule>
    <cfRule type="cellIs" dxfId="266" priority="4" operator="lessThan">
      <formula>$AA$31</formula>
    </cfRule>
  </conditionalFormatting>
  <conditionalFormatting sqref="I26:X27">
    <cfRule type="cellIs" dxfId="265" priority="1" operator="greaterThan">
      <formula>$AA$26</formula>
    </cfRule>
    <cfRule type="cellIs" dxfId="2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688" t="s">
        <v>2</v>
      </c>
      <c r="E2" s="42"/>
      <c r="F2" s="975" t="s">
        <v>95</v>
      </c>
      <c r="G2" s="975"/>
      <c r="H2" s="975"/>
      <c r="I2" s="975"/>
      <c r="J2" s="975"/>
      <c r="K2" s="1029"/>
      <c r="L2" s="688" t="s">
        <v>4</v>
      </c>
      <c r="M2" s="975">
        <v>7</v>
      </c>
      <c r="N2" s="976"/>
      <c r="O2" s="688" t="s">
        <v>6</v>
      </c>
      <c r="P2" s="979" t="s">
        <v>83</v>
      </c>
      <c r="Q2" s="980"/>
      <c r="R2" s="980"/>
      <c r="S2" s="980"/>
      <c r="T2" s="980"/>
      <c r="U2" s="980"/>
      <c r="V2" s="981"/>
      <c r="W2" s="688" t="s">
        <v>34</v>
      </c>
      <c r="X2" s="32">
        <v>2</v>
      </c>
      <c r="Z2" s="34" t="s">
        <v>48</v>
      </c>
    </row>
    <row r="3" spans="1:26" ht="10" customHeight="1">
      <c r="A3" s="973" t="s">
        <v>1</v>
      </c>
      <c r="B3" s="974"/>
      <c r="C3" s="908"/>
      <c r="D3" s="689" t="s">
        <v>3</v>
      </c>
      <c r="E3" s="43"/>
      <c r="F3" s="1030"/>
      <c r="G3" s="1030"/>
      <c r="H3" s="1030"/>
      <c r="I3" s="1030"/>
      <c r="J3" s="1030"/>
      <c r="K3" s="1031"/>
      <c r="L3" s="689" t="s">
        <v>5</v>
      </c>
      <c r="M3" s="977"/>
      <c r="N3" s="978"/>
      <c r="O3" s="689" t="s">
        <v>7</v>
      </c>
      <c r="P3" s="982"/>
      <c r="Q3" s="982"/>
      <c r="R3" s="982"/>
      <c r="S3" s="982"/>
      <c r="T3" s="982"/>
      <c r="U3" s="982"/>
      <c r="V3" s="983"/>
      <c r="W3" s="689" t="s">
        <v>8</v>
      </c>
      <c r="X3" s="67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688" t="s">
        <v>9</v>
      </c>
      <c r="P4" s="6"/>
      <c r="Q4" s="984" t="s">
        <v>158</v>
      </c>
      <c r="R4" s="985"/>
      <c r="S4" s="985"/>
      <c r="T4" s="986"/>
      <c r="U4" s="688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689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690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2.0960000000000001</v>
      </c>
      <c r="J26" s="918"/>
      <c r="K26" s="918">
        <v>2.0840000000000001</v>
      </c>
      <c r="L26" s="918"/>
      <c r="M26" s="918">
        <v>2.0680000000000001</v>
      </c>
      <c r="N26" s="918"/>
      <c r="O26" s="918">
        <v>2.0819999999999999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1.625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10.98</v>
      </c>
      <c r="J32" s="958"/>
      <c r="K32" s="958">
        <v>10.98</v>
      </c>
      <c r="L32" s="958"/>
      <c r="M32" s="958">
        <v>10.97</v>
      </c>
      <c r="N32" s="958"/>
      <c r="O32" s="958">
        <v>10.96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682" t="s">
        <v>90</v>
      </c>
      <c r="E34" s="683"/>
      <c r="F34" s="683"/>
      <c r="G34" s="683"/>
      <c r="H34" s="684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685" t="s">
        <v>91</v>
      </c>
      <c r="E35" s="686"/>
      <c r="F35" s="686"/>
      <c r="G35" s="686"/>
      <c r="H35" s="687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685" t="s">
        <v>69</v>
      </c>
      <c r="E37" s="686"/>
      <c r="F37" s="686"/>
      <c r="G37" s="686"/>
      <c r="H37" s="687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682" t="s">
        <v>71</v>
      </c>
      <c r="E38" s="683"/>
      <c r="F38" s="683"/>
      <c r="G38" s="683"/>
      <c r="H38" s="684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685" t="s">
        <v>72</v>
      </c>
      <c r="E39" s="686"/>
      <c r="F39" s="686"/>
      <c r="G39" s="686"/>
      <c r="H39" s="687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682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685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682" t="s">
        <v>75</v>
      </c>
      <c r="E42" s="679"/>
      <c r="F42" s="680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685" t="s">
        <v>76</v>
      </c>
      <c r="E43" s="681"/>
      <c r="F43" s="681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682" t="s">
        <v>77</v>
      </c>
      <c r="E44" s="679"/>
      <c r="F44" s="680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685" t="s">
        <v>78</v>
      </c>
      <c r="E45" s="681"/>
      <c r="F45" s="681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682" t="s">
        <v>79</v>
      </c>
      <c r="E46" s="683"/>
      <c r="F46" s="683"/>
      <c r="G46" s="683"/>
      <c r="H46" s="684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685" t="s">
        <v>80</v>
      </c>
      <c r="E47" s="686"/>
      <c r="F47" s="686"/>
      <c r="G47" s="686"/>
      <c r="H47" s="687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682" t="s">
        <v>81</v>
      </c>
      <c r="E48" s="683"/>
      <c r="F48" s="683"/>
      <c r="G48" s="683"/>
      <c r="H48" s="684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685" t="s">
        <v>82</v>
      </c>
      <c r="E49" s="686"/>
      <c r="F49" s="686"/>
      <c r="G49" s="686"/>
      <c r="H49" s="687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63" priority="7" operator="greaterThan">
      <formula>$AA$28</formula>
    </cfRule>
    <cfRule type="cellIs" dxfId="262" priority="8" operator="lessThan">
      <formula>$AA$29</formula>
    </cfRule>
  </conditionalFormatting>
  <conditionalFormatting sqref="I32:X33">
    <cfRule type="cellIs" dxfId="261" priority="5" operator="greaterThan">
      <formula>$AA$32</formula>
    </cfRule>
    <cfRule type="cellIs" dxfId="260" priority="6" operator="lessThan">
      <formula>$AA$33</formula>
    </cfRule>
  </conditionalFormatting>
  <conditionalFormatting sqref="I30:X31">
    <cfRule type="cellIs" dxfId="259" priority="3" operator="greaterThan">
      <formula>$AA$30</formula>
    </cfRule>
    <cfRule type="cellIs" dxfId="258" priority="4" operator="lessThan">
      <formula>$AA$31</formula>
    </cfRule>
  </conditionalFormatting>
  <conditionalFormatting sqref="I26:X27">
    <cfRule type="cellIs" dxfId="257" priority="1" operator="greaterThan">
      <formula>$AA$26</formula>
    </cfRule>
    <cfRule type="cellIs" dxfId="2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699" t="s">
        <v>2</v>
      </c>
      <c r="E2" s="42"/>
      <c r="F2" s="975" t="s">
        <v>95</v>
      </c>
      <c r="G2" s="975"/>
      <c r="H2" s="975"/>
      <c r="I2" s="975"/>
      <c r="J2" s="975"/>
      <c r="K2" s="1029"/>
      <c r="L2" s="699" t="s">
        <v>4</v>
      </c>
      <c r="M2" s="975">
        <v>7</v>
      </c>
      <c r="N2" s="976"/>
      <c r="O2" s="699" t="s">
        <v>6</v>
      </c>
      <c r="P2" s="979" t="s">
        <v>83</v>
      </c>
      <c r="Q2" s="980"/>
      <c r="R2" s="980"/>
      <c r="S2" s="980"/>
      <c r="T2" s="980"/>
      <c r="U2" s="980"/>
      <c r="V2" s="981"/>
      <c r="W2" s="699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700" t="s">
        <v>3</v>
      </c>
      <c r="E3" s="43"/>
      <c r="F3" s="1030"/>
      <c r="G3" s="1030"/>
      <c r="H3" s="1030"/>
      <c r="I3" s="1030"/>
      <c r="J3" s="1030"/>
      <c r="K3" s="1031"/>
      <c r="L3" s="700" t="s">
        <v>5</v>
      </c>
      <c r="M3" s="977"/>
      <c r="N3" s="978"/>
      <c r="O3" s="700" t="s">
        <v>7</v>
      </c>
      <c r="P3" s="982"/>
      <c r="Q3" s="982"/>
      <c r="R3" s="982"/>
      <c r="S3" s="982"/>
      <c r="T3" s="982"/>
      <c r="U3" s="982"/>
      <c r="V3" s="983"/>
      <c r="W3" s="700" t="s">
        <v>8</v>
      </c>
      <c r="X3" s="70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699" t="s">
        <v>9</v>
      </c>
      <c r="P4" s="6"/>
      <c r="Q4" s="984" t="s">
        <v>159</v>
      </c>
      <c r="R4" s="985"/>
      <c r="S4" s="985"/>
      <c r="T4" s="986"/>
      <c r="U4" s="699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700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697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2.093</v>
      </c>
      <c r="J26" s="918"/>
      <c r="K26" s="918">
        <v>2.0950000000000002</v>
      </c>
      <c r="L26" s="918"/>
      <c r="M26" s="918">
        <v>2.0950000000000002</v>
      </c>
      <c r="N26" s="918"/>
      <c r="O26" s="918">
        <v>2.0979999999999999</v>
      </c>
      <c r="P26" s="918"/>
      <c r="Q26" s="918">
        <v>2.097</v>
      </c>
      <c r="R26" s="918"/>
      <c r="S26" s="918">
        <v>2.0950000000000002</v>
      </c>
      <c r="T26" s="918"/>
      <c r="U26" s="918">
        <v>2.0939999999999999</v>
      </c>
      <c r="V26" s="918"/>
      <c r="W26" s="918">
        <v>2.0939999999999999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1.9750000000000001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>
        <v>1.625</v>
      </c>
      <c r="R30" s="918"/>
      <c r="S30" s="918">
        <v>1.6</v>
      </c>
      <c r="T30" s="918"/>
      <c r="U30" s="918">
        <v>1.625</v>
      </c>
      <c r="V30" s="918"/>
      <c r="W30" s="918">
        <v>1.6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10.97</v>
      </c>
      <c r="J32" s="958"/>
      <c r="K32" s="958">
        <v>10.97</v>
      </c>
      <c r="L32" s="958"/>
      <c r="M32" s="958">
        <v>10.994999999999999</v>
      </c>
      <c r="N32" s="958"/>
      <c r="O32" s="958">
        <v>10.997999999999999</v>
      </c>
      <c r="P32" s="958"/>
      <c r="Q32" s="958">
        <v>10.97</v>
      </c>
      <c r="R32" s="958"/>
      <c r="S32" s="958">
        <v>10.96</v>
      </c>
      <c r="T32" s="958"/>
      <c r="U32" s="958">
        <v>10.977</v>
      </c>
      <c r="V32" s="958"/>
      <c r="W32" s="958">
        <v>10.97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691" t="s">
        <v>90</v>
      </c>
      <c r="E34" s="692"/>
      <c r="F34" s="692"/>
      <c r="G34" s="692"/>
      <c r="H34" s="693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694" t="s">
        <v>91</v>
      </c>
      <c r="E35" s="695"/>
      <c r="F35" s="695"/>
      <c r="G35" s="695"/>
      <c r="H35" s="696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694" t="s">
        <v>69</v>
      </c>
      <c r="E37" s="695"/>
      <c r="F37" s="695"/>
      <c r="G37" s="695"/>
      <c r="H37" s="696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691" t="s">
        <v>71</v>
      </c>
      <c r="E38" s="692"/>
      <c r="F38" s="692"/>
      <c r="G38" s="692"/>
      <c r="H38" s="693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 t="s">
        <v>98</v>
      </c>
      <c r="R38" s="913"/>
      <c r="S38" s="913" t="s">
        <v>98</v>
      </c>
      <c r="T38" s="913"/>
      <c r="U38" s="913" t="s">
        <v>98</v>
      </c>
      <c r="V38" s="913"/>
      <c r="W38" s="913" t="s">
        <v>98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694" t="s">
        <v>72</v>
      </c>
      <c r="E39" s="695"/>
      <c r="F39" s="695"/>
      <c r="G39" s="695"/>
      <c r="H39" s="696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691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694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691" t="s">
        <v>75</v>
      </c>
      <c r="E42" s="698"/>
      <c r="F42" s="702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694" t="s">
        <v>76</v>
      </c>
      <c r="E43" s="703"/>
      <c r="F43" s="703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691" t="s">
        <v>77</v>
      </c>
      <c r="E44" s="698"/>
      <c r="F44" s="702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694" t="s">
        <v>78</v>
      </c>
      <c r="E45" s="703"/>
      <c r="F45" s="703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691" t="s">
        <v>79</v>
      </c>
      <c r="E46" s="692"/>
      <c r="F46" s="692"/>
      <c r="G46" s="692"/>
      <c r="H46" s="693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694" t="s">
        <v>80</v>
      </c>
      <c r="E47" s="695"/>
      <c r="F47" s="695"/>
      <c r="G47" s="695"/>
      <c r="H47" s="696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691" t="s">
        <v>81</v>
      </c>
      <c r="E48" s="692"/>
      <c r="F48" s="692"/>
      <c r="G48" s="692"/>
      <c r="H48" s="693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694" t="s">
        <v>82</v>
      </c>
      <c r="E49" s="695"/>
      <c r="F49" s="695"/>
      <c r="G49" s="695"/>
      <c r="H49" s="696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55" priority="7" operator="greaterThan">
      <formula>$AA$28</formula>
    </cfRule>
    <cfRule type="cellIs" dxfId="254" priority="8" operator="lessThan">
      <formula>$AA$29</formula>
    </cfRule>
  </conditionalFormatting>
  <conditionalFormatting sqref="I32:X33">
    <cfRule type="cellIs" dxfId="253" priority="5" operator="greaterThan">
      <formula>$AA$32</formula>
    </cfRule>
    <cfRule type="cellIs" dxfId="252" priority="6" operator="lessThan">
      <formula>$AA$33</formula>
    </cfRule>
  </conditionalFormatting>
  <conditionalFormatting sqref="I30:X31">
    <cfRule type="cellIs" dxfId="251" priority="3" operator="greaterThan">
      <formula>$AA$30</formula>
    </cfRule>
    <cfRule type="cellIs" dxfId="250" priority="4" operator="lessThan">
      <formula>$AA$31</formula>
    </cfRule>
  </conditionalFormatting>
  <conditionalFormatting sqref="I26:X27">
    <cfRule type="cellIs" dxfId="249" priority="1" operator="greaterThan">
      <formula>$AA$26</formula>
    </cfRule>
    <cfRule type="cellIs" dxfId="2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699" t="s">
        <v>2</v>
      </c>
      <c r="E2" s="42"/>
      <c r="F2" s="975" t="s">
        <v>95</v>
      </c>
      <c r="G2" s="975"/>
      <c r="H2" s="975"/>
      <c r="I2" s="975"/>
      <c r="J2" s="975"/>
      <c r="K2" s="1029"/>
      <c r="L2" s="699" t="s">
        <v>4</v>
      </c>
      <c r="M2" s="975">
        <v>7</v>
      </c>
      <c r="N2" s="976"/>
      <c r="O2" s="699" t="s">
        <v>6</v>
      </c>
      <c r="P2" s="979" t="s">
        <v>83</v>
      </c>
      <c r="Q2" s="980"/>
      <c r="R2" s="980"/>
      <c r="S2" s="980"/>
      <c r="T2" s="980"/>
      <c r="U2" s="980"/>
      <c r="V2" s="981"/>
      <c r="W2" s="699" t="s">
        <v>34</v>
      </c>
      <c r="X2" s="32">
        <v>2</v>
      </c>
      <c r="Z2" s="34" t="s">
        <v>48</v>
      </c>
    </row>
    <row r="3" spans="1:26" ht="10" customHeight="1">
      <c r="A3" s="973" t="s">
        <v>1</v>
      </c>
      <c r="B3" s="974"/>
      <c r="C3" s="908"/>
      <c r="D3" s="700" t="s">
        <v>3</v>
      </c>
      <c r="E3" s="43"/>
      <c r="F3" s="1030"/>
      <c r="G3" s="1030"/>
      <c r="H3" s="1030"/>
      <c r="I3" s="1030"/>
      <c r="J3" s="1030"/>
      <c r="K3" s="1031"/>
      <c r="L3" s="700" t="s">
        <v>5</v>
      </c>
      <c r="M3" s="977"/>
      <c r="N3" s="978"/>
      <c r="O3" s="700" t="s">
        <v>7</v>
      </c>
      <c r="P3" s="982"/>
      <c r="Q3" s="982"/>
      <c r="R3" s="982"/>
      <c r="S3" s="982"/>
      <c r="T3" s="982"/>
      <c r="U3" s="982"/>
      <c r="V3" s="983"/>
      <c r="W3" s="700" t="s">
        <v>8</v>
      </c>
      <c r="X3" s="70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699" t="s">
        <v>9</v>
      </c>
      <c r="P4" s="6"/>
      <c r="Q4" s="984" t="s">
        <v>159</v>
      </c>
      <c r="R4" s="985"/>
      <c r="S4" s="985"/>
      <c r="T4" s="986"/>
      <c r="U4" s="699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700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697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2.0950000000000002</v>
      </c>
      <c r="J26" s="918"/>
      <c r="K26" s="918">
        <v>2.0830000000000002</v>
      </c>
      <c r="L26" s="918"/>
      <c r="M26" s="918">
        <v>2.069</v>
      </c>
      <c r="N26" s="918"/>
      <c r="O26" s="918">
        <v>2.0830000000000002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1.625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10.98</v>
      </c>
      <c r="J32" s="958"/>
      <c r="K32" s="958">
        <v>10.98</v>
      </c>
      <c r="L32" s="958"/>
      <c r="M32" s="958">
        <v>10.97</v>
      </c>
      <c r="N32" s="958"/>
      <c r="O32" s="958">
        <v>10.96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691" t="s">
        <v>90</v>
      </c>
      <c r="E34" s="692"/>
      <c r="F34" s="692"/>
      <c r="G34" s="692"/>
      <c r="H34" s="693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694" t="s">
        <v>91</v>
      </c>
      <c r="E35" s="695"/>
      <c r="F35" s="695"/>
      <c r="G35" s="695"/>
      <c r="H35" s="696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694" t="s">
        <v>69</v>
      </c>
      <c r="E37" s="695"/>
      <c r="F37" s="695"/>
      <c r="G37" s="695"/>
      <c r="H37" s="696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691" t="s">
        <v>71</v>
      </c>
      <c r="E38" s="692"/>
      <c r="F38" s="692"/>
      <c r="G38" s="692"/>
      <c r="H38" s="693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694" t="s">
        <v>72</v>
      </c>
      <c r="E39" s="695"/>
      <c r="F39" s="695"/>
      <c r="G39" s="695"/>
      <c r="H39" s="696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691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694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691" t="s">
        <v>75</v>
      </c>
      <c r="E42" s="698"/>
      <c r="F42" s="702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694" t="s">
        <v>76</v>
      </c>
      <c r="E43" s="703"/>
      <c r="F43" s="703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691" t="s">
        <v>77</v>
      </c>
      <c r="E44" s="698"/>
      <c r="F44" s="702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694" t="s">
        <v>78</v>
      </c>
      <c r="E45" s="703"/>
      <c r="F45" s="703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691" t="s">
        <v>79</v>
      </c>
      <c r="E46" s="692"/>
      <c r="F46" s="692"/>
      <c r="G46" s="692"/>
      <c r="H46" s="693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694" t="s">
        <v>80</v>
      </c>
      <c r="E47" s="695"/>
      <c r="F47" s="695"/>
      <c r="G47" s="695"/>
      <c r="H47" s="696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691" t="s">
        <v>81</v>
      </c>
      <c r="E48" s="692"/>
      <c r="F48" s="692"/>
      <c r="G48" s="692"/>
      <c r="H48" s="693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694" t="s">
        <v>82</v>
      </c>
      <c r="E49" s="695"/>
      <c r="F49" s="695"/>
      <c r="G49" s="695"/>
      <c r="H49" s="696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47" priority="7" operator="greaterThan">
      <formula>$AA$28</formula>
    </cfRule>
    <cfRule type="cellIs" dxfId="246" priority="8" operator="lessThan">
      <formula>$AA$29</formula>
    </cfRule>
  </conditionalFormatting>
  <conditionalFormatting sqref="I32:X33">
    <cfRule type="cellIs" dxfId="245" priority="5" operator="greaterThan">
      <formula>$AA$32</formula>
    </cfRule>
    <cfRule type="cellIs" dxfId="244" priority="6" operator="lessThan">
      <formula>$AA$33</formula>
    </cfRule>
  </conditionalFormatting>
  <conditionalFormatting sqref="I30:X31">
    <cfRule type="cellIs" dxfId="243" priority="3" operator="greaterThan">
      <formula>$AA$30</formula>
    </cfRule>
    <cfRule type="cellIs" dxfId="242" priority="4" operator="lessThan">
      <formula>$AA$31</formula>
    </cfRule>
  </conditionalFormatting>
  <conditionalFormatting sqref="I26:X27">
    <cfRule type="cellIs" dxfId="241" priority="1" operator="greaterThan">
      <formula>$AA$26</formula>
    </cfRule>
    <cfRule type="cellIs" dxfId="2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712" t="s">
        <v>2</v>
      </c>
      <c r="E2" s="42"/>
      <c r="F2" s="975" t="s">
        <v>95</v>
      </c>
      <c r="G2" s="975"/>
      <c r="H2" s="975"/>
      <c r="I2" s="975"/>
      <c r="J2" s="975"/>
      <c r="K2" s="1029"/>
      <c r="L2" s="712" t="s">
        <v>4</v>
      </c>
      <c r="M2" s="975">
        <v>7</v>
      </c>
      <c r="N2" s="976"/>
      <c r="O2" s="712" t="s">
        <v>6</v>
      </c>
      <c r="P2" s="979" t="s">
        <v>83</v>
      </c>
      <c r="Q2" s="980"/>
      <c r="R2" s="980"/>
      <c r="S2" s="980"/>
      <c r="T2" s="980"/>
      <c r="U2" s="980"/>
      <c r="V2" s="981"/>
      <c r="W2" s="712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713" t="s">
        <v>3</v>
      </c>
      <c r="E3" s="43"/>
      <c r="F3" s="1030"/>
      <c r="G3" s="1030"/>
      <c r="H3" s="1030"/>
      <c r="I3" s="1030"/>
      <c r="J3" s="1030"/>
      <c r="K3" s="1031"/>
      <c r="L3" s="713" t="s">
        <v>5</v>
      </c>
      <c r="M3" s="977"/>
      <c r="N3" s="978"/>
      <c r="O3" s="713" t="s">
        <v>7</v>
      </c>
      <c r="P3" s="982"/>
      <c r="Q3" s="982"/>
      <c r="R3" s="982"/>
      <c r="S3" s="982"/>
      <c r="T3" s="982"/>
      <c r="U3" s="982"/>
      <c r="V3" s="983"/>
      <c r="W3" s="713" t="s">
        <v>8</v>
      </c>
      <c r="X3" s="71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712" t="s">
        <v>9</v>
      </c>
      <c r="P4" s="6"/>
      <c r="Q4" s="984" t="s">
        <v>160</v>
      </c>
      <c r="R4" s="985"/>
      <c r="S4" s="985"/>
      <c r="T4" s="986"/>
      <c r="U4" s="712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713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710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2.0979999999999999</v>
      </c>
      <c r="J26" s="918"/>
      <c r="K26" s="918">
        <v>2.0950000000000002</v>
      </c>
      <c r="L26" s="918"/>
      <c r="M26" s="918">
        <v>2.0950000000000002</v>
      </c>
      <c r="N26" s="918"/>
      <c r="O26" s="918">
        <v>2.0979999999999999</v>
      </c>
      <c r="P26" s="918"/>
      <c r="Q26" s="918">
        <v>2.0979999999999999</v>
      </c>
      <c r="R26" s="918"/>
      <c r="S26" s="918">
        <v>2.0950000000000002</v>
      </c>
      <c r="T26" s="918"/>
      <c r="U26" s="918">
        <v>2.0939999999999999</v>
      </c>
      <c r="V26" s="918"/>
      <c r="W26" s="918">
        <v>2.0939999999999999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1.9750000000000001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>
        <v>1.625</v>
      </c>
      <c r="R30" s="918"/>
      <c r="S30" s="918">
        <v>1.6</v>
      </c>
      <c r="T30" s="918"/>
      <c r="U30" s="918">
        <v>1.625</v>
      </c>
      <c r="V30" s="918"/>
      <c r="W30" s="918">
        <v>1.6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10.97</v>
      </c>
      <c r="J32" s="958"/>
      <c r="K32" s="958">
        <v>10.97</v>
      </c>
      <c r="L32" s="958"/>
      <c r="M32" s="958">
        <v>10.99</v>
      </c>
      <c r="N32" s="958"/>
      <c r="O32" s="958">
        <v>11</v>
      </c>
      <c r="P32" s="958"/>
      <c r="Q32" s="958">
        <v>10.977</v>
      </c>
      <c r="R32" s="958"/>
      <c r="S32" s="958">
        <v>10.96</v>
      </c>
      <c r="T32" s="958"/>
      <c r="U32" s="958">
        <v>10.978</v>
      </c>
      <c r="V32" s="958"/>
      <c r="W32" s="958">
        <v>10.96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704" t="s">
        <v>90</v>
      </c>
      <c r="E34" s="705"/>
      <c r="F34" s="705"/>
      <c r="G34" s="705"/>
      <c r="H34" s="706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707" t="s">
        <v>91</v>
      </c>
      <c r="E35" s="708"/>
      <c r="F35" s="708"/>
      <c r="G35" s="708"/>
      <c r="H35" s="709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707" t="s">
        <v>69</v>
      </c>
      <c r="E37" s="708"/>
      <c r="F37" s="708"/>
      <c r="G37" s="708"/>
      <c r="H37" s="709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704" t="s">
        <v>71</v>
      </c>
      <c r="E38" s="705"/>
      <c r="F38" s="705"/>
      <c r="G38" s="705"/>
      <c r="H38" s="706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 t="s">
        <v>98</v>
      </c>
      <c r="R38" s="913"/>
      <c r="S38" s="913" t="s">
        <v>98</v>
      </c>
      <c r="T38" s="913"/>
      <c r="U38" s="913" t="s">
        <v>98</v>
      </c>
      <c r="V38" s="913"/>
      <c r="W38" s="913" t="s">
        <v>98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707" t="s">
        <v>72</v>
      </c>
      <c r="E39" s="708"/>
      <c r="F39" s="708"/>
      <c r="G39" s="708"/>
      <c r="H39" s="709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704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707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704" t="s">
        <v>75</v>
      </c>
      <c r="E42" s="711"/>
      <c r="F42" s="715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707" t="s">
        <v>76</v>
      </c>
      <c r="E43" s="716"/>
      <c r="F43" s="716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704" t="s">
        <v>77</v>
      </c>
      <c r="E44" s="711"/>
      <c r="F44" s="715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707" t="s">
        <v>78</v>
      </c>
      <c r="E45" s="716"/>
      <c r="F45" s="716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704" t="s">
        <v>79</v>
      </c>
      <c r="E46" s="705"/>
      <c r="F46" s="705"/>
      <c r="G46" s="705"/>
      <c r="H46" s="706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707" t="s">
        <v>80</v>
      </c>
      <c r="E47" s="708"/>
      <c r="F47" s="708"/>
      <c r="G47" s="708"/>
      <c r="H47" s="709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704" t="s">
        <v>81</v>
      </c>
      <c r="E48" s="705"/>
      <c r="F48" s="705"/>
      <c r="G48" s="705"/>
      <c r="H48" s="706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707" t="s">
        <v>82</v>
      </c>
      <c r="E49" s="708"/>
      <c r="F49" s="708"/>
      <c r="G49" s="708"/>
      <c r="H49" s="709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39" priority="7" operator="greaterThan">
      <formula>$AA$28</formula>
    </cfRule>
    <cfRule type="cellIs" dxfId="238" priority="8" operator="lessThan">
      <formula>$AA$29</formula>
    </cfRule>
  </conditionalFormatting>
  <conditionalFormatting sqref="I32:X33">
    <cfRule type="cellIs" dxfId="237" priority="5" operator="greaterThan">
      <formula>$AA$32</formula>
    </cfRule>
    <cfRule type="cellIs" dxfId="236" priority="6" operator="lessThan">
      <formula>$AA$33</formula>
    </cfRule>
  </conditionalFormatting>
  <conditionalFormatting sqref="I30:X31">
    <cfRule type="cellIs" dxfId="235" priority="3" operator="greaterThan">
      <formula>$AA$30</formula>
    </cfRule>
    <cfRule type="cellIs" dxfId="234" priority="4" operator="lessThan">
      <formula>$AA$31</formula>
    </cfRule>
  </conditionalFormatting>
  <conditionalFormatting sqref="I26:X27">
    <cfRule type="cellIs" dxfId="233" priority="1" operator="greaterThan">
      <formula>$AA$26</formula>
    </cfRule>
    <cfRule type="cellIs" dxfId="2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712" t="s">
        <v>2</v>
      </c>
      <c r="E2" s="42"/>
      <c r="F2" s="975" t="s">
        <v>95</v>
      </c>
      <c r="G2" s="975"/>
      <c r="H2" s="975"/>
      <c r="I2" s="975"/>
      <c r="J2" s="975"/>
      <c r="K2" s="1029"/>
      <c r="L2" s="712" t="s">
        <v>4</v>
      </c>
      <c r="M2" s="975">
        <v>7</v>
      </c>
      <c r="N2" s="976"/>
      <c r="O2" s="712" t="s">
        <v>6</v>
      </c>
      <c r="P2" s="979" t="s">
        <v>83</v>
      </c>
      <c r="Q2" s="980"/>
      <c r="R2" s="980"/>
      <c r="S2" s="980"/>
      <c r="T2" s="980"/>
      <c r="U2" s="980"/>
      <c r="V2" s="981"/>
      <c r="W2" s="712" t="s">
        <v>34</v>
      </c>
      <c r="X2" s="32">
        <v>2</v>
      </c>
      <c r="Z2" s="34" t="s">
        <v>48</v>
      </c>
    </row>
    <row r="3" spans="1:26" ht="10" customHeight="1">
      <c r="A3" s="973" t="s">
        <v>1</v>
      </c>
      <c r="B3" s="974"/>
      <c r="C3" s="908"/>
      <c r="D3" s="713" t="s">
        <v>3</v>
      </c>
      <c r="E3" s="43"/>
      <c r="F3" s="1030"/>
      <c r="G3" s="1030"/>
      <c r="H3" s="1030"/>
      <c r="I3" s="1030"/>
      <c r="J3" s="1030"/>
      <c r="K3" s="1031"/>
      <c r="L3" s="713" t="s">
        <v>5</v>
      </c>
      <c r="M3" s="977"/>
      <c r="N3" s="978"/>
      <c r="O3" s="713" t="s">
        <v>7</v>
      </c>
      <c r="P3" s="982"/>
      <c r="Q3" s="982"/>
      <c r="R3" s="982"/>
      <c r="S3" s="982"/>
      <c r="T3" s="982"/>
      <c r="U3" s="982"/>
      <c r="V3" s="983"/>
      <c r="W3" s="713" t="s">
        <v>8</v>
      </c>
      <c r="X3" s="71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712" t="s">
        <v>9</v>
      </c>
      <c r="P4" s="6"/>
      <c r="Q4" s="984" t="s">
        <v>160</v>
      </c>
      <c r="R4" s="985"/>
      <c r="S4" s="985"/>
      <c r="T4" s="986"/>
      <c r="U4" s="712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713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710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2.0960000000000001</v>
      </c>
      <c r="J26" s="918"/>
      <c r="K26" s="918">
        <v>2.0840000000000001</v>
      </c>
      <c r="L26" s="918"/>
      <c r="M26" s="918">
        <v>2.0680000000000001</v>
      </c>
      <c r="N26" s="918"/>
      <c r="O26" s="918">
        <v>2.085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10.98</v>
      </c>
      <c r="J32" s="958"/>
      <c r="K32" s="958">
        <v>10.98</v>
      </c>
      <c r="L32" s="958"/>
      <c r="M32" s="958">
        <v>10.97</v>
      </c>
      <c r="N32" s="958"/>
      <c r="O32" s="958">
        <v>10.96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704" t="s">
        <v>90</v>
      </c>
      <c r="E34" s="705"/>
      <c r="F34" s="705"/>
      <c r="G34" s="705"/>
      <c r="H34" s="706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707" t="s">
        <v>91</v>
      </c>
      <c r="E35" s="708"/>
      <c r="F35" s="708"/>
      <c r="G35" s="708"/>
      <c r="H35" s="709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707" t="s">
        <v>69</v>
      </c>
      <c r="E37" s="708"/>
      <c r="F37" s="708"/>
      <c r="G37" s="708"/>
      <c r="H37" s="709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704" t="s">
        <v>71</v>
      </c>
      <c r="E38" s="705"/>
      <c r="F38" s="705"/>
      <c r="G38" s="705"/>
      <c r="H38" s="706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707" t="s">
        <v>72</v>
      </c>
      <c r="E39" s="708"/>
      <c r="F39" s="708"/>
      <c r="G39" s="708"/>
      <c r="H39" s="709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704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707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704" t="s">
        <v>75</v>
      </c>
      <c r="E42" s="711"/>
      <c r="F42" s="715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707" t="s">
        <v>76</v>
      </c>
      <c r="E43" s="716"/>
      <c r="F43" s="716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704" t="s">
        <v>77</v>
      </c>
      <c r="E44" s="711"/>
      <c r="F44" s="715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707" t="s">
        <v>78</v>
      </c>
      <c r="E45" s="716"/>
      <c r="F45" s="716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704" t="s">
        <v>79</v>
      </c>
      <c r="E46" s="705"/>
      <c r="F46" s="705"/>
      <c r="G46" s="705"/>
      <c r="H46" s="706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707" t="s">
        <v>80</v>
      </c>
      <c r="E47" s="708"/>
      <c r="F47" s="708"/>
      <c r="G47" s="708"/>
      <c r="H47" s="709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704" t="s">
        <v>81</v>
      </c>
      <c r="E48" s="705"/>
      <c r="F48" s="705"/>
      <c r="G48" s="705"/>
      <c r="H48" s="706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707" t="s">
        <v>82</v>
      </c>
      <c r="E49" s="708"/>
      <c r="F49" s="708"/>
      <c r="G49" s="708"/>
      <c r="H49" s="709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31" priority="7" operator="greaterThan">
      <formula>$AA$28</formula>
    </cfRule>
    <cfRule type="cellIs" dxfId="230" priority="8" operator="lessThan">
      <formula>$AA$29</formula>
    </cfRule>
  </conditionalFormatting>
  <conditionalFormatting sqref="I32:X33">
    <cfRule type="cellIs" dxfId="229" priority="5" operator="greaterThan">
      <formula>$AA$32</formula>
    </cfRule>
    <cfRule type="cellIs" dxfId="228" priority="6" operator="lessThan">
      <formula>$AA$33</formula>
    </cfRule>
  </conditionalFormatting>
  <conditionalFormatting sqref="I30:X31">
    <cfRule type="cellIs" dxfId="227" priority="3" operator="greaterThan">
      <formula>$AA$30</formula>
    </cfRule>
    <cfRule type="cellIs" dxfId="226" priority="4" operator="lessThan">
      <formula>$AA$31</formula>
    </cfRule>
  </conditionalFormatting>
  <conditionalFormatting sqref="I26:X27">
    <cfRule type="cellIs" dxfId="225" priority="1" operator="greaterThan">
      <formula>$AA$26</formula>
    </cfRule>
    <cfRule type="cellIs" dxfId="2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725" t="s">
        <v>2</v>
      </c>
      <c r="E2" s="42"/>
      <c r="F2" s="975" t="s">
        <v>95</v>
      </c>
      <c r="G2" s="975"/>
      <c r="H2" s="975"/>
      <c r="I2" s="975"/>
      <c r="J2" s="975"/>
      <c r="K2" s="1029"/>
      <c r="L2" s="725" t="s">
        <v>4</v>
      </c>
      <c r="M2" s="975">
        <v>7</v>
      </c>
      <c r="N2" s="976"/>
      <c r="O2" s="725" t="s">
        <v>6</v>
      </c>
      <c r="P2" s="979" t="s">
        <v>83</v>
      </c>
      <c r="Q2" s="980"/>
      <c r="R2" s="980"/>
      <c r="S2" s="980"/>
      <c r="T2" s="980"/>
      <c r="U2" s="980"/>
      <c r="V2" s="981"/>
      <c r="W2" s="725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726" t="s">
        <v>3</v>
      </c>
      <c r="E3" s="43"/>
      <c r="F3" s="1030"/>
      <c r="G3" s="1030"/>
      <c r="H3" s="1030"/>
      <c r="I3" s="1030"/>
      <c r="J3" s="1030"/>
      <c r="K3" s="1031"/>
      <c r="L3" s="726" t="s">
        <v>5</v>
      </c>
      <c r="M3" s="977"/>
      <c r="N3" s="978"/>
      <c r="O3" s="726" t="s">
        <v>7</v>
      </c>
      <c r="P3" s="982"/>
      <c r="Q3" s="982"/>
      <c r="R3" s="982"/>
      <c r="S3" s="982"/>
      <c r="T3" s="982"/>
      <c r="U3" s="982"/>
      <c r="V3" s="983"/>
      <c r="W3" s="726" t="s">
        <v>8</v>
      </c>
      <c r="X3" s="72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725" t="s">
        <v>9</v>
      </c>
      <c r="P4" s="6"/>
      <c r="Q4" s="984" t="s">
        <v>161</v>
      </c>
      <c r="R4" s="985"/>
      <c r="S4" s="985"/>
      <c r="T4" s="986"/>
      <c r="U4" s="725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726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723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2.0960000000000001</v>
      </c>
      <c r="J26" s="918"/>
      <c r="K26" s="918">
        <v>2.097</v>
      </c>
      <c r="L26" s="918"/>
      <c r="M26" s="918">
        <v>2.097</v>
      </c>
      <c r="N26" s="918"/>
      <c r="O26" s="918">
        <v>2.0990000000000002</v>
      </c>
      <c r="P26" s="918"/>
      <c r="Q26" s="918">
        <v>2.0990000000000002</v>
      </c>
      <c r="R26" s="918"/>
      <c r="S26" s="918">
        <v>2.0960000000000001</v>
      </c>
      <c r="T26" s="918"/>
      <c r="U26" s="918">
        <v>2.0950000000000002</v>
      </c>
      <c r="V26" s="918"/>
      <c r="W26" s="918">
        <v>2.0939999999999999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1.9750000000000001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>
        <v>1.625</v>
      </c>
      <c r="R30" s="918"/>
      <c r="S30" s="918">
        <v>1.6</v>
      </c>
      <c r="T30" s="918"/>
      <c r="U30" s="918">
        <v>1.625</v>
      </c>
      <c r="V30" s="918"/>
      <c r="W30" s="918">
        <v>1.625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10.976000000000001</v>
      </c>
      <c r="J32" s="958"/>
      <c r="K32" s="958">
        <v>10.97</v>
      </c>
      <c r="L32" s="958"/>
      <c r="M32" s="958">
        <v>10.99</v>
      </c>
      <c r="N32" s="958"/>
      <c r="O32" s="958">
        <v>10.996</v>
      </c>
      <c r="P32" s="958"/>
      <c r="Q32" s="958">
        <v>10.97</v>
      </c>
      <c r="R32" s="958"/>
      <c r="S32" s="958">
        <v>10.96</v>
      </c>
      <c r="T32" s="958"/>
      <c r="U32" s="958">
        <v>10.98</v>
      </c>
      <c r="V32" s="958"/>
      <c r="W32" s="958">
        <v>10.97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717" t="s">
        <v>90</v>
      </c>
      <c r="E34" s="718"/>
      <c r="F34" s="718"/>
      <c r="G34" s="718"/>
      <c r="H34" s="719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720" t="s">
        <v>91</v>
      </c>
      <c r="E35" s="721"/>
      <c r="F35" s="721"/>
      <c r="G35" s="721"/>
      <c r="H35" s="722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720" t="s">
        <v>69</v>
      </c>
      <c r="E37" s="721"/>
      <c r="F37" s="721"/>
      <c r="G37" s="721"/>
      <c r="H37" s="722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717" t="s">
        <v>71</v>
      </c>
      <c r="E38" s="718"/>
      <c r="F38" s="718"/>
      <c r="G38" s="718"/>
      <c r="H38" s="719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 t="s">
        <v>98</v>
      </c>
      <c r="R38" s="913"/>
      <c r="S38" s="913" t="s">
        <v>98</v>
      </c>
      <c r="T38" s="913"/>
      <c r="U38" s="913" t="s">
        <v>98</v>
      </c>
      <c r="V38" s="913"/>
      <c r="W38" s="913" t="s">
        <v>98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720" t="s">
        <v>72</v>
      </c>
      <c r="E39" s="721"/>
      <c r="F39" s="721"/>
      <c r="G39" s="721"/>
      <c r="H39" s="722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717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720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717" t="s">
        <v>75</v>
      </c>
      <c r="E42" s="724"/>
      <c r="F42" s="728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720" t="s">
        <v>76</v>
      </c>
      <c r="E43" s="729"/>
      <c r="F43" s="729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717" t="s">
        <v>77</v>
      </c>
      <c r="E44" s="724"/>
      <c r="F44" s="728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720" t="s">
        <v>78</v>
      </c>
      <c r="E45" s="729"/>
      <c r="F45" s="729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717" t="s">
        <v>79</v>
      </c>
      <c r="E46" s="718"/>
      <c r="F46" s="718"/>
      <c r="G46" s="718"/>
      <c r="H46" s="719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720" t="s">
        <v>80</v>
      </c>
      <c r="E47" s="721"/>
      <c r="F47" s="721"/>
      <c r="G47" s="721"/>
      <c r="H47" s="722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717" t="s">
        <v>81</v>
      </c>
      <c r="E48" s="718"/>
      <c r="F48" s="718"/>
      <c r="G48" s="718"/>
      <c r="H48" s="719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720" t="s">
        <v>82</v>
      </c>
      <c r="E49" s="721"/>
      <c r="F49" s="721"/>
      <c r="G49" s="721"/>
      <c r="H49" s="722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23" priority="7" operator="greaterThan">
      <formula>$AA$28</formula>
    </cfRule>
    <cfRule type="cellIs" dxfId="222" priority="8" operator="lessThan">
      <formula>$AA$29</formula>
    </cfRule>
  </conditionalFormatting>
  <conditionalFormatting sqref="I32:X33">
    <cfRule type="cellIs" dxfId="221" priority="5" operator="greaterThan">
      <formula>$AA$32</formula>
    </cfRule>
    <cfRule type="cellIs" dxfId="220" priority="6" operator="lessThan">
      <formula>$AA$33</formula>
    </cfRule>
  </conditionalFormatting>
  <conditionalFormatting sqref="I30:X31">
    <cfRule type="cellIs" dxfId="219" priority="3" operator="greaterThan">
      <formula>$AA$30</formula>
    </cfRule>
    <cfRule type="cellIs" dxfId="218" priority="4" operator="lessThan">
      <formula>$AA$31</formula>
    </cfRule>
  </conditionalFormatting>
  <conditionalFormatting sqref="I26:X27">
    <cfRule type="cellIs" dxfId="217" priority="1" operator="greaterThan">
      <formula>$AA$26</formula>
    </cfRule>
    <cfRule type="cellIs" dxfId="2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725" t="s">
        <v>2</v>
      </c>
      <c r="E2" s="42"/>
      <c r="F2" s="975" t="s">
        <v>95</v>
      </c>
      <c r="G2" s="975"/>
      <c r="H2" s="975"/>
      <c r="I2" s="975"/>
      <c r="J2" s="975"/>
      <c r="K2" s="1029"/>
      <c r="L2" s="725" t="s">
        <v>4</v>
      </c>
      <c r="M2" s="975">
        <v>7</v>
      </c>
      <c r="N2" s="976"/>
      <c r="O2" s="725" t="s">
        <v>6</v>
      </c>
      <c r="P2" s="979" t="s">
        <v>83</v>
      </c>
      <c r="Q2" s="980"/>
      <c r="R2" s="980"/>
      <c r="S2" s="980"/>
      <c r="T2" s="980"/>
      <c r="U2" s="980"/>
      <c r="V2" s="981"/>
      <c r="W2" s="725" t="s">
        <v>34</v>
      </c>
      <c r="X2" s="32">
        <v>2</v>
      </c>
      <c r="Z2" s="34" t="s">
        <v>48</v>
      </c>
    </row>
    <row r="3" spans="1:26" ht="10" customHeight="1">
      <c r="A3" s="973" t="s">
        <v>1</v>
      </c>
      <c r="B3" s="974"/>
      <c r="C3" s="908"/>
      <c r="D3" s="726" t="s">
        <v>3</v>
      </c>
      <c r="E3" s="43"/>
      <c r="F3" s="1030"/>
      <c r="G3" s="1030"/>
      <c r="H3" s="1030"/>
      <c r="I3" s="1030"/>
      <c r="J3" s="1030"/>
      <c r="K3" s="1031"/>
      <c r="L3" s="726" t="s">
        <v>5</v>
      </c>
      <c r="M3" s="977"/>
      <c r="N3" s="978"/>
      <c r="O3" s="726" t="s">
        <v>7</v>
      </c>
      <c r="P3" s="982"/>
      <c r="Q3" s="982"/>
      <c r="R3" s="982"/>
      <c r="S3" s="982"/>
      <c r="T3" s="982"/>
      <c r="U3" s="982"/>
      <c r="V3" s="983"/>
      <c r="W3" s="726" t="s">
        <v>8</v>
      </c>
      <c r="X3" s="72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725" t="s">
        <v>9</v>
      </c>
      <c r="P4" s="6"/>
      <c r="Q4" s="984" t="s">
        <v>161</v>
      </c>
      <c r="R4" s="985"/>
      <c r="S4" s="985"/>
      <c r="T4" s="986"/>
      <c r="U4" s="725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726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723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2.0960000000000001</v>
      </c>
      <c r="J26" s="918"/>
      <c r="K26" s="918">
        <v>2.0840000000000001</v>
      </c>
      <c r="L26" s="918"/>
      <c r="M26" s="918">
        <v>2.069</v>
      </c>
      <c r="N26" s="918"/>
      <c r="O26" s="918">
        <v>2.0840000000000001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10.98</v>
      </c>
      <c r="J32" s="958"/>
      <c r="K32" s="958">
        <v>10.98</v>
      </c>
      <c r="L32" s="958"/>
      <c r="M32" s="958">
        <v>10.97</v>
      </c>
      <c r="N32" s="958"/>
      <c r="O32" s="958">
        <v>10.96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717" t="s">
        <v>90</v>
      </c>
      <c r="E34" s="718"/>
      <c r="F34" s="718"/>
      <c r="G34" s="718"/>
      <c r="H34" s="719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720" t="s">
        <v>91</v>
      </c>
      <c r="E35" s="721"/>
      <c r="F35" s="721"/>
      <c r="G35" s="721"/>
      <c r="H35" s="722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720" t="s">
        <v>69</v>
      </c>
      <c r="E37" s="721"/>
      <c r="F37" s="721"/>
      <c r="G37" s="721"/>
      <c r="H37" s="722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717" t="s">
        <v>71</v>
      </c>
      <c r="E38" s="718"/>
      <c r="F38" s="718"/>
      <c r="G38" s="718"/>
      <c r="H38" s="719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720" t="s">
        <v>72</v>
      </c>
      <c r="E39" s="721"/>
      <c r="F39" s="721"/>
      <c r="G39" s="721"/>
      <c r="H39" s="722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717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720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717" t="s">
        <v>75</v>
      </c>
      <c r="E42" s="724"/>
      <c r="F42" s="728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720" t="s">
        <v>76</v>
      </c>
      <c r="E43" s="729"/>
      <c r="F43" s="729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717" t="s">
        <v>77</v>
      </c>
      <c r="E44" s="724"/>
      <c r="F44" s="728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720" t="s">
        <v>78</v>
      </c>
      <c r="E45" s="729"/>
      <c r="F45" s="729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717" t="s">
        <v>79</v>
      </c>
      <c r="E46" s="718"/>
      <c r="F46" s="718"/>
      <c r="G46" s="718"/>
      <c r="H46" s="719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720" t="s">
        <v>80</v>
      </c>
      <c r="E47" s="721"/>
      <c r="F47" s="721"/>
      <c r="G47" s="721"/>
      <c r="H47" s="722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717" t="s">
        <v>81</v>
      </c>
      <c r="E48" s="718"/>
      <c r="F48" s="718"/>
      <c r="G48" s="718"/>
      <c r="H48" s="719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720" t="s">
        <v>82</v>
      </c>
      <c r="E49" s="721"/>
      <c r="F49" s="721"/>
      <c r="G49" s="721"/>
      <c r="H49" s="722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15" priority="7" operator="greaterThan">
      <formula>$AA$28</formula>
    </cfRule>
    <cfRule type="cellIs" dxfId="214" priority="8" operator="lessThan">
      <formula>$AA$29</formula>
    </cfRule>
  </conditionalFormatting>
  <conditionalFormatting sqref="I32:X33">
    <cfRule type="cellIs" dxfId="213" priority="5" operator="greaterThan">
      <formula>$AA$32</formula>
    </cfRule>
    <cfRule type="cellIs" dxfId="212" priority="6" operator="lessThan">
      <formula>$AA$33</formula>
    </cfRule>
  </conditionalFormatting>
  <conditionalFormatting sqref="I30:X31">
    <cfRule type="cellIs" dxfId="211" priority="3" operator="greaterThan">
      <formula>$AA$30</formula>
    </cfRule>
    <cfRule type="cellIs" dxfId="210" priority="4" operator="lessThan">
      <formula>$AA$31</formula>
    </cfRule>
  </conditionalFormatting>
  <conditionalFormatting sqref="I26:X27">
    <cfRule type="cellIs" dxfId="209" priority="1" operator="greaterThan">
      <formula>$AA$26</formula>
    </cfRule>
    <cfRule type="cellIs" dxfId="20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740" t="s">
        <v>2</v>
      </c>
      <c r="E2" s="42"/>
      <c r="F2" s="975" t="s">
        <v>95</v>
      </c>
      <c r="G2" s="975"/>
      <c r="H2" s="975"/>
      <c r="I2" s="975"/>
      <c r="J2" s="975"/>
      <c r="K2" s="1029"/>
      <c r="L2" s="740" t="s">
        <v>4</v>
      </c>
      <c r="M2" s="975">
        <v>7</v>
      </c>
      <c r="N2" s="976"/>
      <c r="O2" s="740" t="s">
        <v>6</v>
      </c>
      <c r="P2" s="979" t="s">
        <v>83</v>
      </c>
      <c r="Q2" s="980"/>
      <c r="R2" s="980"/>
      <c r="S2" s="980"/>
      <c r="T2" s="980"/>
      <c r="U2" s="980"/>
      <c r="V2" s="981"/>
      <c r="W2" s="740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741" t="s">
        <v>3</v>
      </c>
      <c r="E3" s="43"/>
      <c r="F3" s="1030"/>
      <c r="G3" s="1030"/>
      <c r="H3" s="1030"/>
      <c r="I3" s="1030"/>
      <c r="J3" s="1030"/>
      <c r="K3" s="1031"/>
      <c r="L3" s="741" t="s">
        <v>5</v>
      </c>
      <c r="M3" s="977"/>
      <c r="N3" s="978"/>
      <c r="O3" s="741" t="s">
        <v>7</v>
      </c>
      <c r="P3" s="982"/>
      <c r="Q3" s="982"/>
      <c r="R3" s="982"/>
      <c r="S3" s="982"/>
      <c r="T3" s="982"/>
      <c r="U3" s="982"/>
      <c r="V3" s="983"/>
      <c r="W3" s="741" t="s">
        <v>8</v>
      </c>
      <c r="X3" s="73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740" t="s">
        <v>9</v>
      </c>
      <c r="P4" s="6"/>
      <c r="Q4" s="984" t="s">
        <v>162</v>
      </c>
      <c r="R4" s="985"/>
      <c r="S4" s="985"/>
      <c r="T4" s="986"/>
      <c r="U4" s="740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741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742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2.0950000000000002</v>
      </c>
      <c r="J26" s="918"/>
      <c r="K26" s="918">
        <v>2.0950000000000002</v>
      </c>
      <c r="L26" s="918"/>
      <c r="M26" s="918">
        <v>2.0960000000000001</v>
      </c>
      <c r="N26" s="918"/>
      <c r="O26" s="918">
        <v>2.0979999999999999</v>
      </c>
      <c r="P26" s="918"/>
      <c r="Q26" s="918">
        <v>2.0990000000000002</v>
      </c>
      <c r="R26" s="918"/>
      <c r="S26" s="918">
        <v>2.0950000000000002</v>
      </c>
      <c r="T26" s="918"/>
      <c r="U26" s="918">
        <v>2.093</v>
      </c>
      <c r="V26" s="918"/>
      <c r="W26" s="918">
        <v>2.0939999999999999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1.9750000000000001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>
        <v>1.625</v>
      </c>
      <c r="R30" s="918"/>
      <c r="S30" s="918">
        <v>1.6</v>
      </c>
      <c r="T30" s="918"/>
      <c r="U30" s="918">
        <v>1.625</v>
      </c>
      <c r="V30" s="918"/>
      <c r="W30" s="918">
        <v>1.625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10.97</v>
      </c>
      <c r="J32" s="958"/>
      <c r="K32" s="958">
        <v>10.97</v>
      </c>
      <c r="L32" s="958"/>
      <c r="M32" s="958">
        <v>10.994999999999999</v>
      </c>
      <c r="N32" s="958"/>
      <c r="O32" s="958">
        <v>10.997999999999999</v>
      </c>
      <c r="P32" s="958"/>
      <c r="Q32" s="958">
        <v>10.976000000000001</v>
      </c>
      <c r="R32" s="958"/>
      <c r="S32" s="958">
        <v>10.96</v>
      </c>
      <c r="T32" s="958"/>
      <c r="U32" s="958">
        <v>10.978</v>
      </c>
      <c r="V32" s="958"/>
      <c r="W32" s="958">
        <v>10.97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734" t="s">
        <v>90</v>
      </c>
      <c r="E34" s="735"/>
      <c r="F34" s="735"/>
      <c r="G34" s="735"/>
      <c r="H34" s="736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737" t="s">
        <v>91</v>
      </c>
      <c r="E35" s="738"/>
      <c r="F35" s="738"/>
      <c r="G35" s="738"/>
      <c r="H35" s="739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737" t="s">
        <v>69</v>
      </c>
      <c r="E37" s="738"/>
      <c r="F37" s="738"/>
      <c r="G37" s="738"/>
      <c r="H37" s="739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734" t="s">
        <v>71</v>
      </c>
      <c r="E38" s="735"/>
      <c r="F38" s="735"/>
      <c r="G38" s="735"/>
      <c r="H38" s="736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 t="s">
        <v>98</v>
      </c>
      <c r="R38" s="913"/>
      <c r="S38" s="913" t="s">
        <v>98</v>
      </c>
      <c r="T38" s="913"/>
      <c r="U38" s="913" t="s">
        <v>98</v>
      </c>
      <c r="V38" s="913"/>
      <c r="W38" s="913" t="s">
        <v>98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737" t="s">
        <v>72</v>
      </c>
      <c r="E39" s="738"/>
      <c r="F39" s="738"/>
      <c r="G39" s="738"/>
      <c r="H39" s="739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734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737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734" t="s">
        <v>75</v>
      </c>
      <c r="E42" s="731"/>
      <c r="F42" s="732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737" t="s">
        <v>76</v>
      </c>
      <c r="E43" s="733"/>
      <c r="F43" s="733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734" t="s">
        <v>77</v>
      </c>
      <c r="E44" s="731"/>
      <c r="F44" s="732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737" t="s">
        <v>78</v>
      </c>
      <c r="E45" s="733"/>
      <c r="F45" s="733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734" t="s">
        <v>79</v>
      </c>
      <c r="E46" s="735"/>
      <c r="F46" s="735"/>
      <c r="G46" s="735"/>
      <c r="H46" s="736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737" t="s">
        <v>80</v>
      </c>
      <c r="E47" s="738"/>
      <c r="F47" s="738"/>
      <c r="G47" s="738"/>
      <c r="H47" s="739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734" t="s">
        <v>81</v>
      </c>
      <c r="E48" s="735"/>
      <c r="F48" s="735"/>
      <c r="G48" s="735"/>
      <c r="H48" s="736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737" t="s">
        <v>82</v>
      </c>
      <c r="E49" s="738"/>
      <c r="F49" s="738"/>
      <c r="G49" s="738"/>
      <c r="H49" s="739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07" priority="7" operator="greaterThan">
      <formula>$AA$28</formula>
    </cfRule>
    <cfRule type="cellIs" dxfId="206" priority="8" operator="lessThan">
      <formula>$AA$29</formula>
    </cfRule>
  </conditionalFormatting>
  <conditionalFormatting sqref="I32:X33">
    <cfRule type="cellIs" dxfId="205" priority="5" operator="greaterThan">
      <formula>$AA$32</formula>
    </cfRule>
    <cfRule type="cellIs" dxfId="204" priority="6" operator="lessThan">
      <formula>$AA$33</formula>
    </cfRule>
  </conditionalFormatting>
  <conditionalFormatting sqref="I30:X31">
    <cfRule type="cellIs" dxfId="203" priority="3" operator="greaterThan">
      <formula>$AA$30</formula>
    </cfRule>
    <cfRule type="cellIs" dxfId="202" priority="4" operator="lessThan">
      <formula>$AA$31</formula>
    </cfRule>
  </conditionalFormatting>
  <conditionalFormatting sqref="I26:X27">
    <cfRule type="cellIs" dxfId="201" priority="1" operator="greaterThan">
      <formula>$AA$26</formula>
    </cfRule>
    <cfRule type="cellIs" dxfId="2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4" sqref="I24:J2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740" t="s">
        <v>2</v>
      </c>
      <c r="E2" s="42"/>
      <c r="F2" s="975" t="s">
        <v>95</v>
      </c>
      <c r="G2" s="975"/>
      <c r="H2" s="975"/>
      <c r="I2" s="975"/>
      <c r="J2" s="975"/>
      <c r="K2" s="1029"/>
      <c r="L2" s="740" t="s">
        <v>4</v>
      </c>
      <c r="M2" s="975">
        <v>7</v>
      </c>
      <c r="N2" s="976"/>
      <c r="O2" s="740" t="s">
        <v>6</v>
      </c>
      <c r="P2" s="979" t="s">
        <v>83</v>
      </c>
      <c r="Q2" s="980"/>
      <c r="R2" s="980"/>
      <c r="S2" s="980"/>
      <c r="T2" s="980"/>
      <c r="U2" s="980"/>
      <c r="V2" s="981"/>
      <c r="W2" s="740" t="s">
        <v>34</v>
      </c>
      <c r="X2" s="32">
        <v>2</v>
      </c>
      <c r="Z2" s="34" t="s">
        <v>48</v>
      </c>
    </row>
    <row r="3" spans="1:26" ht="10" customHeight="1">
      <c r="A3" s="973" t="s">
        <v>1</v>
      </c>
      <c r="B3" s="974"/>
      <c r="C3" s="908"/>
      <c r="D3" s="741" t="s">
        <v>3</v>
      </c>
      <c r="E3" s="43"/>
      <c r="F3" s="1030"/>
      <c r="G3" s="1030"/>
      <c r="H3" s="1030"/>
      <c r="I3" s="1030"/>
      <c r="J3" s="1030"/>
      <c r="K3" s="1031"/>
      <c r="L3" s="741" t="s">
        <v>5</v>
      </c>
      <c r="M3" s="977"/>
      <c r="N3" s="978"/>
      <c r="O3" s="741" t="s">
        <v>7</v>
      </c>
      <c r="P3" s="982"/>
      <c r="Q3" s="982"/>
      <c r="R3" s="982"/>
      <c r="S3" s="982"/>
      <c r="T3" s="982"/>
      <c r="U3" s="982"/>
      <c r="V3" s="983"/>
      <c r="W3" s="741" t="s">
        <v>8</v>
      </c>
      <c r="X3" s="73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740" t="s">
        <v>9</v>
      </c>
      <c r="P4" s="6"/>
      <c r="Q4" s="984" t="s">
        <v>162</v>
      </c>
      <c r="R4" s="985"/>
      <c r="S4" s="985"/>
      <c r="T4" s="986"/>
      <c r="U4" s="740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741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742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2.0960000000000001</v>
      </c>
      <c r="J26" s="918"/>
      <c r="K26" s="918">
        <v>2.085</v>
      </c>
      <c r="L26" s="918"/>
      <c r="M26" s="918">
        <v>2.0699999999999998</v>
      </c>
      <c r="N26" s="918"/>
      <c r="O26" s="918">
        <v>2.085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</v>
      </c>
      <c r="N30" s="918"/>
      <c r="O30" s="918">
        <v>1.6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10.98</v>
      </c>
      <c r="J32" s="958"/>
      <c r="K32" s="958">
        <v>10.98</v>
      </c>
      <c r="L32" s="958"/>
      <c r="M32" s="958">
        <v>10.97</v>
      </c>
      <c r="N32" s="958"/>
      <c r="O32" s="958">
        <v>10.96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734" t="s">
        <v>90</v>
      </c>
      <c r="E34" s="735"/>
      <c r="F34" s="735"/>
      <c r="G34" s="735"/>
      <c r="H34" s="736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737" t="s">
        <v>91</v>
      </c>
      <c r="E35" s="738"/>
      <c r="F35" s="738"/>
      <c r="G35" s="738"/>
      <c r="H35" s="739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737" t="s">
        <v>69</v>
      </c>
      <c r="E37" s="738"/>
      <c r="F37" s="738"/>
      <c r="G37" s="738"/>
      <c r="H37" s="739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734" t="s">
        <v>71</v>
      </c>
      <c r="E38" s="735"/>
      <c r="F38" s="735"/>
      <c r="G38" s="735"/>
      <c r="H38" s="736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737" t="s">
        <v>72</v>
      </c>
      <c r="E39" s="738"/>
      <c r="F39" s="738"/>
      <c r="G39" s="738"/>
      <c r="H39" s="739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734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737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734" t="s">
        <v>75</v>
      </c>
      <c r="E42" s="731"/>
      <c r="F42" s="732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737" t="s">
        <v>76</v>
      </c>
      <c r="E43" s="733"/>
      <c r="F43" s="733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734" t="s">
        <v>77</v>
      </c>
      <c r="E44" s="731"/>
      <c r="F44" s="732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737" t="s">
        <v>78</v>
      </c>
      <c r="E45" s="733"/>
      <c r="F45" s="733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734" t="s">
        <v>79</v>
      </c>
      <c r="E46" s="735"/>
      <c r="F46" s="735"/>
      <c r="G46" s="735"/>
      <c r="H46" s="736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737" t="s">
        <v>80</v>
      </c>
      <c r="E47" s="738"/>
      <c r="F47" s="738"/>
      <c r="G47" s="738"/>
      <c r="H47" s="739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734" t="s">
        <v>81</v>
      </c>
      <c r="E48" s="735"/>
      <c r="F48" s="735"/>
      <c r="G48" s="735"/>
      <c r="H48" s="736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737" t="s">
        <v>82</v>
      </c>
      <c r="E49" s="738"/>
      <c r="F49" s="738"/>
      <c r="G49" s="738"/>
      <c r="H49" s="739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99" priority="7" operator="greaterThan">
      <formula>$AA$28</formula>
    </cfRule>
    <cfRule type="cellIs" dxfId="198" priority="8" operator="lessThan">
      <formula>$AA$29</formula>
    </cfRule>
  </conditionalFormatting>
  <conditionalFormatting sqref="I32:X33">
    <cfRule type="cellIs" dxfId="197" priority="5" operator="greaterThan">
      <formula>$AA$32</formula>
    </cfRule>
    <cfRule type="cellIs" dxfId="196" priority="6" operator="lessThan">
      <formula>$AA$33</formula>
    </cfRule>
  </conditionalFormatting>
  <conditionalFormatting sqref="I30:X31">
    <cfRule type="cellIs" dxfId="195" priority="3" operator="greaterThan">
      <formula>$AA$30</formula>
    </cfRule>
    <cfRule type="cellIs" dxfId="194" priority="4" operator="lessThan">
      <formula>$AA$31</formula>
    </cfRule>
  </conditionalFormatting>
  <conditionalFormatting sqref="I26:X27">
    <cfRule type="cellIs" dxfId="193" priority="1" operator="greaterThan">
      <formula>$AA$26</formula>
    </cfRule>
    <cfRule type="cellIs" dxfId="19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751" t="s">
        <v>2</v>
      </c>
      <c r="E2" s="42"/>
      <c r="F2" s="975" t="s">
        <v>95</v>
      </c>
      <c r="G2" s="975"/>
      <c r="H2" s="975"/>
      <c r="I2" s="975"/>
      <c r="J2" s="975"/>
      <c r="K2" s="1029"/>
      <c r="L2" s="751" t="s">
        <v>4</v>
      </c>
      <c r="M2" s="975">
        <v>7</v>
      </c>
      <c r="N2" s="976"/>
      <c r="O2" s="751" t="s">
        <v>6</v>
      </c>
      <c r="P2" s="979" t="s">
        <v>83</v>
      </c>
      <c r="Q2" s="980"/>
      <c r="R2" s="980"/>
      <c r="S2" s="980"/>
      <c r="T2" s="980"/>
      <c r="U2" s="980"/>
      <c r="V2" s="981"/>
      <c r="W2" s="751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752" t="s">
        <v>3</v>
      </c>
      <c r="E3" s="43"/>
      <c r="F3" s="1030"/>
      <c r="G3" s="1030"/>
      <c r="H3" s="1030"/>
      <c r="I3" s="1030"/>
      <c r="J3" s="1030"/>
      <c r="K3" s="1031"/>
      <c r="L3" s="752" t="s">
        <v>5</v>
      </c>
      <c r="M3" s="977"/>
      <c r="N3" s="978"/>
      <c r="O3" s="752" t="s">
        <v>7</v>
      </c>
      <c r="P3" s="982"/>
      <c r="Q3" s="982"/>
      <c r="R3" s="982"/>
      <c r="S3" s="982"/>
      <c r="T3" s="982"/>
      <c r="U3" s="982"/>
      <c r="V3" s="983"/>
      <c r="W3" s="752" t="s">
        <v>8</v>
      </c>
      <c r="X3" s="75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751" t="s">
        <v>9</v>
      </c>
      <c r="P4" s="6"/>
      <c r="Q4" s="984" t="s">
        <v>163</v>
      </c>
      <c r="R4" s="985"/>
      <c r="S4" s="985"/>
      <c r="T4" s="986"/>
      <c r="U4" s="751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752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749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2.0950000000000002</v>
      </c>
      <c r="J26" s="918"/>
      <c r="K26" s="918">
        <v>2.097</v>
      </c>
      <c r="L26" s="918"/>
      <c r="M26" s="918">
        <v>2.0960000000000001</v>
      </c>
      <c r="N26" s="918"/>
      <c r="O26" s="918">
        <v>2.0990000000000002</v>
      </c>
      <c r="P26" s="918"/>
      <c r="Q26" s="918">
        <v>2.0990000000000002</v>
      </c>
      <c r="R26" s="918"/>
      <c r="S26" s="918">
        <v>2.0950000000000002</v>
      </c>
      <c r="T26" s="918"/>
      <c r="U26" s="918">
        <v>2.0950000000000002</v>
      </c>
      <c r="V26" s="918"/>
      <c r="W26" s="918">
        <v>2.093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1.9750000000000001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>
        <v>1.625</v>
      </c>
      <c r="R30" s="918"/>
      <c r="S30" s="918">
        <v>1.6</v>
      </c>
      <c r="T30" s="918"/>
      <c r="U30" s="918">
        <v>1.625</v>
      </c>
      <c r="V30" s="918"/>
      <c r="W30" s="918">
        <v>1.625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10.976000000000001</v>
      </c>
      <c r="J32" s="958"/>
      <c r="K32" s="958">
        <v>10.968999999999999</v>
      </c>
      <c r="L32" s="958"/>
      <c r="M32" s="958">
        <v>10.997</v>
      </c>
      <c r="N32" s="958"/>
      <c r="O32" s="958">
        <v>11</v>
      </c>
      <c r="P32" s="958"/>
      <c r="Q32" s="958">
        <v>10.976000000000001</v>
      </c>
      <c r="R32" s="958"/>
      <c r="S32" s="958">
        <v>10.96</v>
      </c>
      <c r="T32" s="958"/>
      <c r="U32" s="958">
        <v>10.977</v>
      </c>
      <c r="V32" s="958"/>
      <c r="W32" s="958">
        <v>10.97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743" t="s">
        <v>90</v>
      </c>
      <c r="E34" s="744"/>
      <c r="F34" s="744"/>
      <c r="G34" s="744"/>
      <c r="H34" s="745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746" t="s">
        <v>91</v>
      </c>
      <c r="E35" s="747"/>
      <c r="F35" s="747"/>
      <c r="G35" s="747"/>
      <c r="H35" s="748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746" t="s">
        <v>69</v>
      </c>
      <c r="E37" s="747"/>
      <c r="F37" s="747"/>
      <c r="G37" s="747"/>
      <c r="H37" s="748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743" t="s">
        <v>71</v>
      </c>
      <c r="E38" s="744"/>
      <c r="F38" s="744"/>
      <c r="G38" s="744"/>
      <c r="H38" s="745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 t="s">
        <v>98</v>
      </c>
      <c r="R38" s="913"/>
      <c r="S38" s="913" t="s">
        <v>98</v>
      </c>
      <c r="T38" s="913"/>
      <c r="U38" s="913" t="s">
        <v>98</v>
      </c>
      <c r="V38" s="913"/>
      <c r="W38" s="913" t="s">
        <v>98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746" t="s">
        <v>72</v>
      </c>
      <c r="E39" s="747"/>
      <c r="F39" s="747"/>
      <c r="G39" s="747"/>
      <c r="H39" s="748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743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746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743" t="s">
        <v>75</v>
      </c>
      <c r="E42" s="750"/>
      <c r="F42" s="754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746" t="s">
        <v>76</v>
      </c>
      <c r="E43" s="755"/>
      <c r="F43" s="755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743" t="s">
        <v>77</v>
      </c>
      <c r="E44" s="750"/>
      <c r="F44" s="754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746" t="s">
        <v>78</v>
      </c>
      <c r="E45" s="755"/>
      <c r="F45" s="755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743" t="s">
        <v>79</v>
      </c>
      <c r="E46" s="744"/>
      <c r="F46" s="744"/>
      <c r="G46" s="744"/>
      <c r="H46" s="745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746" t="s">
        <v>80</v>
      </c>
      <c r="E47" s="747"/>
      <c r="F47" s="747"/>
      <c r="G47" s="747"/>
      <c r="H47" s="748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743" t="s">
        <v>81</v>
      </c>
      <c r="E48" s="744"/>
      <c r="F48" s="744"/>
      <c r="G48" s="744"/>
      <c r="H48" s="745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746" t="s">
        <v>82</v>
      </c>
      <c r="E49" s="747"/>
      <c r="F49" s="747"/>
      <c r="G49" s="747"/>
      <c r="H49" s="748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91" priority="7" operator="greaterThan">
      <formula>$AA$28</formula>
    </cfRule>
    <cfRule type="cellIs" dxfId="190" priority="8" operator="lessThan">
      <formula>$AA$29</formula>
    </cfRule>
  </conditionalFormatting>
  <conditionalFormatting sqref="I32:X33">
    <cfRule type="cellIs" dxfId="189" priority="5" operator="greaterThan">
      <formula>$AA$32</formula>
    </cfRule>
    <cfRule type="cellIs" dxfId="188" priority="6" operator="lessThan">
      <formula>$AA$33</formula>
    </cfRule>
  </conditionalFormatting>
  <conditionalFormatting sqref="I30:X31">
    <cfRule type="cellIs" dxfId="187" priority="3" operator="greaterThan">
      <formula>$AA$30</formula>
    </cfRule>
    <cfRule type="cellIs" dxfId="186" priority="4" operator="lessThan">
      <formula>$AA$31</formula>
    </cfRule>
  </conditionalFormatting>
  <conditionalFormatting sqref="I26:X27">
    <cfRule type="cellIs" dxfId="185" priority="1" operator="greaterThan">
      <formula>$AA$26</formula>
    </cfRule>
    <cfRule type="cellIs" dxfId="18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751" t="s">
        <v>2</v>
      </c>
      <c r="E2" s="42"/>
      <c r="F2" s="975" t="s">
        <v>95</v>
      </c>
      <c r="G2" s="975"/>
      <c r="H2" s="975"/>
      <c r="I2" s="975"/>
      <c r="J2" s="975"/>
      <c r="K2" s="1029"/>
      <c r="L2" s="751" t="s">
        <v>4</v>
      </c>
      <c r="M2" s="975">
        <v>7</v>
      </c>
      <c r="N2" s="976"/>
      <c r="O2" s="751" t="s">
        <v>6</v>
      </c>
      <c r="P2" s="979" t="s">
        <v>83</v>
      </c>
      <c r="Q2" s="980"/>
      <c r="R2" s="980"/>
      <c r="S2" s="980"/>
      <c r="T2" s="980"/>
      <c r="U2" s="980"/>
      <c r="V2" s="981"/>
      <c r="W2" s="751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752" t="s">
        <v>3</v>
      </c>
      <c r="E3" s="43"/>
      <c r="F3" s="1030"/>
      <c r="G3" s="1030"/>
      <c r="H3" s="1030"/>
      <c r="I3" s="1030"/>
      <c r="J3" s="1030"/>
      <c r="K3" s="1031"/>
      <c r="L3" s="752" t="s">
        <v>5</v>
      </c>
      <c r="M3" s="977"/>
      <c r="N3" s="978"/>
      <c r="O3" s="752" t="s">
        <v>7</v>
      </c>
      <c r="P3" s="982"/>
      <c r="Q3" s="982"/>
      <c r="R3" s="982"/>
      <c r="S3" s="982"/>
      <c r="T3" s="982"/>
      <c r="U3" s="982"/>
      <c r="V3" s="983"/>
      <c r="W3" s="752" t="s">
        <v>8</v>
      </c>
      <c r="X3" s="75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751" t="s">
        <v>9</v>
      </c>
      <c r="P4" s="6"/>
      <c r="Q4" s="984" t="s">
        <v>163</v>
      </c>
      <c r="R4" s="985"/>
      <c r="S4" s="985"/>
      <c r="T4" s="986"/>
      <c r="U4" s="751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752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749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2.097</v>
      </c>
      <c r="J26" s="918"/>
      <c r="K26" s="918">
        <v>2.0840000000000001</v>
      </c>
      <c r="L26" s="918"/>
      <c r="M26" s="918">
        <v>2.069</v>
      </c>
      <c r="N26" s="918"/>
      <c r="O26" s="918">
        <v>2.0840000000000001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</v>
      </c>
      <c r="N30" s="918"/>
      <c r="O30" s="918">
        <v>1.6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10.98</v>
      </c>
      <c r="J32" s="958"/>
      <c r="K32" s="958">
        <v>10.98</v>
      </c>
      <c r="L32" s="958"/>
      <c r="M32" s="958">
        <v>10.97</v>
      </c>
      <c r="N32" s="958"/>
      <c r="O32" s="958">
        <v>10.96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743" t="s">
        <v>90</v>
      </c>
      <c r="E34" s="744"/>
      <c r="F34" s="744"/>
      <c r="G34" s="744"/>
      <c r="H34" s="745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746" t="s">
        <v>91</v>
      </c>
      <c r="E35" s="747"/>
      <c r="F35" s="747"/>
      <c r="G35" s="747"/>
      <c r="H35" s="748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746" t="s">
        <v>69</v>
      </c>
      <c r="E37" s="747"/>
      <c r="F37" s="747"/>
      <c r="G37" s="747"/>
      <c r="H37" s="748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743" t="s">
        <v>71</v>
      </c>
      <c r="E38" s="744"/>
      <c r="F38" s="744"/>
      <c r="G38" s="744"/>
      <c r="H38" s="745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746" t="s">
        <v>72</v>
      </c>
      <c r="E39" s="747"/>
      <c r="F39" s="747"/>
      <c r="G39" s="747"/>
      <c r="H39" s="748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743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746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743" t="s">
        <v>75</v>
      </c>
      <c r="E42" s="750"/>
      <c r="F42" s="754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746" t="s">
        <v>76</v>
      </c>
      <c r="E43" s="755"/>
      <c r="F43" s="755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743" t="s">
        <v>77</v>
      </c>
      <c r="E44" s="750"/>
      <c r="F44" s="754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746" t="s">
        <v>78</v>
      </c>
      <c r="E45" s="755"/>
      <c r="F45" s="755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743" t="s">
        <v>79</v>
      </c>
      <c r="E46" s="744"/>
      <c r="F46" s="744"/>
      <c r="G46" s="744"/>
      <c r="H46" s="745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746" t="s">
        <v>80</v>
      </c>
      <c r="E47" s="747"/>
      <c r="F47" s="747"/>
      <c r="G47" s="747"/>
      <c r="H47" s="748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743" t="s">
        <v>81</v>
      </c>
      <c r="E48" s="744"/>
      <c r="F48" s="744"/>
      <c r="G48" s="744"/>
      <c r="H48" s="745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746" t="s">
        <v>82</v>
      </c>
      <c r="E49" s="747"/>
      <c r="F49" s="747"/>
      <c r="G49" s="747"/>
      <c r="H49" s="748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83" priority="7" operator="greaterThan">
      <formula>$AA$28</formula>
    </cfRule>
    <cfRule type="cellIs" dxfId="182" priority="8" operator="lessThan">
      <formula>$AA$29</formula>
    </cfRule>
  </conditionalFormatting>
  <conditionalFormatting sqref="I32:X33">
    <cfRule type="cellIs" dxfId="181" priority="5" operator="greaterThan">
      <formula>$AA$32</formula>
    </cfRule>
    <cfRule type="cellIs" dxfId="180" priority="6" operator="lessThan">
      <formula>$AA$33</formula>
    </cfRule>
  </conditionalFormatting>
  <conditionalFormatting sqref="I30:X31">
    <cfRule type="cellIs" dxfId="179" priority="3" operator="greaterThan">
      <formula>$AA$30</formula>
    </cfRule>
    <cfRule type="cellIs" dxfId="178" priority="4" operator="lessThan">
      <formula>$AA$31</formula>
    </cfRule>
  </conditionalFormatting>
  <conditionalFormatting sqref="I26:X27">
    <cfRule type="cellIs" dxfId="177" priority="1" operator="greaterThan">
      <formula>$AA$26</formula>
    </cfRule>
    <cfRule type="cellIs" dxfId="1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766" t="s">
        <v>2</v>
      </c>
      <c r="E2" s="42"/>
      <c r="F2" s="975" t="s">
        <v>95</v>
      </c>
      <c r="G2" s="975"/>
      <c r="H2" s="975"/>
      <c r="I2" s="975"/>
      <c r="J2" s="975"/>
      <c r="K2" s="1029"/>
      <c r="L2" s="766" t="s">
        <v>4</v>
      </c>
      <c r="M2" s="975">
        <v>7</v>
      </c>
      <c r="N2" s="976"/>
      <c r="O2" s="766" t="s">
        <v>6</v>
      </c>
      <c r="P2" s="979" t="s">
        <v>83</v>
      </c>
      <c r="Q2" s="980"/>
      <c r="R2" s="980"/>
      <c r="S2" s="980"/>
      <c r="T2" s="980"/>
      <c r="U2" s="980"/>
      <c r="V2" s="981"/>
      <c r="W2" s="766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767" t="s">
        <v>3</v>
      </c>
      <c r="E3" s="43"/>
      <c r="F3" s="1030"/>
      <c r="G3" s="1030"/>
      <c r="H3" s="1030"/>
      <c r="I3" s="1030"/>
      <c r="J3" s="1030"/>
      <c r="K3" s="1031"/>
      <c r="L3" s="767" t="s">
        <v>5</v>
      </c>
      <c r="M3" s="977"/>
      <c r="N3" s="978"/>
      <c r="O3" s="767" t="s">
        <v>7</v>
      </c>
      <c r="P3" s="982"/>
      <c r="Q3" s="982"/>
      <c r="R3" s="982"/>
      <c r="S3" s="982"/>
      <c r="T3" s="982"/>
      <c r="U3" s="982"/>
      <c r="V3" s="983"/>
      <c r="W3" s="767" t="s">
        <v>8</v>
      </c>
      <c r="X3" s="75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766" t="s">
        <v>9</v>
      </c>
      <c r="P4" s="6"/>
      <c r="Q4" s="984" t="s">
        <v>164</v>
      </c>
      <c r="R4" s="985"/>
      <c r="S4" s="985"/>
      <c r="T4" s="986"/>
      <c r="U4" s="766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767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768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2.0920000000000001</v>
      </c>
      <c r="J26" s="918"/>
      <c r="K26" s="918">
        <v>2.0960000000000001</v>
      </c>
      <c r="L26" s="918"/>
      <c r="M26" s="918">
        <v>2.0950000000000002</v>
      </c>
      <c r="N26" s="918"/>
      <c r="O26" s="918">
        <v>2.0990000000000002</v>
      </c>
      <c r="P26" s="918"/>
      <c r="Q26" s="918">
        <v>2.0990000000000002</v>
      </c>
      <c r="R26" s="918"/>
      <c r="S26" s="918">
        <v>2.0950000000000002</v>
      </c>
      <c r="T26" s="918"/>
      <c r="U26" s="918">
        <v>2.0950000000000002</v>
      </c>
      <c r="V26" s="918"/>
      <c r="W26" s="918">
        <v>2.0939999999999999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1.9750000000000001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>
        <v>1.625</v>
      </c>
      <c r="R30" s="918"/>
      <c r="S30" s="918">
        <v>1.6</v>
      </c>
      <c r="T30" s="918"/>
      <c r="U30" s="918">
        <v>1.625</v>
      </c>
      <c r="V30" s="918"/>
      <c r="W30" s="918">
        <v>1.625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10.97</v>
      </c>
      <c r="J32" s="958"/>
      <c r="K32" s="958">
        <v>10.97</v>
      </c>
      <c r="L32" s="958"/>
      <c r="M32" s="958">
        <v>10.996</v>
      </c>
      <c r="N32" s="958"/>
      <c r="O32" s="958">
        <v>10.994999999999999</v>
      </c>
      <c r="P32" s="958"/>
      <c r="Q32" s="958">
        <v>10.96</v>
      </c>
      <c r="R32" s="958"/>
      <c r="S32" s="958">
        <v>10.978</v>
      </c>
      <c r="T32" s="958"/>
      <c r="U32" s="958">
        <v>10.965999999999999</v>
      </c>
      <c r="V32" s="958"/>
      <c r="W32" s="958">
        <v>10.98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760" t="s">
        <v>90</v>
      </c>
      <c r="E34" s="761"/>
      <c r="F34" s="761"/>
      <c r="G34" s="761"/>
      <c r="H34" s="762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763" t="s">
        <v>91</v>
      </c>
      <c r="E35" s="764"/>
      <c r="F35" s="764"/>
      <c r="G35" s="764"/>
      <c r="H35" s="765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763" t="s">
        <v>69</v>
      </c>
      <c r="E37" s="764"/>
      <c r="F37" s="764"/>
      <c r="G37" s="764"/>
      <c r="H37" s="765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760" t="s">
        <v>71</v>
      </c>
      <c r="E38" s="761"/>
      <c r="F38" s="761"/>
      <c r="G38" s="761"/>
      <c r="H38" s="762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 t="s">
        <v>98</v>
      </c>
      <c r="R38" s="913"/>
      <c r="S38" s="913" t="s">
        <v>98</v>
      </c>
      <c r="T38" s="913"/>
      <c r="U38" s="913" t="s">
        <v>98</v>
      </c>
      <c r="V38" s="913"/>
      <c r="W38" s="913" t="s">
        <v>98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763" t="s">
        <v>72</v>
      </c>
      <c r="E39" s="764"/>
      <c r="F39" s="764"/>
      <c r="G39" s="764"/>
      <c r="H39" s="765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760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763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760" t="s">
        <v>75</v>
      </c>
      <c r="E42" s="757"/>
      <c r="F42" s="758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763" t="s">
        <v>76</v>
      </c>
      <c r="E43" s="759"/>
      <c r="F43" s="759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760" t="s">
        <v>77</v>
      </c>
      <c r="E44" s="757"/>
      <c r="F44" s="758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763" t="s">
        <v>78</v>
      </c>
      <c r="E45" s="759"/>
      <c r="F45" s="759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760" t="s">
        <v>79</v>
      </c>
      <c r="E46" s="761"/>
      <c r="F46" s="761"/>
      <c r="G46" s="761"/>
      <c r="H46" s="762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763" t="s">
        <v>80</v>
      </c>
      <c r="E47" s="764"/>
      <c r="F47" s="764"/>
      <c r="G47" s="764"/>
      <c r="H47" s="765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760" t="s">
        <v>81</v>
      </c>
      <c r="E48" s="761"/>
      <c r="F48" s="761"/>
      <c r="G48" s="761"/>
      <c r="H48" s="762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763" t="s">
        <v>82</v>
      </c>
      <c r="E49" s="764"/>
      <c r="F49" s="764"/>
      <c r="G49" s="764"/>
      <c r="H49" s="765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75" priority="7" operator="greaterThan">
      <formula>$AA$28</formula>
    </cfRule>
    <cfRule type="cellIs" dxfId="174" priority="8" operator="lessThan">
      <formula>$AA$29</formula>
    </cfRule>
  </conditionalFormatting>
  <conditionalFormatting sqref="I32:X33">
    <cfRule type="cellIs" dxfId="173" priority="5" operator="greaterThan">
      <formula>$AA$32</formula>
    </cfRule>
    <cfRule type="cellIs" dxfId="172" priority="6" operator="lessThan">
      <formula>$AA$33</formula>
    </cfRule>
  </conditionalFormatting>
  <conditionalFormatting sqref="I30:X31">
    <cfRule type="cellIs" dxfId="171" priority="3" operator="greaterThan">
      <formula>$AA$30</formula>
    </cfRule>
    <cfRule type="cellIs" dxfId="170" priority="4" operator="lessThan">
      <formula>$AA$31</formula>
    </cfRule>
  </conditionalFormatting>
  <conditionalFormatting sqref="I26:X27">
    <cfRule type="cellIs" dxfId="169" priority="1" operator="greaterThan">
      <formula>$AA$26</formula>
    </cfRule>
    <cfRule type="cellIs" dxfId="16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766" t="s">
        <v>2</v>
      </c>
      <c r="E2" s="42"/>
      <c r="F2" s="975" t="s">
        <v>95</v>
      </c>
      <c r="G2" s="975"/>
      <c r="H2" s="975"/>
      <c r="I2" s="975"/>
      <c r="J2" s="975"/>
      <c r="K2" s="1029"/>
      <c r="L2" s="766" t="s">
        <v>4</v>
      </c>
      <c r="M2" s="975">
        <v>7</v>
      </c>
      <c r="N2" s="976"/>
      <c r="O2" s="766" t="s">
        <v>6</v>
      </c>
      <c r="P2" s="979" t="s">
        <v>83</v>
      </c>
      <c r="Q2" s="980"/>
      <c r="R2" s="980"/>
      <c r="S2" s="980"/>
      <c r="T2" s="980"/>
      <c r="U2" s="980"/>
      <c r="V2" s="981"/>
      <c r="W2" s="766" t="s">
        <v>34</v>
      </c>
      <c r="X2" s="32">
        <v>2</v>
      </c>
      <c r="Z2" s="34" t="s">
        <v>48</v>
      </c>
    </row>
    <row r="3" spans="1:26" ht="10" customHeight="1">
      <c r="A3" s="973" t="s">
        <v>1</v>
      </c>
      <c r="B3" s="974"/>
      <c r="C3" s="908"/>
      <c r="D3" s="767" t="s">
        <v>3</v>
      </c>
      <c r="E3" s="43"/>
      <c r="F3" s="1030"/>
      <c r="G3" s="1030"/>
      <c r="H3" s="1030"/>
      <c r="I3" s="1030"/>
      <c r="J3" s="1030"/>
      <c r="K3" s="1031"/>
      <c r="L3" s="767" t="s">
        <v>5</v>
      </c>
      <c r="M3" s="977"/>
      <c r="N3" s="978"/>
      <c r="O3" s="767" t="s">
        <v>7</v>
      </c>
      <c r="P3" s="982"/>
      <c r="Q3" s="982"/>
      <c r="R3" s="982"/>
      <c r="S3" s="982"/>
      <c r="T3" s="982"/>
      <c r="U3" s="982"/>
      <c r="V3" s="983"/>
      <c r="W3" s="767" t="s">
        <v>8</v>
      </c>
      <c r="X3" s="75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766" t="s">
        <v>9</v>
      </c>
      <c r="P4" s="6"/>
      <c r="Q4" s="984" t="s">
        <v>164</v>
      </c>
      <c r="R4" s="985"/>
      <c r="S4" s="985"/>
      <c r="T4" s="986"/>
      <c r="U4" s="766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767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768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2.097</v>
      </c>
      <c r="J26" s="918"/>
      <c r="K26" s="918">
        <v>2.085</v>
      </c>
      <c r="L26" s="918"/>
      <c r="M26" s="918">
        <v>2.069</v>
      </c>
      <c r="N26" s="918"/>
      <c r="O26" s="918">
        <v>2.0840000000000001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10.98</v>
      </c>
      <c r="J32" s="958"/>
      <c r="K32" s="958">
        <v>10.98</v>
      </c>
      <c r="L32" s="958"/>
      <c r="M32" s="958">
        <v>10.97</v>
      </c>
      <c r="N32" s="958"/>
      <c r="O32" s="958">
        <v>10.96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760" t="s">
        <v>90</v>
      </c>
      <c r="E34" s="761"/>
      <c r="F34" s="761"/>
      <c r="G34" s="761"/>
      <c r="H34" s="762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763" t="s">
        <v>91</v>
      </c>
      <c r="E35" s="764"/>
      <c r="F35" s="764"/>
      <c r="G35" s="764"/>
      <c r="H35" s="765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763" t="s">
        <v>69</v>
      </c>
      <c r="E37" s="764"/>
      <c r="F37" s="764"/>
      <c r="G37" s="764"/>
      <c r="H37" s="765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760" t="s">
        <v>71</v>
      </c>
      <c r="E38" s="761"/>
      <c r="F38" s="761"/>
      <c r="G38" s="761"/>
      <c r="H38" s="762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763" t="s">
        <v>72</v>
      </c>
      <c r="E39" s="764"/>
      <c r="F39" s="764"/>
      <c r="G39" s="764"/>
      <c r="H39" s="765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760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763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760" t="s">
        <v>75</v>
      </c>
      <c r="E42" s="757"/>
      <c r="F42" s="758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763" t="s">
        <v>76</v>
      </c>
      <c r="E43" s="759"/>
      <c r="F43" s="759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760" t="s">
        <v>77</v>
      </c>
      <c r="E44" s="757"/>
      <c r="F44" s="758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763" t="s">
        <v>78</v>
      </c>
      <c r="E45" s="759"/>
      <c r="F45" s="759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760" t="s">
        <v>79</v>
      </c>
      <c r="E46" s="761"/>
      <c r="F46" s="761"/>
      <c r="G46" s="761"/>
      <c r="H46" s="762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763" t="s">
        <v>80</v>
      </c>
      <c r="E47" s="764"/>
      <c r="F47" s="764"/>
      <c r="G47" s="764"/>
      <c r="H47" s="765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760" t="s">
        <v>81</v>
      </c>
      <c r="E48" s="761"/>
      <c r="F48" s="761"/>
      <c r="G48" s="761"/>
      <c r="H48" s="762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763" t="s">
        <v>82</v>
      </c>
      <c r="E49" s="764"/>
      <c r="F49" s="764"/>
      <c r="G49" s="764"/>
      <c r="H49" s="765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67" priority="7" operator="greaterThan">
      <formula>$AA$28</formula>
    </cfRule>
    <cfRule type="cellIs" dxfId="166" priority="8" operator="lessThan">
      <formula>$AA$29</formula>
    </cfRule>
  </conditionalFormatting>
  <conditionalFormatting sqref="I32:X33">
    <cfRule type="cellIs" dxfId="165" priority="5" operator="greaterThan">
      <formula>$AA$32</formula>
    </cfRule>
    <cfRule type="cellIs" dxfId="164" priority="6" operator="lessThan">
      <formula>$AA$33</formula>
    </cfRule>
  </conditionalFormatting>
  <conditionalFormatting sqref="I30:X31">
    <cfRule type="cellIs" dxfId="163" priority="3" operator="greaterThan">
      <formula>$AA$30</formula>
    </cfRule>
    <cfRule type="cellIs" dxfId="162" priority="4" operator="lessThan">
      <formula>$AA$31</formula>
    </cfRule>
  </conditionalFormatting>
  <conditionalFormatting sqref="I26:X27">
    <cfRule type="cellIs" dxfId="161" priority="1" operator="greaterThan">
      <formula>$AA$26</formula>
    </cfRule>
    <cfRule type="cellIs" dxfId="1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777" t="s">
        <v>2</v>
      </c>
      <c r="E2" s="42"/>
      <c r="F2" s="975" t="s">
        <v>95</v>
      </c>
      <c r="G2" s="975"/>
      <c r="H2" s="975"/>
      <c r="I2" s="975"/>
      <c r="J2" s="975"/>
      <c r="K2" s="1029"/>
      <c r="L2" s="777" t="s">
        <v>4</v>
      </c>
      <c r="M2" s="975">
        <v>7</v>
      </c>
      <c r="N2" s="976"/>
      <c r="O2" s="777" t="s">
        <v>6</v>
      </c>
      <c r="P2" s="979" t="s">
        <v>83</v>
      </c>
      <c r="Q2" s="980"/>
      <c r="R2" s="980"/>
      <c r="S2" s="980"/>
      <c r="T2" s="980"/>
      <c r="U2" s="980"/>
      <c r="V2" s="981"/>
      <c r="W2" s="777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778" t="s">
        <v>3</v>
      </c>
      <c r="E3" s="43"/>
      <c r="F3" s="1030"/>
      <c r="G3" s="1030"/>
      <c r="H3" s="1030"/>
      <c r="I3" s="1030"/>
      <c r="J3" s="1030"/>
      <c r="K3" s="1031"/>
      <c r="L3" s="778" t="s">
        <v>5</v>
      </c>
      <c r="M3" s="977"/>
      <c r="N3" s="978"/>
      <c r="O3" s="778" t="s">
        <v>7</v>
      </c>
      <c r="P3" s="982"/>
      <c r="Q3" s="982"/>
      <c r="R3" s="982"/>
      <c r="S3" s="982"/>
      <c r="T3" s="982"/>
      <c r="U3" s="982"/>
      <c r="V3" s="983"/>
      <c r="W3" s="778" t="s">
        <v>8</v>
      </c>
      <c r="X3" s="77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777" t="s">
        <v>9</v>
      </c>
      <c r="P4" s="6"/>
      <c r="Q4" s="984" t="s">
        <v>165</v>
      </c>
      <c r="R4" s="985"/>
      <c r="S4" s="985"/>
      <c r="T4" s="986"/>
      <c r="U4" s="777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778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775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2.0950000000000002</v>
      </c>
      <c r="J26" s="918"/>
      <c r="K26" s="918">
        <v>2.0950000000000002</v>
      </c>
      <c r="L26" s="918"/>
      <c r="M26" s="918">
        <v>2.0960000000000001</v>
      </c>
      <c r="N26" s="918"/>
      <c r="O26" s="918">
        <v>2.0990000000000002</v>
      </c>
      <c r="P26" s="918"/>
      <c r="Q26" s="918">
        <v>2.0990000000000002</v>
      </c>
      <c r="R26" s="918"/>
      <c r="S26" s="918">
        <v>2.0960000000000001</v>
      </c>
      <c r="T26" s="918"/>
      <c r="U26" s="918">
        <v>2.0960000000000001</v>
      </c>
      <c r="V26" s="918"/>
      <c r="W26" s="918">
        <v>2.093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1.9750000000000001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>
        <v>1.625</v>
      </c>
      <c r="R30" s="918"/>
      <c r="S30" s="918">
        <v>1.6</v>
      </c>
      <c r="T30" s="918"/>
      <c r="U30" s="918">
        <v>1.625</v>
      </c>
      <c r="V30" s="918"/>
      <c r="W30" s="918">
        <v>1.625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10.975</v>
      </c>
      <c r="J32" s="958"/>
      <c r="K32" s="958">
        <v>10.97</v>
      </c>
      <c r="L32" s="958"/>
      <c r="M32" s="958">
        <v>10.997</v>
      </c>
      <c r="N32" s="958"/>
      <c r="O32" s="958">
        <v>10.997</v>
      </c>
      <c r="P32" s="958"/>
      <c r="Q32" s="958">
        <v>10.977</v>
      </c>
      <c r="R32" s="958"/>
      <c r="S32" s="958">
        <v>10.96</v>
      </c>
      <c r="T32" s="958"/>
      <c r="U32" s="958">
        <v>10.978</v>
      </c>
      <c r="V32" s="958"/>
      <c r="W32" s="958">
        <v>10.97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769" t="s">
        <v>90</v>
      </c>
      <c r="E34" s="770"/>
      <c r="F34" s="770"/>
      <c r="G34" s="770"/>
      <c r="H34" s="771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772" t="s">
        <v>91</v>
      </c>
      <c r="E35" s="773"/>
      <c r="F35" s="773"/>
      <c r="G35" s="773"/>
      <c r="H35" s="774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772" t="s">
        <v>69</v>
      </c>
      <c r="E37" s="773"/>
      <c r="F37" s="773"/>
      <c r="G37" s="773"/>
      <c r="H37" s="774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769" t="s">
        <v>71</v>
      </c>
      <c r="E38" s="770"/>
      <c r="F38" s="770"/>
      <c r="G38" s="770"/>
      <c r="H38" s="771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 t="s">
        <v>98</v>
      </c>
      <c r="R38" s="913"/>
      <c r="S38" s="913" t="s">
        <v>98</v>
      </c>
      <c r="T38" s="913"/>
      <c r="U38" s="913" t="s">
        <v>98</v>
      </c>
      <c r="V38" s="913"/>
      <c r="W38" s="913" t="s">
        <v>98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772" t="s">
        <v>72</v>
      </c>
      <c r="E39" s="773"/>
      <c r="F39" s="773"/>
      <c r="G39" s="773"/>
      <c r="H39" s="774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769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772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769" t="s">
        <v>75</v>
      </c>
      <c r="E42" s="776"/>
      <c r="F42" s="780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772" t="s">
        <v>76</v>
      </c>
      <c r="E43" s="781"/>
      <c r="F43" s="781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769" t="s">
        <v>77</v>
      </c>
      <c r="E44" s="776"/>
      <c r="F44" s="780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772" t="s">
        <v>78</v>
      </c>
      <c r="E45" s="781"/>
      <c r="F45" s="781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769" t="s">
        <v>79</v>
      </c>
      <c r="E46" s="770"/>
      <c r="F46" s="770"/>
      <c r="G46" s="770"/>
      <c r="H46" s="771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772" t="s">
        <v>80</v>
      </c>
      <c r="E47" s="773"/>
      <c r="F47" s="773"/>
      <c r="G47" s="773"/>
      <c r="H47" s="774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769" t="s">
        <v>81</v>
      </c>
      <c r="E48" s="770"/>
      <c r="F48" s="770"/>
      <c r="G48" s="770"/>
      <c r="H48" s="771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772" t="s">
        <v>82</v>
      </c>
      <c r="E49" s="773"/>
      <c r="F49" s="773"/>
      <c r="G49" s="773"/>
      <c r="H49" s="774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59" priority="7" operator="greaterThan">
      <formula>$AA$28</formula>
    </cfRule>
    <cfRule type="cellIs" dxfId="158" priority="8" operator="lessThan">
      <formula>$AA$29</formula>
    </cfRule>
  </conditionalFormatting>
  <conditionalFormatting sqref="I32:X33">
    <cfRule type="cellIs" dxfId="157" priority="5" operator="greaterThan">
      <formula>$AA$32</formula>
    </cfRule>
    <cfRule type="cellIs" dxfId="156" priority="6" operator="lessThan">
      <formula>$AA$33</formula>
    </cfRule>
  </conditionalFormatting>
  <conditionalFormatting sqref="I30:X31">
    <cfRule type="cellIs" dxfId="155" priority="3" operator="greaterThan">
      <formula>$AA$30</formula>
    </cfRule>
    <cfRule type="cellIs" dxfId="154" priority="4" operator="lessThan">
      <formula>$AA$31</formula>
    </cfRule>
  </conditionalFormatting>
  <conditionalFormatting sqref="I26:X27">
    <cfRule type="cellIs" dxfId="153" priority="1" operator="greaterThan">
      <formula>$AA$26</formula>
    </cfRule>
    <cfRule type="cellIs" dxfId="1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777" t="s">
        <v>2</v>
      </c>
      <c r="E2" s="42"/>
      <c r="F2" s="975" t="s">
        <v>95</v>
      </c>
      <c r="G2" s="975"/>
      <c r="H2" s="975"/>
      <c r="I2" s="975"/>
      <c r="J2" s="975"/>
      <c r="K2" s="1029"/>
      <c r="L2" s="777" t="s">
        <v>4</v>
      </c>
      <c r="M2" s="975">
        <v>7</v>
      </c>
      <c r="N2" s="976"/>
      <c r="O2" s="777" t="s">
        <v>6</v>
      </c>
      <c r="P2" s="979" t="s">
        <v>83</v>
      </c>
      <c r="Q2" s="980"/>
      <c r="R2" s="980"/>
      <c r="S2" s="980"/>
      <c r="T2" s="980"/>
      <c r="U2" s="980"/>
      <c r="V2" s="981"/>
      <c r="W2" s="777" t="s">
        <v>34</v>
      </c>
      <c r="X2" s="32">
        <v>2</v>
      </c>
      <c r="Z2" s="34" t="s">
        <v>48</v>
      </c>
    </row>
    <row r="3" spans="1:26" ht="10" customHeight="1">
      <c r="A3" s="973" t="s">
        <v>1</v>
      </c>
      <c r="B3" s="974"/>
      <c r="C3" s="908"/>
      <c r="D3" s="778" t="s">
        <v>3</v>
      </c>
      <c r="E3" s="43"/>
      <c r="F3" s="1030"/>
      <c r="G3" s="1030"/>
      <c r="H3" s="1030"/>
      <c r="I3" s="1030"/>
      <c r="J3" s="1030"/>
      <c r="K3" s="1031"/>
      <c r="L3" s="778" t="s">
        <v>5</v>
      </c>
      <c r="M3" s="977"/>
      <c r="N3" s="978"/>
      <c r="O3" s="778" t="s">
        <v>7</v>
      </c>
      <c r="P3" s="982"/>
      <c r="Q3" s="982"/>
      <c r="R3" s="982"/>
      <c r="S3" s="982"/>
      <c r="T3" s="982"/>
      <c r="U3" s="982"/>
      <c r="V3" s="983"/>
      <c r="W3" s="778" t="s">
        <v>8</v>
      </c>
      <c r="X3" s="77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777" t="s">
        <v>9</v>
      </c>
      <c r="P4" s="6"/>
      <c r="Q4" s="984" t="s">
        <v>165</v>
      </c>
      <c r="R4" s="985"/>
      <c r="S4" s="985"/>
      <c r="T4" s="986"/>
      <c r="U4" s="777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778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775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2.097</v>
      </c>
      <c r="J26" s="918"/>
      <c r="K26" s="918">
        <v>2.0840000000000001</v>
      </c>
      <c r="L26" s="918"/>
      <c r="M26" s="918">
        <v>2.0699999999999998</v>
      </c>
      <c r="N26" s="918"/>
      <c r="O26" s="918">
        <v>2.085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10.98</v>
      </c>
      <c r="J32" s="958"/>
      <c r="K32" s="958">
        <v>10.98</v>
      </c>
      <c r="L32" s="958"/>
      <c r="M32" s="958">
        <v>10.97</v>
      </c>
      <c r="N32" s="958"/>
      <c r="O32" s="958">
        <v>10.96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769" t="s">
        <v>90</v>
      </c>
      <c r="E34" s="770"/>
      <c r="F34" s="770"/>
      <c r="G34" s="770"/>
      <c r="H34" s="771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772" t="s">
        <v>91</v>
      </c>
      <c r="E35" s="773"/>
      <c r="F35" s="773"/>
      <c r="G35" s="773"/>
      <c r="H35" s="774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772" t="s">
        <v>69</v>
      </c>
      <c r="E37" s="773"/>
      <c r="F37" s="773"/>
      <c r="G37" s="773"/>
      <c r="H37" s="774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769" t="s">
        <v>71</v>
      </c>
      <c r="E38" s="770"/>
      <c r="F38" s="770"/>
      <c r="G38" s="770"/>
      <c r="H38" s="771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772" t="s">
        <v>72</v>
      </c>
      <c r="E39" s="773"/>
      <c r="F39" s="773"/>
      <c r="G39" s="773"/>
      <c r="H39" s="774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769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772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769" t="s">
        <v>75</v>
      </c>
      <c r="E42" s="776"/>
      <c r="F42" s="780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772" t="s">
        <v>76</v>
      </c>
      <c r="E43" s="781"/>
      <c r="F43" s="781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769" t="s">
        <v>77</v>
      </c>
      <c r="E44" s="776"/>
      <c r="F44" s="780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772" t="s">
        <v>78</v>
      </c>
      <c r="E45" s="781"/>
      <c r="F45" s="781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769" t="s">
        <v>79</v>
      </c>
      <c r="E46" s="770"/>
      <c r="F46" s="770"/>
      <c r="G46" s="770"/>
      <c r="H46" s="771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772" t="s">
        <v>80</v>
      </c>
      <c r="E47" s="773"/>
      <c r="F47" s="773"/>
      <c r="G47" s="773"/>
      <c r="H47" s="774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769" t="s">
        <v>81</v>
      </c>
      <c r="E48" s="770"/>
      <c r="F48" s="770"/>
      <c r="G48" s="770"/>
      <c r="H48" s="771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772" t="s">
        <v>82</v>
      </c>
      <c r="E49" s="773"/>
      <c r="F49" s="773"/>
      <c r="G49" s="773"/>
      <c r="H49" s="774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51" priority="7" operator="greaterThan">
      <formula>$AA$28</formula>
    </cfRule>
    <cfRule type="cellIs" dxfId="150" priority="8" operator="lessThan">
      <formula>$AA$29</formula>
    </cfRule>
  </conditionalFormatting>
  <conditionalFormatting sqref="I32:X33">
    <cfRule type="cellIs" dxfId="149" priority="5" operator="greaterThan">
      <formula>$AA$32</formula>
    </cfRule>
    <cfRule type="cellIs" dxfId="148" priority="6" operator="lessThan">
      <formula>$AA$33</formula>
    </cfRule>
  </conditionalFormatting>
  <conditionalFormatting sqref="I30:X31">
    <cfRule type="cellIs" dxfId="147" priority="3" operator="greaterThan">
      <formula>$AA$30</formula>
    </cfRule>
    <cfRule type="cellIs" dxfId="146" priority="4" operator="lessThan">
      <formula>$AA$31</formula>
    </cfRule>
  </conditionalFormatting>
  <conditionalFormatting sqref="I26:X27">
    <cfRule type="cellIs" dxfId="145" priority="1" operator="greaterThan">
      <formula>$AA$26</formula>
    </cfRule>
    <cfRule type="cellIs" dxfId="1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792" t="s">
        <v>2</v>
      </c>
      <c r="E2" s="42"/>
      <c r="F2" s="975" t="s">
        <v>95</v>
      </c>
      <c r="G2" s="975"/>
      <c r="H2" s="975"/>
      <c r="I2" s="975"/>
      <c r="J2" s="975"/>
      <c r="K2" s="1029"/>
      <c r="L2" s="792" t="s">
        <v>4</v>
      </c>
      <c r="M2" s="975">
        <v>7</v>
      </c>
      <c r="N2" s="976"/>
      <c r="O2" s="792" t="s">
        <v>6</v>
      </c>
      <c r="P2" s="979" t="s">
        <v>83</v>
      </c>
      <c r="Q2" s="980"/>
      <c r="R2" s="980"/>
      <c r="S2" s="980"/>
      <c r="T2" s="980"/>
      <c r="U2" s="980"/>
      <c r="V2" s="981"/>
      <c r="W2" s="792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793" t="s">
        <v>3</v>
      </c>
      <c r="E3" s="43"/>
      <c r="F3" s="1030"/>
      <c r="G3" s="1030"/>
      <c r="H3" s="1030"/>
      <c r="I3" s="1030"/>
      <c r="J3" s="1030"/>
      <c r="K3" s="1031"/>
      <c r="L3" s="793" t="s">
        <v>5</v>
      </c>
      <c r="M3" s="977"/>
      <c r="N3" s="978"/>
      <c r="O3" s="793" t="s">
        <v>7</v>
      </c>
      <c r="P3" s="982"/>
      <c r="Q3" s="982"/>
      <c r="R3" s="982"/>
      <c r="S3" s="982"/>
      <c r="T3" s="982"/>
      <c r="U3" s="982"/>
      <c r="V3" s="983"/>
      <c r="W3" s="793" t="s">
        <v>8</v>
      </c>
      <c r="X3" s="78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792" t="s">
        <v>9</v>
      </c>
      <c r="P4" s="6"/>
      <c r="Q4" s="984" t="s">
        <v>166</v>
      </c>
      <c r="R4" s="985"/>
      <c r="S4" s="985"/>
      <c r="T4" s="986"/>
      <c r="U4" s="792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793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794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2.0960000000000001</v>
      </c>
      <c r="J26" s="918"/>
      <c r="K26" s="918">
        <v>2.0960000000000001</v>
      </c>
      <c r="L26" s="918"/>
      <c r="M26" s="918">
        <v>2.0960000000000001</v>
      </c>
      <c r="N26" s="918"/>
      <c r="O26" s="918">
        <v>2.0990000000000002</v>
      </c>
      <c r="P26" s="918"/>
      <c r="Q26" s="918">
        <v>2.1</v>
      </c>
      <c r="R26" s="918"/>
      <c r="S26" s="918">
        <v>2.097</v>
      </c>
      <c r="T26" s="918"/>
      <c r="U26" s="918">
        <v>2.0950000000000002</v>
      </c>
      <c r="V26" s="918"/>
      <c r="W26" s="918">
        <v>2.0830000000000002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1.9750000000000001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>
        <v>1.625</v>
      </c>
      <c r="R30" s="918"/>
      <c r="S30" s="918">
        <v>1.6</v>
      </c>
      <c r="T30" s="918"/>
      <c r="U30" s="918">
        <v>1.625</v>
      </c>
      <c r="V30" s="918"/>
      <c r="W30" s="918">
        <v>1.625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10.97</v>
      </c>
      <c r="J32" s="958"/>
      <c r="K32" s="958">
        <v>10.97</v>
      </c>
      <c r="L32" s="958"/>
      <c r="M32" s="958">
        <v>10.997</v>
      </c>
      <c r="N32" s="958"/>
      <c r="O32" s="958">
        <v>11</v>
      </c>
      <c r="P32" s="958"/>
      <c r="Q32" s="958">
        <v>10.977</v>
      </c>
      <c r="R32" s="958"/>
      <c r="S32" s="958">
        <v>10.959</v>
      </c>
      <c r="T32" s="958"/>
      <c r="U32" s="958">
        <v>10.977</v>
      </c>
      <c r="V32" s="958"/>
      <c r="W32" s="958">
        <v>10.97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786" t="s">
        <v>90</v>
      </c>
      <c r="E34" s="787"/>
      <c r="F34" s="787"/>
      <c r="G34" s="787"/>
      <c r="H34" s="788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789" t="s">
        <v>91</v>
      </c>
      <c r="E35" s="790"/>
      <c r="F35" s="790"/>
      <c r="G35" s="790"/>
      <c r="H35" s="791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789" t="s">
        <v>69</v>
      </c>
      <c r="E37" s="790"/>
      <c r="F37" s="790"/>
      <c r="G37" s="790"/>
      <c r="H37" s="791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786" t="s">
        <v>71</v>
      </c>
      <c r="E38" s="787"/>
      <c r="F38" s="787"/>
      <c r="G38" s="787"/>
      <c r="H38" s="788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 t="s">
        <v>98</v>
      </c>
      <c r="R38" s="913"/>
      <c r="S38" s="913" t="s">
        <v>98</v>
      </c>
      <c r="T38" s="913"/>
      <c r="U38" s="913" t="s">
        <v>98</v>
      </c>
      <c r="V38" s="913"/>
      <c r="W38" s="913" t="s">
        <v>98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789" t="s">
        <v>72</v>
      </c>
      <c r="E39" s="790"/>
      <c r="F39" s="790"/>
      <c r="G39" s="790"/>
      <c r="H39" s="791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786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789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786" t="s">
        <v>75</v>
      </c>
      <c r="E42" s="783"/>
      <c r="F42" s="784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789" t="s">
        <v>76</v>
      </c>
      <c r="E43" s="785"/>
      <c r="F43" s="785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786" t="s">
        <v>77</v>
      </c>
      <c r="E44" s="783"/>
      <c r="F44" s="784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789" t="s">
        <v>78</v>
      </c>
      <c r="E45" s="785"/>
      <c r="F45" s="785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786" t="s">
        <v>79</v>
      </c>
      <c r="E46" s="787"/>
      <c r="F46" s="787"/>
      <c r="G46" s="787"/>
      <c r="H46" s="788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789" t="s">
        <v>80</v>
      </c>
      <c r="E47" s="790"/>
      <c r="F47" s="790"/>
      <c r="G47" s="790"/>
      <c r="H47" s="791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786" t="s">
        <v>81</v>
      </c>
      <c r="E48" s="787"/>
      <c r="F48" s="787"/>
      <c r="G48" s="787"/>
      <c r="H48" s="788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789" t="s">
        <v>82</v>
      </c>
      <c r="E49" s="790"/>
      <c r="F49" s="790"/>
      <c r="G49" s="790"/>
      <c r="H49" s="791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43" priority="7" operator="greaterThan">
      <formula>$AA$28</formula>
    </cfRule>
    <cfRule type="cellIs" dxfId="142" priority="8" operator="lessThan">
      <formula>$AA$29</formula>
    </cfRule>
  </conditionalFormatting>
  <conditionalFormatting sqref="I32:X33">
    <cfRule type="cellIs" dxfId="141" priority="5" operator="greaterThan">
      <formula>$AA$32</formula>
    </cfRule>
    <cfRule type="cellIs" dxfId="140" priority="6" operator="lessThan">
      <formula>$AA$33</formula>
    </cfRule>
  </conditionalFormatting>
  <conditionalFormatting sqref="I30:X31">
    <cfRule type="cellIs" dxfId="139" priority="3" operator="greaterThan">
      <formula>$AA$30</formula>
    </cfRule>
    <cfRule type="cellIs" dxfId="138" priority="4" operator="lessThan">
      <formula>$AA$31</formula>
    </cfRule>
  </conditionalFormatting>
  <conditionalFormatting sqref="I26:X27">
    <cfRule type="cellIs" dxfId="137" priority="1" operator="greaterThan">
      <formula>$AA$26</formula>
    </cfRule>
    <cfRule type="cellIs" dxfId="1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792" t="s">
        <v>2</v>
      </c>
      <c r="E2" s="42"/>
      <c r="F2" s="975" t="s">
        <v>95</v>
      </c>
      <c r="G2" s="975"/>
      <c r="H2" s="975"/>
      <c r="I2" s="975"/>
      <c r="J2" s="975"/>
      <c r="K2" s="1029"/>
      <c r="L2" s="792" t="s">
        <v>4</v>
      </c>
      <c r="M2" s="975">
        <v>7</v>
      </c>
      <c r="N2" s="976"/>
      <c r="O2" s="792" t="s">
        <v>6</v>
      </c>
      <c r="P2" s="979" t="s">
        <v>83</v>
      </c>
      <c r="Q2" s="980"/>
      <c r="R2" s="980"/>
      <c r="S2" s="980"/>
      <c r="T2" s="980"/>
      <c r="U2" s="980"/>
      <c r="V2" s="981"/>
      <c r="W2" s="792" t="s">
        <v>34</v>
      </c>
      <c r="X2" s="32">
        <v>2</v>
      </c>
      <c r="Z2" s="34" t="s">
        <v>48</v>
      </c>
    </row>
    <row r="3" spans="1:26" ht="10" customHeight="1">
      <c r="A3" s="973" t="s">
        <v>1</v>
      </c>
      <c r="B3" s="974"/>
      <c r="C3" s="908"/>
      <c r="D3" s="793" t="s">
        <v>3</v>
      </c>
      <c r="E3" s="43"/>
      <c r="F3" s="1030"/>
      <c r="G3" s="1030"/>
      <c r="H3" s="1030"/>
      <c r="I3" s="1030"/>
      <c r="J3" s="1030"/>
      <c r="K3" s="1031"/>
      <c r="L3" s="793" t="s">
        <v>5</v>
      </c>
      <c r="M3" s="977"/>
      <c r="N3" s="978"/>
      <c r="O3" s="793" t="s">
        <v>7</v>
      </c>
      <c r="P3" s="982"/>
      <c r="Q3" s="982"/>
      <c r="R3" s="982"/>
      <c r="S3" s="982"/>
      <c r="T3" s="982"/>
      <c r="U3" s="982"/>
      <c r="V3" s="983"/>
      <c r="W3" s="793" t="s">
        <v>8</v>
      </c>
      <c r="X3" s="78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792" t="s">
        <v>9</v>
      </c>
      <c r="P4" s="6"/>
      <c r="Q4" s="984" t="s">
        <v>166</v>
      </c>
      <c r="R4" s="985"/>
      <c r="S4" s="985"/>
      <c r="T4" s="986"/>
      <c r="U4" s="792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793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794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2.0950000000000002</v>
      </c>
      <c r="J26" s="918"/>
      <c r="K26" s="918">
        <v>2.0840000000000001</v>
      </c>
      <c r="L26" s="918"/>
      <c r="M26" s="918">
        <v>2.069</v>
      </c>
      <c r="N26" s="918"/>
      <c r="O26" s="918">
        <v>2.085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10.98</v>
      </c>
      <c r="J32" s="958"/>
      <c r="K32" s="958">
        <v>10.99</v>
      </c>
      <c r="L32" s="958"/>
      <c r="M32" s="958">
        <v>10.97</v>
      </c>
      <c r="N32" s="958"/>
      <c r="O32" s="958">
        <v>10.96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786" t="s">
        <v>90</v>
      </c>
      <c r="E34" s="787"/>
      <c r="F34" s="787"/>
      <c r="G34" s="787"/>
      <c r="H34" s="788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789" t="s">
        <v>91</v>
      </c>
      <c r="E35" s="790"/>
      <c r="F35" s="790"/>
      <c r="G35" s="790"/>
      <c r="H35" s="791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789" t="s">
        <v>69</v>
      </c>
      <c r="E37" s="790"/>
      <c r="F37" s="790"/>
      <c r="G37" s="790"/>
      <c r="H37" s="791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786" t="s">
        <v>71</v>
      </c>
      <c r="E38" s="787"/>
      <c r="F38" s="787"/>
      <c r="G38" s="787"/>
      <c r="H38" s="788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789" t="s">
        <v>72</v>
      </c>
      <c r="E39" s="790"/>
      <c r="F39" s="790"/>
      <c r="G39" s="790"/>
      <c r="H39" s="791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786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789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786" t="s">
        <v>75</v>
      </c>
      <c r="E42" s="783"/>
      <c r="F42" s="784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789" t="s">
        <v>76</v>
      </c>
      <c r="E43" s="785"/>
      <c r="F43" s="785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786" t="s">
        <v>77</v>
      </c>
      <c r="E44" s="783"/>
      <c r="F44" s="784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789" t="s">
        <v>78</v>
      </c>
      <c r="E45" s="785"/>
      <c r="F45" s="785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786" t="s">
        <v>79</v>
      </c>
      <c r="E46" s="787"/>
      <c r="F46" s="787"/>
      <c r="G46" s="787"/>
      <c r="H46" s="788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789" t="s">
        <v>80</v>
      </c>
      <c r="E47" s="790"/>
      <c r="F47" s="790"/>
      <c r="G47" s="790"/>
      <c r="H47" s="791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786" t="s">
        <v>81</v>
      </c>
      <c r="E48" s="787"/>
      <c r="F48" s="787"/>
      <c r="G48" s="787"/>
      <c r="H48" s="788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789" t="s">
        <v>82</v>
      </c>
      <c r="E49" s="790"/>
      <c r="F49" s="790"/>
      <c r="G49" s="790"/>
      <c r="H49" s="791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35" priority="7" operator="greaterThan">
      <formula>$AA$28</formula>
    </cfRule>
    <cfRule type="cellIs" dxfId="134" priority="8" operator="lessThan">
      <formula>$AA$29</formula>
    </cfRule>
  </conditionalFormatting>
  <conditionalFormatting sqref="I32:X33">
    <cfRule type="cellIs" dxfId="133" priority="5" operator="greaterThan">
      <formula>$AA$32</formula>
    </cfRule>
    <cfRule type="cellIs" dxfId="132" priority="6" operator="lessThan">
      <formula>$AA$33</formula>
    </cfRule>
  </conditionalFormatting>
  <conditionalFormatting sqref="I30:X31">
    <cfRule type="cellIs" dxfId="131" priority="3" operator="greaterThan">
      <formula>$AA$30</formula>
    </cfRule>
    <cfRule type="cellIs" dxfId="130" priority="4" operator="lessThan">
      <formula>$AA$31</formula>
    </cfRule>
  </conditionalFormatting>
  <conditionalFormatting sqref="I26:X27">
    <cfRule type="cellIs" dxfId="129" priority="1" operator="greaterThan">
      <formula>$AA$26</formula>
    </cfRule>
    <cfRule type="cellIs" dxfId="1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803" t="s">
        <v>2</v>
      </c>
      <c r="E2" s="42"/>
      <c r="F2" s="975" t="s">
        <v>95</v>
      </c>
      <c r="G2" s="975"/>
      <c r="H2" s="975"/>
      <c r="I2" s="975"/>
      <c r="J2" s="975"/>
      <c r="K2" s="1029"/>
      <c r="L2" s="803" t="s">
        <v>4</v>
      </c>
      <c r="M2" s="975">
        <v>7</v>
      </c>
      <c r="N2" s="976"/>
      <c r="O2" s="803" t="s">
        <v>6</v>
      </c>
      <c r="P2" s="979" t="s">
        <v>83</v>
      </c>
      <c r="Q2" s="980"/>
      <c r="R2" s="980"/>
      <c r="S2" s="980"/>
      <c r="T2" s="980"/>
      <c r="U2" s="980"/>
      <c r="V2" s="981"/>
      <c r="W2" s="803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804" t="s">
        <v>3</v>
      </c>
      <c r="E3" s="43"/>
      <c r="F3" s="1030"/>
      <c r="G3" s="1030"/>
      <c r="H3" s="1030"/>
      <c r="I3" s="1030"/>
      <c r="J3" s="1030"/>
      <c r="K3" s="1031"/>
      <c r="L3" s="804" t="s">
        <v>5</v>
      </c>
      <c r="M3" s="977"/>
      <c r="N3" s="978"/>
      <c r="O3" s="804" t="s">
        <v>7</v>
      </c>
      <c r="P3" s="982"/>
      <c r="Q3" s="982"/>
      <c r="R3" s="982"/>
      <c r="S3" s="982"/>
      <c r="T3" s="982"/>
      <c r="U3" s="982"/>
      <c r="V3" s="983"/>
      <c r="W3" s="804" t="s">
        <v>8</v>
      </c>
      <c r="X3" s="80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803" t="s">
        <v>9</v>
      </c>
      <c r="P4" s="6"/>
      <c r="Q4" s="984" t="s">
        <v>167</v>
      </c>
      <c r="R4" s="985"/>
      <c r="S4" s="985"/>
      <c r="T4" s="986"/>
      <c r="U4" s="803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804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801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2.0950000000000002</v>
      </c>
      <c r="J26" s="918"/>
      <c r="K26" s="918">
        <v>2.0939999999999999</v>
      </c>
      <c r="L26" s="918"/>
      <c r="M26" s="918">
        <v>2.0960000000000001</v>
      </c>
      <c r="N26" s="918"/>
      <c r="O26" s="918">
        <v>2.0990000000000002</v>
      </c>
      <c r="P26" s="918"/>
      <c r="Q26" s="918">
        <v>2.097</v>
      </c>
      <c r="R26" s="918"/>
      <c r="S26" s="918">
        <v>2.0950000000000002</v>
      </c>
      <c r="T26" s="918"/>
      <c r="U26" s="918">
        <v>2.0939999999999999</v>
      </c>
      <c r="V26" s="918"/>
      <c r="W26" s="918">
        <v>2.093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1.9750000000000001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>
        <v>1.625</v>
      </c>
      <c r="R30" s="918"/>
      <c r="S30" s="918">
        <v>1.6</v>
      </c>
      <c r="T30" s="918"/>
      <c r="U30" s="918">
        <v>1.625</v>
      </c>
      <c r="V30" s="918"/>
      <c r="W30" s="918">
        <v>1.625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10.978</v>
      </c>
      <c r="J32" s="958"/>
      <c r="K32" s="958">
        <v>10.97</v>
      </c>
      <c r="L32" s="958"/>
      <c r="M32" s="958">
        <v>11</v>
      </c>
      <c r="N32" s="958"/>
      <c r="O32" s="958">
        <v>11</v>
      </c>
      <c r="P32" s="958"/>
      <c r="Q32" s="958">
        <v>10.98</v>
      </c>
      <c r="R32" s="958"/>
      <c r="S32" s="958">
        <v>10.97</v>
      </c>
      <c r="T32" s="958"/>
      <c r="U32" s="958">
        <v>10.98</v>
      </c>
      <c r="V32" s="958"/>
      <c r="W32" s="958">
        <v>10.97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795" t="s">
        <v>90</v>
      </c>
      <c r="E34" s="796"/>
      <c r="F34" s="796"/>
      <c r="G34" s="796"/>
      <c r="H34" s="797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798" t="s">
        <v>91</v>
      </c>
      <c r="E35" s="799"/>
      <c r="F35" s="799"/>
      <c r="G35" s="799"/>
      <c r="H35" s="800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798" t="s">
        <v>69</v>
      </c>
      <c r="E37" s="799"/>
      <c r="F37" s="799"/>
      <c r="G37" s="799"/>
      <c r="H37" s="800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795" t="s">
        <v>71</v>
      </c>
      <c r="E38" s="796"/>
      <c r="F38" s="796"/>
      <c r="G38" s="796"/>
      <c r="H38" s="797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 t="s">
        <v>98</v>
      </c>
      <c r="R38" s="913"/>
      <c r="S38" s="913" t="s">
        <v>98</v>
      </c>
      <c r="T38" s="913"/>
      <c r="U38" s="913" t="s">
        <v>98</v>
      </c>
      <c r="V38" s="913"/>
      <c r="W38" s="913" t="s">
        <v>98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798" t="s">
        <v>72</v>
      </c>
      <c r="E39" s="799"/>
      <c r="F39" s="799"/>
      <c r="G39" s="799"/>
      <c r="H39" s="800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795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798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795" t="s">
        <v>75</v>
      </c>
      <c r="E42" s="802"/>
      <c r="F42" s="806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798" t="s">
        <v>76</v>
      </c>
      <c r="E43" s="807"/>
      <c r="F43" s="807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795" t="s">
        <v>77</v>
      </c>
      <c r="E44" s="802"/>
      <c r="F44" s="806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798" t="s">
        <v>78</v>
      </c>
      <c r="E45" s="807"/>
      <c r="F45" s="807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795" t="s">
        <v>79</v>
      </c>
      <c r="E46" s="796"/>
      <c r="F46" s="796"/>
      <c r="G46" s="796"/>
      <c r="H46" s="797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798" t="s">
        <v>80</v>
      </c>
      <c r="E47" s="799"/>
      <c r="F47" s="799"/>
      <c r="G47" s="799"/>
      <c r="H47" s="800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795" t="s">
        <v>81</v>
      </c>
      <c r="E48" s="796"/>
      <c r="F48" s="796"/>
      <c r="G48" s="796"/>
      <c r="H48" s="797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798" t="s">
        <v>82</v>
      </c>
      <c r="E49" s="799"/>
      <c r="F49" s="799"/>
      <c r="G49" s="799"/>
      <c r="H49" s="800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27" priority="7" operator="greaterThan">
      <formula>$AA$28</formula>
    </cfRule>
    <cfRule type="cellIs" dxfId="126" priority="8" operator="lessThan">
      <formula>$AA$29</formula>
    </cfRule>
  </conditionalFormatting>
  <conditionalFormatting sqref="I32:X33">
    <cfRule type="cellIs" dxfId="125" priority="5" operator="greaterThan">
      <formula>$AA$32</formula>
    </cfRule>
    <cfRule type="cellIs" dxfId="124" priority="6" operator="lessThan">
      <formula>$AA$33</formula>
    </cfRule>
  </conditionalFormatting>
  <conditionalFormatting sqref="I30:X31">
    <cfRule type="cellIs" dxfId="123" priority="3" operator="greaterThan">
      <formula>$AA$30</formula>
    </cfRule>
    <cfRule type="cellIs" dxfId="122" priority="4" operator="lessThan">
      <formula>$AA$31</formula>
    </cfRule>
  </conditionalFormatting>
  <conditionalFormatting sqref="I26:X27">
    <cfRule type="cellIs" dxfId="121" priority="1" operator="greaterThan">
      <formula>$AA$26</formula>
    </cfRule>
    <cfRule type="cellIs" dxfId="1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803" t="s">
        <v>2</v>
      </c>
      <c r="E2" s="42"/>
      <c r="F2" s="975" t="s">
        <v>95</v>
      </c>
      <c r="G2" s="975"/>
      <c r="H2" s="975"/>
      <c r="I2" s="975"/>
      <c r="J2" s="975"/>
      <c r="K2" s="1029"/>
      <c r="L2" s="803" t="s">
        <v>4</v>
      </c>
      <c r="M2" s="975">
        <v>7</v>
      </c>
      <c r="N2" s="976"/>
      <c r="O2" s="803" t="s">
        <v>6</v>
      </c>
      <c r="P2" s="979" t="s">
        <v>83</v>
      </c>
      <c r="Q2" s="980"/>
      <c r="R2" s="980"/>
      <c r="S2" s="980"/>
      <c r="T2" s="980"/>
      <c r="U2" s="980"/>
      <c r="V2" s="981"/>
      <c r="W2" s="803" t="s">
        <v>34</v>
      </c>
      <c r="X2" s="32">
        <v>2</v>
      </c>
      <c r="Z2" s="34" t="s">
        <v>48</v>
      </c>
    </row>
    <row r="3" spans="1:26" ht="10" customHeight="1">
      <c r="A3" s="973" t="s">
        <v>1</v>
      </c>
      <c r="B3" s="974"/>
      <c r="C3" s="908"/>
      <c r="D3" s="804" t="s">
        <v>3</v>
      </c>
      <c r="E3" s="43"/>
      <c r="F3" s="1030"/>
      <c r="G3" s="1030"/>
      <c r="H3" s="1030"/>
      <c r="I3" s="1030"/>
      <c r="J3" s="1030"/>
      <c r="K3" s="1031"/>
      <c r="L3" s="804" t="s">
        <v>5</v>
      </c>
      <c r="M3" s="977"/>
      <c r="N3" s="978"/>
      <c r="O3" s="804" t="s">
        <v>7</v>
      </c>
      <c r="P3" s="982"/>
      <c r="Q3" s="982"/>
      <c r="R3" s="982"/>
      <c r="S3" s="982"/>
      <c r="T3" s="982"/>
      <c r="U3" s="982"/>
      <c r="V3" s="983"/>
      <c r="W3" s="804" t="s">
        <v>8</v>
      </c>
      <c r="X3" s="80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803" t="s">
        <v>9</v>
      </c>
      <c r="P4" s="6"/>
      <c r="Q4" s="984" t="s">
        <v>167</v>
      </c>
      <c r="R4" s="985"/>
      <c r="S4" s="985"/>
      <c r="T4" s="986"/>
      <c r="U4" s="803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804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801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2.0960000000000001</v>
      </c>
      <c r="J26" s="918"/>
      <c r="K26" s="918">
        <v>2.0830000000000002</v>
      </c>
      <c r="L26" s="918"/>
      <c r="M26" s="918">
        <v>2.0680000000000001</v>
      </c>
      <c r="N26" s="918"/>
      <c r="O26" s="918">
        <v>2.0840000000000001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1.95</v>
      </c>
      <c r="L28" s="918"/>
      <c r="M28" s="918">
        <v>1.95</v>
      </c>
      <c r="N28" s="918"/>
      <c r="O28" s="918">
        <v>1.9750000000000001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10.99</v>
      </c>
      <c r="J32" s="958"/>
      <c r="K32" s="958">
        <v>10.99</v>
      </c>
      <c r="L32" s="958"/>
      <c r="M32" s="958">
        <v>10.97</v>
      </c>
      <c r="N32" s="958"/>
      <c r="O32" s="958">
        <v>10.96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795" t="s">
        <v>90</v>
      </c>
      <c r="E34" s="796"/>
      <c r="F34" s="796"/>
      <c r="G34" s="796"/>
      <c r="H34" s="797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798" t="s">
        <v>91</v>
      </c>
      <c r="E35" s="799"/>
      <c r="F35" s="799"/>
      <c r="G35" s="799"/>
      <c r="H35" s="800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798" t="s">
        <v>69</v>
      </c>
      <c r="E37" s="799"/>
      <c r="F37" s="799"/>
      <c r="G37" s="799"/>
      <c r="H37" s="800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795" t="s">
        <v>71</v>
      </c>
      <c r="E38" s="796"/>
      <c r="F38" s="796"/>
      <c r="G38" s="796"/>
      <c r="H38" s="797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798" t="s">
        <v>72</v>
      </c>
      <c r="E39" s="799"/>
      <c r="F39" s="799"/>
      <c r="G39" s="799"/>
      <c r="H39" s="800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795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798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795" t="s">
        <v>75</v>
      </c>
      <c r="E42" s="802"/>
      <c r="F42" s="806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798" t="s">
        <v>76</v>
      </c>
      <c r="E43" s="807"/>
      <c r="F43" s="807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795" t="s">
        <v>77</v>
      </c>
      <c r="E44" s="802"/>
      <c r="F44" s="806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798" t="s">
        <v>78</v>
      </c>
      <c r="E45" s="807"/>
      <c r="F45" s="807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795" t="s">
        <v>79</v>
      </c>
      <c r="E46" s="796"/>
      <c r="F46" s="796"/>
      <c r="G46" s="796"/>
      <c r="H46" s="797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798" t="s">
        <v>80</v>
      </c>
      <c r="E47" s="799"/>
      <c r="F47" s="799"/>
      <c r="G47" s="799"/>
      <c r="H47" s="800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795" t="s">
        <v>81</v>
      </c>
      <c r="E48" s="796"/>
      <c r="F48" s="796"/>
      <c r="G48" s="796"/>
      <c r="H48" s="797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798" t="s">
        <v>82</v>
      </c>
      <c r="E49" s="799"/>
      <c r="F49" s="799"/>
      <c r="G49" s="799"/>
      <c r="H49" s="800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19" priority="7" operator="greaterThan">
      <formula>$AA$28</formula>
    </cfRule>
    <cfRule type="cellIs" dxfId="118" priority="8" operator="lessThan">
      <formula>$AA$29</formula>
    </cfRule>
  </conditionalFormatting>
  <conditionalFormatting sqref="I32:X33">
    <cfRule type="cellIs" dxfId="117" priority="5" operator="greaterThan">
      <formula>$AA$32</formula>
    </cfRule>
    <cfRule type="cellIs" dxfId="116" priority="6" operator="lessThan">
      <formula>$AA$33</formula>
    </cfRule>
  </conditionalFormatting>
  <conditionalFormatting sqref="I30:X31">
    <cfRule type="cellIs" dxfId="115" priority="3" operator="greaterThan">
      <formula>$AA$30</formula>
    </cfRule>
    <cfRule type="cellIs" dxfId="114" priority="4" operator="lessThan">
      <formula>$AA$31</formula>
    </cfRule>
  </conditionalFormatting>
  <conditionalFormatting sqref="I26:X27">
    <cfRule type="cellIs" dxfId="113" priority="1" operator="greaterThan">
      <formula>$AA$26</formula>
    </cfRule>
    <cfRule type="cellIs" dxfId="1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816" t="s">
        <v>2</v>
      </c>
      <c r="E2" s="42"/>
      <c r="F2" s="975" t="s">
        <v>95</v>
      </c>
      <c r="G2" s="975"/>
      <c r="H2" s="975"/>
      <c r="I2" s="975"/>
      <c r="J2" s="975"/>
      <c r="K2" s="1029"/>
      <c r="L2" s="816" t="s">
        <v>4</v>
      </c>
      <c r="M2" s="975">
        <v>7</v>
      </c>
      <c r="N2" s="976"/>
      <c r="O2" s="816" t="s">
        <v>6</v>
      </c>
      <c r="P2" s="979" t="s">
        <v>83</v>
      </c>
      <c r="Q2" s="980"/>
      <c r="R2" s="980"/>
      <c r="S2" s="980"/>
      <c r="T2" s="980"/>
      <c r="U2" s="980"/>
      <c r="V2" s="981"/>
      <c r="W2" s="816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817" t="s">
        <v>3</v>
      </c>
      <c r="E3" s="43"/>
      <c r="F3" s="1030"/>
      <c r="G3" s="1030"/>
      <c r="H3" s="1030"/>
      <c r="I3" s="1030"/>
      <c r="J3" s="1030"/>
      <c r="K3" s="1031"/>
      <c r="L3" s="817" t="s">
        <v>5</v>
      </c>
      <c r="M3" s="977"/>
      <c r="N3" s="978"/>
      <c r="O3" s="817" t="s">
        <v>7</v>
      </c>
      <c r="P3" s="982"/>
      <c r="Q3" s="982"/>
      <c r="R3" s="982"/>
      <c r="S3" s="982"/>
      <c r="T3" s="982"/>
      <c r="U3" s="982"/>
      <c r="V3" s="983"/>
      <c r="W3" s="817" t="s">
        <v>8</v>
      </c>
      <c r="X3" s="81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816" t="s">
        <v>9</v>
      </c>
      <c r="P4" s="6"/>
      <c r="Q4" s="984" t="s">
        <v>168</v>
      </c>
      <c r="R4" s="985"/>
      <c r="S4" s="985"/>
      <c r="T4" s="986"/>
      <c r="U4" s="816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817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814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2.097</v>
      </c>
      <c r="J26" s="918"/>
      <c r="K26" s="918">
        <v>2.0950000000000002</v>
      </c>
      <c r="L26" s="918"/>
      <c r="M26" s="918">
        <v>2.0950000000000002</v>
      </c>
      <c r="N26" s="918"/>
      <c r="O26" s="918">
        <v>2.097</v>
      </c>
      <c r="P26" s="918"/>
      <c r="Q26" s="918">
        <v>2.097</v>
      </c>
      <c r="R26" s="918"/>
      <c r="S26" s="918">
        <v>2.0950000000000002</v>
      </c>
      <c r="T26" s="918"/>
      <c r="U26" s="918">
        <v>2.093</v>
      </c>
      <c r="V26" s="918"/>
      <c r="W26" s="918">
        <v>2.093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1.9750000000000001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>
        <v>1.625</v>
      </c>
      <c r="R30" s="918"/>
      <c r="S30" s="918">
        <v>1.6</v>
      </c>
      <c r="T30" s="918"/>
      <c r="U30" s="918">
        <v>1.625</v>
      </c>
      <c r="V30" s="918"/>
      <c r="W30" s="918">
        <v>1.625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10.98</v>
      </c>
      <c r="J32" s="958"/>
      <c r="K32" s="958">
        <v>10.97</v>
      </c>
      <c r="L32" s="958"/>
      <c r="M32" s="958">
        <v>10.997</v>
      </c>
      <c r="N32" s="958"/>
      <c r="O32" s="958">
        <v>11</v>
      </c>
      <c r="P32" s="958"/>
      <c r="Q32" s="958">
        <v>10.98</v>
      </c>
      <c r="R32" s="958"/>
      <c r="S32" s="958">
        <v>10.97</v>
      </c>
      <c r="T32" s="958"/>
      <c r="U32" s="958">
        <v>10.98</v>
      </c>
      <c r="V32" s="958"/>
      <c r="W32" s="958">
        <v>10.97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808" t="s">
        <v>90</v>
      </c>
      <c r="E34" s="809"/>
      <c r="F34" s="809"/>
      <c r="G34" s="809"/>
      <c r="H34" s="810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811" t="s">
        <v>91</v>
      </c>
      <c r="E35" s="812"/>
      <c r="F35" s="812"/>
      <c r="G35" s="812"/>
      <c r="H35" s="813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811" t="s">
        <v>69</v>
      </c>
      <c r="E37" s="812"/>
      <c r="F37" s="812"/>
      <c r="G37" s="812"/>
      <c r="H37" s="813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808" t="s">
        <v>71</v>
      </c>
      <c r="E38" s="809"/>
      <c r="F38" s="809"/>
      <c r="G38" s="809"/>
      <c r="H38" s="810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 t="s">
        <v>98</v>
      </c>
      <c r="R38" s="913"/>
      <c r="S38" s="913" t="s">
        <v>98</v>
      </c>
      <c r="T38" s="913"/>
      <c r="U38" s="913" t="s">
        <v>98</v>
      </c>
      <c r="V38" s="913"/>
      <c r="W38" s="913" t="s">
        <v>98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811" t="s">
        <v>72</v>
      </c>
      <c r="E39" s="812"/>
      <c r="F39" s="812"/>
      <c r="G39" s="812"/>
      <c r="H39" s="813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808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811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808" t="s">
        <v>75</v>
      </c>
      <c r="E42" s="815"/>
      <c r="F42" s="819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811" t="s">
        <v>76</v>
      </c>
      <c r="E43" s="820"/>
      <c r="F43" s="820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808" t="s">
        <v>77</v>
      </c>
      <c r="E44" s="815"/>
      <c r="F44" s="819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811" t="s">
        <v>78</v>
      </c>
      <c r="E45" s="820"/>
      <c r="F45" s="820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808" t="s">
        <v>79</v>
      </c>
      <c r="E46" s="809"/>
      <c r="F46" s="809"/>
      <c r="G46" s="809"/>
      <c r="H46" s="810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811" t="s">
        <v>80</v>
      </c>
      <c r="E47" s="812"/>
      <c r="F47" s="812"/>
      <c r="G47" s="812"/>
      <c r="H47" s="813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808" t="s">
        <v>81</v>
      </c>
      <c r="E48" s="809"/>
      <c r="F48" s="809"/>
      <c r="G48" s="809"/>
      <c r="H48" s="810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811" t="s">
        <v>82</v>
      </c>
      <c r="E49" s="812"/>
      <c r="F49" s="812"/>
      <c r="G49" s="812"/>
      <c r="H49" s="813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11" priority="7" operator="greaterThan">
      <formula>$AA$28</formula>
    </cfRule>
    <cfRule type="cellIs" dxfId="110" priority="8" operator="lessThan">
      <formula>$AA$29</formula>
    </cfRule>
  </conditionalFormatting>
  <conditionalFormatting sqref="I32:X33">
    <cfRule type="cellIs" dxfId="109" priority="5" operator="greaterThan">
      <formula>$AA$32</formula>
    </cfRule>
    <cfRule type="cellIs" dxfId="108" priority="6" operator="lessThan">
      <formula>$AA$33</formula>
    </cfRule>
  </conditionalFormatting>
  <conditionalFormatting sqref="I30:X31">
    <cfRule type="cellIs" dxfId="107" priority="3" operator="greaterThan">
      <formula>$AA$30</formula>
    </cfRule>
    <cfRule type="cellIs" dxfId="106" priority="4" operator="lessThan">
      <formula>$AA$31</formula>
    </cfRule>
  </conditionalFormatting>
  <conditionalFormatting sqref="I26:X27">
    <cfRule type="cellIs" dxfId="105" priority="1" operator="greaterThan">
      <formula>$AA$26</formula>
    </cfRule>
    <cfRule type="cellIs" dxfId="1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816" t="s">
        <v>2</v>
      </c>
      <c r="E2" s="42"/>
      <c r="F2" s="975" t="s">
        <v>95</v>
      </c>
      <c r="G2" s="975"/>
      <c r="H2" s="975"/>
      <c r="I2" s="975"/>
      <c r="J2" s="975"/>
      <c r="K2" s="1029"/>
      <c r="L2" s="816" t="s">
        <v>4</v>
      </c>
      <c r="M2" s="975">
        <v>7</v>
      </c>
      <c r="N2" s="976"/>
      <c r="O2" s="816" t="s">
        <v>6</v>
      </c>
      <c r="P2" s="979" t="s">
        <v>83</v>
      </c>
      <c r="Q2" s="980"/>
      <c r="R2" s="980"/>
      <c r="S2" s="980"/>
      <c r="T2" s="980"/>
      <c r="U2" s="980"/>
      <c r="V2" s="981"/>
      <c r="W2" s="816" t="s">
        <v>34</v>
      </c>
      <c r="X2" s="32">
        <v>2</v>
      </c>
      <c r="Z2" s="34" t="s">
        <v>48</v>
      </c>
    </row>
    <row r="3" spans="1:26" ht="10" customHeight="1">
      <c r="A3" s="973" t="s">
        <v>1</v>
      </c>
      <c r="B3" s="974"/>
      <c r="C3" s="908"/>
      <c r="D3" s="817" t="s">
        <v>3</v>
      </c>
      <c r="E3" s="43"/>
      <c r="F3" s="1030"/>
      <c r="G3" s="1030"/>
      <c r="H3" s="1030"/>
      <c r="I3" s="1030"/>
      <c r="J3" s="1030"/>
      <c r="K3" s="1031"/>
      <c r="L3" s="817" t="s">
        <v>5</v>
      </c>
      <c r="M3" s="977"/>
      <c r="N3" s="978"/>
      <c r="O3" s="817" t="s">
        <v>7</v>
      </c>
      <c r="P3" s="982"/>
      <c r="Q3" s="982"/>
      <c r="R3" s="982"/>
      <c r="S3" s="982"/>
      <c r="T3" s="982"/>
      <c r="U3" s="982"/>
      <c r="V3" s="983"/>
      <c r="W3" s="817" t="s">
        <v>8</v>
      </c>
      <c r="X3" s="81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816" t="s">
        <v>9</v>
      </c>
      <c r="P4" s="6"/>
      <c r="Q4" s="984" t="s">
        <v>168</v>
      </c>
      <c r="R4" s="985"/>
      <c r="S4" s="985"/>
      <c r="T4" s="986"/>
      <c r="U4" s="816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817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814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2.0950000000000002</v>
      </c>
      <c r="J26" s="918"/>
      <c r="K26" s="918">
        <v>2.0840000000000001</v>
      </c>
      <c r="L26" s="918"/>
      <c r="M26" s="918">
        <v>2.1040000000000001</v>
      </c>
      <c r="N26" s="918"/>
      <c r="O26" s="918">
        <v>2.0840000000000001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10.98</v>
      </c>
      <c r="J32" s="958"/>
      <c r="K32" s="958">
        <v>10.987</v>
      </c>
      <c r="L32" s="958"/>
      <c r="M32" s="958">
        <v>10.97</v>
      </c>
      <c r="N32" s="958"/>
      <c r="O32" s="958">
        <v>10.96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808" t="s">
        <v>90</v>
      </c>
      <c r="E34" s="809"/>
      <c r="F34" s="809"/>
      <c r="G34" s="809"/>
      <c r="H34" s="810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811" t="s">
        <v>91</v>
      </c>
      <c r="E35" s="812"/>
      <c r="F35" s="812"/>
      <c r="G35" s="812"/>
      <c r="H35" s="813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811" t="s">
        <v>69</v>
      </c>
      <c r="E37" s="812"/>
      <c r="F37" s="812"/>
      <c r="G37" s="812"/>
      <c r="H37" s="813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808" t="s">
        <v>71</v>
      </c>
      <c r="E38" s="809"/>
      <c r="F38" s="809"/>
      <c r="G38" s="809"/>
      <c r="H38" s="810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811" t="s">
        <v>72</v>
      </c>
      <c r="E39" s="812"/>
      <c r="F39" s="812"/>
      <c r="G39" s="812"/>
      <c r="H39" s="813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808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811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808" t="s">
        <v>75</v>
      </c>
      <c r="E42" s="815"/>
      <c r="F42" s="819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811" t="s">
        <v>76</v>
      </c>
      <c r="E43" s="820"/>
      <c r="F43" s="820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808" t="s">
        <v>77</v>
      </c>
      <c r="E44" s="815"/>
      <c r="F44" s="819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811" t="s">
        <v>78</v>
      </c>
      <c r="E45" s="820"/>
      <c r="F45" s="820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808" t="s">
        <v>79</v>
      </c>
      <c r="E46" s="809"/>
      <c r="F46" s="809"/>
      <c r="G46" s="809"/>
      <c r="H46" s="810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811" t="s">
        <v>80</v>
      </c>
      <c r="E47" s="812"/>
      <c r="F47" s="812"/>
      <c r="G47" s="812"/>
      <c r="H47" s="813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808" t="s">
        <v>81</v>
      </c>
      <c r="E48" s="809"/>
      <c r="F48" s="809"/>
      <c r="G48" s="809"/>
      <c r="H48" s="810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811" t="s">
        <v>82</v>
      </c>
      <c r="E49" s="812"/>
      <c r="F49" s="812"/>
      <c r="G49" s="812"/>
      <c r="H49" s="813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03" priority="7" operator="greaterThan">
      <formula>$AA$28</formula>
    </cfRule>
    <cfRule type="cellIs" dxfId="102" priority="8" operator="lessThan">
      <formula>$AA$29</formula>
    </cfRule>
  </conditionalFormatting>
  <conditionalFormatting sqref="I32:X33">
    <cfRule type="cellIs" dxfId="101" priority="5" operator="greaterThan">
      <formula>$AA$32</formula>
    </cfRule>
    <cfRule type="cellIs" dxfId="100" priority="6" operator="lessThan">
      <formula>$AA$33</formula>
    </cfRule>
  </conditionalFormatting>
  <conditionalFormatting sqref="I30:X31">
    <cfRule type="cellIs" dxfId="99" priority="3" operator="greaterThan">
      <formula>$AA$30</formula>
    </cfRule>
    <cfRule type="cellIs" dxfId="98" priority="4" operator="lessThan">
      <formula>$AA$31</formula>
    </cfRule>
  </conditionalFormatting>
  <conditionalFormatting sqref="I26:X27">
    <cfRule type="cellIs" dxfId="97" priority="1" operator="greaterThan">
      <formula>$AA$26</formula>
    </cfRule>
    <cfRule type="cellIs" dxfId="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829" t="s">
        <v>2</v>
      </c>
      <c r="E2" s="42"/>
      <c r="F2" s="975" t="s">
        <v>95</v>
      </c>
      <c r="G2" s="975"/>
      <c r="H2" s="975"/>
      <c r="I2" s="975"/>
      <c r="J2" s="975"/>
      <c r="K2" s="1029"/>
      <c r="L2" s="829" t="s">
        <v>4</v>
      </c>
      <c r="M2" s="975">
        <v>7</v>
      </c>
      <c r="N2" s="976"/>
      <c r="O2" s="829" t="s">
        <v>6</v>
      </c>
      <c r="P2" s="979" t="s">
        <v>83</v>
      </c>
      <c r="Q2" s="980"/>
      <c r="R2" s="980"/>
      <c r="S2" s="980"/>
      <c r="T2" s="980"/>
      <c r="U2" s="980"/>
      <c r="V2" s="981"/>
      <c r="W2" s="829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830" t="s">
        <v>3</v>
      </c>
      <c r="E3" s="43"/>
      <c r="F3" s="1030"/>
      <c r="G3" s="1030"/>
      <c r="H3" s="1030"/>
      <c r="I3" s="1030"/>
      <c r="J3" s="1030"/>
      <c r="K3" s="1031"/>
      <c r="L3" s="830" t="s">
        <v>5</v>
      </c>
      <c r="M3" s="977"/>
      <c r="N3" s="978"/>
      <c r="O3" s="830" t="s">
        <v>7</v>
      </c>
      <c r="P3" s="982"/>
      <c r="Q3" s="982"/>
      <c r="R3" s="982"/>
      <c r="S3" s="982"/>
      <c r="T3" s="982"/>
      <c r="U3" s="982"/>
      <c r="V3" s="983"/>
      <c r="W3" s="830" t="s">
        <v>8</v>
      </c>
      <c r="X3" s="83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829" t="s">
        <v>9</v>
      </c>
      <c r="P4" s="6"/>
      <c r="Q4" s="984" t="s">
        <v>169</v>
      </c>
      <c r="R4" s="985"/>
      <c r="S4" s="985"/>
      <c r="T4" s="986"/>
      <c r="U4" s="829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830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827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2.0910000000000002</v>
      </c>
      <c r="J26" s="918"/>
      <c r="K26" s="918">
        <v>2.093</v>
      </c>
      <c r="L26" s="918"/>
      <c r="M26" s="918">
        <v>2.0939999999999999</v>
      </c>
      <c r="N26" s="918"/>
      <c r="O26" s="918">
        <v>2.097</v>
      </c>
      <c r="P26" s="918"/>
      <c r="Q26" s="918">
        <v>2.0990000000000002</v>
      </c>
      <c r="R26" s="918"/>
      <c r="S26" s="918">
        <v>2.0939999999999999</v>
      </c>
      <c r="T26" s="918"/>
      <c r="U26" s="918">
        <v>2.0920000000000001</v>
      </c>
      <c r="V26" s="918"/>
      <c r="W26" s="918">
        <v>2.093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1.9750000000000001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>
        <v>1.625</v>
      </c>
      <c r="R30" s="918"/>
      <c r="S30" s="918">
        <v>1.6</v>
      </c>
      <c r="T30" s="918"/>
      <c r="U30" s="918">
        <v>1.625</v>
      </c>
      <c r="V30" s="918"/>
      <c r="W30" s="918">
        <v>1.625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10.97</v>
      </c>
      <c r="J32" s="958"/>
      <c r="K32" s="958">
        <v>10.97</v>
      </c>
      <c r="L32" s="958"/>
      <c r="M32" s="958">
        <v>10.997999999999999</v>
      </c>
      <c r="N32" s="958"/>
      <c r="O32" s="958">
        <v>10.997</v>
      </c>
      <c r="P32" s="958"/>
      <c r="Q32" s="958">
        <v>10.97</v>
      </c>
      <c r="R32" s="958"/>
      <c r="S32" s="958">
        <v>10.96</v>
      </c>
      <c r="T32" s="958"/>
      <c r="U32" s="958">
        <v>10.98</v>
      </c>
      <c r="V32" s="958"/>
      <c r="W32" s="958">
        <v>10.97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821" t="s">
        <v>90</v>
      </c>
      <c r="E34" s="822"/>
      <c r="F34" s="822"/>
      <c r="G34" s="822"/>
      <c r="H34" s="823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824" t="s">
        <v>91</v>
      </c>
      <c r="E35" s="825"/>
      <c r="F35" s="825"/>
      <c r="G35" s="825"/>
      <c r="H35" s="826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824" t="s">
        <v>69</v>
      </c>
      <c r="E37" s="825"/>
      <c r="F37" s="825"/>
      <c r="G37" s="825"/>
      <c r="H37" s="826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821" t="s">
        <v>71</v>
      </c>
      <c r="E38" s="822"/>
      <c r="F38" s="822"/>
      <c r="G38" s="822"/>
      <c r="H38" s="823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 t="s">
        <v>98</v>
      </c>
      <c r="R38" s="913"/>
      <c r="S38" s="913" t="s">
        <v>98</v>
      </c>
      <c r="T38" s="913"/>
      <c r="U38" s="913" t="s">
        <v>98</v>
      </c>
      <c r="V38" s="913"/>
      <c r="W38" s="913" t="s">
        <v>98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824" t="s">
        <v>72</v>
      </c>
      <c r="E39" s="825"/>
      <c r="F39" s="825"/>
      <c r="G39" s="825"/>
      <c r="H39" s="826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821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824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821" t="s">
        <v>75</v>
      </c>
      <c r="E42" s="828"/>
      <c r="F42" s="832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824" t="s">
        <v>76</v>
      </c>
      <c r="E43" s="833"/>
      <c r="F43" s="833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821" t="s">
        <v>77</v>
      </c>
      <c r="E44" s="828"/>
      <c r="F44" s="832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824" t="s">
        <v>78</v>
      </c>
      <c r="E45" s="833"/>
      <c r="F45" s="833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821" t="s">
        <v>79</v>
      </c>
      <c r="E46" s="822"/>
      <c r="F46" s="822"/>
      <c r="G46" s="822"/>
      <c r="H46" s="823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824" t="s">
        <v>80</v>
      </c>
      <c r="E47" s="825"/>
      <c r="F47" s="825"/>
      <c r="G47" s="825"/>
      <c r="H47" s="826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821" t="s">
        <v>81</v>
      </c>
      <c r="E48" s="822"/>
      <c r="F48" s="822"/>
      <c r="G48" s="822"/>
      <c r="H48" s="823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824" t="s">
        <v>82</v>
      </c>
      <c r="E49" s="825"/>
      <c r="F49" s="825"/>
      <c r="G49" s="825"/>
      <c r="H49" s="826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5" priority="7" operator="greaterThan">
      <formula>$AA$28</formula>
    </cfRule>
    <cfRule type="cellIs" dxfId="94" priority="8" operator="lessThan">
      <formula>$AA$29</formula>
    </cfRule>
  </conditionalFormatting>
  <conditionalFormatting sqref="I32:X33">
    <cfRule type="cellIs" dxfId="93" priority="5" operator="greaterThan">
      <formula>$AA$32</formula>
    </cfRule>
    <cfRule type="cellIs" dxfId="92" priority="6" operator="lessThan">
      <formula>$AA$33</formula>
    </cfRule>
  </conditionalFormatting>
  <conditionalFormatting sqref="I30:X31">
    <cfRule type="cellIs" dxfId="91" priority="3" operator="greaterThan">
      <formula>$AA$30</formula>
    </cfRule>
    <cfRule type="cellIs" dxfId="90" priority="4" operator="lessThan">
      <formula>$AA$31</formula>
    </cfRule>
  </conditionalFormatting>
  <conditionalFormatting sqref="I26:X27">
    <cfRule type="cellIs" dxfId="89" priority="1" operator="greaterThan">
      <formula>$AA$26</formula>
    </cfRule>
    <cfRule type="cellIs" dxfId="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829" t="s">
        <v>2</v>
      </c>
      <c r="E2" s="42"/>
      <c r="F2" s="975" t="s">
        <v>95</v>
      </c>
      <c r="G2" s="975"/>
      <c r="H2" s="975"/>
      <c r="I2" s="975"/>
      <c r="J2" s="975"/>
      <c r="K2" s="1029"/>
      <c r="L2" s="829" t="s">
        <v>4</v>
      </c>
      <c r="M2" s="975">
        <v>7</v>
      </c>
      <c r="N2" s="976"/>
      <c r="O2" s="829" t="s">
        <v>6</v>
      </c>
      <c r="P2" s="979" t="s">
        <v>83</v>
      </c>
      <c r="Q2" s="980"/>
      <c r="R2" s="980"/>
      <c r="S2" s="980"/>
      <c r="T2" s="980"/>
      <c r="U2" s="980"/>
      <c r="V2" s="981"/>
      <c r="W2" s="829" t="s">
        <v>34</v>
      </c>
      <c r="X2" s="32">
        <v>2</v>
      </c>
      <c r="Z2" s="34" t="s">
        <v>48</v>
      </c>
    </row>
    <row r="3" spans="1:26" ht="10" customHeight="1">
      <c r="A3" s="973" t="s">
        <v>1</v>
      </c>
      <c r="B3" s="974"/>
      <c r="C3" s="908"/>
      <c r="D3" s="830" t="s">
        <v>3</v>
      </c>
      <c r="E3" s="43"/>
      <c r="F3" s="1030"/>
      <c r="G3" s="1030"/>
      <c r="H3" s="1030"/>
      <c r="I3" s="1030"/>
      <c r="J3" s="1030"/>
      <c r="K3" s="1031"/>
      <c r="L3" s="830" t="s">
        <v>5</v>
      </c>
      <c r="M3" s="977"/>
      <c r="N3" s="978"/>
      <c r="O3" s="830" t="s">
        <v>7</v>
      </c>
      <c r="P3" s="982"/>
      <c r="Q3" s="982"/>
      <c r="R3" s="982"/>
      <c r="S3" s="982"/>
      <c r="T3" s="982"/>
      <c r="U3" s="982"/>
      <c r="V3" s="983"/>
      <c r="W3" s="830" t="s">
        <v>8</v>
      </c>
      <c r="X3" s="83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829" t="s">
        <v>9</v>
      </c>
      <c r="P4" s="6"/>
      <c r="Q4" s="984" t="s">
        <v>169</v>
      </c>
      <c r="R4" s="985"/>
      <c r="S4" s="985"/>
      <c r="T4" s="986"/>
      <c r="U4" s="829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830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827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2.093</v>
      </c>
      <c r="J26" s="918"/>
      <c r="K26" s="918">
        <v>2.081</v>
      </c>
      <c r="L26" s="918"/>
      <c r="M26" s="918">
        <v>2.0670000000000002</v>
      </c>
      <c r="N26" s="918"/>
      <c r="O26" s="918">
        <v>2.08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1.95</v>
      </c>
      <c r="L28" s="918"/>
      <c r="M28" s="918">
        <v>1.9750000000000001</v>
      </c>
      <c r="N28" s="918"/>
      <c r="O28" s="918">
        <v>1.9750000000000001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10.98</v>
      </c>
      <c r="J32" s="958"/>
      <c r="K32" s="958">
        <v>10.98</v>
      </c>
      <c r="L32" s="958"/>
      <c r="M32" s="958">
        <v>10.97</v>
      </c>
      <c r="N32" s="958"/>
      <c r="O32" s="958">
        <v>10.96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821" t="s">
        <v>90</v>
      </c>
      <c r="E34" s="822"/>
      <c r="F34" s="822"/>
      <c r="G34" s="822"/>
      <c r="H34" s="823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824" t="s">
        <v>91</v>
      </c>
      <c r="E35" s="825"/>
      <c r="F35" s="825"/>
      <c r="G35" s="825"/>
      <c r="H35" s="826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824" t="s">
        <v>69</v>
      </c>
      <c r="E37" s="825"/>
      <c r="F37" s="825"/>
      <c r="G37" s="825"/>
      <c r="H37" s="826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821" t="s">
        <v>71</v>
      </c>
      <c r="E38" s="822"/>
      <c r="F38" s="822"/>
      <c r="G38" s="822"/>
      <c r="H38" s="823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824" t="s">
        <v>72</v>
      </c>
      <c r="E39" s="825"/>
      <c r="F39" s="825"/>
      <c r="G39" s="825"/>
      <c r="H39" s="826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821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824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821" t="s">
        <v>75</v>
      </c>
      <c r="E42" s="828"/>
      <c r="F42" s="832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824" t="s">
        <v>76</v>
      </c>
      <c r="E43" s="833"/>
      <c r="F43" s="833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821" t="s">
        <v>77</v>
      </c>
      <c r="E44" s="828"/>
      <c r="F44" s="832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824" t="s">
        <v>78</v>
      </c>
      <c r="E45" s="833"/>
      <c r="F45" s="833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821" t="s">
        <v>79</v>
      </c>
      <c r="E46" s="822"/>
      <c r="F46" s="822"/>
      <c r="G46" s="822"/>
      <c r="H46" s="823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824" t="s">
        <v>80</v>
      </c>
      <c r="E47" s="825"/>
      <c r="F47" s="825"/>
      <c r="G47" s="825"/>
      <c r="H47" s="826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821" t="s">
        <v>81</v>
      </c>
      <c r="E48" s="822"/>
      <c r="F48" s="822"/>
      <c r="G48" s="822"/>
      <c r="H48" s="823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824" t="s">
        <v>82</v>
      </c>
      <c r="E49" s="825"/>
      <c r="F49" s="825"/>
      <c r="G49" s="825"/>
      <c r="H49" s="826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7" priority="7" operator="greaterThan">
      <formula>$AA$28</formula>
    </cfRule>
    <cfRule type="cellIs" dxfId="86" priority="8" operator="lessThan">
      <formula>$AA$29</formula>
    </cfRule>
  </conditionalFormatting>
  <conditionalFormatting sqref="I32:X33">
    <cfRule type="cellIs" dxfId="85" priority="5" operator="greaterThan">
      <formula>$AA$32</formula>
    </cfRule>
    <cfRule type="cellIs" dxfId="84" priority="6" operator="lessThan">
      <formula>$AA$33</formula>
    </cfRule>
  </conditionalFormatting>
  <conditionalFormatting sqref="I30:X31">
    <cfRule type="cellIs" dxfId="83" priority="3" operator="greaterThan">
      <formula>$AA$30</formula>
    </cfRule>
    <cfRule type="cellIs" dxfId="82" priority="4" operator="lessThan">
      <formula>$AA$31</formula>
    </cfRule>
  </conditionalFormatting>
  <conditionalFormatting sqref="I26:X27">
    <cfRule type="cellIs" dxfId="81" priority="1" operator="greaterThan">
      <formula>$AA$26</formula>
    </cfRule>
    <cfRule type="cellIs" dxfId="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842" t="s">
        <v>2</v>
      </c>
      <c r="E2" s="42"/>
      <c r="F2" s="975" t="s">
        <v>95</v>
      </c>
      <c r="G2" s="975"/>
      <c r="H2" s="975"/>
      <c r="I2" s="975"/>
      <c r="J2" s="975"/>
      <c r="K2" s="1029"/>
      <c r="L2" s="842" t="s">
        <v>4</v>
      </c>
      <c r="M2" s="975">
        <v>7</v>
      </c>
      <c r="N2" s="976"/>
      <c r="O2" s="842" t="s">
        <v>6</v>
      </c>
      <c r="P2" s="979" t="s">
        <v>83</v>
      </c>
      <c r="Q2" s="980"/>
      <c r="R2" s="980"/>
      <c r="S2" s="980"/>
      <c r="T2" s="980"/>
      <c r="U2" s="980"/>
      <c r="V2" s="981"/>
      <c r="W2" s="842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843" t="s">
        <v>3</v>
      </c>
      <c r="E3" s="43"/>
      <c r="F3" s="1030"/>
      <c r="G3" s="1030"/>
      <c r="H3" s="1030"/>
      <c r="I3" s="1030"/>
      <c r="J3" s="1030"/>
      <c r="K3" s="1031"/>
      <c r="L3" s="843" t="s">
        <v>5</v>
      </c>
      <c r="M3" s="977"/>
      <c r="N3" s="978"/>
      <c r="O3" s="843" t="s">
        <v>7</v>
      </c>
      <c r="P3" s="982"/>
      <c r="Q3" s="982"/>
      <c r="R3" s="982"/>
      <c r="S3" s="982"/>
      <c r="T3" s="982"/>
      <c r="U3" s="982"/>
      <c r="V3" s="983"/>
      <c r="W3" s="843" t="s">
        <v>8</v>
      </c>
      <c r="X3" s="84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842" t="s">
        <v>9</v>
      </c>
      <c r="P4" s="6"/>
      <c r="Q4" s="984" t="s">
        <v>170</v>
      </c>
      <c r="R4" s="985"/>
      <c r="S4" s="985"/>
      <c r="T4" s="986"/>
      <c r="U4" s="842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843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840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2.097</v>
      </c>
      <c r="J26" s="918"/>
      <c r="K26" s="918">
        <v>2.0960000000000001</v>
      </c>
      <c r="L26" s="918"/>
      <c r="M26" s="918">
        <v>2.0939999999999999</v>
      </c>
      <c r="N26" s="918"/>
      <c r="O26" s="918">
        <v>2.0990000000000002</v>
      </c>
      <c r="P26" s="918"/>
      <c r="Q26" s="918">
        <v>2.0990000000000002</v>
      </c>
      <c r="R26" s="918"/>
      <c r="S26" s="918">
        <v>2.0939999999999999</v>
      </c>
      <c r="T26" s="918"/>
      <c r="U26" s="918">
        <v>2.0939999999999999</v>
      </c>
      <c r="V26" s="918"/>
      <c r="W26" s="918">
        <v>2.0950000000000002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1.9750000000000001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>
        <v>1.625</v>
      </c>
      <c r="R30" s="918"/>
      <c r="S30" s="918">
        <v>1.6</v>
      </c>
      <c r="T30" s="918"/>
      <c r="U30" s="918">
        <v>1.625</v>
      </c>
      <c r="V30" s="918"/>
      <c r="W30" s="918">
        <v>1.625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10.98</v>
      </c>
      <c r="J32" s="958"/>
      <c r="K32" s="958">
        <v>10.97</v>
      </c>
      <c r="L32" s="958"/>
      <c r="M32" s="958">
        <v>10.999000000000001</v>
      </c>
      <c r="N32" s="958"/>
      <c r="O32" s="958">
        <v>11</v>
      </c>
      <c r="P32" s="958"/>
      <c r="Q32" s="958">
        <v>10.98</v>
      </c>
      <c r="R32" s="958"/>
      <c r="S32" s="958">
        <v>10.96</v>
      </c>
      <c r="T32" s="958"/>
      <c r="U32" s="958">
        <v>10.98</v>
      </c>
      <c r="V32" s="958"/>
      <c r="W32" s="958">
        <v>10.97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834" t="s">
        <v>90</v>
      </c>
      <c r="E34" s="835"/>
      <c r="F34" s="835"/>
      <c r="G34" s="835"/>
      <c r="H34" s="836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837" t="s">
        <v>91</v>
      </c>
      <c r="E35" s="838"/>
      <c r="F35" s="838"/>
      <c r="G35" s="838"/>
      <c r="H35" s="839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837" t="s">
        <v>69</v>
      </c>
      <c r="E37" s="838"/>
      <c r="F37" s="838"/>
      <c r="G37" s="838"/>
      <c r="H37" s="839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834" t="s">
        <v>71</v>
      </c>
      <c r="E38" s="835"/>
      <c r="F38" s="835"/>
      <c r="G38" s="835"/>
      <c r="H38" s="836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 t="s">
        <v>98</v>
      </c>
      <c r="R38" s="913"/>
      <c r="S38" s="913" t="s">
        <v>98</v>
      </c>
      <c r="T38" s="913"/>
      <c r="U38" s="913" t="s">
        <v>98</v>
      </c>
      <c r="V38" s="913"/>
      <c r="W38" s="913" t="s">
        <v>98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837" t="s">
        <v>72</v>
      </c>
      <c r="E39" s="838"/>
      <c r="F39" s="838"/>
      <c r="G39" s="838"/>
      <c r="H39" s="839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834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837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834" t="s">
        <v>75</v>
      </c>
      <c r="E42" s="841"/>
      <c r="F42" s="845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837" t="s">
        <v>76</v>
      </c>
      <c r="E43" s="846"/>
      <c r="F43" s="846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834" t="s">
        <v>77</v>
      </c>
      <c r="E44" s="841"/>
      <c r="F44" s="845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837" t="s">
        <v>78</v>
      </c>
      <c r="E45" s="846"/>
      <c r="F45" s="846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834" t="s">
        <v>79</v>
      </c>
      <c r="E46" s="835"/>
      <c r="F46" s="835"/>
      <c r="G46" s="835"/>
      <c r="H46" s="836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837" t="s">
        <v>80</v>
      </c>
      <c r="E47" s="838"/>
      <c r="F47" s="838"/>
      <c r="G47" s="838"/>
      <c r="H47" s="839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834" t="s">
        <v>81</v>
      </c>
      <c r="E48" s="835"/>
      <c r="F48" s="835"/>
      <c r="G48" s="835"/>
      <c r="H48" s="836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837" t="s">
        <v>82</v>
      </c>
      <c r="E49" s="838"/>
      <c r="F49" s="838"/>
      <c r="G49" s="838"/>
      <c r="H49" s="839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9" priority="7" operator="greaterThan">
      <formula>$AA$28</formula>
    </cfRule>
    <cfRule type="cellIs" dxfId="78" priority="8" operator="lessThan">
      <formula>$AA$29</formula>
    </cfRule>
  </conditionalFormatting>
  <conditionalFormatting sqref="I32:X33">
    <cfRule type="cellIs" dxfId="77" priority="5" operator="greaterThan">
      <formula>$AA$32</formula>
    </cfRule>
    <cfRule type="cellIs" dxfId="76" priority="6" operator="lessThan">
      <formula>$AA$33</formula>
    </cfRule>
  </conditionalFormatting>
  <conditionalFormatting sqref="I30:X31">
    <cfRule type="cellIs" dxfId="75" priority="3" operator="greaterThan">
      <formula>$AA$30</formula>
    </cfRule>
    <cfRule type="cellIs" dxfId="74" priority="4" operator="lessThan">
      <formula>$AA$31</formula>
    </cfRule>
  </conditionalFormatting>
  <conditionalFormatting sqref="I26:X27">
    <cfRule type="cellIs" dxfId="73" priority="1" operator="greaterThan">
      <formula>$AA$26</formula>
    </cfRule>
    <cfRule type="cellIs" dxfId="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842" t="s">
        <v>2</v>
      </c>
      <c r="E2" s="42"/>
      <c r="F2" s="975" t="s">
        <v>95</v>
      </c>
      <c r="G2" s="975"/>
      <c r="H2" s="975"/>
      <c r="I2" s="975"/>
      <c r="J2" s="975"/>
      <c r="K2" s="1029"/>
      <c r="L2" s="842" t="s">
        <v>4</v>
      </c>
      <c r="M2" s="975">
        <v>7</v>
      </c>
      <c r="N2" s="976"/>
      <c r="O2" s="842" t="s">
        <v>6</v>
      </c>
      <c r="P2" s="979" t="s">
        <v>83</v>
      </c>
      <c r="Q2" s="980"/>
      <c r="R2" s="980"/>
      <c r="S2" s="980"/>
      <c r="T2" s="980"/>
      <c r="U2" s="980"/>
      <c r="V2" s="981"/>
      <c r="W2" s="842" t="s">
        <v>34</v>
      </c>
      <c r="X2" s="32">
        <v>2</v>
      </c>
      <c r="Z2" s="34" t="s">
        <v>48</v>
      </c>
    </row>
    <row r="3" spans="1:26" ht="10" customHeight="1">
      <c r="A3" s="973" t="s">
        <v>1</v>
      </c>
      <c r="B3" s="974"/>
      <c r="C3" s="908"/>
      <c r="D3" s="843" t="s">
        <v>3</v>
      </c>
      <c r="E3" s="43"/>
      <c r="F3" s="1030"/>
      <c r="G3" s="1030"/>
      <c r="H3" s="1030"/>
      <c r="I3" s="1030"/>
      <c r="J3" s="1030"/>
      <c r="K3" s="1031"/>
      <c r="L3" s="843" t="s">
        <v>5</v>
      </c>
      <c r="M3" s="977"/>
      <c r="N3" s="978"/>
      <c r="O3" s="843" t="s">
        <v>7</v>
      </c>
      <c r="P3" s="982"/>
      <c r="Q3" s="982"/>
      <c r="R3" s="982"/>
      <c r="S3" s="982"/>
      <c r="T3" s="982"/>
      <c r="U3" s="982"/>
      <c r="V3" s="983"/>
      <c r="W3" s="843" t="s">
        <v>8</v>
      </c>
      <c r="X3" s="84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842" t="s">
        <v>9</v>
      </c>
      <c r="P4" s="6"/>
      <c r="Q4" s="984" t="s">
        <v>170</v>
      </c>
      <c r="R4" s="985"/>
      <c r="S4" s="985"/>
      <c r="T4" s="986"/>
      <c r="U4" s="842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843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840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2.085</v>
      </c>
      <c r="J26" s="918"/>
      <c r="K26" s="918">
        <v>2.0819999999999999</v>
      </c>
      <c r="L26" s="918"/>
      <c r="M26" s="918">
        <v>2.0680000000000001</v>
      </c>
      <c r="N26" s="918"/>
      <c r="O26" s="918">
        <v>2.0819999999999999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</v>
      </c>
      <c r="N30" s="918"/>
      <c r="O30" s="918">
        <v>1.625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10.99</v>
      </c>
      <c r="J32" s="958"/>
      <c r="K32" s="958">
        <v>10.99</v>
      </c>
      <c r="L32" s="958"/>
      <c r="M32" s="958">
        <v>10.96</v>
      </c>
      <c r="N32" s="958"/>
      <c r="O32" s="958">
        <v>10.97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834" t="s">
        <v>90</v>
      </c>
      <c r="E34" s="835"/>
      <c r="F34" s="835"/>
      <c r="G34" s="835"/>
      <c r="H34" s="836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837" t="s">
        <v>91</v>
      </c>
      <c r="E35" s="838"/>
      <c r="F35" s="838"/>
      <c r="G35" s="838"/>
      <c r="H35" s="839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837" t="s">
        <v>69</v>
      </c>
      <c r="E37" s="838"/>
      <c r="F37" s="838"/>
      <c r="G37" s="838"/>
      <c r="H37" s="839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834" t="s">
        <v>71</v>
      </c>
      <c r="E38" s="835"/>
      <c r="F38" s="835"/>
      <c r="G38" s="835"/>
      <c r="H38" s="836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837" t="s">
        <v>72</v>
      </c>
      <c r="E39" s="838"/>
      <c r="F39" s="838"/>
      <c r="G39" s="838"/>
      <c r="H39" s="839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834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837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834" t="s">
        <v>75</v>
      </c>
      <c r="E42" s="841"/>
      <c r="F42" s="845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837" t="s">
        <v>76</v>
      </c>
      <c r="E43" s="846"/>
      <c r="F43" s="846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834" t="s">
        <v>77</v>
      </c>
      <c r="E44" s="841"/>
      <c r="F44" s="845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837" t="s">
        <v>78</v>
      </c>
      <c r="E45" s="846"/>
      <c r="F45" s="846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834" t="s">
        <v>79</v>
      </c>
      <c r="E46" s="835"/>
      <c r="F46" s="835"/>
      <c r="G46" s="835"/>
      <c r="H46" s="836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837" t="s">
        <v>80</v>
      </c>
      <c r="E47" s="838"/>
      <c r="F47" s="838"/>
      <c r="G47" s="838"/>
      <c r="H47" s="839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834" t="s">
        <v>81</v>
      </c>
      <c r="E48" s="835"/>
      <c r="F48" s="835"/>
      <c r="G48" s="835"/>
      <c r="H48" s="836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837" t="s">
        <v>82</v>
      </c>
      <c r="E49" s="838"/>
      <c r="F49" s="838"/>
      <c r="G49" s="838"/>
      <c r="H49" s="839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1" priority="7" operator="greaterThan">
      <formula>$AA$28</formula>
    </cfRule>
    <cfRule type="cellIs" dxfId="70" priority="8" operator="lessThan">
      <formula>$AA$29</formula>
    </cfRule>
  </conditionalFormatting>
  <conditionalFormatting sqref="I32:X33">
    <cfRule type="cellIs" dxfId="69" priority="5" operator="greaterThan">
      <formula>$AA$32</formula>
    </cfRule>
    <cfRule type="cellIs" dxfId="68" priority="6" operator="lessThan">
      <formula>$AA$33</formula>
    </cfRule>
  </conditionalFormatting>
  <conditionalFormatting sqref="I30:X31">
    <cfRule type="cellIs" dxfId="67" priority="3" operator="greaterThan">
      <formula>$AA$30</formula>
    </cfRule>
    <cfRule type="cellIs" dxfId="66" priority="4" operator="lessThan">
      <formula>$AA$31</formula>
    </cfRule>
  </conditionalFormatting>
  <conditionalFormatting sqref="I26:X27">
    <cfRule type="cellIs" dxfId="65" priority="1" operator="greaterThan">
      <formula>$AA$26</formula>
    </cfRule>
    <cfRule type="cellIs" dxfId="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857" t="s">
        <v>2</v>
      </c>
      <c r="E2" s="42"/>
      <c r="F2" s="975" t="s">
        <v>95</v>
      </c>
      <c r="G2" s="975"/>
      <c r="H2" s="975"/>
      <c r="I2" s="975"/>
      <c r="J2" s="975"/>
      <c r="K2" s="1029"/>
      <c r="L2" s="857" t="s">
        <v>4</v>
      </c>
      <c r="M2" s="975">
        <v>7</v>
      </c>
      <c r="N2" s="976"/>
      <c r="O2" s="857" t="s">
        <v>6</v>
      </c>
      <c r="P2" s="979" t="s">
        <v>83</v>
      </c>
      <c r="Q2" s="980"/>
      <c r="R2" s="980"/>
      <c r="S2" s="980"/>
      <c r="T2" s="980"/>
      <c r="U2" s="980"/>
      <c r="V2" s="981"/>
      <c r="W2" s="857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858" t="s">
        <v>3</v>
      </c>
      <c r="E3" s="43"/>
      <c r="F3" s="1030"/>
      <c r="G3" s="1030"/>
      <c r="H3" s="1030"/>
      <c r="I3" s="1030"/>
      <c r="J3" s="1030"/>
      <c r="K3" s="1031"/>
      <c r="L3" s="858" t="s">
        <v>5</v>
      </c>
      <c r="M3" s="977"/>
      <c r="N3" s="978"/>
      <c r="O3" s="858" t="s">
        <v>7</v>
      </c>
      <c r="P3" s="982"/>
      <c r="Q3" s="982"/>
      <c r="R3" s="982"/>
      <c r="S3" s="982"/>
      <c r="T3" s="982"/>
      <c r="U3" s="982"/>
      <c r="V3" s="983"/>
      <c r="W3" s="858" t="s">
        <v>8</v>
      </c>
      <c r="X3" s="84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857" t="s">
        <v>9</v>
      </c>
      <c r="P4" s="6"/>
      <c r="Q4" s="984" t="s">
        <v>171</v>
      </c>
      <c r="R4" s="985"/>
      <c r="S4" s="985"/>
      <c r="T4" s="986"/>
      <c r="U4" s="857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858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859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2.0960000000000001</v>
      </c>
      <c r="J26" s="918"/>
      <c r="K26" s="918">
        <v>2.0960000000000001</v>
      </c>
      <c r="L26" s="918"/>
      <c r="M26" s="918">
        <v>2.0960000000000001</v>
      </c>
      <c r="N26" s="918"/>
      <c r="O26" s="918">
        <v>2.097</v>
      </c>
      <c r="P26" s="918"/>
      <c r="Q26" s="918">
        <v>2.0979999999999999</v>
      </c>
      <c r="R26" s="918"/>
      <c r="S26" s="918">
        <v>2.0950000000000002</v>
      </c>
      <c r="T26" s="918"/>
      <c r="U26" s="918">
        <v>2.0939999999999999</v>
      </c>
      <c r="V26" s="918"/>
      <c r="W26" s="918">
        <v>2.0939999999999999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1.9750000000000001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>
        <v>1.625</v>
      </c>
      <c r="R30" s="918"/>
      <c r="S30" s="918">
        <v>1.6</v>
      </c>
      <c r="T30" s="918"/>
      <c r="U30" s="918">
        <v>1.625</v>
      </c>
      <c r="V30" s="918"/>
      <c r="W30" s="918">
        <v>1.625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10.96</v>
      </c>
      <c r="J32" s="958"/>
      <c r="K32" s="958">
        <v>10.98</v>
      </c>
      <c r="L32" s="958"/>
      <c r="M32" s="958">
        <v>11</v>
      </c>
      <c r="N32" s="958"/>
      <c r="O32" s="958">
        <v>10.997999999999999</v>
      </c>
      <c r="P32" s="958"/>
      <c r="Q32" s="958">
        <v>10.98</v>
      </c>
      <c r="R32" s="958"/>
      <c r="S32" s="958">
        <v>10.97</v>
      </c>
      <c r="T32" s="958"/>
      <c r="U32" s="958">
        <v>10.98</v>
      </c>
      <c r="V32" s="958"/>
      <c r="W32" s="958">
        <v>10.97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851" t="s">
        <v>90</v>
      </c>
      <c r="E34" s="852"/>
      <c r="F34" s="852"/>
      <c r="G34" s="852"/>
      <c r="H34" s="853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854" t="s">
        <v>91</v>
      </c>
      <c r="E35" s="855"/>
      <c r="F35" s="855"/>
      <c r="G35" s="855"/>
      <c r="H35" s="856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854" t="s">
        <v>69</v>
      </c>
      <c r="E37" s="855"/>
      <c r="F37" s="855"/>
      <c r="G37" s="855"/>
      <c r="H37" s="856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851" t="s">
        <v>71</v>
      </c>
      <c r="E38" s="852"/>
      <c r="F38" s="852"/>
      <c r="G38" s="852"/>
      <c r="H38" s="853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 t="s">
        <v>98</v>
      </c>
      <c r="R38" s="913"/>
      <c r="S38" s="913" t="s">
        <v>98</v>
      </c>
      <c r="T38" s="913"/>
      <c r="U38" s="913" t="s">
        <v>98</v>
      </c>
      <c r="V38" s="913"/>
      <c r="W38" s="913" t="s">
        <v>98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854" t="s">
        <v>72</v>
      </c>
      <c r="E39" s="855"/>
      <c r="F39" s="855"/>
      <c r="G39" s="855"/>
      <c r="H39" s="856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851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854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851" t="s">
        <v>75</v>
      </c>
      <c r="E42" s="848"/>
      <c r="F42" s="849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854" t="s">
        <v>76</v>
      </c>
      <c r="E43" s="850"/>
      <c r="F43" s="850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851" t="s">
        <v>77</v>
      </c>
      <c r="E44" s="848"/>
      <c r="F44" s="849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854" t="s">
        <v>78</v>
      </c>
      <c r="E45" s="850"/>
      <c r="F45" s="850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851" t="s">
        <v>79</v>
      </c>
      <c r="E46" s="852"/>
      <c r="F46" s="852"/>
      <c r="G46" s="852"/>
      <c r="H46" s="853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854" t="s">
        <v>80</v>
      </c>
      <c r="E47" s="855"/>
      <c r="F47" s="855"/>
      <c r="G47" s="855"/>
      <c r="H47" s="856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851" t="s">
        <v>81</v>
      </c>
      <c r="E48" s="852"/>
      <c r="F48" s="852"/>
      <c r="G48" s="852"/>
      <c r="H48" s="853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854" t="s">
        <v>82</v>
      </c>
      <c r="E49" s="855"/>
      <c r="F49" s="855"/>
      <c r="G49" s="855"/>
      <c r="H49" s="856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3" priority="7" operator="greaterThan">
      <formula>$AA$28</formula>
    </cfRule>
    <cfRule type="cellIs" dxfId="62" priority="8" operator="lessThan">
      <formula>$AA$29</formula>
    </cfRule>
  </conditionalFormatting>
  <conditionalFormatting sqref="I32:X33">
    <cfRule type="cellIs" dxfId="61" priority="5" operator="greaterThan">
      <formula>$AA$32</formula>
    </cfRule>
    <cfRule type="cellIs" dxfId="60" priority="6" operator="lessThan">
      <formula>$AA$33</formula>
    </cfRule>
  </conditionalFormatting>
  <conditionalFormatting sqref="I30:X31">
    <cfRule type="cellIs" dxfId="59" priority="3" operator="greaterThan">
      <formula>$AA$30</formula>
    </cfRule>
    <cfRule type="cellIs" dxfId="58" priority="4" operator="lessThan">
      <formula>$AA$31</formula>
    </cfRule>
  </conditionalFormatting>
  <conditionalFormatting sqref="I26:X27">
    <cfRule type="cellIs" dxfId="57" priority="1" operator="greaterThan">
      <formula>$AA$26</formula>
    </cfRule>
    <cfRule type="cellIs" dxfId="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857" t="s">
        <v>2</v>
      </c>
      <c r="E2" s="42"/>
      <c r="F2" s="975" t="s">
        <v>95</v>
      </c>
      <c r="G2" s="975"/>
      <c r="H2" s="975"/>
      <c r="I2" s="975"/>
      <c r="J2" s="975"/>
      <c r="K2" s="1029"/>
      <c r="L2" s="857" t="s">
        <v>4</v>
      </c>
      <c r="M2" s="975">
        <v>7</v>
      </c>
      <c r="N2" s="976"/>
      <c r="O2" s="857" t="s">
        <v>6</v>
      </c>
      <c r="P2" s="979" t="s">
        <v>83</v>
      </c>
      <c r="Q2" s="980"/>
      <c r="R2" s="980"/>
      <c r="S2" s="980"/>
      <c r="T2" s="980"/>
      <c r="U2" s="980"/>
      <c r="V2" s="981"/>
      <c r="W2" s="857" t="s">
        <v>34</v>
      </c>
      <c r="X2" s="32">
        <v>2</v>
      </c>
      <c r="Z2" s="34" t="s">
        <v>48</v>
      </c>
    </row>
    <row r="3" spans="1:26" ht="10" customHeight="1">
      <c r="A3" s="973" t="s">
        <v>1</v>
      </c>
      <c r="B3" s="974"/>
      <c r="C3" s="908"/>
      <c r="D3" s="858" t="s">
        <v>3</v>
      </c>
      <c r="E3" s="43"/>
      <c r="F3" s="1030"/>
      <c r="G3" s="1030"/>
      <c r="H3" s="1030"/>
      <c r="I3" s="1030"/>
      <c r="J3" s="1030"/>
      <c r="K3" s="1031"/>
      <c r="L3" s="858" t="s">
        <v>5</v>
      </c>
      <c r="M3" s="977"/>
      <c r="N3" s="978"/>
      <c r="O3" s="858" t="s">
        <v>7</v>
      </c>
      <c r="P3" s="982"/>
      <c r="Q3" s="982"/>
      <c r="R3" s="982"/>
      <c r="S3" s="982"/>
      <c r="T3" s="982"/>
      <c r="U3" s="982"/>
      <c r="V3" s="983"/>
      <c r="W3" s="858" t="s">
        <v>8</v>
      </c>
      <c r="X3" s="84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857" t="s">
        <v>9</v>
      </c>
      <c r="P4" s="6"/>
      <c r="Q4" s="984" t="s">
        <v>171</v>
      </c>
      <c r="R4" s="985"/>
      <c r="S4" s="985"/>
      <c r="T4" s="986"/>
      <c r="U4" s="857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858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859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2.0960000000000001</v>
      </c>
      <c r="J26" s="918"/>
      <c r="K26" s="918">
        <v>2.0830000000000002</v>
      </c>
      <c r="L26" s="918"/>
      <c r="M26" s="918">
        <v>2.069</v>
      </c>
      <c r="N26" s="918"/>
      <c r="O26" s="918">
        <v>2.0830000000000002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10.98</v>
      </c>
      <c r="J32" s="958"/>
      <c r="K32" s="958">
        <v>10.99</v>
      </c>
      <c r="L32" s="958"/>
      <c r="M32" s="958">
        <v>10.97</v>
      </c>
      <c r="N32" s="958"/>
      <c r="O32" s="958">
        <v>10.96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851" t="s">
        <v>90</v>
      </c>
      <c r="E34" s="852"/>
      <c r="F34" s="852"/>
      <c r="G34" s="852"/>
      <c r="H34" s="853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854" t="s">
        <v>91</v>
      </c>
      <c r="E35" s="855"/>
      <c r="F35" s="855"/>
      <c r="G35" s="855"/>
      <c r="H35" s="856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854" t="s">
        <v>69</v>
      </c>
      <c r="E37" s="855"/>
      <c r="F37" s="855"/>
      <c r="G37" s="855"/>
      <c r="H37" s="856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851" t="s">
        <v>71</v>
      </c>
      <c r="E38" s="852"/>
      <c r="F38" s="852"/>
      <c r="G38" s="852"/>
      <c r="H38" s="853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854" t="s">
        <v>72</v>
      </c>
      <c r="E39" s="855"/>
      <c r="F39" s="855"/>
      <c r="G39" s="855"/>
      <c r="H39" s="856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851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854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851" t="s">
        <v>75</v>
      </c>
      <c r="E42" s="848"/>
      <c r="F42" s="849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854" t="s">
        <v>76</v>
      </c>
      <c r="E43" s="850"/>
      <c r="F43" s="850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851" t="s">
        <v>77</v>
      </c>
      <c r="E44" s="848"/>
      <c r="F44" s="849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854" t="s">
        <v>78</v>
      </c>
      <c r="E45" s="850"/>
      <c r="F45" s="850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851" t="s">
        <v>79</v>
      </c>
      <c r="E46" s="852"/>
      <c r="F46" s="852"/>
      <c r="G46" s="852"/>
      <c r="H46" s="853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854" t="s">
        <v>80</v>
      </c>
      <c r="E47" s="855"/>
      <c r="F47" s="855"/>
      <c r="G47" s="855"/>
      <c r="H47" s="856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851" t="s">
        <v>81</v>
      </c>
      <c r="E48" s="852"/>
      <c r="F48" s="852"/>
      <c r="G48" s="852"/>
      <c r="H48" s="853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854" t="s">
        <v>82</v>
      </c>
      <c r="E49" s="855"/>
      <c r="F49" s="855"/>
      <c r="G49" s="855"/>
      <c r="H49" s="856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5" priority="7" operator="greaterThan">
      <formula>$AA$28</formula>
    </cfRule>
    <cfRule type="cellIs" dxfId="54" priority="8" operator="lessThan">
      <formula>$AA$29</formula>
    </cfRule>
  </conditionalFormatting>
  <conditionalFormatting sqref="I32:X33">
    <cfRule type="cellIs" dxfId="53" priority="5" operator="greaterThan">
      <formula>$AA$32</formula>
    </cfRule>
    <cfRule type="cellIs" dxfId="52" priority="6" operator="lessThan">
      <formula>$AA$33</formula>
    </cfRule>
  </conditionalFormatting>
  <conditionalFormatting sqref="I30:X31">
    <cfRule type="cellIs" dxfId="51" priority="3" operator="greaterThan">
      <formula>$AA$30</formula>
    </cfRule>
    <cfRule type="cellIs" dxfId="50" priority="4" operator="lessThan">
      <formula>$AA$31</formula>
    </cfRule>
  </conditionalFormatting>
  <conditionalFormatting sqref="I26:X27">
    <cfRule type="cellIs" dxfId="49" priority="1" operator="greaterThan">
      <formula>$AA$26</formula>
    </cfRule>
    <cfRule type="cellIs" dxfId="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868" t="s">
        <v>2</v>
      </c>
      <c r="E2" s="42"/>
      <c r="F2" s="975" t="s">
        <v>95</v>
      </c>
      <c r="G2" s="975"/>
      <c r="H2" s="975"/>
      <c r="I2" s="975"/>
      <c r="J2" s="975"/>
      <c r="K2" s="1029"/>
      <c r="L2" s="868" t="s">
        <v>4</v>
      </c>
      <c r="M2" s="975">
        <v>7</v>
      </c>
      <c r="N2" s="976"/>
      <c r="O2" s="868" t="s">
        <v>6</v>
      </c>
      <c r="P2" s="979" t="s">
        <v>83</v>
      </c>
      <c r="Q2" s="980"/>
      <c r="R2" s="980"/>
      <c r="S2" s="980"/>
      <c r="T2" s="980"/>
      <c r="U2" s="980"/>
      <c r="V2" s="981"/>
      <c r="W2" s="868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869" t="s">
        <v>3</v>
      </c>
      <c r="E3" s="43"/>
      <c r="F3" s="1030"/>
      <c r="G3" s="1030"/>
      <c r="H3" s="1030"/>
      <c r="I3" s="1030"/>
      <c r="J3" s="1030"/>
      <c r="K3" s="1031"/>
      <c r="L3" s="869" t="s">
        <v>5</v>
      </c>
      <c r="M3" s="977"/>
      <c r="N3" s="978"/>
      <c r="O3" s="869" t="s">
        <v>7</v>
      </c>
      <c r="P3" s="982"/>
      <c r="Q3" s="982"/>
      <c r="R3" s="982"/>
      <c r="S3" s="982"/>
      <c r="T3" s="982"/>
      <c r="U3" s="982"/>
      <c r="V3" s="983"/>
      <c r="W3" s="869" t="s">
        <v>8</v>
      </c>
      <c r="X3" s="87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868" t="s">
        <v>9</v>
      </c>
      <c r="P4" s="6"/>
      <c r="Q4" s="984" t="s">
        <v>172</v>
      </c>
      <c r="R4" s="985"/>
      <c r="S4" s="985"/>
      <c r="T4" s="986"/>
      <c r="U4" s="868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869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866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2.097</v>
      </c>
      <c r="J26" s="918"/>
      <c r="K26" s="918">
        <v>2.0950000000000002</v>
      </c>
      <c r="L26" s="918"/>
      <c r="M26" s="918">
        <v>2.0960000000000001</v>
      </c>
      <c r="N26" s="918"/>
      <c r="O26" s="918">
        <v>2.0979999999999999</v>
      </c>
      <c r="P26" s="918"/>
      <c r="Q26" s="918">
        <v>2.097</v>
      </c>
      <c r="R26" s="918"/>
      <c r="S26" s="918">
        <v>2.093</v>
      </c>
      <c r="T26" s="918"/>
      <c r="U26" s="918">
        <v>2.093</v>
      </c>
      <c r="V26" s="918"/>
      <c r="W26" s="918">
        <v>2.0920000000000001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1.9750000000000001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>
        <v>1.625</v>
      </c>
      <c r="R30" s="918"/>
      <c r="S30" s="918">
        <v>1.6</v>
      </c>
      <c r="T30" s="918"/>
      <c r="U30" s="918">
        <v>1.625</v>
      </c>
      <c r="V30" s="918"/>
      <c r="W30" s="918">
        <v>1.625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10.97</v>
      </c>
      <c r="J32" s="958"/>
      <c r="K32" s="958">
        <v>10.996</v>
      </c>
      <c r="L32" s="958"/>
      <c r="M32" s="958">
        <v>10.997</v>
      </c>
      <c r="N32" s="958"/>
      <c r="O32" s="958">
        <v>10.98</v>
      </c>
      <c r="P32" s="958"/>
      <c r="Q32" s="958">
        <v>10.96</v>
      </c>
      <c r="R32" s="958"/>
      <c r="S32" s="958">
        <v>10.97</v>
      </c>
      <c r="T32" s="958"/>
      <c r="U32" s="958">
        <v>10.98</v>
      </c>
      <c r="V32" s="958"/>
      <c r="W32" s="958">
        <v>10.97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860" t="s">
        <v>90</v>
      </c>
      <c r="E34" s="861"/>
      <c r="F34" s="861"/>
      <c r="G34" s="861"/>
      <c r="H34" s="862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863" t="s">
        <v>91</v>
      </c>
      <c r="E35" s="864"/>
      <c r="F35" s="864"/>
      <c r="G35" s="864"/>
      <c r="H35" s="865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863" t="s">
        <v>69</v>
      </c>
      <c r="E37" s="864"/>
      <c r="F37" s="864"/>
      <c r="G37" s="864"/>
      <c r="H37" s="865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860" t="s">
        <v>71</v>
      </c>
      <c r="E38" s="861"/>
      <c r="F38" s="861"/>
      <c r="G38" s="861"/>
      <c r="H38" s="862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 t="s">
        <v>98</v>
      </c>
      <c r="R38" s="913"/>
      <c r="S38" s="913" t="s">
        <v>98</v>
      </c>
      <c r="T38" s="913"/>
      <c r="U38" s="913" t="s">
        <v>98</v>
      </c>
      <c r="V38" s="913"/>
      <c r="W38" s="913" t="s">
        <v>98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863" t="s">
        <v>72</v>
      </c>
      <c r="E39" s="864"/>
      <c r="F39" s="864"/>
      <c r="G39" s="864"/>
      <c r="H39" s="865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860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863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860" t="s">
        <v>75</v>
      </c>
      <c r="E42" s="867"/>
      <c r="F42" s="871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863" t="s">
        <v>76</v>
      </c>
      <c r="E43" s="872"/>
      <c r="F43" s="872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860" t="s">
        <v>77</v>
      </c>
      <c r="E44" s="867"/>
      <c r="F44" s="871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863" t="s">
        <v>78</v>
      </c>
      <c r="E45" s="872"/>
      <c r="F45" s="872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860" t="s">
        <v>79</v>
      </c>
      <c r="E46" s="861"/>
      <c r="F46" s="861"/>
      <c r="G46" s="861"/>
      <c r="H46" s="862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863" t="s">
        <v>80</v>
      </c>
      <c r="E47" s="864"/>
      <c r="F47" s="864"/>
      <c r="G47" s="864"/>
      <c r="H47" s="865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860" t="s">
        <v>81</v>
      </c>
      <c r="E48" s="861"/>
      <c r="F48" s="861"/>
      <c r="G48" s="861"/>
      <c r="H48" s="862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863" t="s">
        <v>82</v>
      </c>
      <c r="E49" s="864"/>
      <c r="F49" s="864"/>
      <c r="G49" s="864"/>
      <c r="H49" s="865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7" priority="7" operator="greaterThan">
      <formula>$AA$28</formula>
    </cfRule>
    <cfRule type="cellIs" dxfId="46" priority="8" operator="lessThan">
      <formula>$AA$29</formula>
    </cfRule>
  </conditionalFormatting>
  <conditionalFormatting sqref="I32:X33">
    <cfRule type="cellIs" dxfId="45" priority="5" operator="greaterThan">
      <formula>$AA$32</formula>
    </cfRule>
    <cfRule type="cellIs" dxfId="44" priority="6" operator="lessThan">
      <formula>$AA$33</formula>
    </cfRule>
  </conditionalFormatting>
  <conditionalFormatting sqref="I30:X31">
    <cfRule type="cellIs" dxfId="43" priority="3" operator="greaterThan">
      <formula>$AA$30</formula>
    </cfRule>
    <cfRule type="cellIs" dxfId="42" priority="4" operator="lessThan">
      <formula>$AA$31</formula>
    </cfRule>
  </conditionalFormatting>
  <conditionalFormatting sqref="I26:X27">
    <cfRule type="cellIs" dxfId="41" priority="1" operator="greaterThan">
      <formula>$AA$26</formula>
    </cfRule>
    <cfRule type="cellIs" dxfId="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868" t="s">
        <v>2</v>
      </c>
      <c r="E2" s="42"/>
      <c r="F2" s="975" t="s">
        <v>95</v>
      </c>
      <c r="G2" s="975"/>
      <c r="H2" s="975"/>
      <c r="I2" s="975"/>
      <c r="J2" s="975"/>
      <c r="K2" s="1029"/>
      <c r="L2" s="868" t="s">
        <v>4</v>
      </c>
      <c r="M2" s="975">
        <v>7</v>
      </c>
      <c r="N2" s="976"/>
      <c r="O2" s="868" t="s">
        <v>6</v>
      </c>
      <c r="P2" s="979" t="s">
        <v>83</v>
      </c>
      <c r="Q2" s="980"/>
      <c r="R2" s="980"/>
      <c r="S2" s="980"/>
      <c r="T2" s="980"/>
      <c r="U2" s="980"/>
      <c r="V2" s="981"/>
      <c r="W2" s="868" t="s">
        <v>34</v>
      </c>
      <c r="X2" s="32">
        <v>2</v>
      </c>
      <c r="Z2" s="34" t="s">
        <v>48</v>
      </c>
    </row>
    <row r="3" spans="1:26" ht="10" customHeight="1">
      <c r="A3" s="973" t="s">
        <v>1</v>
      </c>
      <c r="B3" s="974"/>
      <c r="C3" s="908"/>
      <c r="D3" s="869" t="s">
        <v>3</v>
      </c>
      <c r="E3" s="43"/>
      <c r="F3" s="1030"/>
      <c r="G3" s="1030"/>
      <c r="H3" s="1030"/>
      <c r="I3" s="1030"/>
      <c r="J3" s="1030"/>
      <c r="K3" s="1031"/>
      <c r="L3" s="869" t="s">
        <v>5</v>
      </c>
      <c r="M3" s="977"/>
      <c r="N3" s="978"/>
      <c r="O3" s="869" t="s">
        <v>7</v>
      </c>
      <c r="P3" s="982"/>
      <c r="Q3" s="982"/>
      <c r="R3" s="982"/>
      <c r="S3" s="982"/>
      <c r="T3" s="982"/>
      <c r="U3" s="982"/>
      <c r="V3" s="983"/>
      <c r="W3" s="869" t="s">
        <v>8</v>
      </c>
      <c r="X3" s="87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868" t="s">
        <v>9</v>
      </c>
      <c r="P4" s="6"/>
      <c r="Q4" s="984" t="s">
        <v>172</v>
      </c>
      <c r="R4" s="985"/>
      <c r="S4" s="985"/>
      <c r="T4" s="986"/>
      <c r="U4" s="868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869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866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2.0960000000000001</v>
      </c>
      <c r="J26" s="918"/>
      <c r="K26" s="918">
        <v>2.0819999999999999</v>
      </c>
      <c r="L26" s="918"/>
      <c r="M26" s="918">
        <v>2.0680000000000001</v>
      </c>
      <c r="N26" s="918"/>
      <c r="O26" s="918">
        <v>2.081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10.98</v>
      </c>
      <c r="J32" s="958"/>
      <c r="K32" s="958">
        <v>10.98</v>
      </c>
      <c r="L32" s="958"/>
      <c r="M32" s="958">
        <v>10.97</v>
      </c>
      <c r="N32" s="958"/>
      <c r="O32" s="958">
        <v>10.96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860" t="s">
        <v>90</v>
      </c>
      <c r="E34" s="861"/>
      <c r="F34" s="861"/>
      <c r="G34" s="861"/>
      <c r="H34" s="862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863" t="s">
        <v>91</v>
      </c>
      <c r="E35" s="864"/>
      <c r="F35" s="864"/>
      <c r="G35" s="864"/>
      <c r="H35" s="865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863" t="s">
        <v>69</v>
      </c>
      <c r="E37" s="864"/>
      <c r="F37" s="864"/>
      <c r="G37" s="864"/>
      <c r="H37" s="865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860" t="s">
        <v>71</v>
      </c>
      <c r="E38" s="861"/>
      <c r="F38" s="861"/>
      <c r="G38" s="861"/>
      <c r="H38" s="862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863" t="s">
        <v>72</v>
      </c>
      <c r="E39" s="864"/>
      <c r="F39" s="864"/>
      <c r="G39" s="864"/>
      <c r="H39" s="865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860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863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860" t="s">
        <v>75</v>
      </c>
      <c r="E42" s="867"/>
      <c r="F42" s="871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863" t="s">
        <v>76</v>
      </c>
      <c r="E43" s="872"/>
      <c r="F43" s="872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860" t="s">
        <v>77</v>
      </c>
      <c r="E44" s="867"/>
      <c r="F44" s="871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863" t="s">
        <v>78</v>
      </c>
      <c r="E45" s="872"/>
      <c r="F45" s="872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860" t="s">
        <v>79</v>
      </c>
      <c r="E46" s="861"/>
      <c r="F46" s="861"/>
      <c r="G46" s="861"/>
      <c r="H46" s="862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863" t="s">
        <v>80</v>
      </c>
      <c r="E47" s="864"/>
      <c r="F47" s="864"/>
      <c r="G47" s="864"/>
      <c r="H47" s="865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860" t="s">
        <v>81</v>
      </c>
      <c r="E48" s="861"/>
      <c r="F48" s="861"/>
      <c r="G48" s="861"/>
      <c r="H48" s="862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863" t="s">
        <v>82</v>
      </c>
      <c r="E49" s="864"/>
      <c r="F49" s="864"/>
      <c r="G49" s="864"/>
      <c r="H49" s="865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9" priority="7" operator="greaterThan">
      <formula>$AA$28</formula>
    </cfRule>
    <cfRule type="cellIs" dxfId="38" priority="8" operator="lessThan">
      <formula>$AA$29</formula>
    </cfRule>
  </conditionalFormatting>
  <conditionalFormatting sqref="I32:X33">
    <cfRule type="cellIs" dxfId="37" priority="5" operator="greaterThan">
      <formula>$AA$32</formula>
    </cfRule>
    <cfRule type="cellIs" dxfId="36" priority="6" operator="lessThan">
      <formula>$AA$33</formula>
    </cfRule>
  </conditionalFormatting>
  <conditionalFormatting sqref="I30:X31">
    <cfRule type="cellIs" dxfId="35" priority="3" operator="greaterThan">
      <formula>$AA$30</formula>
    </cfRule>
    <cfRule type="cellIs" dxfId="34" priority="4" operator="lessThan">
      <formula>$AA$31</formula>
    </cfRule>
  </conditionalFormatting>
  <conditionalFormatting sqref="I26:X27">
    <cfRule type="cellIs" dxfId="33" priority="1" operator="greaterThan">
      <formula>$AA$26</formula>
    </cfRule>
    <cfRule type="cellIs" dxfId="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883" t="s">
        <v>2</v>
      </c>
      <c r="E2" s="42"/>
      <c r="F2" s="975" t="s">
        <v>95</v>
      </c>
      <c r="G2" s="975"/>
      <c r="H2" s="975"/>
      <c r="I2" s="975"/>
      <c r="J2" s="975"/>
      <c r="K2" s="1029"/>
      <c r="L2" s="883" t="s">
        <v>4</v>
      </c>
      <c r="M2" s="975">
        <v>7</v>
      </c>
      <c r="N2" s="976"/>
      <c r="O2" s="883" t="s">
        <v>6</v>
      </c>
      <c r="P2" s="979" t="s">
        <v>83</v>
      </c>
      <c r="Q2" s="980"/>
      <c r="R2" s="980"/>
      <c r="S2" s="980"/>
      <c r="T2" s="980"/>
      <c r="U2" s="980"/>
      <c r="V2" s="981"/>
      <c r="W2" s="883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884" t="s">
        <v>3</v>
      </c>
      <c r="E3" s="43"/>
      <c r="F3" s="1030"/>
      <c r="G3" s="1030"/>
      <c r="H3" s="1030"/>
      <c r="I3" s="1030"/>
      <c r="J3" s="1030"/>
      <c r="K3" s="1031"/>
      <c r="L3" s="884" t="s">
        <v>5</v>
      </c>
      <c r="M3" s="977"/>
      <c r="N3" s="978"/>
      <c r="O3" s="884" t="s">
        <v>7</v>
      </c>
      <c r="P3" s="982"/>
      <c r="Q3" s="982"/>
      <c r="R3" s="982"/>
      <c r="S3" s="982"/>
      <c r="T3" s="982"/>
      <c r="U3" s="982"/>
      <c r="V3" s="983"/>
      <c r="W3" s="884" t="s">
        <v>8</v>
      </c>
      <c r="X3" s="87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883" t="s">
        <v>9</v>
      </c>
      <c r="P4" s="6"/>
      <c r="Q4" s="984" t="s">
        <v>173</v>
      </c>
      <c r="R4" s="985"/>
      <c r="S4" s="985"/>
      <c r="T4" s="986"/>
      <c r="U4" s="883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884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885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2.093</v>
      </c>
      <c r="J26" s="918"/>
      <c r="K26" s="918">
        <v>2.097</v>
      </c>
      <c r="L26" s="918"/>
      <c r="M26" s="918">
        <v>2.0960000000000001</v>
      </c>
      <c r="N26" s="918"/>
      <c r="O26" s="918">
        <v>2.0990000000000002</v>
      </c>
      <c r="P26" s="918"/>
      <c r="Q26" s="918">
        <v>2.0979999999999999</v>
      </c>
      <c r="R26" s="918"/>
      <c r="S26" s="918">
        <v>2.0960000000000001</v>
      </c>
      <c r="T26" s="918"/>
      <c r="U26" s="918">
        <v>2.097</v>
      </c>
      <c r="V26" s="918"/>
      <c r="W26" s="918">
        <v>2.0950000000000002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1.9750000000000001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>
        <v>1.625</v>
      </c>
      <c r="R30" s="918"/>
      <c r="S30" s="918">
        <v>1.6</v>
      </c>
      <c r="T30" s="918"/>
      <c r="U30" s="918">
        <v>1.625</v>
      </c>
      <c r="V30" s="918"/>
      <c r="W30" s="918">
        <v>1.625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10.96</v>
      </c>
      <c r="J32" s="958"/>
      <c r="K32" s="958">
        <v>10.96</v>
      </c>
      <c r="L32" s="958"/>
      <c r="M32" s="958">
        <v>10.98</v>
      </c>
      <c r="N32" s="958"/>
      <c r="O32" s="958">
        <v>10.98</v>
      </c>
      <c r="P32" s="958"/>
      <c r="Q32" s="958">
        <v>10.96</v>
      </c>
      <c r="R32" s="958"/>
      <c r="S32" s="958">
        <v>10.94</v>
      </c>
      <c r="T32" s="958"/>
      <c r="U32" s="958">
        <v>10.97</v>
      </c>
      <c r="V32" s="958"/>
      <c r="W32" s="958">
        <v>10.95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877" t="s">
        <v>90</v>
      </c>
      <c r="E34" s="878"/>
      <c r="F34" s="878"/>
      <c r="G34" s="878"/>
      <c r="H34" s="879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880" t="s">
        <v>91</v>
      </c>
      <c r="E35" s="881"/>
      <c r="F35" s="881"/>
      <c r="G35" s="881"/>
      <c r="H35" s="882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880" t="s">
        <v>69</v>
      </c>
      <c r="E37" s="881"/>
      <c r="F37" s="881"/>
      <c r="G37" s="881"/>
      <c r="H37" s="882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877" t="s">
        <v>71</v>
      </c>
      <c r="E38" s="878"/>
      <c r="F38" s="878"/>
      <c r="G38" s="878"/>
      <c r="H38" s="879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 t="s">
        <v>98</v>
      </c>
      <c r="R38" s="913"/>
      <c r="S38" s="913" t="s">
        <v>98</v>
      </c>
      <c r="T38" s="913"/>
      <c r="U38" s="913" t="s">
        <v>98</v>
      </c>
      <c r="V38" s="913"/>
      <c r="W38" s="913" t="s">
        <v>98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880" t="s">
        <v>72</v>
      </c>
      <c r="E39" s="881"/>
      <c r="F39" s="881"/>
      <c r="G39" s="881"/>
      <c r="H39" s="882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877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880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877" t="s">
        <v>75</v>
      </c>
      <c r="E42" s="874"/>
      <c r="F42" s="875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880" t="s">
        <v>76</v>
      </c>
      <c r="E43" s="876"/>
      <c r="F43" s="876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877" t="s">
        <v>77</v>
      </c>
      <c r="E44" s="874"/>
      <c r="F44" s="875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880" t="s">
        <v>78</v>
      </c>
      <c r="E45" s="876"/>
      <c r="F45" s="876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877" t="s">
        <v>79</v>
      </c>
      <c r="E46" s="878"/>
      <c r="F46" s="878"/>
      <c r="G46" s="878"/>
      <c r="H46" s="879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880" t="s">
        <v>80</v>
      </c>
      <c r="E47" s="881"/>
      <c r="F47" s="881"/>
      <c r="G47" s="881"/>
      <c r="H47" s="882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877" t="s">
        <v>81</v>
      </c>
      <c r="E48" s="878"/>
      <c r="F48" s="878"/>
      <c r="G48" s="878"/>
      <c r="H48" s="879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880" t="s">
        <v>82</v>
      </c>
      <c r="E49" s="881"/>
      <c r="F49" s="881"/>
      <c r="G49" s="881"/>
      <c r="H49" s="882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1" priority="7" operator="greaterThan">
      <formula>$AA$28</formula>
    </cfRule>
    <cfRule type="cellIs" dxfId="30" priority="8" operator="lessThan">
      <formula>$AA$29</formula>
    </cfRule>
  </conditionalFormatting>
  <conditionalFormatting sqref="I32:X33">
    <cfRule type="cellIs" dxfId="29" priority="5" operator="greaterThan">
      <formula>$AA$32</formula>
    </cfRule>
    <cfRule type="cellIs" dxfId="28" priority="6" operator="lessThan">
      <formula>$AA$33</formula>
    </cfRule>
  </conditionalFormatting>
  <conditionalFormatting sqref="I30:X31">
    <cfRule type="cellIs" dxfId="27" priority="3" operator="greaterThan">
      <formula>$AA$30</formula>
    </cfRule>
    <cfRule type="cellIs" dxfId="26" priority="4" operator="lessThan">
      <formula>$AA$31</formula>
    </cfRule>
  </conditionalFormatting>
  <conditionalFormatting sqref="I26:X27">
    <cfRule type="cellIs" dxfId="25" priority="1" operator="greaterThan">
      <formula>$AA$26</formula>
    </cfRule>
    <cfRule type="cellIs" dxfId="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883" t="s">
        <v>2</v>
      </c>
      <c r="E2" s="42"/>
      <c r="F2" s="975" t="s">
        <v>95</v>
      </c>
      <c r="G2" s="975"/>
      <c r="H2" s="975"/>
      <c r="I2" s="975"/>
      <c r="J2" s="975"/>
      <c r="K2" s="1029"/>
      <c r="L2" s="883" t="s">
        <v>4</v>
      </c>
      <c r="M2" s="975">
        <v>7</v>
      </c>
      <c r="N2" s="976"/>
      <c r="O2" s="883" t="s">
        <v>6</v>
      </c>
      <c r="P2" s="979" t="s">
        <v>83</v>
      </c>
      <c r="Q2" s="980"/>
      <c r="R2" s="980"/>
      <c r="S2" s="980"/>
      <c r="T2" s="980"/>
      <c r="U2" s="980"/>
      <c r="V2" s="981"/>
      <c r="W2" s="883" t="s">
        <v>34</v>
      </c>
      <c r="X2" s="32">
        <v>2</v>
      </c>
      <c r="Z2" s="34" t="s">
        <v>48</v>
      </c>
    </row>
    <row r="3" spans="1:26" ht="10" customHeight="1">
      <c r="A3" s="973" t="s">
        <v>1</v>
      </c>
      <c r="B3" s="974"/>
      <c r="C3" s="908"/>
      <c r="D3" s="884" t="s">
        <v>3</v>
      </c>
      <c r="E3" s="43"/>
      <c r="F3" s="1030"/>
      <c r="G3" s="1030"/>
      <c r="H3" s="1030"/>
      <c r="I3" s="1030"/>
      <c r="J3" s="1030"/>
      <c r="K3" s="1031"/>
      <c r="L3" s="884" t="s">
        <v>5</v>
      </c>
      <c r="M3" s="977"/>
      <c r="N3" s="978"/>
      <c r="O3" s="884" t="s">
        <v>7</v>
      </c>
      <c r="P3" s="982"/>
      <c r="Q3" s="982"/>
      <c r="R3" s="982"/>
      <c r="S3" s="982"/>
      <c r="T3" s="982"/>
      <c r="U3" s="982"/>
      <c r="V3" s="983"/>
      <c r="W3" s="884" t="s">
        <v>8</v>
      </c>
      <c r="X3" s="87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883" t="s">
        <v>9</v>
      </c>
      <c r="P4" s="6"/>
      <c r="Q4" s="984" t="s">
        <v>173</v>
      </c>
      <c r="R4" s="985"/>
      <c r="S4" s="985"/>
      <c r="T4" s="986"/>
      <c r="U4" s="883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884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885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2.093</v>
      </c>
      <c r="J26" s="918"/>
      <c r="K26" s="918">
        <v>2.0840000000000001</v>
      </c>
      <c r="L26" s="918"/>
      <c r="M26" s="918">
        <v>2.0710000000000002</v>
      </c>
      <c r="N26" s="918"/>
      <c r="O26" s="918">
        <v>2.0830000000000002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10.97</v>
      </c>
      <c r="J32" s="958"/>
      <c r="K32" s="958">
        <v>10.97</v>
      </c>
      <c r="L32" s="958"/>
      <c r="M32" s="958">
        <v>10.95</v>
      </c>
      <c r="N32" s="958"/>
      <c r="O32" s="958">
        <v>10.95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877" t="s">
        <v>90</v>
      </c>
      <c r="E34" s="878"/>
      <c r="F34" s="878"/>
      <c r="G34" s="878"/>
      <c r="H34" s="879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880" t="s">
        <v>91</v>
      </c>
      <c r="E35" s="881"/>
      <c r="F35" s="881"/>
      <c r="G35" s="881"/>
      <c r="H35" s="882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880" t="s">
        <v>69</v>
      </c>
      <c r="E37" s="881"/>
      <c r="F37" s="881"/>
      <c r="G37" s="881"/>
      <c r="H37" s="882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877" t="s">
        <v>71</v>
      </c>
      <c r="E38" s="878"/>
      <c r="F38" s="878"/>
      <c r="G38" s="878"/>
      <c r="H38" s="879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880" t="s">
        <v>72</v>
      </c>
      <c r="E39" s="881"/>
      <c r="F39" s="881"/>
      <c r="G39" s="881"/>
      <c r="H39" s="882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877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880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877" t="s">
        <v>75</v>
      </c>
      <c r="E42" s="874"/>
      <c r="F42" s="875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880" t="s">
        <v>76</v>
      </c>
      <c r="E43" s="876"/>
      <c r="F43" s="876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877" t="s">
        <v>77</v>
      </c>
      <c r="E44" s="874"/>
      <c r="F44" s="875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880" t="s">
        <v>78</v>
      </c>
      <c r="E45" s="876"/>
      <c r="F45" s="876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877" t="s">
        <v>79</v>
      </c>
      <c r="E46" s="878"/>
      <c r="F46" s="878"/>
      <c r="G46" s="878"/>
      <c r="H46" s="879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880" t="s">
        <v>80</v>
      </c>
      <c r="E47" s="881"/>
      <c r="F47" s="881"/>
      <c r="G47" s="881"/>
      <c r="H47" s="882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877" t="s">
        <v>81</v>
      </c>
      <c r="E48" s="878"/>
      <c r="F48" s="878"/>
      <c r="G48" s="878"/>
      <c r="H48" s="879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880" t="s">
        <v>82</v>
      </c>
      <c r="E49" s="881"/>
      <c r="F49" s="881"/>
      <c r="G49" s="881"/>
      <c r="H49" s="882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3" priority="7" operator="greaterThan">
      <formula>$AA$28</formula>
    </cfRule>
    <cfRule type="cellIs" dxfId="22" priority="8" operator="lessThan">
      <formula>$AA$29</formula>
    </cfRule>
  </conditionalFormatting>
  <conditionalFormatting sqref="I32:X33">
    <cfRule type="cellIs" dxfId="21" priority="5" operator="greaterThan">
      <formula>$AA$32</formula>
    </cfRule>
    <cfRule type="cellIs" dxfId="20" priority="6" operator="lessThan">
      <formula>$AA$33</formula>
    </cfRule>
  </conditionalFormatting>
  <conditionalFormatting sqref="I30:X31">
    <cfRule type="cellIs" dxfId="19" priority="3" operator="greaterThan">
      <formula>$AA$30</formula>
    </cfRule>
    <cfRule type="cellIs" dxfId="18" priority="4" operator="lessThan">
      <formula>$AA$31</formula>
    </cfRule>
  </conditionalFormatting>
  <conditionalFormatting sqref="I26:X27">
    <cfRule type="cellIs" dxfId="17" priority="1" operator="greaterThan">
      <formula>$AA$26</formula>
    </cfRule>
    <cfRule type="cellIs" dxfId="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894" t="s">
        <v>2</v>
      </c>
      <c r="E2" s="42"/>
      <c r="F2" s="975" t="s">
        <v>95</v>
      </c>
      <c r="G2" s="975"/>
      <c r="H2" s="975"/>
      <c r="I2" s="975"/>
      <c r="J2" s="975"/>
      <c r="K2" s="1029"/>
      <c r="L2" s="894" t="s">
        <v>4</v>
      </c>
      <c r="M2" s="975">
        <v>7</v>
      </c>
      <c r="N2" s="976"/>
      <c r="O2" s="894" t="s">
        <v>6</v>
      </c>
      <c r="P2" s="979" t="s">
        <v>83</v>
      </c>
      <c r="Q2" s="980"/>
      <c r="R2" s="980"/>
      <c r="S2" s="980"/>
      <c r="T2" s="980"/>
      <c r="U2" s="980"/>
      <c r="V2" s="981"/>
      <c r="W2" s="894" t="s">
        <v>34</v>
      </c>
      <c r="X2" s="32">
        <v>1</v>
      </c>
      <c r="Z2" s="34" t="s">
        <v>48</v>
      </c>
    </row>
    <row r="3" spans="1:26" ht="10" customHeight="1">
      <c r="A3" s="973" t="s">
        <v>1</v>
      </c>
      <c r="B3" s="974"/>
      <c r="C3" s="908"/>
      <c r="D3" s="895" t="s">
        <v>3</v>
      </c>
      <c r="E3" s="43"/>
      <c r="F3" s="1030"/>
      <c r="G3" s="1030"/>
      <c r="H3" s="1030"/>
      <c r="I3" s="1030"/>
      <c r="J3" s="1030"/>
      <c r="K3" s="1031"/>
      <c r="L3" s="895" t="s">
        <v>5</v>
      </c>
      <c r="M3" s="977"/>
      <c r="N3" s="978"/>
      <c r="O3" s="895" t="s">
        <v>7</v>
      </c>
      <c r="P3" s="982"/>
      <c r="Q3" s="982"/>
      <c r="R3" s="982"/>
      <c r="S3" s="982"/>
      <c r="T3" s="982"/>
      <c r="U3" s="982"/>
      <c r="V3" s="983"/>
      <c r="W3" s="895" t="s">
        <v>8</v>
      </c>
      <c r="X3" s="89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894" t="s">
        <v>9</v>
      </c>
      <c r="P4" s="6"/>
      <c r="Q4" s="984" t="s">
        <v>174</v>
      </c>
      <c r="R4" s="985"/>
      <c r="S4" s="985"/>
      <c r="T4" s="986"/>
      <c r="U4" s="894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895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</v>
      </c>
      <c r="J24" s="937"/>
      <c r="K24" s="937">
        <v>3</v>
      </c>
      <c r="L24" s="937"/>
      <c r="M24" s="937">
        <v>4</v>
      </c>
      <c r="N24" s="937"/>
      <c r="O24" s="937">
        <v>5</v>
      </c>
      <c r="P24" s="937"/>
      <c r="Q24" s="937">
        <v>6</v>
      </c>
      <c r="R24" s="937"/>
      <c r="S24" s="937">
        <v>7</v>
      </c>
      <c r="T24" s="937"/>
      <c r="U24" s="937">
        <v>9</v>
      </c>
      <c r="V24" s="937"/>
      <c r="W24" s="937">
        <v>10</v>
      </c>
      <c r="X24" s="937"/>
      <c r="Z24" s="50"/>
    </row>
    <row r="25" spans="1:28">
      <c r="A25" s="940" t="s">
        <v>15</v>
      </c>
      <c r="B25" s="941"/>
      <c r="C25" s="892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2.0960000000000001</v>
      </c>
      <c r="J26" s="918"/>
      <c r="K26" s="918">
        <v>2.0950000000000002</v>
      </c>
      <c r="L26" s="918"/>
      <c r="M26" s="918">
        <v>2.0950000000000002</v>
      </c>
      <c r="N26" s="918"/>
      <c r="O26" s="918">
        <v>2.0979999999999999</v>
      </c>
      <c r="P26" s="918"/>
      <c r="Q26" s="918">
        <v>2.0990000000000002</v>
      </c>
      <c r="R26" s="918"/>
      <c r="S26" s="918">
        <v>2.0939999999999999</v>
      </c>
      <c r="T26" s="918"/>
      <c r="U26" s="918">
        <v>2.0960000000000001</v>
      </c>
      <c r="V26" s="918"/>
      <c r="W26" s="918">
        <v>2.0950000000000002</v>
      </c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>
        <v>1.9750000000000001</v>
      </c>
      <c r="R28" s="918"/>
      <c r="S28" s="918">
        <v>1.9750000000000001</v>
      </c>
      <c r="T28" s="918"/>
      <c r="U28" s="918">
        <v>1.9750000000000001</v>
      </c>
      <c r="V28" s="918"/>
      <c r="W28" s="918">
        <v>1.9750000000000001</v>
      </c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>
        <v>1.625</v>
      </c>
      <c r="R30" s="918"/>
      <c r="S30" s="918">
        <v>1.6</v>
      </c>
      <c r="T30" s="918"/>
      <c r="U30" s="918">
        <v>1.625</v>
      </c>
      <c r="V30" s="918"/>
      <c r="W30" s="918">
        <v>1.6</v>
      </c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10.97</v>
      </c>
      <c r="J32" s="958"/>
      <c r="K32" s="958">
        <v>10.97</v>
      </c>
      <c r="L32" s="958"/>
      <c r="M32" s="958">
        <v>10.99</v>
      </c>
      <c r="N32" s="958"/>
      <c r="O32" s="958">
        <v>10.99</v>
      </c>
      <c r="P32" s="958"/>
      <c r="Q32" s="958">
        <v>10.97</v>
      </c>
      <c r="R32" s="958"/>
      <c r="S32" s="958">
        <v>10.96</v>
      </c>
      <c r="T32" s="958"/>
      <c r="U32" s="958">
        <v>10.98</v>
      </c>
      <c r="V32" s="958"/>
      <c r="W32" s="958">
        <v>10.96</v>
      </c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886" t="s">
        <v>90</v>
      </c>
      <c r="E34" s="887"/>
      <c r="F34" s="887"/>
      <c r="G34" s="887"/>
      <c r="H34" s="888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 t="s">
        <v>97</v>
      </c>
      <c r="R34" s="913"/>
      <c r="S34" s="913" t="s">
        <v>97</v>
      </c>
      <c r="T34" s="913"/>
      <c r="U34" s="913" t="s">
        <v>97</v>
      </c>
      <c r="V34" s="913"/>
      <c r="W34" s="913" t="s">
        <v>97</v>
      </c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889" t="s">
        <v>91</v>
      </c>
      <c r="E35" s="890"/>
      <c r="F35" s="890"/>
      <c r="G35" s="890"/>
      <c r="H35" s="891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 t="s">
        <v>97</v>
      </c>
      <c r="R36" s="913"/>
      <c r="S36" s="913" t="s">
        <v>97</v>
      </c>
      <c r="T36" s="913"/>
      <c r="U36" s="913" t="s">
        <v>97</v>
      </c>
      <c r="V36" s="913"/>
      <c r="W36" s="913" t="s">
        <v>97</v>
      </c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889" t="s">
        <v>69</v>
      </c>
      <c r="E37" s="890"/>
      <c r="F37" s="890"/>
      <c r="G37" s="890"/>
      <c r="H37" s="891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886" t="s">
        <v>71</v>
      </c>
      <c r="E38" s="887"/>
      <c r="F38" s="887"/>
      <c r="G38" s="887"/>
      <c r="H38" s="888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 t="s">
        <v>98</v>
      </c>
      <c r="R38" s="913"/>
      <c r="S38" s="913" t="s">
        <v>98</v>
      </c>
      <c r="T38" s="913"/>
      <c r="U38" s="913" t="s">
        <v>98</v>
      </c>
      <c r="V38" s="913"/>
      <c r="W38" s="913" t="s">
        <v>98</v>
      </c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889" t="s">
        <v>72</v>
      </c>
      <c r="E39" s="890"/>
      <c r="F39" s="890"/>
      <c r="G39" s="890"/>
      <c r="H39" s="891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886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889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886" t="s">
        <v>75</v>
      </c>
      <c r="E42" s="893"/>
      <c r="F42" s="897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889" t="s">
        <v>76</v>
      </c>
      <c r="E43" s="898"/>
      <c r="F43" s="898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886" t="s">
        <v>77</v>
      </c>
      <c r="E44" s="893"/>
      <c r="F44" s="897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889" t="s">
        <v>78</v>
      </c>
      <c r="E45" s="898"/>
      <c r="F45" s="898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886" t="s">
        <v>79</v>
      </c>
      <c r="E46" s="887"/>
      <c r="F46" s="887"/>
      <c r="G46" s="887"/>
      <c r="H46" s="888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889" t="s">
        <v>80</v>
      </c>
      <c r="E47" s="890"/>
      <c r="F47" s="890"/>
      <c r="G47" s="890"/>
      <c r="H47" s="891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886" t="s">
        <v>81</v>
      </c>
      <c r="E48" s="887"/>
      <c r="F48" s="887"/>
      <c r="G48" s="887"/>
      <c r="H48" s="888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 t="s">
        <v>98</v>
      </c>
      <c r="R48" s="913"/>
      <c r="S48" s="913" t="s">
        <v>98</v>
      </c>
      <c r="T48" s="913"/>
      <c r="U48" s="913" t="s">
        <v>98</v>
      </c>
      <c r="V48" s="913"/>
      <c r="W48" s="913" t="s">
        <v>98</v>
      </c>
      <c r="X48" s="913"/>
      <c r="AA48" s="45"/>
      <c r="AB48" s="56"/>
    </row>
    <row r="49" spans="1:28" s="20" customFormat="1" ht="10" customHeight="1">
      <c r="A49" s="951"/>
      <c r="B49" s="951"/>
      <c r="C49" s="1025"/>
      <c r="D49" s="889" t="s">
        <v>82</v>
      </c>
      <c r="E49" s="890"/>
      <c r="F49" s="890"/>
      <c r="G49" s="890"/>
      <c r="H49" s="891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5" priority="7" operator="greaterThan">
      <formula>$AA$28</formula>
    </cfRule>
    <cfRule type="cellIs" dxfId="14" priority="8" operator="lessThan">
      <formula>$AA$29</formula>
    </cfRule>
  </conditionalFormatting>
  <conditionalFormatting sqref="I32:X33">
    <cfRule type="cellIs" dxfId="13" priority="5" operator="greaterThan">
      <formula>$AA$32</formula>
    </cfRule>
    <cfRule type="cellIs" dxfId="12" priority="6" operator="lessThan">
      <formula>$AA$33</formula>
    </cfRule>
  </conditionalFormatting>
  <conditionalFormatting sqref="I30:X31">
    <cfRule type="cellIs" dxfId="11" priority="3" operator="greaterThan">
      <formula>$AA$30</formula>
    </cfRule>
    <cfRule type="cellIs" dxfId="10" priority="4" operator="lessThan">
      <formula>$AA$31</formula>
    </cfRule>
  </conditionalFormatting>
  <conditionalFormatting sqref="I26:X27">
    <cfRule type="cellIs" dxfId="9" priority="1" operator="greaterThan">
      <formula>$AA$26</formula>
    </cfRule>
    <cfRule type="cellIs" dxfId="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38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919" t="s">
        <v>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</row>
    <row r="2" spans="1:26" ht="13.5" customHeight="1">
      <c r="A2" s="971" t="s">
        <v>30</v>
      </c>
      <c r="B2" s="972"/>
      <c r="C2" s="921" t="s">
        <v>94</v>
      </c>
      <c r="D2" s="894" t="s">
        <v>2</v>
      </c>
      <c r="E2" s="42"/>
      <c r="F2" s="975" t="s">
        <v>95</v>
      </c>
      <c r="G2" s="975"/>
      <c r="H2" s="975"/>
      <c r="I2" s="975"/>
      <c r="J2" s="975"/>
      <c r="K2" s="1029"/>
      <c r="L2" s="894" t="s">
        <v>4</v>
      </c>
      <c r="M2" s="975">
        <v>7</v>
      </c>
      <c r="N2" s="976"/>
      <c r="O2" s="894" t="s">
        <v>6</v>
      </c>
      <c r="P2" s="979" t="s">
        <v>83</v>
      </c>
      <c r="Q2" s="980"/>
      <c r="R2" s="980"/>
      <c r="S2" s="980"/>
      <c r="T2" s="980"/>
      <c r="U2" s="980"/>
      <c r="V2" s="981"/>
      <c r="W2" s="894" t="s">
        <v>34</v>
      </c>
      <c r="X2" s="32">
        <v>2</v>
      </c>
      <c r="Z2" s="34" t="s">
        <v>48</v>
      </c>
    </row>
    <row r="3" spans="1:26" ht="10" customHeight="1">
      <c r="A3" s="973" t="s">
        <v>1</v>
      </c>
      <c r="B3" s="974"/>
      <c r="C3" s="908"/>
      <c r="D3" s="895" t="s">
        <v>3</v>
      </c>
      <c r="E3" s="43"/>
      <c r="F3" s="1030"/>
      <c r="G3" s="1030"/>
      <c r="H3" s="1030"/>
      <c r="I3" s="1030"/>
      <c r="J3" s="1030"/>
      <c r="K3" s="1031"/>
      <c r="L3" s="895" t="s">
        <v>5</v>
      </c>
      <c r="M3" s="977"/>
      <c r="N3" s="978"/>
      <c r="O3" s="895" t="s">
        <v>7</v>
      </c>
      <c r="P3" s="982"/>
      <c r="Q3" s="982"/>
      <c r="R3" s="982"/>
      <c r="S3" s="982"/>
      <c r="T3" s="982"/>
      <c r="U3" s="982"/>
      <c r="V3" s="983"/>
      <c r="W3" s="895" t="s">
        <v>8</v>
      </c>
      <c r="X3" s="89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99</v>
      </c>
      <c r="L4" s="5" t="s">
        <v>33</v>
      </c>
      <c r="M4" s="4"/>
      <c r="N4" s="4"/>
      <c r="O4" s="894" t="s">
        <v>9</v>
      </c>
      <c r="P4" s="6"/>
      <c r="Q4" s="984" t="s">
        <v>174</v>
      </c>
      <c r="R4" s="985"/>
      <c r="S4" s="985"/>
      <c r="T4" s="986"/>
      <c r="U4" s="894" t="s">
        <v>11</v>
      </c>
      <c r="V4" s="7"/>
      <c r="W4" s="975">
        <v>10</v>
      </c>
      <c r="X4" s="976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987"/>
      <c r="R5" s="987"/>
      <c r="S5" s="987"/>
      <c r="T5" s="988"/>
      <c r="U5" s="895" t="s">
        <v>12</v>
      </c>
      <c r="V5" s="11"/>
      <c r="W5" s="977"/>
      <c r="X5" s="978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22" t="s">
        <v>36</v>
      </c>
      <c r="T6" s="1003"/>
      <c r="U6" s="1003"/>
      <c r="V6" s="1003"/>
      <c r="W6" s="1003"/>
      <c r="X6" s="1004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25" t="s">
        <v>13</v>
      </c>
      <c r="T7" s="1005"/>
      <c r="U7" s="1005"/>
      <c r="V7" s="1005"/>
      <c r="W7" s="1005"/>
      <c r="X7" s="100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07" t="s">
        <v>84</v>
      </c>
      <c r="T8" s="1008"/>
      <c r="U8" s="1008"/>
      <c r="V8" s="932"/>
      <c r="W8" s="932"/>
      <c r="X8" s="933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01"/>
      <c r="T9" s="1009"/>
      <c r="U9" s="1009"/>
      <c r="V9" s="1010"/>
      <c r="W9" s="1010"/>
      <c r="X9" s="1011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01"/>
      <c r="T10" s="1009"/>
      <c r="U10" s="1009"/>
      <c r="V10" s="1010"/>
      <c r="W10" s="1010"/>
      <c r="X10" s="1011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01"/>
      <c r="T11" s="1009"/>
      <c r="U11" s="1009"/>
      <c r="V11" s="1010"/>
      <c r="W11" s="1010"/>
      <c r="X11" s="1011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01"/>
      <c r="T12" s="1009"/>
      <c r="U12" s="1009"/>
      <c r="V12" s="1010"/>
      <c r="W12" s="1010"/>
      <c r="X12" s="1011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01"/>
      <c r="T13" s="1009"/>
      <c r="U13" s="1009"/>
      <c r="V13" s="1010"/>
      <c r="W13" s="1010"/>
      <c r="X13" s="1011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01"/>
      <c r="T14" s="902"/>
      <c r="U14" s="902"/>
      <c r="V14" s="903"/>
      <c r="W14" s="904"/>
      <c r="X14" s="905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01"/>
      <c r="T15" s="902"/>
      <c r="U15" s="902"/>
      <c r="V15" s="903"/>
      <c r="W15" s="904"/>
      <c r="X15" s="905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01"/>
      <c r="T16" s="902"/>
      <c r="U16" s="902"/>
      <c r="V16" s="903"/>
      <c r="W16" s="904"/>
      <c r="X16" s="905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01"/>
      <c r="T17" s="902"/>
      <c r="U17" s="902"/>
      <c r="V17" s="903"/>
      <c r="W17" s="904"/>
      <c r="X17" s="905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01"/>
      <c r="T18" s="902"/>
      <c r="U18" s="902"/>
      <c r="V18" s="903"/>
      <c r="W18" s="904"/>
      <c r="X18" s="905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01"/>
      <c r="T19" s="902"/>
      <c r="U19" s="902"/>
      <c r="V19" s="903"/>
      <c r="W19" s="904"/>
      <c r="X19" s="905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01"/>
      <c r="T20" s="902"/>
      <c r="U20" s="902"/>
      <c r="V20" s="903"/>
      <c r="W20" s="904"/>
      <c r="X20" s="905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01"/>
      <c r="T21" s="902"/>
      <c r="U21" s="902"/>
      <c r="V21" s="906"/>
      <c r="W21" s="907"/>
      <c r="X21" s="908"/>
    </row>
    <row r="22" spans="1:28" ht="12.75" customHeight="1">
      <c r="A22" s="922" t="s">
        <v>35</v>
      </c>
      <c r="B22" s="923"/>
      <c r="C22" s="924"/>
      <c r="D22" s="930" t="s">
        <v>40</v>
      </c>
      <c r="E22" s="931"/>
      <c r="F22" s="931"/>
      <c r="G22" s="931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3"/>
      <c r="W22" s="928" t="s">
        <v>37</v>
      </c>
      <c r="X22" s="929"/>
      <c r="Z22" s="52" t="s">
        <v>53</v>
      </c>
    </row>
    <row r="23" spans="1:28" ht="11.25" customHeight="1">
      <c r="A23" s="925" t="s">
        <v>14</v>
      </c>
      <c r="B23" s="926"/>
      <c r="C23" s="927"/>
      <c r="D23" s="934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6"/>
      <c r="W23" s="925" t="s">
        <v>50</v>
      </c>
      <c r="X23" s="927"/>
      <c r="Z23" s="51" t="s">
        <v>54</v>
      </c>
    </row>
    <row r="24" spans="1:28" ht="14.25" customHeight="1">
      <c r="A24" s="922" t="s">
        <v>29</v>
      </c>
      <c r="B24" s="939"/>
      <c r="C24" s="33" t="s">
        <v>16</v>
      </c>
      <c r="D24" s="942" t="s">
        <v>38</v>
      </c>
      <c r="E24" s="943"/>
      <c r="F24" s="943"/>
      <c r="G24" s="943"/>
      <c r="H24" s="944"/>
      <c r="I24" s="937">
        <v>11</v>
      </c>
      <c r="J24" s="937"/>
      <c r="K24" s="937">
        <v>14</v>
      </c>
      <c r="L24" s="937"/>
      <c r="M24" s="937">
        <v>15</v>
      </c>
      <c r="N24" s="937"/>
      <c r="O24" s="937">
        <v>16</v>
      </c>
      <c r="P24" s="937"/>
      <c r="Q24" s="937"/>
      <c r="R24" s="937"/>
      <c r="S24" s="937"/>
      <c r="T24" s="937"/>
      <c r="U24" s="937"/>
      <c r="V24" s="937"/>
      <c r="W24" s="937"/>
      <c r="X24" s="937"/>
      <c r="Z24" s="50"/>
    </row>
    <row r="25" spans="1:28">
      <c r="A25" s="940" t="s">
        <v>15</v>
      </c>
      <c r="B25" s="941"/>
      <c r="C25" s="892" t="s">
        <v>46</v>
      </c>
      <c r="D25" s="945" t="s">
        <v>41</v>
      </c>
      <c r="E25" s="946"/>
      <c r="F25" s="946"/>
      <c r="G25" s="946"/>
      <c r="H25" s="947"/>
      <c r="I25" s="938"/>
      <c r="J25" s="938"/>
      <c r="K25" s="938"/>
      <c r="L25" s="938"/>
      <c r="M25" s="938"/>
      <c r="N25" s="938"/>
      <c r="O25" s="938"/>
      <c r="P25" s="938"/>
      <c r="Q25" s="938"/>
      <c r="R25" s="938"/>
      <c r="S25" s="938"/>
      <c r="T25" s="938"/>
      <c r="U25" s="938"/>
      <c r="V25" s="938"/>
      <c r="W25" s="938"/>
      <c r="X25" s="938"/>
      <c r="Z25" s="1023" t="s">
        <v>51</v>
      </c>
    </row>
    <row r="26" spans="1:28" s="19" customFormat="1" ht="10" customHeight="1">
      <c r="A26" s="950" t="s">
        <v>55</v>
      </c>
      <c r="B26" s="950"/>
      <c r="C26" s="948" t="s">
        <v>85</v>
      </c>
      <c r="D26" s="1023" t="s">
        <v>51</v>
      </c>
      <c r="E26" s="1026">
        <v>2.08</v>
      </c>
      <c r="F26" s="1027"/>
      <c r="G26" s="52" t="s">
        <v>53</v>
      </c>
      <c r="H26" s="44">
        <v>0.05</v>
      </c>
      <c r="I26" s="918">
        <v>2.097</v>
      </c>
      <c r="J26" s="918"/>
      <c r="K26" s="918">
        <v>2.085</v>
      </c>
      <c r="L26" s="918"/>
      <c r="M26" s="918">
        <v>2.0670000000000002</v>
      </c>
      <c r="N26" s="918"/>
      <c r="O26" s="918">
        <v>2.085</v>
      </c>
      <c r="P26" s="918"/>
      <c r="Q26" s="918"/>
      <c r="R26" s="918"/>
      <c r="S26" s="918"/>
      <c r="T26" s="918"/>
      <c r="U26" s="918"/>
      <c r="V26" s="918"/>
      <c r="W26" s="918"/>
      <c r="X26" s="918"/>
      <c r="Z26" s="1024"/>
      <c r="AA26" s="46">
        <f>E26+H26</f>
        <v>2.13</v>
      </c>
      <c r="AB26" s="56">
        <v>26</v>
      </c>
    </row>
    <row r="27" spans="1:28" s="19" customFormat="1" ht="10" customHeight="1">
      <c r="A27" s="951"/>
      <c r="B27" s="951"/>
      <c r="C27" s="949"/>
      <c r="D27" s="1024"/>
      <c r="E27" s="1028"/>
      <c r="F27" s="1028"/>
      <c r="G27" s="51" t="s">
        <v>54</v>
      </c>
      <c r="H27" s="48">
        <v>0.05</v>
      </c>
      <c r="I27" s="918"/>
      <c r="J27" s="918"/>
      <c r="K27" s="918"/>
      <c r="L27" s="918"/>
      <c r="M27" s="918"/>
      <c r="N27" s="918"/>
      <c r="O27" s="918"/>
      <c r="P27" s="918"/>
      <c r="Q27" s="918"/>
      <c r="R27" s="918"/>
      <c r="S27" s="918"/>
      <c r="T27" s="918"/>
      <c r="U27" s="918"/>
      <c r="V27" s="918"/>
      <c r="W27" s="918"/>
      <c r="X27" s="918"/>
      <c r="AA27" s="46">
        <f>E26-H27</f>
        <v>2.0300000000000002</v>
      </c>
      <c r="AB27" s="56">
        <v>27</v>
      </c>
    </row>
    <row r="28" spans="1:28" s="19" customFormat="1" ht="10" customHeight="1">
      <c r="A28" s="950" t="s">
        <v>56</v>
      </c>
      <c r="B28" s="950"/>
      <c r="C28" s="948" t="s">
        <v>86</v>
      </c>
      <c r="D28" s="1023" t="s">
        <v>51</v>
      </c>
      <c r="E28" s="1026">
        <v>1.97</v>
      </c>
      <c r="F28" s="1027"/>
      <c r="G28" s="52" t="s">
        <v>53</v>
      </c>
      <c r="H28" s="44">
        <v>0.05</v>
      </c>
      <c r="I28" s="918">
        <v>1.9750000000000001</v>
      </c>
      <c r="J28" s="918"/>
      <c r="K28" s="918">
        <v>1.9750000000000001</v>
      </c>
      <c r="L28" s="918"/>
      <c r="M28" s="918">
        <v>1.9750000000000001</v>
      </c>
      <c r="N28" s="918"/>
      <c r="O28" s="918">
        <v>1.9750000000000001</v>
      </c>
      <c r="P28" s="918"/>
      <c r="Q28" s="918"/>
      <c r="R28" s="918"/>
      <c r="S28" s="918"/>
      <c r="T28" s="918"/>
      <c r="U28" s="918"/>
      <c r="V28" s="918"/>
      <c r="W28" s="918"/>
      <c r="X28" s="918"/>
      <c r="AA28" s="46">
        <f>E28+H28</f>
        <v>2.02</v>
      </c>
      <c r="AB28" s="56">
        <v>28</v>
      </c>
    </row>
    <row r="29" spans="1:28" s="19" customFormat="1" ht="10" customHeight="1">
      <c r="A29" s="951"/>
      <c r="B29" s="951"/>
      <c r="C29" s="949"/>
      <c r="D29" s="1024"/>
      <c r="E29" s="1028"/>
      <c r="F29" s="1028"/>
      <c r="G29" s="51" t="s">
        <v>54</v>
      </c>
      <c r="H29" s="48">
        <v>0.05</v>
      </c>
      <c r="I29" s="918"/>
      <c r="J29" s="918"/>
      <c r="K29" s="918"/>
      <c r="L29" s="918"/>
      <c r="M29" s="918"/>
      <c r="N29" s="918"/>
      <c r="O29" s="918"/>
      <c r="P29" s="918"/>
      <c r="Q29" s="918"/>
      <c r="R29" s="918"/>
      <c r="S29" s="918"/>
      <c r="T29" s="918"/>
      <c r="U29" s="918"/>
      <c r="V29" s="918"/>
      <c r="W29" s="918"/>
      <c r="X29" s="918"/>
      <c r="AA29" s="46">
        <f>E28-H29</f>
        <v>1.92</v>
      </c>
      <c r="AB29" s="56">
        <v>29</v>
      </c>
    </row>
    <row r="30" spans="1:28" s="19" customFormat="1" ht="10" customHeight="1">
      <c r="A30" s="950" t="s">
        <v>57</v>
      </c>
      <c r="B30" s="950"/>
      <c r="C30" s="948" t="s">
        <v>86</v>
      </c>
      <c r="D30" s="1023" t="s">
        <v>51</v>
      </c>
      <c r="E30" s="1026">
        <v>1.63</v>
      </c>
      <c r="F30" s="1027"/>
      <c r="G30" s="52" t="s">
        <v>53</v>
      </c>
      <c r="H30" s="44">
        <v>0.05</v>
      </c>
      <c r="I30" s="918">
        <v>1.625</v>
      </c>
      <c r="J30" s="918"/>
      <c r="K30" s="918">
        <v>1.6</v>
      </c>
      <c r="L30" s="918"/>
      <c r="M30" s="918">
        <v>1.625</v>
      </c>
      <c r="N30" s="918"/>
      <c r="O30" s="918">
        <v>1.6</v>
      </c>
      <c r="P30" s="918"/>
      <c r="Q30" s="918"/>
      <c r="R30" s="918"/>
      <c r="S30" s="918"/>
      <c r="T30" s="918"/>
      <c r="U30" s="918"/>
      <c r="V30" s="918"/>
      <c r="W30" s="918"/>
      <c r="X30" s="918"/>
      <c r="AA30" s="46">
        <f>E30+H30</f>
        <v>1.68</v>
      </c>
      <c r="AB30" s="56">
        <v>30</v>
      </c>
    </row>
    <row r="31" spans="1:28" s="19" customFormat="1" ht="10" customHeight="1">
      <c r="A31" s="951"/>
      <c r="B31" s="951"/>
      <c r="C31" s="949"/>
      <c r="D31" s="1024"/>
      <c r="E31" s="1028"/>
      <c r="F31" s="1028"/>
      <c r="G31" s="51" t="s">
        <v>54</v>
      </c>
      <c r="H31" s="48">
        <v>0.05</v>
      </c>
      <c r="I31" s="918"/>
      <c r="J31" s="918"/>
      <c r="K31" s="918"/>
      <c r="L31" s="918"/>
      <c r="M31" s="918"/>
      <c r="N31" s="918"/>
      <c r="O31" s="918"/>
      <c r="P31" s="918"/>
      <c r="Q31" s="918"/>
      <c r="R31" s="918"/>
      <c r="S31" s="918"/>
      <c r="T31" s="918"/>
      <c r="U31" s="918"/>
      <c r="V31" s="918"/>
      <c r="W31" s="918"/>
      <c r="X31" s="918"/>
      <c r="AA31" s="46">
        <f>E30-H31</f>
        <v>1.5799999999999998</v>
      </c>
      <c r="AB31" s="56">
        <v>31</v>
      </c>
    </row>
    <row r="32" spans="1:28" s="19" customFormat="1" ht="10" customHeight="1">
      <c r="A32" s="950" t="s">
        <v>58</v>
      </c>
      <c r="B32" s="950"/>
      <c r="C32" s="948" t="s">
        <v>87</v>
      </c>
      <c r="D32" s="1023" t="s">
        <v>51</v>
      </c>
      <c r="E32" s="1026">
        <v>11</v>
      </c>
      <c r="F32" s="1027"/>
      <c r="G32" s="52" t="s">
        <v>53</v>
      </c>
      <c r="H32" s="44">
        <v>0.13</v>
      </c>
      <c r="I32" s="958">
        <v>10.98</v>
      </c>
      <c r="J32" s="958"/>
      <c r="K32" s="958">
        <v>10.98</v>
      </c>
      <c r="L32" s="958"/>
      <c r="M32" s="958">
        <v>10.96</v>
      </c>
      <c r="N32" s="958"/>
      <c r="O32" s="958">
        <v>10.96</v>
      </c>
      <c r="P32" s="958"/>
      <c r="Q32" s="958"/>
      <c r="R32" s="958"/>
      <c r="S32" s="958"/>
      <c r="T32" s="958"/>
      <c r="U32" s="958"/>
      <c r="V32" s="958"/>
      <c r="W32" s="958"/>
      <c r="X32" s="958"/>
      <c r="AA32" s="46">
        <f>E32+H32</f>
        <v>11.13</v>
      </c>
      <c r="AB32" s="56">
        <v>32</v>
      </c>
    </row>
    <row r="33" spans="1:28" s="19" customFormat="1" ht="10" customHeight="1">
      <c r="A33" s="951"/>
      <c r="B33" s="951"/>
      <c r="C33" s="949"/>
      <c r="D33" s="1024"/>
      <c r="E33" s="1028"/>
      <c r="F33" s="1028"/>
      <c r="G33" s="51" t="s">
        <v>54</v>
      </c>
      <c r="H33" s="48">
        <v>0.13</v>
      </c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AA33" s="46">
        <f>E32-H33</f>
        <v>10.87</v>
      </c>
      <c r="AB33" s="56">
        <v>33</v>
      </c>
    </row>
    <row r="34" spans="1:28" s="19" customFormat="1" ht="10" customHeight="1">
      <c r="A34" s="950" t="s">
        <v>59</v>
      </c>
      <c r="B34" s="950"/>
      <c r="C34" s="915" t="s">
        <v>89</v>
      </c>
      <c r="D34" s="886" t="s">
        <v>90</v>
      </c>
      <c r="E34" s="887"/>
      <c r="F34" s="887"/>
      <c r="G34" s="887"/>
      <c r="H34" s="888"/>
      <c r="I34" s="913" t="s">
        <v>97</v>
      </c>
      <c r="J34" s="913"/>
      <c r="K34" s="913" t="s">
        <v>97</v>
      </c>
      <c r="L34" s="913"/>
      <c r="M34" s="913" t="s">
        <v>97</v>
      </c>
      <c r="N34" s="913"/>
      <c r="O34" s="913" t="s">
        <v>97</v>
      </c>
      <c r="P34" s="913"/>
      <c r="Q34" s="913"/>
      <c r="R34" s="913"/>
      <c r="S34" s="913"/>
      <c r="T34" s="913"/>
      <c r="U34" s="913"/>
      <c r="V34" s="913"/>
      <c r="W34" s="913"/>
      <c r="X34" s="913"/>
      <c r="AA34" s="47"/>
      <c r="AB34" s="56">
        <v>34</v>
      </c>
    </row>
    <row r="35" spans="1:28" s="19" customFormat="1" ht="10" customHeight="1">
      <c r="A35" s="951"/>
      <c r="B35" s="951"/>
      <c r="C35" s="917"/>
      <c r="D35" s="889" t="s">
        <v>91</v>
      </c>
      <c r="E35" s="890"/>
      <c r="F35" s="890"/>
      <c r="G35" s="890"/>
      <c r="H35" s="891"/>
      <c r="I35" s="913"/>
      <c r="J35" s="913"/>
      <c r="K35" s="913"/>
      <c r="L35" s="913"/>
      <c r="M35" s="913"/>
      <c r="N35" s="913"/>
      <c r="O35" s="913"/>
      <c r="P35" s="913"/>
      <c r="Q35" s="913"/>
      <c r="R35" s="913"/>
      <c r="S35" s="913"/>
      <c r="T35" s="913"/>
      <c r="U35" s="913"/>
      <c r="V35" s="913"/>
      <c r="W35" s="913"/>
      <c r="X35" s="913"/>
      <c r="AA35" s="47"/>
      <c r="AB35" s="56">
        <v>35</v>
      </c>
    </row>
    <row r="36" spans="1:28" s="20" customFormat="1" ht="10" customHeight="1">
      <c r="A36" s="950" t="s">
        <v>60</v>
      </c>
      <c r="B36" s="950"/>
      <c r="C36" s="31" t="s">
        <v>64</v>
      </c>
      <c r="D36" s="57" t="s">
        <v>70</v>
      </c>
      <c r="E36" s="53"/>
      <c r="F36" s="53"/>
      <c r="G36" s="53"/>
      <c r="H36" s="37"/>
      <c r="I36" s="913" t="s">
        <v>97</v>
      </c>
      <c r="J36" s="913"/>
      <c r="K36" s="913" t="s">
        <v>97</v>
      </c>
      <c r="L36" s="913"/>
      <c r="M36" s="913" t="s">
        <v>97</v>
      </c>
      <c r="N36" s="913"/>
      <c r="O36" s="913" t="s">
        <v>97</v>
      </c>
      <c r="P36" s="913"/>
      <c r="Q36" s="913"/>
      <c r="R36" s="913"/>
      <c r="S36" s="913"/>
      <c r="T36" s="913"/>
      <c r="U36" s="913"/>
      <c r="V36" s="913"/>
      <c r="W36" s="913"/>
      <c r="X36" s="913"/>
      <c r="AA36" s="45"/>
      <c r="AB36" s="56">
        <v>36</v>
      </c>
    </row>
    <row r="37" spans="1:28" s="20" customFormat="1" ht="10" customHeight="1">
      <c r="A37" s="951"/>
      <c r="B37" s="951"/>
      <c r="C37" s="30" t="s">
        <v>65</v>
      </c>
      <c r="D37" s="889" t="s">
        <v>69</v>
      </c>
      <c r="E37" s="890"/>
      <c r="F37" s="890"/>
      <c r="G37" s="890"/>
      <c r="H37" s="891"/>
      <c r="I37" s="913"/>
      <c r="J37" s="913"/>
      <c r="K37" s="913"/>
      <c r="L37" s="913"/>
      <c r="M37" s="913"/>
      <c r="N37" s="913"/>
      <c r="O37" s="913"/>
      <c r="P37" s="913"/>
      <c r="Q37" s="913"/>
      <c r="R37" s="913"/>
      <c r="S37" s="913"/>
      <c r="T37" s="913"/>
      <c r="U37" s="913"/>
      <c r="V37" s="913"/>
      <c r="W37" s="913"/>
      <c r="X37" s="913"/>
      <c r="AA37" s="45"/>
      <c r="AB37" s="56">
        <v>37</v>
      </c>
    </row>
    <row r="38" spans="1:28" s="20" customFormat="1" ht="10" customHeight="1">
      <c r="A38" s="950" t="s">
        <v>88</v>
      </c>
      <c r="B38" s="950"/>
      <c r="C38" s="31" t="s">
        <v>66</v>
      </c>
      <c r="D38" s="886" t="s">
        <v>71</v>
      </c>
      <c r="E38" s="887"/>
      <c r="F38" s="887"/>
      <c r="G38" s="887"/>
      <c r="H38" s="888"/>
      <c r="I38" s="913" t="s">
        <v>98</v>
      </c>
      <c r="J38" s="913"/>
      <c r="K38" s="913" t="s">
        <v>98</v>
      </c>
      <c r="L38" s="913"/>
      <c r="M38" s="913" t="s">
        <v>98</v>
      </c>
      <c r="N38" s="913"/>
      <c r="O38" s="913" t="s">
        <v>98</v>
      </c>
      <c r="P38" s="913"/>
      <c r="Q38" s="913"/>
      <c r="R38" s="913"/>
      <c r="S38" s="913"/>
      <c r="T38" s="913"/>
      <c r="U38" s="913"/>
      <c r="V38" s="913"/>
      <c r="W38" s="913"/>
      <c r="X38" s="913"/>
      <c r="AA38" s="45"/>
      <c r="AB38" s="56">
        <v>38</v>
      </c>
    </row>
    <row r="39" spans="1:28" s="20" customFormat="1" ht="10" customHeight="1">
      <c r="A39" s="951"/>
      <c r="B39" s="951"/>
      <c r="C39" s="30" t="s">
        <v>65</v>
      </c>
      <c r="D39" s="889" t="s">
        <v>72</v>
      </c>
      <c r="E39" s="890"/>
      <c r="F39" s="890"/>
      <c r="G39" s="890"/>
      <c r="H39" s="891"/>
      <c r="I39" s="913"/>
      <c r="J39" s="913"/>
      <c r="K39" s="913"/>
      <c r="L39" s="913"/>
      <c r="M39" s="913"/>
      <c r="N39" s="913"/>
      <c r="O39" s="913"/>
      <c r="P39" s="913"/>
      <c r="Q39" s="913"/>
      <c r="R39" s="913"/>
      <c r="S39" s="913"/>
      <c r="T39" s="913"/>
      <c r="U39" s="913"/>
      <c r="V39" s="913"/>
      <c r="W39" s="913"/>
      <c r="X39" s="913"/>
      <c r="AA39" s="45"/>
      <c r="AB39" s="56">
        <v>39</v>
      </c>
    </row>
    <row r="40" spans="1:28" s="20" customFormat="1" ht="10" customHeight="1">
      <c r="A40" s="950" t="s">
        <v>61</v>
      </c>
      <c r="B40" s="950"/>
      <c r="C40" s="31" t="s">
        <v>66</v>
      </c>
      <c r="D40" s="886" t="s">
        <v>73</v>
      </c>
      <c r="E40" s="54"/>
      <c r="F40" s="54"/>
      <c r="G40" s="54"/>
      <c r="H40" s="38"/>
      <c r="I40" s="913"/>
      <c r="J40" s="913"/>
      <c r="K40" s="913"/>
      <c r="L40" s="913"/>
      <c r="M40" s="913"/>
      <c r="N40" s="913"/>
      <c r="O40" s="913"/>
      <c r="P40" s="913"/>
      <c r="Q40" s="913"/>
      <c r="R40" s="913"/>
      <c r="S40" s="913"/>
      <c r="T40" s="913"/>
      <c r="U40" s="913"/>
      <c r="V40" s="913"/>
      <c r="W40" s="913"/>
      <c r="X40" s="913"/>
      <c r="AA40" s="45"/>
      <c r="AB40" s="56">
        <v>40</v>
      </c>
    </row>
    <row r="41" spans="1:28" s="20" customFormat="1" ht="10" customHeight="1">
      <c r="A41" s="951"/>
      <c r="B41" s="951"/>
      <c r="C41" s="30" t="s">
        <v>65</v>
      </c>
      <c r="D41" s="889" t="s">
        <v>74</v>
      </c>
      <c r="E41" s="55"/>
      <c r="F41" s="55"/>
      <c r="G41" s="55"/>
      <c r="H41" s="39"/>
      <c r="I41" s="913"/>
      <c r="J41" s="913"/>
      <c r="K41" s="913"/>
      <c r="L41" s="913"/>
      <c r="M41" s="913"/>
      <c r="N41" s="913"/>
      <c r="O41" s="913"/>
      <c r="P41" s="913"/>
      <c r="Q41" s="913"/>
      <c r="R41" s="913"/>
      <c r="S41" s="913"/>
      <c r="T41" s="913"/>
      <c r="U41" s="913"/>
      <c r="V41" s="913"/>
      <c r="W41" s="913"/>
      <c r="X41" s="913"/>
      <c r="AA41" s="45"/>
      <c r="AB41" s="56"/>
    </row>
    <row r="42" spans="1:28" s="20" customFormat="1" ht="10" customHeight="1">
      <c r="A42" s="950" t="s">
        <v>62</v>
      </c>
      <c r="B42" s="950"/>
      <c r="C42" s="915" t="s">
        <v>67</v>
      </c>
      <c r="D42" s="886" t="s">
        <v>75</v>
      </c>
      <c r="E42" s="893"/>
      <c r="F42" s="897"/>
      <c r="G42" s="52"/>
      <c r="H42" s="44"/>
      <c r="I42" s="913"/>
      <c r="J42" s="913"/>
      <c r="K42" s="913"/>
      <c r="L42" s="913"/>
      <c r="M42" s="913"/>
      <c r="N42" s="913"/>
      <c r="O42" s="913"/>
      <c r="P42" s="913"/>
      <c r="Q42" s="913"/>
      <c r="R42" s="913"/>
      <c r="S42" s="913"/>
      <c r="T42" s="913"/>
      <c r="U42" s="913"/>
      <c r="V42" s="913"/>
      <c r="W42" s="913"/>
      <c r="X42" s="913"/>
      <c r="AA42" s="45"/>
      <c r="AB42" s="56"/>
    </row>
    <row r="43" spans="1:28" s="20" customFormat="1" ht="10" customHeight="1">
      <c r="A43" s="951"/>
      <c r="B43" s="951"/>
      <c r="C43" s="916"/>
      <c r="D43" s="889" t="s">
        <v>76</v>
      </c>
      <c r="E43" s="898"/>
      <c r="F43" s="898"/>
      <c r="G43" s="51"/>
      <c r="H43" s="48"/>
      <c r="I43" s="913"/>
      <c r="J43" s="913"/>
      <c r="K43" s="913"/>
      <c r="L43" s="913"/>
      <c r="M43" s="913"/>
      <c r="N43" s="913"/>
      <c r="O43" s="913"/>
      <c r="P43" s="913"/>
      <c r="Q43" s="913"/>
      <c r="R43" s="913"/>
      <c r="S43" s="913"/>
      <c r="T43" s="913"/>
      <c r="U43" s="913"/>
      <c r="V43" s="913"/>
      <c r="W43" s="913"/>
      <c r="X43" s="913"/>
      <c r="AA43" s="45"/>
      <c r="AB43" s="56"/>
    </row>
    <row r="44" spans="1:28" s="20" customFormat="1" ht="10" customHeight="1">
      <c r="A44" s="950" t="s">
        <v>63</v>
      </c>
      <c r="B44" s="950"/>
      <c r="C44" s="915" t="s">
        <v>67</v>
      </c>
      <c r="D44" s="886" t="s">
        <v>77</v>
      </c>
      <c r="E44" s="893"/>
      <c r="F44" s="897"/>
      <c r="G44" s="52"/>
      <c r="H44" s="44"/>
      <c r="I44" s="913"/>
      <c r="J44" s="913"/>
      <c r="K44" s="913"/>
      <c r="L44" s="913"/>
      <c r="M44" s="913"/>
      <c r="N44" s="913"/>
      <c r="O44" s="913"/>
      <c r="P44" s="913"/>
      <c r="Q44" s="913"/>
      <c r="R44" s="913"/>
      <c r="S44" s="913"/>
      <c r="T44" s="913"/>
      <c r="U44" s="913"/>
      <c r="V44" s="913"/>
      <c r="W44" s="913"/>
      <c r="X44" s="913"/>
      <c r="AA44" s="45"/>
      <c r="AB44" s="56"/>
    </row>
    <row r="45" spans="1:28" s="20" customFormat="1" ht="10" customHeight="1">
      <c r="A45" s="951"/>
      <c r="B45" s="951"/>
      <c r="C45" s="917"/>
      <c r="D45" s="889" t="s">
        <v>78</v>
      </c>
      <c r="E45" s="898"/>
      <c r="F45" s="898"/>
      <c r="G45" s="51"/>
      <c r="H45" s="48"/>
      <c r="I45" s="913"/>
      <c r="J45" s="913"/>
      <c r="K45" s="913"/>
      <c r="L45" s="913"/>
      <c r="M45" s="913"/>
      <c r="N45" s="913"/>
      <c r="O45" s="913"/>
      <c r="P45" s="913"/>
      <c r="Q45" s="913"/>
      <c r="R45" s="913"/>
      <c r="S45" s="913"/>
      <c r="T45" s="913"/>
      <c r="U45" s="913"/>
      <c r="V45" s="913"/>
      <c r="W45" s="913"/>
      <c r="X45" s="913"/>
      <c r="AA45" s="45"/>
      <c r="AB45" s="56"/>
    </row>
    <row r="46" spans="1:28" s="20" customFormat="1" ht="10" customHeight="1">
      <c r="A46" s="950" t="s">
        <v>93</v>
      </c>
      <c r="B46" s="950"/>
      <c r="C46" s="915" t="s">
        <v>67</v>
      </c>
      <c r="D46" s="886" t="s">
        <v>79</v>
      </c>
      <c r="E46" s="887"/>
      <c r="F46" s="887"/>
      <c r="G46" s="887"/>
      <c r="H46" s="888"/>
      <c r="I46" s="913"/>
      <c r="J46" s="913"/>
      <c r="K46" s="913"/>
      <c r="L46" s="913"/>
      <c r="M46" s="913"/>
      <c r="N46" s="913"/>
      <c r="O46" s="913"/>
      <c r="P46" s="913"/>
      <c r="Q46" s="913"/>
      <c r="R46" s="913"/>
      <c r="S46" s="913"/>
      <c r="T46" s="913"/>
      <c r="U46" s="913"/>
      <c r="V46" s="913"/>
      <c r="W46" s="913"/>
      <c r="X46" s="913"/>
      <c r="AA46" s="45"/>
      <c r="AB46" s="56"/>
    </row>
    <row r="47" spans="1:28" s="20" customFormat="1" ht="10" customHeight="1">
      <c r="A47" s="951"/>
      <c r="B47" s="951"/>
      <c r="C47" s="917"/>
      <c r="D47" s="889" t="s">
        <v>80</v>
      </c>
      <c r="E47" s="890"/>
      <c r="F47" s="890"/>
      <c r="G47" s="890"/>
      <c r="H47" s="891"/>
      <c r="I47" s="913"/>
      <c r="J47" s="913"/>
      <c r="K47" s="913"/>
      <c r="L47" s="913"/>
      <c r="M47" s="913"/>
      <c r="N47" s="913"/>
      <c r="O47" s="913"/>
      <c r="P47" s="913"/>
      <c r="Q47" s="913"/>
      <c r="R47" s="913"/>
      <c r="S47" s="913"/>
      <c r="T47" s="913"/>
      <c r="U47" s="913"/>
      <c r="V47" s="913"/>
      <c r="W47" s="913"/>
      <c r="X47" s="913"/>
      <c r="AA47" s="45"/>
      <c r="AB47" s="56"/>
    </row>
    <row r="48" spans="1:28" s="20" customFormat="1" ht="10" customHeight="1">
      <c r="A48" s="950" t="s">
        <v>92</v>
      </c>
      <c r="B48" s="950"/>
      <c r="C48" s="948" t="s">
        <v>68</v>
      </c>
      <c r="D48" s="886" t="s">
        <v>81</v>
      </c>
      <c r="E48" s="887"/>
      <c r="F48" s="887"/>
      <c r="G48" s="887"/>
      <c r="H48" s="888"/>
      <c r="I48" s="913" t="s">
        <v>98</v>
      </c>
      <c r="J48" s="913"/>
      <c r="K48" s="913" t="s">
        <v>98</v>
      </c>
      <c r="L48" s="913"/>
      <c r="M48" s="913" t="s">
        <v>98</v>
      </c>
      <c r="N48" s="913"/>
      <c r="O48" s="913" t="s">
        <v>98</v>
      </c>
      <c r="P48" s="913"/>
      <c r="Q48" s="913"/>
      <c r="R48" s="913"/>
      <c r="S48" s="913"/>
      <c r="T48" s="913"/>
      <c r="U48" s="913"/>
      <c r="V48" s="913"/>
      <c r="W48" s="913"/>
      <c r="X48" s="913"/>
      <c r="AA48" s="45"/>
      <c r="AB48" s="56"/>
    </row>
    <row r="49" spans="1:28" s="20" customFormat="1" ht="10" customHeight="1">
      <c r="A49" s="951"/>
      <c r="B49" s="951"/>
      <c r="C49" s="1025"/>
      <c r="D49" s="889" t="s">
        <v>82</v>
      </c>
      <c r="E49" s="890"/>
      <c r="F49" s="890"/>
      <c r="G49" s="890"/>
      <c r="H49" s="891"/>
      <c r="I49" s="913"/>
      <c r="J49" s="913"/>
      <c r="K49" s="913"/>
      <c r="L49" s="913"/>
      <c r="M49" s="913"/>
      <c r="N49" s="913"/>
      <c r="O49" s="913"/>
      <c r="P49" s="913"/>
      <c r="Q49" s="913"/>
      <c r="R49" s="913"/>
      <c r="S49" s="913"/>
      <c r="T49" s="913"/>
      <c r="U49" s="913"/>
      <c r="V49" s="913"/>
      <c r="W49" s="913"/>
      <c r="X49" s="913"/>
      <c r="AA49" s="45"/>
      <c r="AB49" s="56"/>
    </row>
    <row r="50" spans="1:28" s="20" customFormat="1" ht="10" customHeight="1">
      <c r="A50" s="950"/>
      <c r="B50" s="950"/>
      <c r="C50" s="40"/>
      <c r="D50" s="952"/>
      <c r="E50" s="953"/>
      <c r="F50" s="953"/>
      <c r="G50" s="953"/>
      <c r="H50" s="954"/>
      <c r="I50" s="913"/>
      <c r="J50" s="913"/>
      <c r="K50" s="913"/>
      <c r="L50" s="913"/>
      <c r="M50" s="913"/>
      <c r="N50" s="913"/>
      <c r="O50" s="913"/>
      <c r="P50" s="913"/>
      <c r="Q50" s="913"/>
      <c r="R50" s="913"/>
      <c r="S50" s="913"/>
      <c r="T50" s="913"/>
      <c r="U50" s="913"/>
      <c r="V50" s="913"/>
      <c r="W50" s="913"/>
      <c r="X50" s="913"/>
      <c r="AA50" s="45"/>
      <c r="AB50" s="56"/>
    </row>
    <row r="51" spans="1:28" s="20" customFormat="1" ht="10" customHeight="1">
      <c r="A51" s="951"/>
      <c r="B51" s="951"/>
      <c r="C51" s="41"/>
      <c r="D51" s="955"/>
      <c r="E51" s="956"/>
      <c r="F51" s="956"/>
      <c r="G51" s="956"/>
      <c r="H51" s="957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AA51" s="45"/>
      <c r="AB51" s="56"/>
    </row>
    <row r="52" spans="1:28" s="20" customFormat="1" ht="10" customHeight="1">
      <c r="A52" s="950"/>
      <c r="B52" s="950"/>
      <c r="C52" s="948"/>
      <c r="D52" s="952"/>
      <c r="E52" s="953"/>
      <c r="F52" s="953"/>
      <c r="G52" s="953"/>
      <c r="H52" s="954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AA52" s="45"/>
      <c r="AB52" s="56"/>
    </row>
    <row r="53" spans="1:28" s="20" customFormat="1" ht="10" customHeight="1">
      <c r="A53" s="951"/>
      <c r="B53" s="951"/>
      <c r="C53" s="949"/>
      <c r="D53" s="955"/>
      <c r="E53" s="956"/>
      <c r="F53" s="956"/>
      <c r="G53" s="956"/>
      <c r="H53" s="957"/>
      <c r="I53" s="913"/>
      <c r="J53" s="913"/>
      <c r="K53" s="913"/>
      <c r="L53" s="913"/>
      <c r="M53" s="913"/>
      <c r="N53" s="913"/>
      <c r="O53" s="913"/>
      <c r="P53" s="913"/>
      <c r="Q53" s="913"/>
      <c r="R53" s="913"/>
      <c r="S53" s="913"/>
      <c r="T53" s="913"/>
      <c r="U53" s="913"/>
      <c r="V53" s="913"/>
      <c r="W53" s="913"/>
      <c r="X53" s="913"/>
      <c r="AA53" s="45"/>
      <c r="AB53" s="56"/>
    </row>
    <row r="54" spans="1:28" s="20" customFormat="1" ht="10" customHeight="1">
      <c r="A54" s="950"/>
      <c r="B54" s="950"/>
      <c r="C54" s="948"/>
      <c r="D54" s="1023"/>
      <c r="E54" s="970"/>
      <c r="F54" s="1032"/>
      <c r="G54" s="52"/>
      <c r="H54" s="44"/>
      <c r="I54" s="913"/>
      <c r="J54" s="913"/>
      <c r="K54" s="913"/>
      <c r="L54" s="913"/>
      <c r="M54" s="913"/>
      <c r="N54" s="913"/>
      <c r="O54" s="913"/>
      <c r="P54" s="913"/>
      <c r="Q54" s="913"/>
      <c r="R54" s="913"/>
      <c r="S54" s="913"/>
      <c r="T54" s="913"/>
      <c r="U54" s="913"/>
      <c r="V54" s="913"/>
      <c r="W54" s="913"/>
      <c r="X54" s="913"/>
      <c r="AA54" s="45"/>
      <c r="AB54" s="56"/>
    </row>
    <row r="55" spans="1:28" s="20" customFormat="1" ht="10" customHeight="1">
      <c r="A55" s="951"/>
      <c r="B55" s="951"/>
      <c r="C55" s="949"/>
      <c r="D55" s="1024"/>
      <c r="E55" s="1033"/>
      <c r="F55" s="1033"/>
      <c r="G55" s="51"/>
      <c r="H55" s="48"/>
      <c r="I55" s="913"/>
      <c r="J55" s="913"/>
      <c r="K55" s="913"/>
      <c r="L55" s="913"/>
      <c r="M55" s="913"/>
      <c r="N55" s="913"/>
      <c r="O55" s="913"/>
      <c r="P55" s="913"/>
      <c r="Q55" s="913"/>
      <c r="R55" s="913"/>
      <c r="S55" s="913"/>
      <c r="T55" s="913"/>
      <c r="U55" s="913"/>
      <c r="V55" s="913"/>
      <c r="W55" s="913"/>
      <c r="X55" s="913"/>
      <c r="AA55" s="45"/>
      <c r="AB55" s="56"/>
    </row>
    <row r="56" spans="1:28" s="20" customFormat="1" ht="10" customHeight="1">
      <c r="A56" s="950"/>
      <c r="B56" s="950"/>
      <c r="C56" s="948"/>
      <c r="D56" s="1023"/>
      <c r="E56" s="970"/>
      <c r="F56" s="1032"/>
      <c r="G56" s="52"/>
      <c r="H56" s="44"/>
      <c r="I56" s="913"/>
      <c r="J56" s="913"/>
      <c r="K56" s="913"/>
      <c r="L56" s="913"/>
      <c r="M56" s="913"/>
      <c r="N56" s="913"/>
      <c r="O56" s="913"/>
      <c r="P56" s="913"/>
      <c r="Q56" s="913"/>
      <c r="R56" s="913"/>
      <c r="S56" s="913"/>
      <c r="T56" s="913"/>
      <c r="U56" s="913"/>
      <c r="V56" s="913"/>
      <c r="W56" s="913"/>
      <c r="X56" s="913"/>
      <c r="AA56" s="45"/>
      <c r="AB56" s="56"/>
    </row>
    <row r="57" spans="1:28" s="20" customFormat="1" ht="10" customHeight="1">
      <c r="A57" s="951"/>
      <c r="B57" s="951"/>
      <c r="C57" s="949"/>
      <c r="D57" s="1024"/>
      <c r="E57" s="1033"/>
      <c r="F57" s="1033"/>
      <c r="G57" s="51"/>
      <c r="H57" s="48"/>
      <c r="I57" s="913"/>
      <c r="J57" s="913"/>
      <c r="K57" s="913"/>
      <c r="L57" s="913"/>
      <c r="M57" s="913"/>
      <c r="N57" s="913"/>
      <c r="O57" s="913"/>
      <c r="P57" s="913"/>
      <c r="Q57" s="913"/>
      <c r="R57" s="913"/>
      <c r="S57" s="913"/>
      <c r="T57" s="913"/>
      <c r="U57" s="913"/>
      <c r="V57" s="913"/>
      <c r="W57" s="913"/>
      <c r="X57" s="913"/>
      <c r="AA57" s="45"/>
      <c r="AB57" s="56"/>
    </row>
    <row r="58" spans="1:28" s="20" customFormat="1" ht="10" customHeight="1">
      <c r="A58" s="950"/>
      <c r="B58" s="950"/>
      <c r="C58" s="40"/>
      <c r="D58" s="952"/>
      <c r="E58" s="953"/>
      <c r="F58" s="953"/>
      <c r="G58" s="953"/>
      <c r="H58" s="954"/>
      <c r="I58" s="913"/>
      <c r="J58" s="913"/>
      <c r="K58" s="913"/>
      <c r="L58" s="913"/>
      <c r="M58" s="913"/>
      <c r="N58" s="913"/>
      <c r="O58" s="913"/>
      <c r="P58" s="913"/>
      <c r="Q58" s="913"/>
      <c r="R58" s="913"/>
      <c r="S58" s="913"/>
      <c r="T58" s="913"/>
      <c r="U58" s="913"/>
      <c r="V58" s="913"/>
      <c r="W58" s="913"/>
      <c r="X58" s="913"/>
      <c r="AA58" s="45"/>
      <c r="AB58" s="56"/>
    </row>
    <row r="59" spans="1:28" s="20" customFormat="1" ht="10" customHeight="1">
      <c r="A59" s="951"/>
      <c r="B59" s="951"/>
      <c r="C59" s="41"/>
      <c r="D59" s="955"/>
      <c r="E59" s="956"/>
      <c r="F59" s="956"/>
      <c r="G59" s="956"/>
      <c r="H59" s="957"/>
      <c r="I59" s="913"/>
      <c r="J59" s="913"/>
      <c r="K59" s="913"/>
      <c r="L59" s="913"/>
      <c r="M59" s="913"/>
      <c r="N59" s="913"/>
      <c r="O59" s="913"/>
      <c r="P59" s="913"/>
      <c r="Q59" s="913"/>
      <c r="R59" s="913"/>
      <c r="S59" s="913"/>
      <c r="T59" s="913"/>
      <c r="U59" s="913"/>
      <c r="V59" s="913"/>
      <c r="W59" s="913"/>
      <c r="X59" s="913"/>
      <c r="AA59" s="45"/>
      <c r="AB59" s="56"/>
    </row>
    <row r="60" spans="1:28" s="20" customFormat="1" ht="10" customHeight="1">
      <c r="A60" s="950"/>
      <c r="B60" s="950"/>
      <c r="C60" s="948"/>
      <c r="D60" s="952"/>
      <c r="E60" s="953"/>
      <c r="F60" s="953"/>
      <c r="G60" s="953"/>
      <c r="H60" s="954"/>
      <c r="I60" s="913"/>
      <c r="J60" s="913"/>
      <c r="K60" s="913"/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913"/>
      <c r="W60" s="913"/>
      <c r="X60" s="913"/>
      <c r="AA60" s="45"/>
      <c r="AB60" s="56"/>
    </row>
    <row r="61" spans="1:28" s="20" customFormat="1" ht="10" customHeight="1">
      <c r="A61" s="951"/>
      <c r="B61" s="951"/>
      <c r="C61" s="949"/>
      <c r="D61" s="955"/>
      <c r="E61" s="956"/>
      <c r="F61" s="956"/>
      <c r="G61" s="956"/>
      <c r="H61" s="957"/>
      <c r="I61" s="913"/>
      <c r="J61" s="913"/>
      <c r="K61" s="913"/>
      <c r="L61" s="913"/>
      <c r="M61" s="913"/>
      <c r="N61" s="913"/>
      <c r="O61" s="913"/>
      <c r="P61" s="913"/>
      <c r="Q61" s="913"/>
      <c r="R61" s="913"/>
      <c r="S61" s="913"/>
      <c r="T61" s="913"/>
      <c r="U61" s="913"/>
      <c r="V61" s="913"/>
      <c r="W61" s="913"/>
      <c r="X61" s="913"/>
      <c r="AA61" s="45"/>
      <c r="AB61" s="56"/>
    </row>
    <row r="62" spans="1:28" s="20" customFormat="1" ht="10" customHeight="1">
      <c r="A62" s="950"/>
      <c r="B62" s="950"/>
      <c r="C62" s="948"/>
      <c r="D62" s="952"/>
      <c r="E62" s="953"/>
      <c r="F62" s="953"/>
      <c r="G62" s="953"/>
      <c r="H62" s="954"/>
      <c r="I62" s="913"/>
      <c r="J62" s="913"/>
      <c r="K62" s="913"/>
      <c r="L62" s="913"/>
      <c r="M62" s="913"/>
      <c r="N62" s="913"/>
      <c r="O62" s="913"/>
      <c r="P62" s="913"/>
      <c r="Q62" s="913"/>
      <c r="R62" s="913"/>
      <c r="S62" s="913"/>
      <c r="T62" s="913"/>
      <c r="U62" s="913"/>
      <c r="V62" s="913"/>
      <c r="W62" s="913"/>
      <c r="X62" s="913"/>
      <c r="AA62" s="45"/>
      <c r="AB62" s="56"/>
    </row>
    <row r="63" spans="1:28" s="20" customFormat="1" ht="10" customHeight="1">
      <c r="A63" s="951"/>
      <c r="B63" s="951"/>
      <c r="C63" s="949"/>
      <c r="D63" s="955"/>
      <c r="E63" s="956"/>
      <c r="F63" s="956"/>
      <c r="G63" s="956"/>
      <c r="H63" s="957"/>
      <c r="I63" s="913"/>
      <c r="J63" s="913"/>
      <c r="K63" s="913"/>
      <c r="L63" s="913"/>
      <c r="M63" s="913"/>
      <c r="N63" s="913"/>
      <c r="O63" s="913"/>
      <c r="P63" s="913"/>
      <c r="Q63" s="913"/>
      <c r="R63" s="913"/>
      <c r="S63" s="913"/>
      <c r="T63" s="913"/>
      <c r="U63" s="913"/>
      <c r="V63" s="913"/>
      <c r="W63" s="913"/>
      <c r="X63" s="913"/>
      <c r="AA63" s="45"/>
      <c r="AB63" s="56"/>
    </row>
    <row r="64" spans="1:28" s="20" customFormat="1" ht="10" customHeight="1">
      <c r="A64" s="963"/>
      <c r="B64" s="964"/>
      <c r="C64" s="967"/>
      <c r="D64" s="969"/>
      <c r="E64" s="970"/>
      <c r="F64" s="970"/>
      <c r="G64" s="970"/>
      <c r="H64" s="921"/>
      <c r="I64" s="913"/>
      <c r="J64" s="913"/>
      <c r="K64" s="913"/>
      <c r="L64" s="913"/>
      <c r="M64" s="913"/>
      <c r="N64" s="913"/>
      <c r="O64" s="913"/>
      <c r="P64" s="913"/>
      <c r="Q64" s="913"/>
      <c r="R64" s="913"/>
      <c r="S64" s="913"/>
      <c r="T64" s="913"/>
      <c r="U64" s="913"/>
      <c r="V64" s="913"/>
      <c r="W64" s="913"/>
      <c r="X64" s="913"/>
      <c r="AA64" s="45"/>
      <c r="AB64" s="56"/>
    </row>
    <row r="65" spans="1:28" s="20" customFormat="1" ht="10" customHeight="1" thickBot="1">
      <c r="A65" s="965"/>
      <c r="B65" s="966"/>
      <c r="C65" s="968"/>
      <c r="D65" s="960"/>
      <c r="E65" s="961"/>
      <c r="F65" s="961"/>
      <c r="G65" s="961"/>
      <c r="H65" s="962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  <c r="W65" s="914"/>
      <c r="X65" s="914"/>
      <c r="AA65" s="45"/>
      <c r="AB65" s="56"/>
    </row>
    <row r="66" spans="1:28" ht="12.75" customHeight="1" thickTop="1">
      <c r="A66" s="990" t="s">
        <v>42</v>
      </c>
      <c r="B66" s="991"/>
      <c r="C66" s="991"/>
      <c r="D66" s="991"/>
      <c r="E66" s="991"/>
      <c r="F66" s="991"/>
      <c r="G66" s="991"/>
      <c r="H66" s="991"/>
      <c r="I66" s="991"/>
      <c r="J66" s="991"/>
      <c r="K66" s="991"/>
      <c r="L66" s="991"/>
      <c r="M66" s="991"/>
      <c r="N66" s="991"/>
      <c r="O66" s="991"/>
      <c r="P66" s="992"/>
      <c r="Q66" s="1016"/>
      <c r="R66" s="1017"/>
      <c r="S66" s="1016"/>
      <c r="T66" s="1017"/>
      <c r="U66" s="1016"/>
      <c r="V66" s="1017"/>
      <c r="W66" s="1016"/>
      <c r="X66" s="1017"/>
    </row>
    <row r="67" spans="1:28" ht="9.75" customHeight="1">
      <c r="A67" s="993" t="s">
        <v>43</v>
      </c>
      <c r="B67" s="994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994"/>
      <c r="N67" s="994"/>
      <c r="O67" s="994"/>
      <c r="P67" s="995"/>
      <c r="Q67" s="1018"/>
      <c r="R67" s="1019"/>
      <c r="S67" s="1018"/>
      <c r="T67" s="1019"/>
      <c r="U67" s="1018"/>
      <c r="V67" s="1019"/>
      <c r="W67" s="1018"/>
      <c r="X67" s="1019"/>
    </row>
    <row r="68" spans="1:28" ht="12.75" customHeight="1">
      <c r="A68" s="996" t="s">
        <v>39</v>
      </c>
      <c r="B68" s="997"/>
      <c r="C68" s="997"/>
      <c r="D68" s="997"/>
      <c r="E68" s="997"/>
      <c r="F68" s="997"/>
      <c r="G68" s="997"/>
      <c r="H68" s="997"/>
      <c r="I68" s="997"/>
      <c r="J68" s="997"/>
      <c r="K68" s="997"/>
      <c r="L68" s="997"/>
      <c r="M68" s="997"/>
      <c r="N68" s="997"/>
      <c r="O68" s="997"/>
      <c r="P68" s="998"/>
      <c r="Q68" s="1015"/>
      <c r="R68" s="1004"/>
      <c r="S68" s="1015"/>
      <c r="T68" s="1004"/>
      <c r="U68" s="1015"/>
      <c r="V68" s="1004"/>
      <c r="W68" s="1015"/>
      <c r="X68" s="1004"/>
    </row>
    <row r="69" spans="1:28" ht="9.75" customHeight="1">
      <c r="A69" s="1020" t="s">
        <v>44</v>
      </c>
      <c r="B69" s="1021"/>
      <c r="C69" s="1021"/>
      <c r="D69" s="1021"/>
      <c r="E69" s="1021"/>
      <c r="F69" s="1021"/>
      <c r="G69" s="1021"/>
      <c r="H69" s="1021"/>
      <c r="I69" s="1021"/>
      <c r="J69" s="1021"/>
      <c r="K69" s="1021"/>
      <c r="L69" s="1021"/>
      <c r="M69" s="1021"/>
      <c r="N69" s="1021"/>
      <c r="O69" s="1021"/>
      <c r="P69" s="1022"/>
      <c r="Q69" s="1013"/>
      <c r="R69" s="1014"/>
      <c r="S69" s="1013"/>
      <c r="T69" s="1014"/>
      <c r="U69" s="1013"/>
      <c r="V69" s="1014"/>
      <c r="W69" s="1013"/>
      <c r="X69" s="1014"/>
    </row>
    <row r="70" spans="1:28" ht="12.75" customHeight="1">
      <c r="A70" s="996"/>
      <c r="B70" s="997"/>
      <c r="C70" s="997"/>
      <c r="D70" s="997"/>
      <c r="E70" s="997"/>
      <c r="F70" s="997"/>
      <c r="G70" s="997"/>
      <c r="H70" s="997"/>
      <c r="I70" s="997"/>
      <c r="J70" s="997"/>
      <c r="K70" s="997"/>
      <c r="L70" s="997"/>
      <c r="M70" s="997"/>
      <c r="N70" s="997"/>
      <c r="O70" s="997"/>
      <c r="P70" s="998"/>
      <c r="Q70" s="1015"/>
      <c r="R70" s="1004"/>
      <c r="S70" s="1015"/>
      <c r="T70" s="1004"/>
      <c r="U70" s="1015"/>
      <c r="V70" s="1004"/>
      <c r="W70" s="1015"/>
      <c r="X70" s="1004"/>
    </row>
    <row r="71" spans="1:28" ht="9.75" customHeight="1">
      <c r="A71" s="1020"/>
      <c r="B71" s="1021"/>
      <c r="C71" s="1021"/>
      <c r="D71" s="1021"/>
      <c r="E71" s="1021"/>
      <c r="F71" s="1021"/>
      <c r="G71" s="1021"/>
      <c r="H71" s="1021"/>
      <c r="I71" s="1021"/>
      <c r="J71" s="1021"/>
      <c r="K71" s="1021"/>
      <c r="L71" s="1021"/>
      <c r="M71" s="1021"/>
      <c r="N71" s="1021"/>
      <c r="O71" s="1021"/>
      <c r="P71" s="1022"/>
      <c r="Q71" s="1013"/>
      <c r="R71" s="1014"/>
      <c r="S71" s="1013"/>
      <c r="T71" s="1014"/>
      <c r="U71" s="1013"/>
      <c r="V71" s="1014"/>
      <c r="W71" s="1013"/>
      <c r="X71" s="1014"/>
    </row>
    <row r="72" spans="1:28" ht="12.75" customHeight="1">
      <c r="A72" s="996"/>
      <c r="B72" s="997"/>
      <c r="C72" s="997"/>
      <c r="D72" s="997"/>
      <c r="E72" s="997"/>
      <c r="F72" s="997"/>
      <c r="G72" s="997"/>
      <c r="H72" s="997"/>
      <c r="I72" s="997"/>
      <c r="J72" s="997"/>
      <c r="K72" s="997"/>
      <c r="L72" s="997"/>
      <c r="M72" s="997"/>
      <c r="N72" s="997"/>
      <c r="O72" s="997"/>
      <c r="P72" s="998"/>
      <c r="Q72" s="1015"/>
      <c r="R72" s="1004"/>
      <c r="S72" s="1015"/>
      <c r="T72" s="1004"/>
      <c r="U72" s="1015"/>
      <c r="V72" s="1004"/>
      <c r="W72" s="1015"/>
      <c r="X72" s="1004"/>
    </row>
    <row r="73" spans="1:28" ht="9.75" customHeight="1">
      <c r="A73" s="1020"/>
      <c r="B73" s="1021"/>
      <c r="C73" s="1021"/>
      <c r="D73" s="1021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2"/>
      <c r="Q73" s="1013"/>
      <c r="R73" s="1014"/>
      <c r="S73" s="1013"/>
      <c r="T73" s="1014"/>
      <c r="U73" s="1013"/>
      <c r="V73" s="1014"/>
      <c r="W73" s="1013"/>
      <c r="X73" s="1014"/>
    </row>
    <row r="74" spans="1:28" ht="12.75" customHeight="1">
      <c r="A74" s="996"/>
      <c r="B74" s="997"/>
      <c r="C74" s="997"/>
      <c r="D74" s="997"/>
      <c r="E74" s="997"/>
      <c r="F74" s="997"/>
      <c r="G74" s="997"/>
      <c r="H74" s="997"/>
      <c r="I74" s="997"/>
      <c r="J74" s="997"/>
      <c r="K74" s="997"/>
      <c r="L74" s="997"/>
      <c r="M74" s="997"/>
      <c r="N74" s="997"/>
      <c r="O74" s="997"/>
      <c r="P74" s="998"/>
      <c r="Q74" s="1015"/>
      <c r="R74" s="1004"/>
      <c r="S74" s="1015"/>
      <c r="T74" s="1004"/>
      <c r="U74" s="1015"/>
      <c r="V74" s="1004"/>
      <c r="W74" s="1015"/>
      <c r="X74" s="1004"/>
    </row>
    <row r="75" spans="1:28" ht="9.75" customHeight="1">
      <c r="A75" s="1020"/>
      <c r="B75" s="1021"/>
      <c r="C75" s="1021"/>
      <c r="D75" s="1021"/>
      <c r="E75" s="1021"/>
      <c r="F75" s="1021"/>
      <c r="G75" s="1021"/>
      <c r="H75" s="1021"/>
      <c r="I75" s="1021"/>
      <c r="J75" s="1021"/>
      <c r="K75" s="1021"/>
      <c r="L75" s="1021"/>
      <c r="M75" s="1021"/>
      <c r="N75" s="1021"/>
      <c r="O75" s="1021"/>
      <c r="P75" s="1022"/>
      <c r="Q75" s="1013"/>
      <c r="R75" s="1014"/>
      <c r="S75" s="1013"/>
      <c r="T75" s="1014"/>
      <c r="U75" s="1013"/>
      <c r="V75" s="1014"/>
      <c r="W75" s="1013"/>
      <c r="X75" s="1014"/>
    </row>
    <row r="76" spans="1:28" ht="12.75" customHeight="1">
      <c r="A76" s="996"/>
      <c r="B76" s="997"/>
      <c r="C76" s="997"/>
      <c r="D76" s="997"/>
      <c r="E76" s="997"/>
      <c r="F76" s="997"/>
      <c r="G76" s="997"/>
      <c r="H76" s="997"/>
      <c r="I76" s="997"/>
      <c r="J76" s="997"/>
      <c r="K76" s="997"/>
      <c r="L76" s="997"/>
      <c r="M76" s="997"/>
      <c r="N76" s="997"/>
      <c r="O76" s="997"/>
      <c r="P76" s="998"/>
      <c r="Q76" s="1015" t="s">
        <v>17</v>
      </c>
      <c r="R76" s="1004"/>
      <c r="S76" s="1012">
        <v>42009</v>
      </c>
      <c r="T76" s="1004"/>
      <c r="U76" s="1015"/>
      <c r="V76" s="1004"/>
      <c r="W76" s="1015"/>
      <c r="X76" s="1004"/>
    </row>
    <row r="77" spans="1:28" ht="9.75" customHeight="1">
      <c r="A77" s="1020"/>
      <c r="B77" s="1021"/>
      <c r="C77" s="1021"/>
      <c r="D77" s="1021"/>
      <c r="E77" s="1021"/>
      <c r="F77" s="1021"/>
      <c r="G77" s="1021"/>
      <c r="H77" s="1021"/>
      <c r="I77" s="1021"/>
      <c r="J77" s="1021"/>
      <c r="K77" s="1021"/>
      <c r="L77" s="1021"/>
      <c r="M77" s="1021"/>
      <c r="N77" s="1021"/>
      <c r="O77" s="1021"/>
      <c r="P77" s="1022"/>
      <c r="Q77" s="1013"/>
      <c r="R77" s="1014"/>
      <c r="S77" s="1013"/>
      <c r="T77" s="1014"/>
      <c r="U77" s="1013"/>
      <c r="V77" s="1014"/>
      <c r="W77" s="1013"/>
      <c r="X77" s="1014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909" t="s">
        <v>47</v>
      </c>
      <c r="K78" s="910"/>
      <c r="L78" s="999"/>
      <c r="M78" s="999"/>
      <c r="N78" s="999"/>
      <c r="O78" s="999"/>
      <c r="P78" s="1000"/>
      <c r="Q78" s="989" t="s">
        <v>18</v>
      </c>
      <c r="R78" s="989"/>
      <c r="S78" s="989" t="s">
        <v>19</v>
      </c>
      <c r="T78" s="989"/>
      <c r="U78" s="989" t="s">
        <v>20</v>
      </c>
      <c r="V78" s="989"/>
      <c r="W78" s="989" t="s">
        <v>22</v>
      </c>
      <c r="X78" s="989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11" t="s">
        <v>45</v>
      </c>
      <c r="K79" s="912"/>
      <c r="L79" s="1001"/>
      <c r="M79" s="1001"/>
      <c r="N79" s="1001"/>
      <c r="O79" s="1001"/>
      <c r="P79" s="1002"/>
      <c r="Q79" s="959" t="s">
        <v>5</v>
      </c>
      <c r="R79" s="959"/>
      <c r="S79" s="959" t="s">
        <v>10</v>
      </c>
      <c r="T79" s="959"/>
      <c r="U79" s="959" t="s">
        <v>21</v>
      </c>
      <c r="V79" s="959"/>
      <c r="W79" s="959" t="s">
        <v>23</v>
      </c>
      <c r="X79" s="959"/>
    </row>
    <row r="80" spans="1:28" ht="13.5" customHeight="1">
      <c r="A80" s="899" t="s">
        <v>24</v>
      </c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" priority="7" operator="greaterThan">
      <formula>$AA$28</formula>
    </cfRule>
    <cfRule type="cellIs" dxfId="6" priority="8" operator="lessThan">
      <formula>$AA$29</formula>
    </cfRule>
  </conditionalFormatting>
  <conditionalFormatting sqref="I32:X33">
    <cfRule type="cellIs" dxfId="5" priority="5" operator="greaterThan">
      <formula>$AA$32</formula>
    </cfRule>
    <cfRule type="cellIs" dxfId="4" priority="6" operator="lessThan">
      <formula>$AA$33</formula>
    </cfRule>
  </conditionalFormatting>
  <conditionalFormatting sqref="I30:X31">
    <cfRule type="cellIs" dxfId="3" priority="3" operator="greaterThan">
      <formula>$AA$30</formula>
    </cfRule>
    <cfRule type="cellIs" dxfId="2" priority="4" operator="lessThan">
      <formula>$AA$31</formula>
    </cfRule>
  </conditionalFormatting>
  <conditionalFormatting sqref="I26:X27">
    <cfRule type="cellIs" dxfId="1" priority="1" operator="greaterThan">
      <formula>$AA$26</formula>
    </cfRule>
    <cfRule type="cellIs" dxfId="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138</vt:i4>
      </vt:variant>
      <vt:variant>
        <vt:lpstr>已命名的範圍</vt:lpstr>
      </vt:variant>
      <vt:variant>
        <vt:i4>138</vt:i4>
      </vt:variant>
    </vt:vector>
  </HeadingPairs>
  <TitlesOfParts>
    <vt:vector size="276" baseType="lpstr">
      <vt:lpstr>SETUP</vt:lpstr>
      <vt:lpstr>SETUP (2)</vt:lpstr>
      <vt:lpstr>150524E-1</vt:lpstr>
      <vt:lpstr>150524E-2</vt:lpstr>
      <vt:lpstr>150525D-1</vt:lpstr>
      <vt:lpstr>150525D-2</vt:lpstr>
      <vt:lpstr>150525E-1</vt:lpstr>
      <vt:lpstr>150525E-2</vt:lpstr>
      <vt:lpstr>150526D-1</vt:lpstr>
      <vt:lpstr>150526D-2</vt:lpstr>
      <vt:lpstr>150526E-1</vt:lpstr>
      <vt:lpstr>150526E-2</vt:lpstr>
      <vt:lpstr>150527D-1</vt:lpstr>
      <vt:lpstr>150527D-2</vt:lpstr>
      <vt:lpstr>150527E-1</vt:lpstr>
      <vt:lpstr>150527E-2</vt:lpstr>
      <vt:lpstr>150528D-1</vt:lpstr>
      <vt:lpstr>150528D-2</vt:lpstr>
      <vt:lpstr>150528E-1</vt:lpstr>
      <vt:lpstr>150528E-2</vt:lpstr>
      <vt:lpstr>150529D-1</vt:lpstr>
      <vt:lpstr>150529D-2</vt:lpstr>
      <vt:lpstr>150531E-1</vt:lpstr>
      <vt:lpstr>150531E-2 </vt:lpstr>
      <vt:lpstr>150601D-1 </vt:lpstr>
      <vt:lpstr>150601D-2  </vt:lpstr>
      <vt:lpstr>150601E-1 </vt:lpstr>
      <vt:lpstr>150601E-2 </vt:lpstr>
      <vt:lpstr>150602D-1 </vt:lpstr>
      <vt:lpstr>150602D-2  </vt:lpstr>
      <vt:lpstr>150602E-1  </vt:lpstr>
      <vt:lpstr>150602E-2  </vt:lpstr>
      <vt:lpstr>150603D-1  </vt:lpstr>
      <vt:lpstr>150603D-2  </vt:lpstr>
      <vt:lpstr>150603E-1  </vt:lpstr>
      <vt:lpstr>150603E-2  </vt:lpstr>
      <vt:lpstr>150604D-1  </vt:lpstr>
      <vt:lpstr>150604D-2  </vt:lpstr>
      <vt:lpstr>150604E-1   </vt:lpstr>
      <vt:lpstr>150604E-2   </vt:lpstr>
      <vt:lpstr>150605D-1  </vt:lpstr>
      <vt:lpstr>150605D-2  </vt:lpstr>
      <vt:lpstr>150607E-1  </vt:lpstr>
      <vt:lpstr>150607E-2  </vt:lpstr>
      <vt:lpstr>150608D-1  </vt:lpstr>
      <vt:lpstr>150608D-2  </vt:lpstr>
      <vt:lpstr>150608E-1   </vt:lpstr>
      <vt:lpstr>150608E-2   </vt:lpstr>
      <vt:lpstr>150609D-1   </vt:lpstr>
      <vt:lpstr>150609D-2   </vt:lpstr>
      <vt:lpstr>150609E-1  </vt:lpstr>
      <vt:lpstr>150609E-2  </vt:lpstr>
      <vt:lpstr>150610D-1   </vt:lpstr>
      <vt:lpstr>150610D-2   </vt:lpstr>
      <vt:lpstr>150610E-1    </vt:lpstr>
      <vt:lpstr>150610E-2    </vt:lpstr>
      <vt:lpstr>150611D-1   </vt:lpstr>
      <vt:lpstr>150611D-2    </vt:lpstr>
      <vt:lpstr>150611E-1   </vt:lpstr>
      <vt:lpstr>150611E-2   </vt:lpstr>
      <vt:lpstr>150612D-1   </vt:lpstr>
      <vt:lpstr>150612D-2   </vt:lpstr>
      <vt:lpstr>150614E-1    </vt:lpstr>
      <vt:lpstr>150614E-2   </vt:lpstr>
      <vt:lpstr>150615D-1   </vt:lpstr>
      <vt:lpstr>150615D-2   </vt:lpstr>
      <vt:lpstr>150615E-1   </vt:lpstr>
      <vt:lpstr>150615E-2   </vt:lpstr>
      <vt:lpstr>150616D-1   </vt:lpstr>
      <vt:lpstr>150616D-2   </vt:lpstr>
      <vt:lpstr>150616E-1   </vt:lpstr>
      <vt:lpstr>150616E-2   </vt:lpstr>
      <vt:lpstr>150617D-1    </vt:lpstr>
      <vt:lpstr>150617D-2    </vt:lpstr>
      <vt:lpstr>150617E-1   </vt:lpstr>
      <vt:lpstr>150617E-2   </vt:lpstr>
      <vt:lpstr>150618D-1   </vt:lpstr>
      <vt:lpstr>150618D-2    </vt:lpstr>
      <vt:lpstr>150621E-1  </vt:lpstr>
      <vt:lpstr>150621E-2   </vt:lpstr>
      <vt:lpstr>150622D-1   </vt:lpstr>
      <vt:lpstr>150622D-2   </vt:lpstr>
      <vt:lpstr>150622E-1   </vt:lpstr>
      <vt:lpstr>150622E-2  </vt:lpstr>
      <vt:lpstr>150623D-1  </vt:lpstr>
      <vt:lpstr>150623D-2   </vt:lpstr>
      <vt:lpstr>150623E-1   </vt:lpstr>
      <vt:lpstr>150623E-2   </vt:lpstr>
      <vt:lpstr>150624D-1  </vt:lpstr>
      <vt:lpstr>150624D-2  </vt:lpstr>
      <vt:lpstr>150624E-1   </vt:lpstr>
      <vt:lpstr>150624E-2   </vt:lpstr>
      <vt:lpstr>150625D-1  </vt:lpstr>
      <vt:lpstr>150625D-2   </vt:lpstr>
      <vt:lpstr>150625E-1   </vt:lpstr>
      <vt:lpstr>150625E-2  </vt:lpstr>
      <vt:lpstr>150626D-1   </vt:lpstr>
      <vt:lpstr>150626D-2   </vt:lpstr>
      <vt:lpstr>150628E-1  </vt:lpstr>
      <vt:lpstr>150628E-2  </vt:lpstr>
      <vt:lpstr>150629D-1  </vt:lpstr>
      <vt:lpstr>1506629D-2   </vt:lpstr>
      <vt:lpstr>150629E-1  </vt:lpstr>
      <vt:lpstr>150629E-2  </vt:lpstr>
      <vt:lpstr>150630D-1   </vt:lpstr>
      <vt:lpstr>150630D-2   </vt:lpstr>
      <vt:lpstr>150631E-1   </vt:lpstr>
      <vt:lpstr>150631E-2   </vt:lpstr>
      <vt:lpstr>150701D-1  </vt:lpstr>
      <vt:lpstr>150701D-2  </vt:lpstr>
      <vt:lpstr>150701E-1  </vt:lpstr>
      <vt:lpstr>150701E-2  </vt:lpstr>
      <vt:lpstr>150702D-1  </vt:lpstr>
      <vt:lpstr>150702D-2  </vt:lpstr>
      <vt:lpstr>150702E-1   </vt:lpstr>
      <vt:lpstr>150702E-2  </vt:lpstr>
      <vt:lpstr>150703D-1  </vt:lpstr>
      <vt:lpstr>150703D-2  </vt:lpstr>
      <vt:lpstr>150705E-1  </vt:lpstr>
      <vt:lpstr>150705E-2   </vt:lpstr>
      <vt:lpstr>150706D-1  </vt:lpstr>
      <vt:lpstr>150706D-2  </vt:lpstr>
      <vt:lpstr>150706E-1</vt:lpstr>
      <vt:lpstr>150706E-2</vt:lpstr>
      <vt:lpstr>150707D-1</vt:lpstr>
      <vt:lpstr>150707D-2</vt:lpstr>
      <vt:lpstr>150707E-1  </vt:lpstr>
      <vt:lpstr>150707E-2  </vt:lpstr>
      <vt:lpstr>150708D-1  </vt:lpstr>
      <vt:lpstr>150708D-2  </vt:lpstr>
      <vt:lpstr>150708E-1  </vt:lpstr>
      <vt:lpstr>150708E-2  </vt:lpstr>
      <vt:lpstr>150709D-1  </vt:lpstr>
      <vt:lpstr>150709D-2  </vt:lpstr>
      <vt:lpstr>150709E-1  </vt:lpstr>
      <vt:lpstr>150709E-2  </vt:lpstr>
      <vt:lpstr>150710D-1  </vt:lpstr>
      <vt:lpstr>150710D-2  </vt:lpstr>
      <vt:lpstr>'150524E-1'!Print_Area</vt:lpstr>
      <vt:lpstr>'150524E-2'!Print_Area</vt:lpstr>
      <vt:lpstr>'150525D-1'!Print_Area</vt:lpstr>
      <vt:lpstr>'150525D-2'!Print_Area</vt:lpstr>
      <vt:lpstr>'150525E-1'!Print_Area</vt:lpstr>
      <vt:lpstr>'150525E-2'!Print_Area</vt:lpstr>
      <vt:lpstr>'150526D-1'!Print_Area</vt:lpstr>
      <vt:lpstr>'150526D-2'!Print_Area</vt:lpstr>
      <vt:lpstr>'150526E-1'!Print_Area</vt:lpstr>
      <vt:lpstr>'150526E-2'!Print_Area</vt:lpstr>
      <vt:lpstr>'150527D-1'!Print_Area</vt:lpstr>
      <vt:lpstr>'150527D-2'!Print_Area</vt:lpstr>
      <vt:lpstr>'150527E-1'!Print_Area</vt:lpstr>
      <vt:lpstr>'150527E-2'!Print_Area</vt:lpstr>
      <vt:lpstr>'150528D-1'!Print_Area</vt:lpstr>
      <vt:lpstr>'150528D-2'!Print_Area</vt:lpstr>
      <vt:lpstr>'150528E-1'!Print_Area</vt:lpstr>
      <vt:lpstr>'150528E-2'!Print_Area</vt:lpstr>
      <vt:lpstr>'150529D-1'!Print_Area</vt:lpstr>
      <vt:lpstr>'150529D-2'!Print_Area</vt:lpstr>
      <vt:lpstr>'150531E-1'!Print_Area</vt:lpstr>
      <vt:lpstr>'150531E-2 '!Print_Area</vt:lpstr>
      <vt:lpstr>'150601D-1 '!Print_Area</vt:lpstr>
      <vt:lpstr>'150601D-2  '!Print_Area</vt:lpstr>
      <vt:lpstr>'150601E-1 '!Print_Area</vt:lpstr>
      <vt:lpstr>'150601E-2 '!Print_Area</vt:lpstr>
      <vt:lpstr>'150602D-1 '!Print_Area</vt:lpstr>
      <vt:lpstr>'150602D-2  '!Print_Area</vt:lpstr>
      <vt:lpstr>'150602E-1  '!Print_Area</vt:lpstr>
      <vt:lpstr>'150602E-2  '!Print_Area</vt:lpstr>
      <vt:lpstr>'150603D-1  '!Print_Area</vt:lpstr>
      <vt:lpstr>'150603D-2  '!Print_Area</vt:lpstr>
      <vt:lpstr>'150603E-1  '!Print_Area</vt:lpstr>
      <vt:lpstr>'150603E-2  '!Print_Area</vt:lpstr>
      <vt:lpstr>'150604D-1  '!Print_Area</vt:lpstr>
      <vt:lpstr>'150604D-2  '!Print_Area</vt:lpstr>
      <vt:lpstr>'150604E-1   '!Print_Area</vt:lpstr>
      <vt:lpstr>'150604E-2   '!Print_Area</vt:lpstr>
      <vt:lpstr>'150605D-1  '!Print_Area</vt:lpstr>
      <vt:lpstr>'150605D-2  '!Print_Area</vt:lpstr>
      <vt:lpstr>'150607E-1  '!Print_Area</vt:lpstr>
      <vt:lpstr>'150607E-2  '!Print_Area</vt:lpstr>
      <vt:lpstr>'150608D-1  '!Print_Area</vt:lpstr>
      <vt:lpstr>'150608D-2  '!Print_Area</vt:lpstr>
      <vt:lpstr>'150608E-1   '!Print_Area</vt:lpstr>
      <vt:lpstr>'150608E-2   '!Print_Area</vt:lpstr>
      <vt:lpstr>'150609D-1   '!Print_Area</vt:lpstr>
      <vt:lpstr>'150609D-2   '!Print_Area</vt:lpstr>
      <vt:lpstr>'150609E-1  '!Print_Area</vt:lpstr>
      <vt:lpstr>'150609E-2  '!Print_Area</vt:lpstr>
      <vt:lpstr>'150610D-1   '!Print_Area</vt:lpstr>
      <vt:lpstr>'150610D-2   '!Print_Area</vt:lpstr>
      <vt:lpstr>'150610E-1    '!Print_Area</vt:lpstr>
      <vt:lpstr>'150610E-2    '!Print_Area</vt:lpstr>
      <vt:lpstr>'150611D-1   '!Print_Area</vt:lpstr>
      <vt:lpstr>'150611D-2    '!Print_Area</vt:lpstr>
      <vt:lpstr>'150611E-1   '!Print_Area</vt:lpstr>
      <vt:lpstr>'150611E-2   '!Print_Area</vt:lpstr>
      <vt:lpstr>'150612D-1   '!Print_Area</vt:lpstr>
      <vt:lpstr>'150612D-2   '!Print_Area</vt:lpstr>
      <vt:lpstr>'150614E-1    '!Print_Area</vt:lpstr>
      <vt:lpstr>'150614E-2   '!Print_Area</vt:lpstr>
      <vt:lpstr>'150615D-1   '!Print_Area</vt:lpstr>
      <vt:lpstr>'150615D-2   '!Print_Area</vt:lpstr>
      <vt:lpstr>'150615E-1   '!Print_Area</vt:lpstr>
      <vt:lpstr>'150615E-2   '!Print_Area</vt:lpstr>
      <vt:lpstr>'150616D-1   '!Print_Area</vt:lpstr>
      <vt:lpstr>'150616D-2   '!Print_Area</vt:lpstr>
      <vt:lpstr>'150616E-1   '!Print_Area</vt:lpstr>
      <vt:lpstr>'150616E-2   '!Print_Area</vt:lpstr>
      <vt:lpstr>'150617D-1    '!Print_Area</vt:lpstr>
      <vt:lpstr>'150617D-2    '!Print_Area</vt:lpstr>
      <vt:lpstr>'150617E-1   '!Print_Area</vt:lpstr>
      <vt:lpstr>'150617E-2   '!Print_Area</vt:lpstr>
      <vt:lpstr>'150618D-1   '!Print_Area</vt:lpstr>
      <vt:lpstr>'150618D-2    '!Print_Area</vt:lpstr>
      <vt:lpstr>'150621E-1  '!Print_Area</vt:lpstr>
      <vt:lpstr>'150621E-2   '!Print_Area</vt:lpstr>
      <vt:lpstr>'150622D-1   '!Print_Area</vt:lpstr>
      <vt:lpstr>'150622D-2   '!Print_Area</vt:lpstr>
      <vt:lpstr>'150622E-1   '!Print_Area</vt:lpstr>
      <vt:lpstr>'150622E-2  '!Print_Area</vt:lpstr>
      <vt:lpstr>'150623D-1  '!Print_Area</vt:lpstr>
      <vt:lpstr>'150623D-2   '!Print_Area</vt:lpstr>
      <vt:lpstr>'150623E-1   '!Print_Area</vt:lpstr>
      <vt:lpstr>'150623E-2   '!Print_Area</vt:lpstr>
      <vt:lpstr>'150624D-1  '!Print_Area</vt:lpstr>
      <vt:lpstr>'150624D-2  '!Print_Area</vt:lpstr>
      <vt:lpstr>'150624E-1   '!Print_Area</vt:lpstr>
      <vt:lpstr>'150624E-2   '!Print_Area</vt:lpstr>
      <vt:lpstr>'150625D-1  '!Print_Area</vt:lpstr>
      <vt:lpstr>'150625D-2   '!Print_Area</vt:lpstr>
      <vt:lpstr>'150625E-1   '!Print_Area</vt:lpstr>
      <vt:lpstr>'150625E-2  '!Print_Area</vt:lpstr>
      <vt:lpstr>'150626D-1   '!Print_Area</vt:lpstr>
      <vt:lpstr>'150626D-2   '!Print_Area</vt:lpstr>
      <vt:lpstr>'150628E-1  '!Print_Area</vt:lpstr>
      <vt:lpstr>'150628E-2  '!Print_Area</vt:lpstr>
      <vt:lpstr>'150629D-1  '!Print_Area</vt:lpstr>
      <vt:lpstr>'150629E-1  '!Print_Area</vt:lpstr>
      <vt:lpstr>'150629E-2  '!Print_Area</vt:lpstr>
      <vt:lpstr>'150630D-1   '!Print_Area</vt:lpstr>
      <vt:lpstr>'150630D-2   '!Print_Area</vt:lpstr>
      <vt:lpstr>'150631E-1   '!Print_Area</vt:lpstr>
      <vt:lpstr>'150631E-2   '!Print_Area</vt:lpstr>
      <vt:lpstr>'1506629D-2   '!Print_Area</vt:lpstr>
      <vt:lpstr>'150701D-1  '!Print_Area</vt:lpstr>
      <vt:lpstr>'150701D-2  '!Print_Area</vt:lpstr>
      <vt:lpstr>'150701E-1  '!Print_Area</vt:lpstr>
      <vt:lpstr>'150701E-2  '!Print_Area</vt:lpstr>
      <vt:lpstr>'150702D-1  '!Print_Area</vt:lpstr>
      <vt:lpstr>'150702D-2  '!Print_Area</vt:lpstr>
      <vt:lpstr>'150702E-1   '!Print_Area</vt:lpstr>
      <vt:lpstr>'150702E-2  '!Print_Area</vt:lpstr>
      <vt:lpstr>'150703D-1  '!Print_Area</vt:lpstr>
      <vt:lpstr>'150703D-2  '!Print_Area</vt:lpstr>
      <vt:lpstr>'150705E-1  '!Print_Area</vt:lpstr>
      <vt:lpstr>'150705E-2   '!Print_Area</vt:lpstr>
      <vt:lpstr>'150706D-1  '!Print_Area</vt:lpstr>
      <vt:lpstr>'150706D-2  '!Print_Area</vt:lpstr>
      <vt:lpstr>'150706E-1'!Print_Area</vt:lpstr>
      <vt:lpstr>'150706E-2'!Print_Area</vt:lpstr>
      <vt:lpstr>'150707D-1'!Print_Area</vt:lpstr>
      <vt:lpstr>'150707D-2'!Print_Area</vt:lpstr>
      <vt:lpstr>'150707E-1  '!Print_Area</vt:lpstr>
      <vt:lpstr>'150707E-2  '!Print_Area</vt:lpstr>
      <vt:lpstr>'150708D-1  '!Print_Area</vt:lpstr>
      <vt:lpstr>'150708D-2  '!Print_Area</vt:lpstr>
      <vt:lpstr>'150708E-1  '!Print_Area</vt:lpstr>
      <vt:lpstr>'150708E-2  '!Print_Area</vt:lpstr>
      <vt:lpstr>'150709D-1  '!Print_Area</vt:lpstr>
      <vt:lpstr>'150709D-2  '!Print_Area</vt:lpstr>
      <vt:lpstr>'150709E-1  '!Print_Area</vt:lpstr>
      <vt:lpstr>'150709E-2  '!Print_Area</vt:lpstr>
      <vt:lpstr>'150710D-1  '!Print_Area</vt:lpstr>
      <vt:lpstr>'150710D-2  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ws24</cp:lastModifiedBy>
  <cp:lastPrinted>2015-01-30T02:18:48Z</cp:lastPrinted>
  <dcterms:created xsi:type="dcterms:W3CDTF">2014-12-29T06:32:15Z</dcterms:created>
  <dcterms:modified xsi:type="dcterms:W3CDTF">2015-09-18T08:03:10Z</dcterms:modified>
</cp:coreProperties>
</file>